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\Downloads\Case Study\RFM analysis\"/>
    </mc:Choice>
  </mc:AlternateContent>
  <xr:revisionPtr revIDLastSave="0" documentId="13_ncr:1_{5DD1DF4A-3AC2-4AB9-A672-654AB35967F0}" xr6:coauthVersionLast="47" xr6:coauthVersionMax="47" xr10:uidLastSave="{00000000-0000-0000-0000-000000000000}"/>
  <bookViews>
    <workbookView xWindow="-108" yWindow="-108" windowWidth="23256" windowHeight="12456" activeTab="1" xr2:uid="{44E73168-C912-486F-8AB8-E22718683CC0}"/>
  </bookViews>
  <sheets>
    <sheet name="Pivots" sheetId="2" r:id="rId1"/>
    <sheet name="Recency + Score" sheetId="3" r:id="rId2"/>
    <sheet name="Monetization" sheetId="5" r:id="rId3"/>
    <sheet name="Frequency" sheetId="4" r:id="rId4"/>
    <sheet name="sample-orders " sheetId="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E18" i="3"/>
  <c r="E34" i="3"/>
  <c r="E50" i="3"/>
  <c r="E98" i="3"/>
  <c r="E130" i="3"/>
  <c r="E146" i="3"/>
  <c r="E162" i="3"/>
  <c r="E194" i="3"/>
  <c r="E210" i="3"/>
  <c r="E242" i="3"/>
  <c r="E247" i="3"/>
  <c r="E256" i="3"/>
  <c r="E283" i="3"/>
  <c r="E290" i="3"/>
  <c r="E298" i="3"/>
  <c r="E299" i="3"/>
  <c r="E304" i="3"/>
  <c r="E311" i="3"/>
  <c r="E320" i="3"/>
  <c r="E327" i="3"/>
  <c r="E330" i="3"/>
  <c r="E331" i="3"/>
  <c r="E336" i="3"/>
  <c r="E343" i="3"/>
  <c r="E346" i="3"/>
  <c r="E347" i="3"/>
  <c r="E352" i="3"/>
  <c r="E354" i="3"/>
  <c r="E362" i="3"/>
  <c r="E363" i="3"/>
  <c r="E374" i="3"/>
  <c r="E375" i="3"/>
  <c r="E379" i="3"/>
  <c r="E386" i="3"/>
  <c r="E391" i="3"/>
  <c r="E394" i="3"/>
  <c r="E395" i="3"/>
  <c r="E400" i="3"/>
  <c r="E402" i="3"/>
  <c r="E411" i="3"/>
  <c r="E423" i="3"/>
  <c r="E426" i="3"/>
  <c r="E427" i="3"/>
  <c r="E432" i="3"/>
  <c r="E434" i="3"/>
  <c r="E438" i="3"/>
  <c r="E439" i="3"/>
  <c r="E442" i="3"/>
  <c r="E443" i="3"/>
  <c r="E448" i="3"/>
  <c r="E450" i="3"/>
  <c r="E455" i="3"/>
  <c r="E458" i="3"/>
  <c r="E471" i="3"/>
  <c r="E475" i="3"/>
  <c r="E482" i="3"/>
  <c r="E487" i="3"/>
  <c r="E490" i="3"/>
  <c r="E491" i="3"/>
  <c r="E496" i="3"/>
  <c r="E498" i="3"/>
  <c r="E503" i="3"/>
  <c r="E506" i="3"/>
  <c r="E528" i="3"/>
  <c r="E535" i="3"/>
  <c r="E544" i="3"/>
  <c r="E546" i="3"/>
  <c r="E551" i="3"/>
  <c r="E554" i="3"/>
  <c r="E578" i="3"/>
  <c r="E583" i="3"/>
  <c r="E586" i="3"/>
  <c r="E587" i="3"/>
  <c r="E599" i="3"/>
  <c r="E602" i="3"/>
  <c r="E603" i="3"/>
  <c r="E608" i="3"/>
  <c r="E631" i="3"/>
  <c r="E635" i="3"/>
  <c r="E640" i="3"/>
  <c r="E642" i="3"/>
  <c r="E647" i="3"/>
  <c r="E650" i="3"/>
  <c r="E651" i="3"/>
  <c r="E656" i="3"/>
  <c r="E672" i="3"/>
  <c r="E674" i="3"/>
  <c r="E679" i="3"/>
  <c r="E682" i="3"/>
  <c r="E688" i="3"/>
  <c r="E695" i="3"/>
  <c r="E698" i="3"/>
  <c r="E699" i="3"/>
  <c r="E704" i="3"/>
  <c r="E706" i="3"/>
  <c r="E711" i="3"/>
  <c r="E722" i="3"/>
  <c r="E730" i="3"/>
  <c r="E731" i="3"/>
  <c r="E743" i="3"/>
  <c r="E747" i="3"/>
  <c r="E752" i="3"/>
  <c r="E754" i="3"/>
  <c r="E759" i="3"/>
  <c r="E763" i="3"/>
  <c r="E779" i="3"/>
  <c r="E786" i="3"/>
  <c r="C2" i="5"/>
  <c r="C3" i="5"/>
  <c r="E431" i="3" s="1"/>
  <c r="C4" i="5"/>
  <c r="E292" i="3" s="1"/>
  <c r="C5" i="5"/>
  <c r="C6" i="5"/>
  <c r="E15" i="3" s="1"/>
  <c r="C7" i="5"/>
  <c r="E197" i="3" s="1"/>
  <c r="C8" i="5"/>
  <c r="E232" i="3" s="1"/>
  <c r="C9" i="5"/>
  <c r="E356" i="3" s="1"/>
  <c r="C10" i="5"/>
  <c r="C11" i="5"/>
  <c r="E721" i="3" s="1"/>
  <c r="C12" i="5"/>
  <c r="E21" i="3" s="1"/>
  <c r="C13" i="5"/>
  <c r="E67" i="3" s="1"/>
  <c r="C14" i="5"/>
  <c r="E64" i="3" s="1"/>
  <c r="C15" i="5"/>
  <c r="C16" i="5"/>
  <c r="C17" i="5"/>
  <c r="C18" i="5"/>
  <c r="E244" i="3" s="1"/>
  <c r="C19" i="5"/>
  <c r="E612" i="3" s="1"/>
  <c r="C20" i="5"/>
  <c r="C21" i="5"/>
  <c r="E5" i="3" s="1"/>
  <c r="C22" i="5"/>
  <c r="E196" i="3" s="1"/>
  <c r="C23" i="5"/>
  <c r="C24" i="5"/>
  <c r="E165" i="3" s="1"/>
  <c r="C25" i="5"/>
  <c r="E179" i="3" s="1"/>
  <c r="C26" i="5"/>
  <c r="E789" i="3" s="1"/>
  <c r="C27" i="5"/>
  <c r="E83" i="3" s="1"/>
  <c r="C28" i="5"/>
  <c r="E277" i="3" s="1"/>
  <c r="C29" i="5"/>
  <c r="C30" i="5"/>
  <c r="E111" i="3" s="1"/>
  <c r="C31" i="5"/>
  <c r="E138" i="3" s="1"/>
  <c r="C32" i="5"/>
  <c r="E495" i="3" s="1"/>
  <c r="C33" i="5"/>
  <c r="E418" i="3" s="1"/>
  <c r="C34" i="5"/>
  <c r="E738" i="3" s="1"/>
  <c r="C35" i="5"/>
  <c r="E43" i="3" s="1"/>
  <c r="C36" i="5"/>
  <c r="E10" i="3" s="1"/>
  <c r="C37" i="5"/>
  <c r="E355" i="3" s="1"/>
  <c r="C38" i="5"/>
  <c r="E399" i="3" s="1"/>
  <c r="C39" i="5"/>
  <c r="E566" i="3" s="1"/>
  <c r="C40" i="5"/>
  <c r="E94" i="3" s="1"/>
  <c r="C41" i="5"/>
  <c r="E280" i="3" s="1"/>
  <c r="C42" i="5"/>
  <c r="E85" i="3" s="1"/>
  <c r="C43" i="5"/>
  <c r="E511" i="3" s="1"/>
  <c r="C44" i="5"/>
  <c r="E444" i="3" s="1"/>
  <c r="C45" i="5"/>
  <c r="E543" i="3" s="1"/>
  <c r="C46" i="5"/>
  <c r="E193" i="3" s="1"/>
  <c r="C47" i="5"/>
  <c r="E69" i="3" s="1"/>
  <c r="C48" i="5"/>
  <c r="E243" i="3" s="1"/>
  <c r="C49" i="5"/>
  <c r="E157" i="3" s="1"/>
  <c r="C50" i="5"/>
  <c r="E177" i="3" s="1"/>
  <c r="C51" i="5"/>
  <c r="C52" i="5"/>
  <c r="E107" i="3" s="1"/>
  <c r="C53" i="5"/>
  <c r="E371" i="3" s="1"/>
  <c r="C54" i="5"/>
  <c r="E235" i="3" s="1"/>
  <c r="C55" i="5"/>
  <c r="E32" i="3" s="1"/>
  <c r="C56" i="5"/>
  <c r="E209" i="3" s="1"/>
  <c r="C57" i="5"/>
  <c r="E158" i="3" s="1"/>
  <c r="C58" i="5"/>
  <c r="E772" i="3" s="1"/>
  <c r="C59" i="5"/>
  <c r="E513" i="3" s="1"/>
  <c r="C60" i="5"/>
  <c r="E497" i="3" s="1"/>
  <c r="C61" i="5"/>
  <c r="C62" i="5"/>
  <c r="E447" i="3" s="1"/>
  <c r="C63" i="5"/>
  <c r="C64" i="5"/>
  <c r="E29" i="3" s="1"/>
  <c r="C65" i="5"/>
  <c r="C66" i="5"/>
  <c r="E59" i="3" s="1"/>
  <c r="C67" i="5"/>
  <c r="C68" i="5"/>
  <c r="E89" i="3" s="1"/>
  <c r="C69" i="5"/>
  <c r="E515" i="3" s="1"/>
  <c r="C70" i="5"/>
  <c r="E339" i="3" s="1"/>
  <c r="C71" i="5"/>
  <c r="E296" i="3" s="1"/>
  <c r="C72" i="5"/>
  <c r="C73" i="5"/>
  <c r="C74" i="5"/>
  <c r="E606" i="3" s="1"/>
  <c r="C75" i="5"/>
  <c r="E81" i="3" s="1"/>
  <c r="C76" i="5"/>
  <c r="E167" i="3" s="1"/>
  <c r="C77" i="5"/>
  <c r="E748" i="3" s="1"/>
  <c r="C78" i="5"/>
  <c r="E139" i="3" s="1"/>
  <c r="C79" i="5"/>
  <c r="E481" i="3" s="1"/>
  <c r="C80" i="5"/>
  <c r="E60" i="3" s="1"/>
  <c r="C81" i="5"/>
  <c r="E626" i="3" s="1"/>
  <c r="C82" i="5"/>
  <c r="E183" i="3" s="1"/>
  <c r="C83" i="5"/>
  <c r="E110" i="3" s="1"/>
  <c r="C84" i="5"/>
  <c r="E678" i="3" s="1"/>
  <c r="C85" i="5"/>
  <c r="E693" i="3" s="1"/>
  <c r="C86" i="5"/>
  <c r="E161" i="3" s="1"/>
  <c r="C87" i="5"/>
  <c r="E148" i="3" s="1"/>
  <c r="C88" i="5"/>
  <c r="C89" i="5"/>
  <c r="E127" i="3" s="1"/>
  <c r="C90" i="5"/>
  <c r="E359" i="3" s="1"/>
  <c r="C91" i="5"/>
  <c r="C92" i="5"/>
  <c r="C93" i="5"/>
  <c r="E518" i="3" s="1"/>
  <c r="C94" i="5"/>
  <c r="E207" i="3" s="1"/>
  <c r="C95" i="5"/>
  <c r="E643" i="3" s="1"/>
  <c r="C96" i="5"/>
  <c r="E782" i="3" s="1"/>
  <c r="C97" i="5"/>
  <c r="E358" i="3" s="1"/>
  <c r="C98" i="5"/>
  <c r="E634" i="3" s="1"/>
  <c r="C99" i="5"/>
  <c r="E269" i="3" s="1"/>
  <c r="C100" i="5"/>
  <c r="E205" i="3" s="1"/>
  <c r="C101" i="5"/>
  <c r="E451" i="3" s="1"/>
  <c r="C102" i="5"/>
  <c r="E629" i="3" s="1"/>
  <c r="C103" i="5"/>
  <c r="E119" i="3" s="1"/>
  <c r="C104" i="5"/>
  <c r="E484" i="3" s="1"/>
  <c r="C105" i="5"/>
  <c r="E380" i="3" s="1"/>
  <c r="C106" i="5"/>
  <c r="E433" i="3" s="1"/>
  <c r="C107" i="5"/>
  <c r="E613" i="3" s="1"/>
  <c r="C108" i="5"/>
  <c r="E425" i="3" s="1"/>
  <c r="C109" i="5"/>
  <c r="C110" i="5"/>
  <c r="E605" i="3" s="1"/>
  <c r="C111" i="5"/>
  <c r="C112" i="5"/>
  <c r="E440" i="3" s="1"/>
  <c r="C113" i="5"/>
  <c r="E687" i="3" s="1"/>
  <c r="C114" i="5"/>
  <c r="E230" i="3" s="1"/>
  <c r="C115" i="5"/>
  <c r="E577" i="3" s="1"/>
  <c r="C116" i="5"/>
  <c r="E610" i="3" s="1"/>
  <c r="C117" i="5"/>
  <c r="E388" i="3" s="1"/>
  <c r="C118" i="5"/>
  <c r="E97" i="3" s="1"/>
  <c r="C119" i="5"/>
  <c r="E316" i="3" s="1"/>
  <c r="C120" i="5"/>
  <c r="E365" i="3" s="1"/>
  <c r="C121" i="5"/>
  <c r="E601" i="3" s="1"/>
  <c r="C122" i="5"/>
  <c r="E246" i="3" s="1"/>
  <c r="C123" i="5"/>
  <c r="E628" i="3" s="1"/>
  <c r="C124" i="5"/>
  <c r="E7" i="3" s="1"/>
  <c r="C125" i="5"/>
  <c r="E71" i="3" s="1"/>
  <c r="C126" i="5"/>
  <c r="E453" i="3" s="1"/>
  <c r="C127" i="5"/>
  <c r="E500" i="3" s="1"/>
  <c r="C128" i="5"/>
  <c r="E264" i="3" s="1"/>
  <c r="C129" i="5"/>
  <c r="E537" i="3" s="1"/>
  <c r="C130" i="5"/>
  <c r="E429" i="3" s="1"/>
  <c r="C131" i="5"/>
  <c r="E619" i="3" s="1"/>
  <c r="C132" i="5"/>
  <c r="E63" i="3" s="1"/>
  <c r="C133" i="5"/>
  <c r="E261" i="3" s="1"/>
  <c r="C134" i="5"/>
  <c r="E373" i="3" s="1"/>
  <c r="C135" i="5"/>
  <c r="E115" i="3" s="1"/>
  <c r="C136" i="5"/>
  <c r="E104" i="3" s="1"/>
  <c r="C137" i="5"/>
  <c r="E344" i="3" s="1"/>
  <c r="C138" i="5"/>
  <c r="E62" i="3" s="1"/>
  <c r="C139" i="5"/>
  <c r="E276" i="3" s="1"/>
  <c r="C140" i="5"/>
  <c r="E302" i="3" s="1"/>
  <c r="C141" i="5"/>
  <c r="E625" i="3" s="1"/>
  <c r="C142" i="5"/>
  <c r="E72" i="3" s="1"/>
  <c r="C143" i="5"/>
  <c r="C144" i="5"/>
  <c r="E415" i="3" s="1"/>
  <c r="C145" i="5"/>
  <c r="E550" i="3" s="1"/>
  <c r="C146" i="5"/>
  <c r="E200" i="3" s="1"/>
  <c r="C147" i="5"/>
  <c r="E594" i="3" s="1"/>
  <c r="C148" i="5"/>
  <c r="E510" i="3" s="1"/>
  <c r="C149" i="5"/>
  <c r="E539" i="3" s="1"/>
  <c r="C150" i="5"/>
  <c r="C151" i="5"/>
  <c r="E525" i="3" s="1"/>
  <c r="C152" i="5"/>
  <c r="E392" i="3" s="1"/>
  <c r="C153" i="5"/>
  <c r="E125" i="3" s="1"/>
  <c r="C154" i="5"/>
  <c r="E670" i="3" s="1"/>
  <c r="C155" i="5"/>
  <c r="E220" i="3" s="1"/>
  <c r="C156" i="5"/>
  <c r="E383" i="3" s="1"/>
  <c r="C157" i="5"/>
  <c r="E172" i="3" s="1"/>
  <c r="C158" i="5"/>
  <c r="C159" i="5"/>
  <c r="E16" i="3" s="1"/>
  <c r="C160" i="5"/>
  <c r="C161" i="5"/>
  <c r="C162" i="5"/>
  <c r="C163" i="5"/>
  <c r="E630" i="3" s="1"/>
  <c r="C164" i="5"/>
  <c r="E680" i="3" s="1"/>
  <c r="C165" i="5"/>
  <c r="E378" i="3" s="1"/>
  <c r="C166" i="5"/>
  <c r="E340" i="3" s="1"/>
  <c r="C167" i="5"/>
  <c r="E250" i="3" s="1"/>
  <c r="C168" i="5"/>
  <c r="C169" i="5"/>
  <c r="E195" i="3" s="1"/>
  <c r="C170" i="5"/>
  <c r="E240" i="3" s="1"/>
  <c r="C171" i="5"/>
  <c r="E364" i="3" s="1"/>
  <c r="C172" i="5"/>
  <c r="E30" i="3" s="1"/>
  <c r="C173" i="5"/>
  <c r="E124" i="3" s="1"/>
  <c r="C174" i="5"/>
  <c r="E245" i="3" s="1"/>
  <c r="C175" i="5"/>
  <c r="E668" i="3" s="1"/>
  <c r="C176" i="5"/>
  <c r="E430" i="3" s="1"/>
  <c r="C177" i="5"/>
  <c r="C178" i="5"/>
  <c r="E708" i="3" s="1"/>
  <c r="C179" i="5"/>
  <c r="E114" i="3" s="1"/>
  <c r="C180" i="5"/>
  <c r="E185" i="3" s="1"/>
  <c r="C181" i="5"/>
  <c r="E20" i="3" s="1"/>
  <c r="C182" i="5"/>
  <c r="E329" i="3" s="1"/>
  <c r="C183" i="5"/>
  <c r="E88" i="3" s="1"/>
  <c r="C184" i="5"/>
  <c r="E493" i="3" s="1"/>
  <c r="C185" i="5"/>
  <c r="E534" i="3" s="1"/>
  <c r="C186" i="5"/>
  <c r="E22" i="3" s="1"/>
  <c r="C187" i="5"/>
  <c r="E241" i="3" s="1"/>
  <c r="C188" i="5"/>
  <c r="E540" i="3" s="1"/>
  <c r="C189" i="5"/>
  <c r="C190" i="5"/>
  <c r="E56" i="3" s="1"/>
  <c r="C191" i="5"/>
  <c r="C192" i="5"/>
  <c r="E131" i="3" s="1"/>
  <c r="C193" i="5"/>
  <c r="E249" i="3" s="1"/>
  <c r="C194" i="5"/>
  <c r="E345" i="3" s="1"/>
  <c r="C195" i="5"/>
  <c r="C196" i="5"/>
  <c r="E474" i="3" s="1"/>
  <c r="C197" i="5"/>
  <c r="E300" i="3" s="1"/>
  <c r="C198" i="5"/>
  <c r="E52" i="3" s="1"/>
  <c r="C199" i="5"/>
  <c r="E306" i="3" s="1"/>
  <c r="C200" i="5"/>
  <c r="E520" i="3" s="1"/>
  <c r="C201" i="5"/>
  <c r="E70" i="3" s="1"/>
  <c r="C202" i="5"/>
  <c r="E652" i="3" s="1"/>
  <c r="C203" i="5"/>
  <c r="E477" i="3" s="1"/>
  <c r="C204" i="5"/>
  <c r="C205" i="5"/>
  <c r="E588" i="3" s="1"/>
  <c r="C206" i="5"/>
  <c r="E569" i="3" s="1"/>
  <c r="C207" i="5"/>
  <c r="E14" i="3" s="1"/>
  <c r="C208" i="5"/>
  <c r="E122" i="3" s="1"/>
  <c r="C209" i="5"/>
  <c r="E488" i="3" s="1"/>
  <c r="C210" i="5"/>
  <c r="E93" i="3" s="1"/>
  <c r="C211" i="5"/>
  <c r="E76" i="3" s="1"/>
  <c r="C212" i="5"/>
  <c r="E295" i="3" s="1"/>
  <c r="C213" i="5"/>
  <c r="E542" i="3" s="1"/>
  <c r="C214" i="5"/>
  <c r="E159" i="3" s="1"/>
  <c r="C215" i="5"/>
  <c r="E317" i="3" s="1"/>
  <c r="C216" i="5"/>
  <c r="E369" i="3" s="1"/>
  <c r="C217" i="5"/>
  <c r="E707" i="3" s="1"/>
  <c r="C218" i="5"/>
  <c r="E661" i="3" s="1"/>
  <c r="C219" i="5"/>
  <c r="E669" i="3" s="1"/>
  <c r="C220" i="5"/>
  <c r="E441" i="3" s="1"/>
  <c r="C221" i="5"/>
  <c r="E101" i="3" s="1"/>
  <c r="C222" i="5"/>
  <c r="E422" i="3" s="1"/>
  <c r="C223" i="5"/>
  <c r="E424" i="3" s="1"/>
  <c r="C224" i="5"/>
  <c r="E288" i="3" s="1"/>
  <c r="C225" i="5"/>
  <c r="E396" i="3" s="1"/>
  <c r="C226" i="5"/>
  <c r="E627" i="3" s="1"/>
  <c r="C227" i="5"/>
  <c r="E414" i="3" s="1"/>
  <c r="C228" i="5"/>
  <c r="E305" i="3" s="1"/>
  <c r="C229" i="5"/>
  <c r="E686" i="3" s="1"/>
  <c r="C230" i="5"/>
  <c r="E390" i="3" s="1"/>
  <c r="C231" i="5"/>
  <c r="E353" i="3" s="1"/>
  <c r="C232" i="5"/>
  <c r="C233" i="5"/>
  <c r="E102" i="3" s="1"/>
  <c r="C234" i="5"/>
  <c r="E144" i="3" s="1"/>
  <c r="C235" i="5"/>
  <c r="E171" i="3" s="1"/>
  <c r="C236" i="5"/>
  <c r="C237" i="5"/>
  <c r="C238" i="5"/>
  <c r="E579" i="3" s="1"/>
  <c r="C239" i="5"/>
  <c r="C240" i="5"/>
  <c r="E617" i="3" s="1"/>
  <c r="C241" i="5"/>
  <c r="C242" i="5"/>
  <c r="E112" i="3" s="1"/>
  <c r="C243" i="5"/>
  <c r="E486" i="3" s="1"/>
  <c r="C244" i="5"/>
  <c r="E226" i="3" s="1"/>
  <c r="C245" i="5"/>
  <c r="E28" i="3" s="1"/>
  <c r="C246" i="5"/>
  <c r="E208" i="3" s="1"/>
  <c r="C247" i="5"/>
  <c r="E325" i="3" s="1"/>
  <c r="C248" i="5"/>
  <c r="E136" i="3" s="1"/>
  <c r="C249" i="5"/>
  <c r="E143" i="3" s="1"/>
  <c r="C250" i="5"/>
  <c r="E403" i="3" s="1"/>
  <c r="C251" i="5"/>
  <c r="E239" i="3" s="1"/>
  <c r="C252" i="5"/>
  <c r="E417" i="3" s="1"/>
  <c r="C253" i="5"/>
  <c r="E307" i="3" s="1"/>
  <c r="C254" i="5"/>
  <c r="E473" i="3" s="1"/>
  <c r="C255" i="5"/>
  <c r="C256" i="5"/>
  <c r="E703" i="3" s="1"/>
  <c r="C257" i="5"/>
  <c r="E514" i="3" s="1"/>
  <c r="C258" i="5"/>
  <c r="E690" i="3" s="1"/>
  <c r="C259" i="5"/>
  <c r="E700" i="3" s="1"/>
  <c r="C260" i="5"/>
  <c r="E387" i="3" s="1"/>
  <c r="C261" i="5"/>
  <c r="E180" i="3" s="1"/>
  <c r="C262" i="5"/>
  <c r="E87" i="3" s="1"/>
  <c r="C263" i="5"/>
  <c r="E527" i="3" s="1"/>
  <c r="C264" i="5"/>
  <c r="E151" i="3" s="1"/>
  <c r="C265" i="5"/>
  <c r="E166" i="3" s="1"/>
  <c r="C266" i="5"/>
  <c r="E529" i="3" s="1"/>
  <c r="C267" i="5"/>
  <c r="C268" i="5"/>
  <c r="C269" i="5"/>
  <c r="E381" i="3" s="1"/>
  <c r="C270" i="5"/>
  <c r="E77" i="3" s="1"/>
  <c r="C271" i="5"/>
  <c r="C272" i="5"/>
  <c r="C273" i="5"/>
  <c r="E545" i="3" s="1"/>
  <c r="C274" i="5"/>
  <c r="E287" i="3" s="1"/>
  <c r="C275" i="5"/>
  <c r="E654" i="3" s="1"/>
  <c r="C276" i="5"/>
  <c r="E82" i="3" s="1"/>
  <c r="C277" i="5"/>
  <c r="E663" i="3" s="1"/>
  <c r="C278" i="5"/>
  <c r="E275" i="3" s="1"/>
  <c r="C279" i="5"/>
  <c r="E45" i="3" s="1"/>
  <c r="C280" i="5"/>
  <c r="E252" i="3" s="1"/>
  <c r="C281" i="5"/>
  <c r="E489" i="3" s="1"/>
  <c r="C282" i="5"/>
  <c r="E372" i="3" s="1"/>
  <c r="C283" i="5"/>
  <c r="E509" i="3" s="1"/>
  <c r="C284" i="5"/>
  <c r="E265" i="3" s="1"/>
  <c r="C285" i="5"/>
  <c r="E11" i="3" s="1"/>
  <c r="C286" i="5"/>
  <c r="E141" i="3" s="1"/>
  <c r="C287" i="5"/>
  <c r="E310" i="3" s="1"/>
  <c r="C288" i="5"/>
  <c r="E368" i="3" s="1"/>
  <c r="C289" i="5"/>
  <c r="E278" i="3" s="1"/>
  <c r="C290" i="5"/>
  <c r="E134" i="3" s="1"/>
  <c r="C291" i="5"/>
  <c r="E133" i="3" s="1"/>
  <c r="C292" i="5"/>
  <c r="E279" i="3" s="1"/>
  <c r="C293" i="5"/>
  <c r="E692" i="3" s="1"/>
  <c r="C294" i="5"/>
  <c r="E173" i="3" s="1"/>
  <c r="C295" i="5"/>
  <c r="E126" i="3" s="1"/>
  <c r="C296" i="5"/>
  <c r="E281" i="3" s="1"/>
  <c r="C297" i="5"/>
  <c r="E517" i="3" s="1"/>
  <c r="C298" i="5"/>
  <c r="E9" i="3" s="1"/>
  <c r="C299" i="5"/>
  <c r="E219" i="3" s="1"/>
  <c r="C300" i="5"/>
  <c r="E421" i="3" s="1"/>
  <c r="C301" i="5"/>
  <c r="C302" i="5"/>
  <c r="E163" i="3" s="1"/>
  <c r="C303" i="5"/>
  <c r="E558" i="3" s="1"/>
  <c r="C304" i="5"/>
  <c r="C305" i="5"/>
  <c r="E55" i="3" s="1"/>
  <c r="C306" i="5"/>
  <c r="E221" i="3" s="1"/>
  <c r="C307" i="5"/>
  <c r="E712" i="3" s="1"/>
  <c r="C308" i="5"/>
  <c r="E154" i="3" s="1"/>
  <c r="C309" i="5"/>
  <c r="E567" i="3" s="1"/>
  <c r="C310" i="5"/>
  <c r="C311" i="5"/>
  <c r="E291" i="3" s="1"/>
  <c r="C312" i="5"/>
  <c r="E349" i="3" s="1"/>
  <c r="C313" i="5"/>
  <c r="E106" i="3" s="1"/>
  <c r="C314" i="5"/>
  <c r="E251" i="3" s="1"/>
  <c r="C315" i="5"/>
  <c r="E270" i="3" s="1"/>
  <c r="C316" i="5"/>
  <c r="E732" i="3" s="1"/>
  <c r="C317" i="5"/>
  <c r="E31" i="3" s="1"/>
  <c r="C318" i="5"/>
  <c r="E4" i="3" s="1"/>
  <c r="C319" i="5"/>
  <c r="E38" i="3" s="1"/>
  <c r="C320" i="5"/>
  <c r="E385" i="3" s="1"/>
  <c r="C321" i="5"/>
  <c r="E153" i="3" s="1"/>
  <c r="C322" i="5"/>
  <c r="E401" i="3" s="1"/>
  <c r="C323" i="5"/>
  <c r="E313" i="3" s="1"/>
  <c r="C324" i="5"/>
  <c r="E217" i="3" s="1"/>
  <c r="C325" i="5"/>
  <c r="E51" i="3" s="1"/>
  <c r="C326" i="5"/>
  <c r="E660" i="3" s="1"/>
  <c r="C327" i="5"/>
  <c r="C328" i="5"/>
  <c r="E666" i="3" s="1"/>
  <c r="C329" i="5"/>
  <c r="E164" i="3" s="1"/>
  <c r="C330" i="5"/>
  <c r="E562" i="3" s="1"/>
  <c r="C331" i="5"/>
  <c r="E595" i="3" s="1"/>
  <c r="C332" i="5"/>
  <c r="E561" i="3" s="1"/>
  <c r="C333" i="5"/>
  <c r="E116" i="3" s="1"/>
  <c r="C334" i="5"/>
  <c r="E547" i="3" s="1"/>
  <c r="C335" i="5"/>
  <c r="E435" i="3" s="1"/>
  <c r="C336" i="5"/>
  <c r="E156" i="3" s="1"/>
  <c r="C337" i="5"/>
  <c r="E227" i="3" s="1"/>
  <c r="C338" i="5"/>
  <c r="E312" i="3" s="1"/>
  <c r="C339" i="5"/>
  <c r="E201" i="3" s="1"/>
  <c r="C340" i="5"/>
  <c r="E342" i="3" s="1"/>
  <c r="C341" i="5"/>
  <c r="E95" i="3" s="1"/>
  <c r="C342" i="5"/>
  <c r="E655" i="3" s="1"/>
  <c r="C343" i="5"/>
  <c r="E169" i="3" s="1"/>
  <c r="C344" i="5"/>
  <c r="E397" i="3" s="1"/>
  <c r="C345" i="5"/>
  <c r="E120" i="3" s="1"/>
  <c r="C346" i="5"/>
  <c r="E23" i="3" s="1"/>
  <c r="C347" i="5"/>
  <c r="C348" i="5"/>
  <c r="C349" i="5"/>
  <c r="E382" i="3" s="1"/>
  <c r="C350" i="5"/>
  <c r="E615" i="3" s="1"/>
  <c r="C351" i="5"/>
  <c r="E681" i="3" s="1"/>
  <c r="C352" i="5"/>
  <c r="E410" i="3" s="1"/>
  <c r="C353" i="5"/>
  <c r="E41" i="3" s="1"/>
  <c r="C354" i="5"/>
  <c r="E377" i="3" s="1"/>
  <c r="C355" i="5"/>
  <c r="E548" i="3" s="1"/>
  <c r="C356" i="5"/>
  <c r="E531" i="3" s="1"/>
  <c r="C357" i="5"/>
  <c r="E701" i="3" s="1"/>
  <c r="C358" i="5"/>
  <c r="E350" i="3" s="1"/>
  <c r="C359" i="5"/>
  <c r="E573" i="3" s="1"/>
  <c r="C360" i="5"/>
  <c r="E229" i="3" s="1"/>
  <c r="C361" i="5"/>
  <c r="E549" i="3" s="1"/>
  <c r="C362" i="5"/>
  <c r="E192" i="3" s="1"/>
  <c r="C363" i="5"/>
  <c r="E591" i="3" s="1"/>
  <c r="C364" i="5"/>
  <c r="E348" i="3" s="1"/>
  <c r="C365" i="5"/>
  <c r="E78" i="3" s="1"/>
  <c r="C366" i="5"/>
  <c r="E437" i="3" s="1"/>
  <c r="C367" i="5"/>
  <c r="C368" i="5"/>
  <c r="E42" i="3" s="1"/>
  <c r="C369" i="5"/>
  <c r="C370" i="5"/>
  <c r="E91" i="3" s="1"/>
  <c r="C371" i="5"/>
  <c r="E508" i="3" s="1"/>
  <c r="C372" i="5"/>
  <c r="E780" i="3" s="1"/>
  <c r="C373" i="5"/>
  <c r="E58" i="3" s="1"/>
  <c r="C374" i="5"/>
  <c r="E189" i="3" s="1"/>
  <c r="C375" i="5"/>
  <c r="E769" i="3" s="1"/>
  <c r="C376" i="5"/>
  <c r="E337" i="3" s="1"/>
  <c r="C377" i="5"/>
  <c r="E274" i="3" s="1"/>
  <c r="C378" i="5"/>
  <c r="E17" i="3" s="1"/>
  <c r="C379" i="5"/>
  <c r="C380" i="5"/>
  <c r="E357" i="3" s="1"/>
  <c r="C381" i="5"/>
  <c r="E714" i="3" s="1"/>
  <c r="C382" i="5"/>
  <c r="E206" i="3" s="1"/>
  <c r="C383" i="5"/>
  <c r="C384" i="5"/>
  <c r="E684" i="3" s="1"/>
  <c r="C385" i="5"/>
  <c r="E100" i="3" s="1"/>
  <c r="C386" i="5"/>
  <c r="E449" i="3" s="1"/>
  <c r="C387" i="5"/>
  <c r="C388" i="5"/>
  <c r="E191" i="3" s="1"/>
  <c r="C389" i="5"/>
  <c r="E501" i="3" s="1"/>
  <c r="C390" i="5"/>
  <c r="E113" i="3" s="1"/>
  <c r="C391" i="5"/>
  <c r="E467" i="3" s="1"/>
  <c r="C392" i="5"/>
  <c r="E190" i="3" s="1"/>
  <c r="C393" i="5"/>
  <c r="E412" i="3" s="1"/>
  <c r="C394" i="5"/>
  <c r="E479" i="3" s="1"/>
  <c r="C395" i="5"/>
  <c r="E757" i="3" s="1"/>
  <c r="C396" i="5"/>
  <c r="E463" i="3" s="1"/>
  <c r="C397" i="5"/>
  <c r="E128" i="3" s="1"/>
  <c r="C398" i="5"/>
  <c r="E713" i="3" s="1"/>
  <c r="C399" i="5"/>
  <c r="C400" i="5"/>
  <c r="E636" i="3" s="1"/>
  <c r="C401" i="5"/>
  <c r="E8" i="3" s="1"/>
  <c r="C402" i="5"/>
  <c r="E178" i="3" s="1"/>
  <c r="C403" i="5"/>
  <c r="E66" i="3" s="1"/>
  <c r="C404" i="5"/>
  <c r="E333" i="3" s="1"/>
  <c r="C405" i="5"/>
  <c r="E223" i="3" s="1"/>
  <c r="C406" i="5"/>
  <c r="E533" i="3" s="1"/>
  <c r="C407" i="5"/>
  <c r="E257" i="3" s="1"/>
  <c r="C408" i="5"/>
  <c r="E33" i="3" s="1"/>
  <c r="C409" i="5"/>
  <c r="E198" i="3" s="1"/>
  <c r="C410" i="5"/>
  <c r="E645" i="3" s="1"/>
  <c r="C411" i="5"/>
  <c r="E461" i="3" s="1"/>
  <c r="C412" i="5"/>
  <c r="E420" i="3" s="1"/>
  <c r="C413" i="5"/>
  <c r="E315" i="3" s="1"/>
  <c r="C414" i="5"/>
  <c r="E664" i="3" s="1"/>
  <c r="C415" i="5"/>
  <c r="E638" i="3" s="1"/>
  <c r="C416" i="5"/>
  <c r="E181" i="3" s="1"/>
  <c r="C417" i="5"/>
  <c r="E512" i="3" s="1"/>
  <c r="C418" i="5"/>
  <c r="E470" i="3" s="1"/>
  <c r="C419" i="5"/>
  <c r="E324" i="3" s="1"/>
  <c r="C420" i="5"/>
  <c r="E293" i="3" s="1"/>
  <c r="C421" i="5"/>
  <c r="E351" i="3" s="1"/>
  <c r="C422" i="5"/>
  <c r="E319" i="3" s="1"/>
  <c r="C423" i="5"/>
  <c r="E233" i="3" s="1"/>
  <c r="C424" i="5"/>
  <c r="E624" i="3" s="1"/>
  <c r="C425" i="5"/>
  <c r="E582" i="3" s="1"/>
  <c r="C426" i="5"/>
  <c r="E694" i="3" s="1"/>
  <c r="C427" i="5"/>
  <c r="C428" i="5"/>
  <c r="E27" i="3" s="1"/>
  <c r="C429" i="5"/>
  <c r="E188" i="3" s="1"/>
  <c r="C430" i="5"/>
  <c r="E225" i="3" s="1"/>
  <c r="C431" i="5"/>
  <c r="E735" i="3" s="1"/>
  <c r="C432" i="5"/>
  <c r="E596" i="3" s="1"/>
  <c r="C433" i="5"/>
  <c r="E338" i="3" s="1"/>
  <c r="C434" i="5"/>
  <c r="E96" i="3" s="1"/>
  <c r="C435" i="5"/>
  <c r="E725" i="3" s="1"/>
  <c r="C436" i="5"/>
  <c r="E639" i="3" s="1"/>
  <c r="C437" i="5"/>
  <c r="E238" i="3" s="1"/>
  <c r="C438" i="5"/>
  <c r="E253" i="3" s="1"/>
  <c r="C439" i="5"/>
  <c r="C440" i="5"/>
  <c r="C441" i="5"/>
  <c r="E260" i="3" s="1"/>
  <c r="C442" i="5"/>
  <c r="E80" i="3" s="1"/>
  <c r="C443" i="5"/>
  <c r="E289" i="3" s="1"/>
  <c r="C444" i="5"/>
  <c r="C445" i="5"/>
  <c r="E263" i="3" s="1"/>
  <c r="C446" i="5"/>
  <c r="E123" i="3" s="1"/>
  <c r="C447" i="5"/>
  <c r="E129" i="3" s="1"/>
  <c r="C448" i="5"/>
  <c r="E523" i="3" s="1"/>
  <c r="C449" i="5"/>
  <c r="E99" i="3" s="1"/>
  <c r="C450" i="5"/>
  <c r="E286" i="3" s="1"/>
  <c r="C451" i="5"/>
  <c r="E137" i="3" s="1"/>
  <c r="C452" i="5"/>
  <c r="E460" i="3" s="1"/>
  <c r="C453" i="5"/>
  <c r="E563" i="3" s="1"/>
  <c r="C454" i="5"/>
  <c r="E135" i="3" s="1"/>
  <c r="C455" i="5"/>
  <c r="E620" i="3" s="1"/>
  <c r="C456" i="5"/>
  <c r="E522" i="3" s="1"/>
  <c r="C457" i="5"/>
  <c r="E105" i="3" s="1"/>
  <c r="C458" i="5"/>
  <c r="E552" i="3" s="1"/>
  <c r="C459" i="5"/>
  <c r="C460" i="5"/>
  <c r="E284" i="3" s="1"/>
  <c r="C461" i="5"/>
  <c r="E729" i="3" s="1"/>
  <c r="C462" i="5"/>
  <c r="E705" i="3" s="1"/>
  <c r="C463" i="5"/>
  <c r="C464" i="5"/>
  <c r="E413" i="3" s="1"/>
  <c r="C465" i="5"/>
  <c r="E86" i="3" s="1"/>
  <c r="C466" i="5"/>
  <c r="E142" i="3" s="1"/>
  <c r="C467" i="5"/>
  <c r="E61" i="3" s="1"/>
  <c r="C468" i="5"/>
  <c r="E19" i="3" s="1"/>
  <c r="C469" i="5"/>
  <c r="E39" i="3" s="1"/>
  <c r="C470" i="5"/>
  <c r="C471" i="5"/>
  <c r="E557" i="3" s="1"/>
  <c r="C472" i="5"/>
  <c r="C473" i="5"/>
  <c r="E485" i="3" s="1"/>
  <c r="C474" i="5"/>
  <c r="E762" i="3" s="1"/>
  <c r="C475" i="5"/>
  <c r="E581" i="3" s="1"/>
  <c r="C476" i="5"/>
  <c r="E590" i="3" s="1"/>
  <c r="C477" i="5"/>
  <c r="E57" i="3" s="1"/>
  <c r="C478" i="5"/>
  <c r="E334" i="3" s="1"/>
  <c r="C479" i="5"/>
  <c r="E259" i="3" s="1"/>
  <c r="C480" i="5"/>
  <c r="E571" i="3" s="1"/>
  <c r="C481" i="5"/>
  <c r="C482" i="5"/>
  <c r="E271" i="3" s="1"/>
  <c r="C483" i="5"/>
  <c r="E92" i="3" s="1"/>
  <c r="C484" i="5"/>
  <c r="E637" i="3" s="1"/>
  <c r="C485" i="5"/>
  <c r="E268" i="3" s="1"/>
  <c r="C486" i="5"/>
  <c r="E145" i="3" s="1"/>
  <c r="C487" i="5"/>
  <c r="E360" i="3" s="1"/>
  <c r="C488" i="5"/>
  <c r="E768" i="3" s="1"/>
  <c r="C489" i="5"/>
  <c r="C490" i="5"/>
  <c r="E36" i="3" s="1"/>
  <c r="C491" i="5"/>
  <c r="C492" i="5"/>
  <c r="E174" i="3" s="1"/>
  <c r="C493" i="5"/>
  <c r="E308" i="3" s="1"/>
  <c r="C494" i="5"/>
  <c r="E370" i="3" s="1"/>
  <c r="C495" i="5"/>
  <c r="E734" i="3" s="1"/>
  <c r="C496" i="5"/>
  <c r="E3" i="3" s="1"/>
  <c r="C497" i="5"/>
  <c r="E760" i="3" s="1"/>
  <c r="C498" i="5"/>
  <c r="E322" i="3" s="1"/>
  <c r="C499" i="5"/>
  <c r="E560" i="3" s="1"/>
  <c r="C500" i="5"/>
  <c r="E618" i="3" s="1"/>
  <c r="C501" i="5"/>
  <c r="E465" i="3" s="1"/>
  <c r="C502" i="5"/>
  <c r="E575" i="3" s="1"/>
  <c r="C503" i="5"/>
  <c r="E170" i="3" s="1"/>
  <c r="C504" i="5"/>
  <c r="E742" i="3" s="1"/>
  <c r="C505" i="5"/>
  <c r="E739" i="3" s="1"/>
  <c r="C506" i="5"/>
  <c r="E614" i="3" s="1"/>
  <c r="C507" i="5"/>
  <c r="E755" i="3" s="1"/>
  <c r="C508" i="5"/>
  <c r="E6" i="3" s="1"/>
  <c r="C509" i="5"/>
  <c r="E108" i="3" s="1"/>
  <c r="C510" i="5"/>
  <c r="E585" i="3" s="1"/>
  <c r="C511" i="5"/>
  <c r="C512" i="5"/>
  <c r="E117" i="3" s="1"/>
  <c r="C513" i="5"/>
  <c r="E147" i="3" s="1"/>
  <c r="C514" i="5"/>
  <c r="E649" i="3" s="1"/>
  <c r="C515" i="5"/>
  <c r="C516" i="5"/>
  <c r="E419" i="3" s="1"/>
  <c r="C517" i="5"/>
  <c r="E53" i="3" s="1"/>
  <c r="C518" i="5"/>
  <c r="E536" i="3" s="1"/>
  <c r="C519" i="5"/>
  <c r="E604" i="3" s="1"/>
  <c r="C520" i="5"/>
  <c r="C521" i="5"/>
  <c r="C522" i="5"/>
  <c r="E398" i="3" s="1"/>
  <c r="C523" i="5"/>
  <c r="E236" i="3" s="1"/>
  <c r="C524" i="5"/>
  <c r="E476" i="3" s="1"/>
  <c r="C525" i="5"/>
  <c r="E90" i="3" s="1"/>
  <c r="C526" i="5"/>
  <c r="C527" i="5"/>
  <c r="E469" i="3" s="1"/>
  <c r="C528" i="5"/>
  <c r="E366" i="3" s="1"/>
  <c r="C529" i="5"/>
  <c r="E318" i="3" s="1"/>
  <c r="C530" i="5"/>
  <c r="E592" i="3" s="1"/>
  <c r="C531" i="5"/>
  <c r="E483" i="3" s="1"/>
  <c r="C532" i="5"/>
  <c r="E740" i="3" s="1"/>
  <c r="C533" i="5"/>
  <c r="E677" i="3" s="1"/>
  <c r="C534" i="5"/>
  <c r="E502" i="3" s="1"/>
  <c r="C535" i="5"/>
  <c r="E787" i="3" s="1"/>
  <c r="C536" i="5"/>
  <c r="E389" i="3" s="1"/>
  <c r="C537" i="5"/>
  <c r="E753" i="3" s="1"/>
  <c r="C538" i="5"/>
  <c r="E184" i="3" s="1"/>
  <c r="C539" i="5"/>
  <c r="E37" i="3" s="1"/>
  <c r="C540" i="5"/>
  <c r="C541" i="5"/>
  <c r="E724" i="3" s="1"/>
  <c r="C542" i="5"/>
  <c r="E79" i="3" s="1"/>
  <c r="C543" i="5"/>
  <c r="C544" i="5"/>
  <c r="E267" i="3" s="1"/>
  <c r="C545" i="5"/>
  <c r="E182" i="3" s="1"/>
  <c r="C546" i="5"/>
  <c r="E683" i="3" s="1"/>
  <c r="C547" i="5"/>
  <c r="E736" i="3" s="1"/>
  <c r="C548" i="5"/>
  <c r="E745" i="3" s="1"/>
  <c r="C549" i="5"/>
  <c r="E326" i="3" s="1"/>
  <c r="C550" i="5"/>
  <c r="E774" i="3" s="1"/>
  <c r="C551" i="5"/>
  <c r="E68" i="3" s="1"/>
  <c r="C552" i="5"/>
  <c r="E781" i="3" s="1"/>
  <c r="C553" i="5"/>
  <c r="C554" i="5"/>
  <c r="E623" i="3" s="1"/>
  <c r="C555" i="5"/>
  <c r="E84" i="3" s="1"/>
  <c r="C556" i="5"/>
  <c r="E273" i="3" s="1"/>
  <c r="C557" i="5"/>
  <c r="E468" i="3" s="1"/>
  <c r="C558" i="5"/>
  <c r="C559" i="5"/>
  <c r="E657" i="3" s="1"/>
  <c r="C560" i="5"/>
  <c r="E35" i="3" s="1"/>
  <c r="C561" i="5"/>
  <c r="E589" i="3" s="1"/>
  <c r="C562" i="5"/>
  <c r="E175" i="3" s="1"/>
  <c r="C563" i="5"/>
  <c r="E504" i="3" s="1"/>
  <c r="C564" i="5"/>
  <c r="E480" i="3" s="1"/>
  <c r="C565" i="5"/>
  <c r="E574" i="3" s="1"/>
  <c r="C566" i="5"/>
  <c r="E505" i="3" s="1"/>
  <c r="C567" i="5"/>
  <c r="E633" i="3" s="1"/>
  <c r="C568" i="5"/>
  <c r="E459" i="3" s="1"/>
  <c r="C569" i="5"/>
  <c r="E202" i="3" s="1"/>
  <c r="C570" i="5"/>
  <c r="C571" i="5"/>
  <c r="E609" i="3" s="1"/>
  <c r="C572" i="5"/>
  <c r="C573" i="5"/>
  <c r="C574" i="5"/>
  <c r="E676" i="3" s="1"/>
  <c r="C575" i="5"/>
  <c r="E744" i="3" s="1"/>
  <c r="C576" i="5"/>
  <c r="E224" i="3" s="1"/>
  <c r="C577" i="5"/>
  <c r="E622" i="3" s="1"/>
  <c r="C578" i="5"/>
  <c r="E309" i="3" s="1"/>
  <c r="C579" i="5"/>
  <c r="E519" i="3" s="1"/>
  <c r="C580" i="5"/>
  <c r="E719" i="3" s="1"/>
  <c r="C581" i="5"/>
  <c r="E314" i="3" s="1"/>
  <c r="C582" i="5"/>
  <c r="C583" i="5"/>
  <c r="E673" i="3" s="1"/>
  <c r="C584" i="5"/>
  <c r="E598" i="3" s="1"/>
  <c r="C585" i="5"/>
  <c r="E294" i="3" s="1"/>
  <c r="C586" i="5"/>
  <c r="E593" i="3" s="1"/>
  <c r="C587" i="5"/>
  <c r="E696" i="3" s="1"/>
  <c r="C588" i="5"/>
  <c r="C589" i="5"/>
  <c r="E109" i="3" s="1"/>
  <c r="C590" i="5"/>
  <c r="E46" i="3" s="1"/>
  <c r="C591" i="5"/>
  <c r="E584" i="3" s="1"/>
  <c r="C592" i="5"/>
  <c r="E555" i="3" s="1"/>
  <c r="C593" i="5"/>
  <c r="E778" i="3" s="1"/>
  <c r="C594" i="5"/>
  <c r="E597" i="3" s="1"/>
  <c r="C595" i="5"/>
  <c r="E785" i="3" s="1"/>
  <c r="C596" i="5"/>
  <c r="E530" i="3" s="1"/>
  <c r="C597" i="5"/>
  <c r="E40" i="3" s="1"/>
  <c r="C598" i="5"/>
  <c r="E168" i="3" s="1"/>
  <c r="C599" i="5"/>
  <c r="E361" i="3" s="1"/>
  <c r="C600" i="5"/>
  <c r="E25" i="3" s="1"/>
  <c r="C601" i="5"/>
  <c r="E214" i="3" s="1"/>
  <c r="C602" i="5"/>
  <c r="E568" i="3" s="1"/>
  <c r="C603" i="5"/>
  <c r="C604" i="5"/>
  <c r="C605" i="5"/>
  <c r="E187" i="3" s="1"/>
  <c r="C606" i="5"/>
  <c r="E607" i="3" s="1"/>
  <c r="C607" i="5"/>
  <c r="E492" i="3" s="1"/>
  <c r="C608" i="5"/>
  <c r="E576" i="3" s="1"/>
  <c r="C609" i="5"/>
  <c r="E727" i="3" s="1"/>
  <c r="C610" i="5"/>
  <c r="E466" i="3" s="1"/>
  <c r="C611" i="5"/>
  <c r="E777" i="3" s="1"/>
  <c r="C612" i="5"/>
  <c r="E716" i="3" s="1"/>
  <c r="C613" i="5"/>
  <c r="E570" i="3" s="1"/>
  <c r="C614" i="5"/>
  <c r="E332" i="3" s="1"/>
  <c r="C615" i="5"/>
  <c r="E751" i="3" s="1"/>
  <c r="C616" i="5"/>
  <c r="C617" i="5"/>
  <c r="E667" i="3" s="1"/>
  <c r="C618" i="5"/>
  <c r="E723" i="3" s="1"/>
  <c r="C619" i="5"/>
  <c r="E48" i="3" s="1"/>
  <c r="C620" i="5"/>
  <c r="E756" i="3" s="1"/>
  <c r="C621" i="5"/>
  <c r="E160" i="3" s="1"/>
  <c r="C622" i="5"/>
  <c r="E741" i="3" s="1"/>
  <c r="C623" i="5"/>
  <c r="C624" i="5"/>
  <c r="E393" i="3" s="1"/>
  <c r="C625" i="5"/>
  <c r="C626" i="5"/>
  <c r="E384" i="3" s="1"/>
  <c r="C627" i="5"/>
  <c r="E521" i="3" s="1"/>
  <c r="C628" i="5"/>
  <c r="E746" i="3" s="1"/>
  <c r="C629" i="5"/>
  <c r="E436" i="3" s="1"/>
  <c r="C630" i="5"/>
  <c r="C631" i="5"/>
  <c r="E12" i="3" s="1"/>
  <c r="C632" i="5"/>
  <c r="C633" i="5"/>
  <c r="C634" i="5"/>
  <c r="E212" i="3" s="1"/>
  <c r="C635" i="5"/>
  <c r="C636" i="5"/>
  <c r="E75" i="3" s="1"/>
  <c r="C637" i="5"/>
  <c r="E775" i="3" s="1"/>
  <c r="C638" i="5"/>
  <c r="E406" i="3" s="1"/>
  <c r="C639" i="5"/>
  <c r="E689" i="3" s="1"/>
  <c r="C640" i="5"/>
  <c r="E218" i="3" s="1"/>
  <c r="C641" i="5"/>
  <c r="E74" i="3" s="1"/>
  <c r="C642" i="5"/>
  <c r="C643" i="5"/>
  <c r="E47" i="3" s="1"/>
  <c r="C644" i="5"/>
  <c r="E297" i="3" s="1"/>
  <c r="C645" i="5"/>
  <c r="E222" i="3" s="1"/>
  <c r="C646" i="5"/>
  <c r="E234" i="3" s="1"/>
  <c r="C647" i="5"/>
  <c r="E709" i="3" s="1"/>
  <c r="C648" i="5"/>
  <c r="E186" i="3" s="1"/>
  <c r="C649" i="5"/>
  <c r="E621" i="3" s="1"/>
  <c r="C650" i="5"/>
  <c r="E44" i="3" s="1"/>
  <c r="C651" i="5"/>
  <c r="E456" i="3" s="1"/>
  <c r="C652" i="5"/>
  <c r="E600" i="3" s="1"/>
  <c r="C653" i="5"/>
  <c r="E2" i="3" s="1"/>
  <c r="C654" i="5"/>
  <c r="E749" i="3" s="1"/>
  <c r="C655" i="5"/>
  <c r="E73" i="3" s="1"/>
  <c r="C656" i="5"/>
  <c r="E255" i="3" s="1"/>
  <c r="C657" i="5"/>
  <c r="C658" i="5"/>
  <c r="E228" i="3" s="1"/>
  <c r="C659" i="5"/>
  <c r="E718" i="3" s="1"/>
  <c r="C660" i="5"/>
  <c r="E726" i="3" s="1"/>
  <c r="C661" i="5"/>
  <c r="E499" i="3" s="1"/>
  <c r="C662" i="5"/>
  <c r="E409" i="3" s="1"/>
  <c r="C663" i="5"/>
  <c r="E750" i="3" s="1"/>
  <c r="C664" i="5"/>
  <c r="E150" i="3" s="1"/>
  <c r="C665" i="5"/>
  <c r="E553" i="3" s="1"/>
  <c r="C666" i="5"/>
  <c r="E416" i="3" s="1"/>
  <c r="C667" i="5"/>
  <c r="E262" i="3" s="1"/>
  <c r="C668" i="5"/>
  <c r="E103" i="3" s="1"/>
  <c r="C669" i="5"/>
  <c r="E446" i="3" s="1"/>
  <c r="C670" i="5"/>
  <c r="E766" i="3" s="1"/>
  <c r="C671" i="5"/>
  <c r="E213" i="3" s="1"/>
  <c r="C672" i="5"/>
  <c r="E321" i="3" s="1"/>
  <c r="C673" i="5"/>
  <c r="E323" i="3" s="1"/>
  <c r="C674" i="5"/>
  <c r="E65" i="3" s="1"/>
  <c r="C675" i="5"/>
  <c r="E564" i="3" s="1"/>
  <c r="C676" i="5"/>
  <c r="E254" i="3" s="1"/>
  <c r="C677" i="5"/>
  <c r="E231" i="3" s="1"/>
  <c r="C678" i="5"/>
  <c r="C679" i="5"/>
  <c r="E272" i="3" s="1"/>
  <c r="C680" i="5"/>
  <c r="E203" i="3" s="1"/>
  <c r="C681" i="5"/>
  <c r="E788" i="3" s="1"/>
  <c r="C682" i="5"/>
  <c r="E404" i="3" s="1"/>
  <c r="C683" i="5"/>
  <c r="C684" i="5"/>
  <c r="C685" i="5"/>
  <c r="C686" i="5"/>
  <c r="E773" i="3" s="1"/>
  <c r="C687" i="5"/>
  <c r="C688" i="5"/>
  <c r="E702" i="3" s="1"/>
  <c r="C689" i="5"/>
  <c r="E538" i="3" s="1"/>
  <c r="C690" i="5"/>
  <c r="E793" i="3" s="1"/>
  <c r="C691" i="5"/>
  <c r="E784" i="3" s="1"/>
  <c r="C692" i="5"/>
  <c r="E140" i="3" s="1"/>
  <c r="C693" i="5"/>
  <c r="E659" i="3" s="1"/>
  <c r="C694" i="5"/>
  <c r="C695" i="5"/>
  <c r="E685" i="3" s="1"/>
  <c r="C696" i="5"/>
  <c r="E452" i="3" s="1"/>
  <c r="C697" i="5"/>
  <c r="C698" i="5"/>
  <c r="C699" i="5"/>
  <c r="E237" i="3" s="1"/>
  <c r="C700" i="5"/>
  <c r="E671" i="3" s="1"/>
  <c r="C701" i="5"/>
  <c r="E24" i="3" s="1"/>
  <c r="C702" i="5"/>
  <c r="E215" i="3" s="1"/>
  <c r="C703" i="5"/>
  <c r="E285" i="3" s="1"/>
  <c r="C704" i="5"/>
  <c r="E524" i="3" s="1"/>
  <c r="C705" i="5"/>
  <c r="E675" i="3" s="1"/>
  <c r="C706" i="5"/>
  <c r="E720" i="3" s="1"/>
  <c r="C707" i="5"/>
  <c r="E710" i="3" s="1"/>
  <c r="C708" i="5"/>
  <c r="E737" i="3" s="1"/>
  <c r="C709" i="5"/>
  <c r="E258" i="3" s="1"/>
  <c r="C710" i="5"/>
  <c r="E565" i="3" s="1"/>
  <c r="C711" i="5"/>
  <c r="E494" i="3" s="1"/>
  <c r="C712" i="5"/>
  <c r="E632" i="3" s="1"/>
  <c r="C713" i="5"/>
  <c r="E717" i="3" s="1"/>
  <c r="C714" i="5"/>
  <c r="E478" i="3" s="1"/>
  <c r="C715" i="5"/>
  <c r="E516" i="3" s="1"/>
  <c r="C716" i="5"/>
  <c r="E248" i="3" s="1"/>
  <c r="C717" i="5"/>
  <c r="E790" i="3" s="1"/>
  <c r="C718" i="5"/>
  <c r="E541" i="3" s="1"/>
  <c r="C719" i="5"/>
  <c r="E428" i="3" s="1"/>
  <c r="C720" i="5"/>
  <c r="E155" i="3" s="1"/>
  <c r="C721" i="5"/>
  <c r="E408" i="3" s="1"/>
  <c r="C722" i="5"/>
  <c r="E556" i="3" s="1"/>
  <c r="C723" i="5"/>
  <c r="E376" i="3" s="1"/>
  <c r="C724" i="5"/>
  <c r="E691" i="3" s="1"/>
  <c r="C725" i="5"/>
  <c r="E611" i="3" s="1"/>
  <c r="C726" i="5"/>
  <c r="E644" i="3" s="1"/>
  <c r="C727" i="5"/>
  <c r="C728" i="5"/>
  <c r="E335" i="3" s="1"/>
  <c r="C729" i="5"/>
  <c r="E303" i="3" s="1"/>
  <c r="C730" i="5"/>
  <c r="E464" i="3" s="1"/>
  <c r="C731" i="5"/>
  <c r="E771" i="3" s="1"/>
  <c r="C732" i="5"/>
  <c r="E118" i="3" s="1"/>
  <c r="C733" i="5"/>
  <c r="E367" i="3" s="1"/>
  <c r="C734" i="5"/>
  <c r="E728" i="3" s="1"/>
  <c r="C735" i="5"/>
  <c r="E526" i="3" s="1"/>
  <c r="C736" i="5"/>
  <c r="E765" i="3" s="1"/>
  <c r="C737" i="5"/>
  <c r="E646" i="3" s="1"/>
  <c r="C738" i="5"/>
  <c r="E457" i="3" s="1"/>
  <c r="C739" i="5"/>
  <c r="E211" i="3" s="1"/>
  <c r="C740" i="5"/>
  <c r="E176" i="3" s="1"/>
  <c r="C741" i="5"/>
  <c r="E266" i="3" s="1"/>
  <c r="C742" i="5"/>
  <c r="E767" i="3" s="1"/>
  <c r="C743" i="5"/>
  <c r="E733" i="3" s="1"/>
  <c r="C744" i="5"/>
  <c r="E152" i="3" s="1"/>
  <c r="C745" i="5"/>
  <c r="C746" i="5"/>
  <c r="C747" i="5"/>
  <c r="E341" i="3" s="1"/>
  <c r="C748" i="5"/>
  <c r="C749" i="5"/>
  <c r="E121" i="3" s="1"/>
  <c r="C750" i="5"/>
  <c r="E407" i="3" s="1"/>
  <c r="C751" i="5"/>
  <c r="E572" i="3" s="1"/>
  <c r="C752" i="5"/>
  <c r="E282" i="3" s="1"/>
  <c r="C753" i="5"/>
  <c r="E776" i="3" s="1"/>
  <c r="C754" i="5"/>
  <c r="E507" i="3" s="1"/>
  <c r="C755" i="5"/>
  <c r="E783" i="3" s="1"/>
  <c r="C756" i="5"/>
  <c r="E641" i="3" s="1"/>
  <c r="C757" i="5"/>
  <c r="E26" i="3" s="1"/>
  <c r="C758" i="5"/>
  <c r="E199" i="3" s="1"/>
  <c r="C759" i="5"/>
  <c r="E653" i="3" s="1"/>
  <c r="C760" i="5"/>
  <c r="E405" i="3" s="1"/>
  <c r="C761" i="5"/>
  <c r="E770" i="3" s="1"/>
  <c r="C762" i="5"/>
  <c r="E445" i="3" s="1"/>
  <c r="C763" i="5"/>
  <c r="E301" i="3" s="1"/>
  <c r="C764" i="5"/>
  <c r="E54" i="3" s="1"/>
  <c r="C765" i="5"/>
  <c r="E204" i="3" s="1"/>
  <c r="C766" i="5"/>
  <c r="E49" i="3" s="1"/>
  <c r="C767" i="5"/>
  <c r="E761" i="3" s="1"/>
  <c r="C768" i="5"/>
  <c r="E472" i="3" s="1"/>
  <c r="C769" i="5"/>
  <c r="E794" i="3" s="1"/>
  <c r="C770" i="5"/>
  <c r="E132" i="3" s="1"/>
  <c r="C771" i="5"/>
  <c r="E532" i="3" s="1"/>
  <c r="C772" i="5"/>
  <c r="E715" i="3" s="1"/>
  <c r="C773" i="5"/>
  <c r="E149" i="3" s="1"/>
  <c r="C774" i="5"/>
  <c r="C775" i="5"/>
  <c r="C776" i="5"/>
  <c r="E216" i="3" s="1"/>
  <c r="C777" i="5"/>
  <c r="E764" i="3" s="1"/>
  <c r="C778" i="5"/>
  <c r="E580" i="3" s="1"/>
  <c r="C779" i="5"/>
  <c r="E559" i="3" s="1"/>
  <c r="C780" i="5"/>
  <c r="C781" i="5"/>
  <c r="E462" i="3" s="1"/>
  <c r="C782" i="5"/>
  <c r="E454" i="3" s="1"/>
  <c r="C783" i="5"/>
  <c r="E697" i="3" s="1"/>
  <c r="C784" i="5"/>
  <c r="E792" i="3" s="1"/>
  <c r="C785" i="5"/>
  <c r="C786" i="5"/>
  <c r="E328" i="3" s="1"/>
  <c r="C787" i="5"/>
  <c r="E662" i="3" s="1"/>
  <c r="C788" i="5"/>
  <c r="E658" i="3" s="1"/>
  <c r="C789" i="5"/>
  <c r="E791" i="3" s="1"/>
  <c r="C790" i="5"/>
  <c r="E648" i="3" s="1"/>
  <c r="C791" i="5"/>
  <c r="E616" i="3" s="1"/>
  <c r="C792" i="5"/>
  <c r="E13" i="3" s="1"/>
  <c r="C793" i="5"/>
  <c r="E665" i="3" s="1"/>
  <c r="C794" i="5"/>
  <c r="E758" i="3" s="1"/>
  <c r="D8" i="3"/>
  <c r="D12" i="3"/>
  <c r="D14" i="3"/>
  <c r="D15" i="3"/>
  <c r="D16" i="3"/>
  <c r="D17" i="3"/>
  <c r="D20" i="3"/>
  <c r="D30" i="3"/>
  <c r="D31" i="3"/>
  <c r="D36" i="3"/>
  <c r="D37" i="3"/>
  <c r="D39" i="3"/>
  <c r="D40" i="3"/>
  <c r="D41" i="3"/>
  <c r="D49" i="3"/>
  <c r="D52" i="3"/>
  <c r="D53" i="3"/>
  <c r="D57" i="3"/>
  <c r="D58" i="3"/>
  <c r="D59" i="3"/>
  <c r="D60" i="3"/>
  <c r="D72" i="3"/>
  <c r="D73" i="3"/>
  <c r="D74" i="3"/>
  <c r="D76" i="3"/>
  <c r="D79" i="3"/>
  <c r="D80" i="3"/>
  <c r="D81" i="3"/>
  <c r="D94" i="3"/>
  <c r="D96" i="3"/>
  <c r="D97" i="3"/>
  <c r="D100" i="3"/>
  <c r="D101" i="3"/>
  <c r="D107" i="3"/>
  <c r="D113" i="3"/>
  <c r="D116" i="3"/>
  <c r="D117" i="3"/>
  <c r="D119" i="3"/>
  <c r="D120" i="3"/>
  <c r="D122" i="3"/>
  <c r="D123" i="3"/>
  <c r="D136" i="3"/>
  <c r="D139" i="3"/>
  <c r="D142" i="3"/>
  <c r="D143" i="3"/>
  <c r="D144" i="3"/>
  <c r="D148" i="3"/>
  <c r="D156" i="3"/>
  <c r="D158" i="3"/>
  <c r="D159" i="3"/>
  <c r="D161" i="3"/>
  <c r="D164" i="3"/>
  <c r="D165" i="3"/>
  <c r="D167" i="3"/>
  <c r="D168" i="3"/>
  <c r="D177" i="3"/>
  <c r="D180" i="3"/>
  <c r="D181" i="3"/>
  <c r="D184" i="3"/>
  <c r="D185" i="3"/>
  <c r="D187" i="3"/>
  <c r="D188" i="3"/>
  <c r="D200" i="3"/>
  <c r="D202" i="3"/>
  <c r="D203" i="3"/>
  <c r="D204" i="3"/>
  <c r="D206" i="3"/>
  <c r="D207" i="3"/>
  <c r="D208" i="3"/>
  <c r="D209" i="3"/>
  <c r="D212" i="3"/>
  <c r="D222" i="3"/>
  <c r="D225" i="3"/>
  <c r="D228" i="3"/>
  <c r="D229" i="3"/>
  <c r="D231" i="3"/>
  <c r="D232" i="3"/>
  <c r="D244" i="3"/>
  <c r="D245" i="3"/>
  <c r="D248" i="3"/>
  <c r="D249" i="3"/>
  <c r="D250" i="3"/>
  <c r="D251" i="3"/>
  <c r="D252" i="3"/>
  <c r="D254" i="3"/>
  <c r="D263" i="3"/>
  <c r="D264" i="3"/>
  <c r="D265" i="3"/>
  <c r="D266" i="3"/>
  <c r="D267" i="3"/>
  <c r="D269" i="3"/>
  <c r="D271" i="3"/>
  <c r="D283" i="3"/>
  <c r="D285" i="3"/>
  <c r="D286" i="3"/>
  <c r="D287" i="3"/>
  <c r="D289" i="3"/>
  <c r="D298" i="3"/>
  <c r="D300" i="3"/>
  <c r="D301" i="3"/>
  <c r="D302" i="3"/>
  <c r="D303" i="3"/>
  <c r="D304" i="3"/>
  <c r="D305" i="3"/>
  <c r="D316" i="3"/>
  <c r="D318" i="3"/>
  <c r="D319" i="3"/>
  <c r="D320" i="3"/>
  <c r="D321" i="3"/>
  <c r="D323" i="3"/>
  <c r="D324" i="3"/>
  <c r="D332" i="3"/>
  <c r="D334" i="3"/>
  <c r="D335" i="3"/>
  <c r="D336" i="3"/>
  <c r="D337" i="3"/>
  <c r="D339" i="3"/>
  <c r="D340" i="3"/>
  <c r="D341" i="3"/>
  <c r="D344" i="3"/>
  <c r="D348" i="3"/>
  <c r="D350" i="3"/>
  <c r="D352" i="3"/>
  <c r="D353" i="3"/>
  <c r="D355" i="3"/>
  <c r="D356" i="3"/>
  <c r="D357" i="3"/>
  <c r="D367" i="3"/>
  <c r="D369" i="3"/>
  <c r="D371" i="3"/>
  <c r="D372" i="3"/>
  <c r="D373" i="3"/>
  <c r="D374" i="3"/>
  <c r="D375" i="3"/>
  <c r="D387" i="3"/>
  <c r="D388" i="3"/>
  <c r="D389" i="3"/>
  <c r="D390" i="3"/>
  <c r="D391" i="3"/>
  <c r="D400" i="3"/>
  <c r="D404" i="3"/>
  <c r="D405" i="3"/>
  <c r="D406" i="3"/>
  <c r="D407" i="3"/>
  <c r="D408" i="3"/>
  <c r="D409" i="3"/>
  <c r="D416" i="3"/>
  <c r="D419" i="3"/>
  <c r="D420" i="3"/>
  <c r="D423" i="3"/>
  <c r="D424" i="3"/>
  <c r="D425" i="3"/>
  <c r="D426" i="3"/>
  <c r="D433" i="3"/>
  <c r="D435" i="3"/>
  <c r="D436" i="3"/>
  <c r="D440" i="3"/>
  <c r="D441" i="3"/>
  <c r="D442" i="3"/>
  <c r="D443" i="3"/>
  <c r="D452" i="3"/>
  <c r="D453" i="3"/>
  <c r="D455" i="3"/>
  <c r="D456" i="3"/>
  <c r="D457" i="3"/>
  <c r="D458" i="3"/>
  <c r="D459" i="3"/>
  <c r="D474" i="3"/>
  <c r="D475" i="3"/>
  <c r="D476" i="3"/>
  <c r="D485" i="3"/>
  <c r="D486" i="3"/>
  <c r="D487" i="3"/>
  <c r="D489" i="3"/>
  <c r="D490" i="3"/>
  <c r="D492" i="3"/>
  <c r="D493" i="3"/>
  <c r="D494" i="3"/>
  <c r="D502" i="3"/>
  <c r="D503" i="3"/>
  <c r="D504" i="3"/>
  <c r="D505" i="3"/>
  <c r="D506" i="3"/>
  <c r="D507" i="3"/>
  <c r="D508" i="3"/>
  <c r="D509" i="3"/>
  <c r="D510" i="3"/>
  <c r="D511" i="3"/>
  <c r="D519" i="3"/>
  <c r="D522" i="3"/>
  <c r="D523" i="3"/>
  <c r="D525" i="3"/>
  <c r="D526" i="3"/>
  <c r="D527" i="3"/>
  <c r="D528" i="3"/>
  <c r="D536" i="3"/>
  <c r="D537" i="3"/>
  <c r="D538" i="3"/>
  <c r="D540" i="3"/>
  <c r="D541" i="3"/>
  <c r="D542" i="3"/>
  <c r="D543" i="3"/>
  <c r="D544" i="3"/>
  <c r="D545" i="3"/>
  <c r="D556" i="3"/>
  <c r="D558" i="3"/>
  <c r="D560" i="3"/>
  <c r="D561" i="3"/>
  <c r="D569" i="3"/>
  <c r="D571" i="3"/>
  <c r="D572" i="3"/>
  <c r="D574" i="3"/>
  <c r="D575" i="3"/>
  <c r="D576" i="3"/>
  <c r="D577" i="3"/>
  <c r="D578" i="3"/>
  <c r="D585" i="3"/>
  <c r="D586" i="3"/>
  <c r="D587" i="3"/>
  <c r="D588" i="3"/>
  <c r="D590" i="3"/>
  <c r="D591" i="3"/>
  <c r="D592" i="3"/>
  <c r="D593" i="3"/>
  <c r="D601" i="3"/>
  <c r="D605" i="3"/>
  <c r="D606" i="3"/>
  <c r="D607" i="3"/>
  <c r="D608" i="3"/>
  <c r="D609" i="3"/>
  <c r="D610" i="3"/>
  <c r="D618" i="3"/>
  <c r="D621" i="3"/>
  <c r="D622" i="3"/>
  <c r="D623" i="3"/>
  <c r="D624" i="3"/>
  <c r="D625" i="3"/>
  <c r="D626" i="3"/>
  <c r="D628" i="3"/>
  <c r="D634" i="3"/>
  <c r="D635" i="3"/>
  <c r="D636" i="3"/>
  <c r="D638" i="3"/>
  <c r="D639" i="3"/>
  <c r="D640" i="3"/>
  <c r="D641" i="3"/>
  <c r="D651" i="3"/>
  <c r="D653" i="3"/>
  <c r="D654" i="3"/>
  <c r="D655" i="3"/>
  <c r="D656" i="3"/>
  <c r="D657" i="3"/>
  <c r="D665" i="3"/>
  <c r="D669" i="3"/>
  <c r="D670" i="3"/>
  <c r="D671" i="3"/>
  <c r="D672" i="3"/>
  <c r="D673" i="3"/>
  <c r="D681" i="3"/>
  <c r="D683" i="3"/>
  <c r="D684" i="3"/>
  <c r="D686" i="3"/>
  <c r="D688" i="3"/>
  <c r="D689" i="3"/>
  <c r="D693" i="3"/>
  <c r="D697" i="3"/>
  <c r="D700" i="3"/>
  <c r="D701" i="3"/>
  <c r="D702" i="3"/>
  <c r="D703" i="3"/>
  <c r="D704" i="3"/>
  <c r="D705" i="3"/>
  <c r="D713" i="3"/>
  <c r="D715" i="3"/>
  <c r="D716" i="3"/>
  <c r="D719" i="3"/>
  <c r="D720" i="3"/>
  <c r="D721" i="3"/>
  <c r="D729" i="3"/>
  <c r="D733" i="3"/>
  <c r="D734" i="3"/>
  <c r="D735" i="3"/>
  <c r="D736" i="3"/>
  <c r="D737" i="3"/>
  <c r="D738" i="3"/>
  <c r="D746" i="3"/>
  <c r="D749" i="3"/>
  <c r="D750" i="3"/>
  <c r="D752" i="3"/>
  <c r="D753" i="3"/>
  <c r="D761" i="3"/>
  <c r="D765" i="3"/>
  <c r="D766" i="3"/>
  <c r="D767" i="3"/>
  <c r="D769" i="3"/>
  <c r="D770" i="3"/>
  <c r="D778" i="3"/>
  <c r="D780" i="3"/>
  <c r="D781" i="3"/>
  <c r="D783" i="3"/>
  <c r="D784" i="3"/>
  <c r="D785" i="3"/>
  <c r="D786" i="3"/>
  <c r="D794" i="3"/>
  <c r="C2" i="4"/>
  <c r="C3" i="4"/>
  <c r="C4" i="4"/>
  <c r="D55" i="3" s="1"/>
  <c r="C5" i="4"/>
  <c r="D497" i="3" s="1"/>
  <c r="C6" i="4"/>
  <c r="D11" i="3" s="1"/>
  <c r="C7" i="4"/>
  <c r="D381" i="3" s="1"/>
  <c r="C8" i="4"/>
  <c r="D288" i="3" s="1"/>
  <c r="C9" i="4"/>
  <c r="D566" i="3" s="1"/>
  <c r="C10" i="4"/>
  <c r="D85" i="3" s="1"/>
  <c r="C11" i="4"/>
  <c r="C12" i="4"/>
  <c r="C13" i="4"/>
  <c r="D22" i="3" s="1"/>
  <c r="C14" i="4"/>
  <c r="D4" i="3" s="1"/>
  <c r="C15" i="4"/>
  <c r="C16" i="4"/>
  <c r="D226" i="3" s="1"/>
  <c r="C17" i="4"/>
  <c r="D5" i="3" s="1"/>
  <c r="C18" i="4"/>
  <c r="D28" i="3" s="1"/>
  <c r="C19" i="4"/>
  <c r="C20" i="4"/>
  <c r="D385" i="3" s="1"/>
  <c r="C21" i="4"/>
  <c r="D197" i="3" s="1"/>
  <c r="C22" i="4"/>
  <c r="D193" i="3" s="1"/>
  <c r="C23" i="4"/>
  <c r="D138" i="3" s="1"/>
  <c r="C24" i="4"/>
  <c r="D687" i="3" s="1"/>
  <c r="C25" i="4"/>
  <c r="D115" i="3" s="1"/>
  <c r="C26" i="4"/>
  <c r="C27" i="4"/>
  <c r="D518" i="3" s="1"/>
  <c r="C28" i="4"/>
  <c r="C29" i="4"/>
  <c r="C30" i="4"/>
  <c r="C31" i="4"/>
  <c r="C32" i="4"/>
  <c r="D274" i="3" s="1"/>
  <c r="C33" i="4"/>
  <c r="D32" i="3" s="1"/>
  <c r="C34" i="4"/>
  <c r="D6" i="3" s="1"/>
  <c r="C35" i="4"/>
  <c r="D67" i="3" s="1"/>
  <c r="C36" i="4"/>
  <c r="C37" i="4"/>
  <c r="D515" i="3" s="1"/>
  <c r="C38" i="4"/>
  <c r="C39" i="4"/>
  <c r="D196" i="3" s="1"/>
  <c r="C40" i="4"/>
  <c r="D243" i="3" s="1"/>
  <c r="C41" i="4"/>
  <c r="D111" i="3" s="1"/>
  <c r="C42" i="4"/>
  <c r="C43" i="4"/>
  <c r="C44" i="4"/>
  <c r="C45" i="4"/>
  <c r="D157" i="3" s="1"/>
  <c r="C46" i="4"/>
  <c r="D295" i="3" s="1"/>
  <c r="C47" i="4"/>
  <c r="C48" i="4"/>
  <c r="C49" i="4"/>
  <c r="C50" i="4"/>
  <c r="C51" i="4"/>
  <c r="C52" i="4"/>
  <c r="C53" i="4"/>
  <c r="D345" i="3" s="1"/>
  <c r="C54" i="4"/>
  <c r="D125" i="3" s="1"/>
  <c r="C55" i="4"/>
  <c r="D415" i="3" s="1"/>
  <c r="C56" i="4"/>
  <c r="D102" i="3" s="1"/>
  <c r="C57" i="4"/>
  <c r="C58" i="4"/>
  <c r="C59" i="4"/>
  <c r="D163" i="3" s="1"/>
  <c r="C60" i="4"/>
  <c r="D496" i="3" s="1"/>
  <c r="C61" i="4"/>
  <c r="C62" i="4"/>
  <c r="C63" i="4"/>
  <c r="D77" i="3" s="1"/>
  <c r="C64" i="4"/>
  <c r="D437" i="3" s="1"/>
  <c r="C65" i="4"/>
  <c r="D378" i="3" s="1"/>
  <c r="C66" i="4"/>
  <c r="C67" i="4"/>
  <c r="D224" i="3" s="1"/>
  <c r="C68" i="4"/>
  <c r="D10" i="3" s="1"/>
  <c r="C69" i="4"/>
  <c r="D557" i="3" s="1"/>
  <c r="C70" i="4"/>
  <c r="D194" i="3" s="1"/>
  <c r="C71" i="4"/>
  <c r="D500" i="3" s="1"/>
  <c r="C72" i="4"/>
  <c r="D134" i="3" s="1"/>
  <c r="C73" i="4"/>
  <c r="D154" i="3" s="1"/>
  <c r="C74" i="4"/>
  <c r="D276" i="3" s="1"/>
  <c r="C75" i="4"/>
  <c r="C76" i="4"/>
  <c r="C77" i="4"/>
  <c r="C78" i="4"/>
  <c r="D533" i="3" s="1"/>
  <c r="C79" i="4"/>
  <c r="C80" i="4"/>
  <c r="C81" i="4"/>
  <c r="C82" i="4"/>
  <c r="D173" i="3" s="1"/>
  <c r="C83" i="4"/>
  <c r="C84" i="4"/>
  <c r="C85" i="4"/>
  <c r="D470" i="3" s="1"/>
  <c r="C86" i="4"/>
  <c r="D169" i="3" s="1"/>
  <c r="C87" i="4"/>
  <c r="D619" i="3" s="1"/>
  <c r="C88" i="4"/>
  <c r="D491" i="3" s="1"/>
  <c r="C89" i="4"/>
  <c r="C90" i="4"/>
  <c r="C91" i="4"/>
  <c r="C92" i="4"/>
  <c r="D709" i="3" s="1"/>
  <c r="C93" i="4"/>
  <c r="C94" i="4"/>
  <c r="D133" i="3" s="1"/>
  <c r="C95" i="4"/>
  <c r="C96" i="4"/>
  <c r="D513" i="3" s="1"/>
  <c r="C97" i="4"/>
  <c r="D547" i="3" s="1"/>
  <c r="C98" i="4"/>
  <c r="D488" i="3" s="1"/>
  <c r="C99" i="4"/>
  <c r="D3" i="3" s="1"/>
  <c r="C100" i="4"/>
  <c r="D614" i="3" s="1"/>
  <c r="C101" i="4"/>
  <c r="D50" i="3" s="1"/>
  <c r="C102" i="4"/>
  <c r="D583" i="3" s="1"/>
  <c r="C103" i="4"/>
  <c r="D471" i="3" s="1"/>
  <c r="C104" i="4"/>
  <c r="D354" i="3" s="1"/>
  <c r="C105" i="4"/>
  <c r="D219" i="3" s="1"/>
  <c r="C106" i="4"/>
  <c r="C107" i="4"/>
  <c r="C108" i="4"/>
  <c r="C109" i="4"/>
  <c r="D93" i="3" s="1"/>
  <c r="C110" i="4"/>
  <c r="C111" i="4"/>
  <c r="C112" i="4"/>
  <c r="D377" i="3" s="1"/>
  <c r="C113" i="4"/>
  <c r="D291" i="3" s="1"/>
  <c r="C114" i="4"/>
  <c r="D383" i="3" s="1"/>
  <c r="C115" i="4"/>
  <c r="D29" i="3" s="1"/>
  <c r="C116" i="4"/>
  <c r="D223" i="3" s="1"/>
  <c r="C117" i="4"/>
  <c r="D112" i="3" s="1"/>
  <c r="C118" i="4"/>
  <c r="D63" i="3" s="1"/>
  <c r="C119" i="4"/>
  <c r="D270" i="3" s="1"/>
  <c r="C120" i="4"/>
  <c r="D145" i="3" s="1"/>
  <c r="C121" i="4"/>
  <c r="D108" i="3" s="1"/>
  <c r="C122" i="4"/>
  <c r="D227" i="3" s="1"/>
  <c r="C123" i="4"/>
  <c r="D534" i="3" s="1"/>
  <c r="C124" i="4"/>
  <c r="C125" i="4"/>
  <c r="C126" i="4"/>
  <c r="C127" i="4"/>
  <c r="C128" i="4"/>
  <c r="D217" i="3" s="1"/>
  <c r="C129" i="4"/>
  <c r="D98" i="3" s="1"/>
  <c r="C130" i="4"/>
  <c r="C131" i="4"/>
  <c r="C132" i="4"/>
  <c r="D114" i="3" s="1"/>
  <c r="C133" i="4"/>
  <c r="D358" i="3" s="1"/>
  <c r="C134" i="4"/>
  <c r="C135" i="4"/>
  <c r="D363" i="3" s="1"/>
  <c r="C136" i="4"/>
  <c r="D554" i="3" s="1"/>
  <c r="C137" i="4"/>
  <c r="C138" i="4"/>
  <c r="C139" i="4"/>
  <c r="C140" i="4"/>
  <c r="C141" i="4"/>
  <c r="D7" i="3" s="1"/>
  <c r="C142" i="4"/>
  <c r="C143" i="4"/>
  <c r="C144" i="4"/>
  <c r="D617" i="3" s="1"/>
  <c r="C145" i="4"/>
  <c r="D151" i="3" s="1"/>
  <c r="C146" i="4"/>
  <c r="D429" i="3" s="1"/>
  <c r="C147" i="4"/>
  <c r="C148" i="4"/>
  <c r="C149" i="4"/>
  <c r="D422" i="3" s="1"/>
  <c r="C150" i="4"/>
  <c r="D183" i="3" s="1"/>
  <c r="C151" i="4"/>
  <c r="D748" i="3" s="1"/>
  <c r="C152" i="4"/>
  <c r="D451" i="3" s="1"/>
  <c r="C153" i="4"/>
  <c r="D362" i="3" s="1"/>
  <c r="C154" i="4"/>
  <c r="C155" i="4"/>
  <c r="C156" i="4"/>
  <c r="D677" i="3" s="1"/>
  <c r="C157" i="4"/>
  <c r="C158" i="4"/>
  <c r="C159" i="4"/>
  <c r="C160" i="4"/>
  <c r="D106" i="3" s="1"/>
  <c r="C161" i="4"/>
  <c r="C162" i="4"/>
  <c r="D214" i="3" s="1"/>
  <c r="C163" i="4"/>
  <c r="D481" i="3" s="1"/>
  <c r="C164" i="4"/>
  <c r="C165" i="4"/>
  <c r="D359" i="3" s="1"/>
  <c r="C166" i="4"/>
  <c r="D322" i="3" s="1"/>
  <c r="C167" i="4"/>
  <c r="D631" i="3" s="1"/>
  <c r="C168" i="4"/>
  <c r="D9" i="3" s="1"/>
  <c r="C169" i="4"/>
  <c r="D349" i="3" s="1"/>
  <c r="C170" i="4"/>
  <c r="D261" i="3" s="1"/>
  <c r="C171" i="4"/>
  <c r="C172" i="4"/>
  <c r="C173" i="4"/>
  <c r="C174" i="4"/>
  <c r="C175" i="4"/>
  <c r="C176" i="4"/>
  <c r="C177" i="4"/>
  <c r="C178" i="4"/>
  <c r="D126" i="3" s="1"/>
  <c r="C179" i="4"/>
  <c r="C180" i="4"/>
  <c r="D293" i="3" s="1"/>
  <c r="C181" i="4"/>
  <c r="D495" i="3" s="1"/>
  <c r="C182" i="4"/>
  <c r="D33" i="3" s="1"/>
  <c r="C183" i="4"/>
  <c r="D62" i="3" s="1"/>
  <c r="C184" i="4"/>
  <c r="D366" i="3" s="1"/>
  <c r="C185" i="4"/>
  <c r="D668" i="3" s="1"/>
  <c r="C186" i="4"/>
  <c r="C187" i="4"/>
  <c r="C188" i="4"/>
  <c r="C189" i="4"/>
  <c r="D449" i="3" s="1"/>
  <c r="C190" i="4"/>
  <c r="C191" i="4"/>
  <c r="C192" i="4"/>
  <c r="D430" i="3" s="1"/>
  <c r="C193" i="4"/>
  <c r="C194" i="4"/>
  <c r="C195" i="4"/>
  <c r="D71" i="3" s="1"/>
  <c r="C196" i="4"/>
  <c r="D95" i="3" s="1"/>
  <c r="C197" i="4"/>
  <c r="C198" i="4"/>
  <c r="D51" i="3" s="1"/>
  <c r="C199" i="4"/>
  <c r="D195" i="3" s="1"/>
  <c r="C200" i="4"/>
  <c r="D450" i="3" s="1"/>
  <c r="C201" i="4"/>
  <c r="D277" i="3" s="1"/>
  <c r="C202" i="4"/>
  <c r="D171" i="3" s="1"/>
  <c r="C203" i="4"/>
  <c r="D411" i="3" s="1"/>
  <c r="C204" i="4"/>
  <c r="C205" i="4"/>
  <c r="C206" i="4"/>
  <c r="D467" i="3" s="1"/>
  <c r="C207" i="4"/>
  <c r="C208" i="4"/>
  <c r="C209" i="4"/>
  <c r="C210" i="4"/>
  <c r="D594" i="3" s="1"/>
  <c r="C211" i="4"/>
  <c r="D278" i="3" s="1"/>
  <c r="C212" i="4"/>
  <c r="D401" i="3" s="1"/>
  <c r="C213" i="4"/>
  <c r="D78" i="3" s="1"/>
  <c r="C214" i="4"/>
  <c r="D175" i="3" s="1"/>
  <c r="C215" i="4"/>
  <c r="D128" i="3" s="1"/>
  <c r="C216" i="4"/>
  <c r="D460" i="3" s="1"/>
  <c r="C217" i="4"/>
  <c r="D711" i="3" s="1"/>
  <c r="C218" i="4"/>
  <c r="D501" i="3" s="1"/>
  <c r="C219" i="4"/>
  <c r="D38" i="3" s="1"/>
  <c r="C220" i="4"/>
  <c r="D90" i="3" s="1"/>
  <c r="C221" i="4"/>
  <c r="D598" i="3" s="1"/>
  <c r="C222" i="4"/>
  <c r="C223" i="4"/>
  <c r="C224" i="4"/>
  <c r="C225" i="4"/>
  <c r="D595" i="3" s="1"/>
  <c r="C226" i="4"/>
  <c r="D402" i="3" s="1"/>
  <c r="C227" i="4"/>
  <c r="C228" i="4"/>
  <c r="D364" i="3" s="1"/>
  <c r="C229" i="4"/>
  <c r="D438" i="3" s="1"/>
  <c r="C230" i="4"/>
  <c r="C231" i="4"/>
  <c r="D218" i="3" s="1"/>
  <c r="C232" i="4"/>
  <c r="D351" i="3" s="1"/>
  <c r="C233" i="4"/>
  <c r="D273" i="3" s="1"/>
  <c r="C234" i="4"/>
  <c r="C235" i="4"/>
  <c r="C236" i="4"/>
  <c r="D172" i="3" s="1"/>
  <c r="C237" i="4"/>
  <c r="D563" i="3" s="1"/>
  <c r="C238" i="4"/>
  <c r="D141" i="3" s="1"/>
  <c r="C239" i="4"/>
  <c r="C240" i="4"/>
  <c r="D741" i="3" s="1"/>
  <c r="C241" i="4"/>
  <c r="D630" i="3" s="1"/>
  <c r="C242" i="4"/>
  <c r="D146" i="3" s="1"/>
  <c r="C243" i="4"/>
  <c r="C244" i="4"/>
  <c r="D275" i="3" s="1"/>
  <c r="C245" i="4"/>
  <c r="D498" i="3" s="1"/>
  <c r="C246" i="4"/>
  <c r="D717" i="3" s="1"/>
  <c r="C247" i="4"/>
  <c r="D782" i="3" s="1"/>
  <c r="C248" i="4"/>
  <c r="D103" i="3" s="1"/>
  <c r="C249" i="4"/>
  <c r="C250" i="4"/>
  <c r="C251" i="4"/>
  <c r="D550" i="3" s="1"/>
  <c r="C252" i="4"/>
  <c r="D238" i="3" s="1"/>
  <c r="C253" i="4"/>
  <c r="C254" i="4"/>
  <c r="D86" i="3" s="1"/>
  <c r="C255" i="4"/>
  <c r="C256" i="4"/>
  <c r="D192" i="3" s="1"/>
  <c r="C257" i="4"/>
  <c r="D579" i="3" s="1"/>
  <c r="C258" i="4"/>
  <c r="C259" i="4"/>
  <c r="D448" i="3" s="1"/>
  <c r="C260" i="4"/>
  <c r="C261" i="4"/>
  <c r="D615" i="3" s="1"/>
  <c r="C262" i="4"/>
  <c r="D479" i="3" s="1"/>
  <c r="C263" i="4"/>
  <c r="D45" i="3" s="1"/>
  <c r="C264" i="4"/>
  <c r="D468" i="3" s="1"/>
  <c r="C265" i="4"/>
  <c r="C266" i="4"/>
  <c r="C267" i="4"/>
  <c r="C268" i="4"/>
  <c r="C269" i="4"/>
  <c r="C270" i="4"/>
  <c r="C271" i="4"/>
  <c r="C272" i="4"/>
  <c r="C273" i="4"/>
  <c r="D597" i="3" s="1"/>
  <c r="C274" i="4"/>
  <c r="D27" i="3" s="1"/>
  <c r="C275" i="4"/>
  <c r="C276" i="4"/>
  <c r="C277" i="4"/>
  <c r="C278" i="4"/>
  <c r="C279" i="4"/>
  <c r="D56" i="3" s="1"/>
  <c r="C280" i="4"/>
  <c r="D317" i="3" s="1"/>
  <c r="C281" i="4"/>
  <c r="C282" i="4"/>
  <c r="C283" i="4"/>
  <c r="D311" i="3" s="1"/>
  <c r="C284" i="4"/>
  <c r="C285" i="4"/>
  <c r="D410" i="3" s="1"/>
  <c r="C286" i="4"/>
  <c r="C287" i="4"/>
  <c r="C288" i="4"/>
  <c r="C289" i="4"/>
  <c r="D190" i="3" s="1"/>
  <c r="C290" i="4"/>
  <c r="D370" i="3" s="1"/>
  <c r="C291" i="4"/>
  <c r="C292" i="4"/>
  <c r="C293" i="4"/>
  <c r="D444" i="3" s="1"/>
  <c r="C294" i="4"/>
  <c r="D652" i="3" s="1"/>
  <c r="C295" i="4"/>
  <c r="D69" i="3" s="1"/>
  <c r="C296" i="4"/>
  <c r="D75" i="3" s="1"/>
  <c r="C297" i="4"/>
  <c r="C298" i="4"/>
  <c r="C299" i="4"/>
  <c r="D87" i="3" s="1"/>
  <c r="C300" i="4"/>
  <c r="D612" i="3" s="1"/>
  <c r="C301" i="4"/>
  <c r="C302" i="4"/>
  <c r="C303" i="4"/>
  <c r="C304" i="4"/>
  <c r="C305" i="4"/>
  <c r="D110" i="3" s="1"/>
  <c r="C306" i="4"/>
  <c r="C307" i="4"/>
  <c r="D329" i="3" s="1"/>
  <c r="C308" i="4"/>
  <c r="D629" i="3" s="1"/>
  <c r="C309" i="4"/>
  <c r="D70" i="3" s="1"/>
  <c r="C310" i="4"/>
  <c r="D394" i="3" s="1"/>
  <c r="C311" i="4"/>
  <c r="D473" i="3" s="1"/>
  <c r="C312" i="4"/>
  <c r="D520" i="3" s="1"/>
  <c r="C313" i="4"/>
  <c r="C314" i="4"/>
  <c r="C315" i="4"/>
  <c r="D645" i="3" s="1"/>
  <c r="C316" i="4"/>
  <c r="C317" i="4"/>
  <c r="C318" i="4"/>
  <c r="C319" i="4"/>
  <c r="C320" i="4"/>
  <c r="D418" i="3" s="1"/>
  <c r="C321" i="4"/>
  <c r="D235" i="3" s="1"/>
  <c r="C322" i="4"/>
  <c r="C323" i="4"/>
  <c r="C324" i="4"/>
  <c r="D43" i="3" s="1"/>
  <c r="C325" i="4"/>
  <c r="C326" i="4"/>
  <c r="D562" i="3" s="1"/>
  <c r="C327" i="4"/>
  <c r="D280" i="3" s="1"/>
  <c r="C328" i="4"/>
  <c r="D573" i="3" s="1"/>
  <c r="C329" i="4"/>
  <c r="D19" i="3" s="1"/>
  <c r="C330" i="4"/>
  <c r="D772" i="3" s="1"/>
  <c r="C331" i="4"/>
  <c r="D88" i="3" s="1"/>
  <c r="C332" i="4"/>
  <c r="C333" i="4"/>
  <c r="C334" i="4"/>
  <c r="C335" i="4"/>
  <c r="C336" i="4"/>
  <c r="D272" i="3" s="1"/>
  <c r="C337" i="4"/>
  <c r="D663" i="3" s="1"/>
  <c r="C338" i="4"/>
  <c r="D731" i="3" s="1"/>
  <c r="C339" i="4"/>
  <c r="D399" i="3" s="1"/>
  <c r="C340" i="4"/>
  <c r="C341" i="4"/>
  <c r="D552" i="3" s="1"/>
  <c r="C342" i="4"/>
  <c r="D279" i="3" s="1"/>
  <c r="C343" i="4"/>
  <c r="D464" i="3" s="1"/>
  <c r="C344" i="4"/>
  <c r="D201" i="3" s="1"/>
  <c r="C345" i="4"/>
  <c r="D529" i="3" s="1"/>
  <c r="C346" i="4"/>
  <c r="C347" i="4"/>
  <c r="C348" i="4"/>
  <c r="D166" i="3" s="1"/>
  <c r="C349" i="4"/>
  <c r="D246" i="3" s="1"/>
  <c r="C350" i="4"/>
  <c r="D484" i="3" s="1"/>
  <c r="C351" i="4"/>
  <c r="D465" i="3" s="1"/>
  <c r="C352" i="4"/>
  <c r="D179" i="3" s="1"/>
  <c r="C353" i="4"/>
  <c r="D380" i="3" s="1"/>
  <c r="C354" i="4"/>
  <c r="D698" i="3" s="1"/>
  <c r="C355" i="4"/>
  <c r="C356" i="4"/>
  <c r="C357" i="4"/>
  <c r="D679" i="3" s="1"/>
  <c r="C358" i="4"/>
  <c r="C359" i="4"/>
  <c r="D307" i="3" s="1"/>
  <c r="C360" i="4"/>
  <c r="D555" i="3" s="1"/>
  <c r="C361" i="4"/>
  <c r="D447" i="3" s="1"/>
  <c r="C362" i="4"/>
  <c r="C363" i="4"/>
  <c r="C364" i="4"/>
  <c r="D360" i="3" s="1"/>
  <c r="C365" i="4"/>
  <c r="C366" i="4"/>
  <c r="D237" i="3" s="1"/>
  <c r="C367" i="4"/>
  <c r="C368" i="4"/>
  <c r="D92" i="3" s="1"/>
  <c r="C369" i="4"/>
  <c r="D392" i="3" s="1"/>
  <c r="C370" i="4"/>
  <c r="C371" i="4"/>
  <c r="D290" i="3" s="1"/>
  <c r="C372" i="4"/>
  <c r="D147" i="3" s="1"/>
  <c r="C373" i="4"/>
  <c r="D284" i="3" s="1"/>
  <c r="C374" i="4"/>
  <c r="D754" i="3" s="1"/>
  <c r="C375" i="4"/>
  <c r="D521" i="3" s="1"/>
  <c r="C376" i="4"/>
  <c r="D24" i="3" s="1"/>
  <c r="C377" i="4"/>
  <c r="D308" i="3" s="1"/>
  <c r="C378" i="4"/>
  <c r="D428" i="3" s="1"/>
  <c r="C379" i="4"/>
  <c r="C380" i="4"/>
  <c r="D306" i="3" s="1"/>
  <c r="C381" i="4"/>
  <c r="C382" i="4"/>
  <c r="C383" i="4"/>
  <c r="C384" i="4"/>
  <c r="D398" i="3" s="1"/>
  <c r="C385" i="4"/>
  <c r="D127" i="3" s="1"/>
  <c r="C386" i="4"/>
  <c r="D296" i="3" s="1"/>
  <c r="C387" i="4"/>
  <c r="C388" i="4"/>
  <c r="D365" i="3" s="1"/>
  <c r="C389" i="4"/>
  <c r="C390" i="4"/>
  <c r="C391" i="4"/>
  <c r="D26" i="3" s="1"/>
  <c r="C392" i="4"/>
  <c r="D446" i="3" s="1"/>
  <c r="C393" i="4"/>
  <c r="D747" i="3" s="1"/>
  <c r="C394" i="4"/>
  <c r="C395" i="4"/>
  <c r="D109" i="3" s="1"/>
  <c r="C396" i="4"/>
  <c r="C397" i="4"/>
  <c r="D327" i="3" s="1"/>
  <c r="C398" i="4"/>
  <c r="C399" i="4"/>
  <c r="C400" i="4"/>
  <c r="D294" i="3" s="1"/>
  <c r="C401" i="4"/>
  <c r="C402" i="4"/>
  <c r="C403" i="4"/>
  <c r="C404" i="4"/>
  <c r="D178" i="3" s="1"/>
  <c r="C405" i="4"/>
  <c r="D137" i="3" s="1"/>
  <c r="C406" i="4"/>
  <c r="C407" i="4"/>
  <c r="D182" i="3" s="1"/>
  <c r="C408" i="4"/>
  <c r="D690" i="3" s="1"/>
  <c r="C409" i="4"/>
  <c r="D604" i="3" s="1"/>
  <c r="C410" i="4"/>
  <c r="C411" i="4"/>
  <c r="D313" i="3" s="1"/>
  <c r="C412" i="4"/>
  <c r="C413" i="4"/>
  <c r="C414" i="4"/>
  <c r="D531" i="3" s="1"/>
  <c r="C415" i="4"/>
  <c r="D463" i="3" s="1"/>
  <c r="C416" i="4"/>
  <c r="C417" i="4"/>
  <c r="D135" i="3" s="1"/>
  <c r="C418" i="4"/>
  <c r="D242" i="3" s="1"/>
  <c r="C419" i="4"/>
  <c r="C420" i="4"/>
  <c r="D153" i="3" s="1"/>
  <c r="C421" i="4"/>
  <c r="D230" i="3" s="1"/>
  <c r="C422" i="4"/>
  <c r="D221" i="3" s="1"/>
  <c r="C423" i="4"/>
  <c r="D239" i="3" s="1"/>
  <c r="C424" i="4"/>
  <c r="D393" i="3" s="1"/>
  <c r="C425" i="4"/>
  <c r="D384" i="3" s="1"/>
  <c r="C426" i="4"/>
  <c r="D189" i="3" s="1"/>
  <c r="C427" i="4"/>
  <c r="D692" i="3" s="1"/>
  <c r="C428" i="4"/>
  <c r="D130" i="3" s="1"/>
  <c r="C429" i="4"/>
  <c r="C430" i="4"/>
  <c r="C431" i="4"/>
  <c r="D517" i="3" s="1"/>
  <c r="C432" i="4"/>
  <c r="D549" i="3" s="1"/>
  <c r="C433" i="4"/>
  <c r="C434" i="4"/>
  <c r="D91" i="3" s="1"/>
  <c r="C435" i="4"/>
  <c r="D643" i="3" s="1"/>
  <c r="C436" i="4"/>
  <c r="D257" i="3" s="1"/>
  <c r="C437" i="4"/>
  <c r="D281" i="3" s="1"/>
  <c r="C438" i="4"/>
  <c r="C439" i="4"/>
  <c r="D512" i="3" s="1"/>
  <c r="C440" i="4"/>
  <c r="D140" i="3" s="1"/>
  <c r="C441" i="4"/>
  <c r="D732" i="3" s="1"/>
  <c r="C442" i="4"/>
  <c r="D292" i="3" s="1"/>
  <c r="C443" i="4"/>
  <c r="D483" i="3" s="1"/>
  <c r="C444" i="4"/>
  <c r="C445" i="4"/>
  <c r="D647" i="3" s="1"/>
  <c r="C446" i="4"/>
  <c r="C447" i="4"/>
  <c r="D600" i="3" s="1"/>
  <c r="C448" i="4"/>
  <c r="D89" i="3" s="1"/>
  <c r="C449" i="4"/>
  <c r="D650" i="3" s="1"/>
  <c r="C450" i="4"/>
  <c r="C451" i="4"/>
  <c r="D312" i="3" s="1"/>
  <c r="C452" i="4"/>
  <c r="D82" i="3" s="1"/>
  <c r="C453" i="4"/>
  <c r="D589" i="3" s="1"/>
  <c r="C454" i="4"/>
  <c r="C455" i="4"/>
  <c r="D118" i="3" s="1"/>
  <c r="C456" i="4"/>
  <c r="D730" i="3" s="1"/>
  <c r="C457" i="4"/>
  <c r="D744" i="3" s="1"/>
  <c r="C458" i="4"/>
  <c r="D343" i="3" s="1"/>
  <c r="C459" i="4"/>
  <c r="D233" i="3" s="1"/>
  <c r="C460" i="4"/>
  <c r="D664" i="3" s="1"/>
  <c r="C461" i="4"/>
  <c r="D21" i="3" s="1"/>
  <c r="C462" i="4"/>
  <c r="C463" i="4"/>
  <c r="C464" i="4"/>
  <c r="D260" i="3" s="1"/>
  <c r="C465" i="4"/>
  <c r="D553" i="3" s="1"/>
  <c r="C466" i="4"/>
  <c r="D162" i="3" s="1"/>
  <c r="C467" i="4"/>
  <c r="D680" i="3" s="1"/>
  <c r="C468" i="4"/>
  <c r="D342" i="3" s="1"/>
  <c r="C469" i="4"/>
  <c r="C470" i="4"/>
  <c r="D331" i="3" s="1"/>
  <c r="C471" i="4"/>
  <c r="D213" i="3" s="1"/>
  <c r="C472" i="4"/>
  <c r="D472" i="3" s="1"/>
  <c r="C473" i="4"/>
  <c r="D333" i="3" s="1"/>
  <c r="C474" i="4"/>
  <c r="C475" i="4"/>
  <c r="C476" i="4"/>
  <c r="C477" i="4"/>
  <c r="C478" i="4"/>
  <c r="C479" i="4"/>
  <c r="C480" i="4"/>
  <c r="D46" i="3" s="1"/>
  <c r="C481" i="4"/>
  <c r="C482" i="4"/>
  <c r="C483" i="4"/>
  <c r="C484" i="4"/>
  <c r="D666" i="3" s="1"/>
  <c r="C485" i="4"/>
  <c r="D602" i="3" s="1"/>
  <c r="C486" i="4"/>
  <c r="D763" i="3" s="1"/>
  <c r="C487" i="4"/>
  <c r="D757" i="3" s="1"/>
  <c r="C488" i="4"/>
  <c r="D469" i="3" s="1"/>
  <c r="C489" i="4"/>
  <c r="D427" i="3" s="1"/>
  <c r="C490" i="4"/>
  <c r="C491" i="4"/>
  <c r="D253" i="3" s="1"/>
  <c r="C492" i="4"/>
  <c r="D174" i="3" s="1"/>
  <c r="C493" i="4"/>
  <c r="C494" i="4"/>
  <c r="D191" i="3" s="1"/>
  <c r="C495" i="4"/>
  <c r="D567" i="3" s="1"/>
  <c r="C496" i="4"/>
  <c r="D310" i="3" s="1"/>
  <c r="C497" i="4"/>
  <c r="C498" i="4"/>
  <c r="D480" i="3" s="1"/>
  <c r="C499" i="4"/>
  <c r="D247" i="3" s="1"/>
  <c r="C500" i="4"/>
  <c r="C501" i="4"/>
  <c r="D699" i="3" s="1"/>
  <c r="C502" i="4"/>
  <c r="D712" i="3" s="1"/>
  <c r="C503" i="4"/>
  <c r="D768" i="3" s="1"/>
  <c r="C504" i="4"/>
  <c r="D25" i="3" s="1"/>
  <c r="C505" i="4"/>
  <c r="D382" i="3" s="1"/>
  <c r="C506" i="4"/>
  <c r="D584" i="3" s="1"/>
  <c r="C507" i="4"/>
  <c r="D514" i="3" s="1"/>
  <c r="C508" i="4"/>
  <c r="C509" i="4"/>
  <c r="C510" i="4"/>
  <c r="D346" i="3" s="1"/>
  <c r="C511" i="4"/>
  <c r="C512" i="4"/>
  <c r="D23" i="3" s="1"/>
  <c r="C513" i="4"/>
  <c r="D220" i="3" s="1"/>
  <c r="C514" i="4"/>
  <c r="D61" i="3" s="1"/>
  <c r="C515" i="4"/>
  <c r="C516" i="4"/>
  <c r="D47" i="3" s="1"/>
  <c r="C517" i="4"/>
  <c r="D707" i="3" s="1"/>
  <c r="C518" i="4"/>
  <c r="D644" i="3" s="1"/>
  <c r="C519" i="4"/>
  <c r="C520" i="4"/>
  <c r="D104" i="3" s="1"/>
  <c r="C521" i="4"/>
  <c r="C522" i="4"/>
  <c r="C523" i="4"/>
  <c r="D152" i="3" s="1"/>
  <c r="C524" i="4"/>
  <c r="C525" i="4"/>
  <c r="D755" i="3" s="1"/>
  <c r="C526" i="4"/>
  <c r="C527" i="4"/>
  <c r="D461" i="3" s="1"/>
  <c r="C528" i="4"/>
  <c r="D379" i="3" s="1"/>
  <c r="C529" i="4"/>
  <c r="D775" i="3" s="1"/>
  <c r="C530" i="4"/>
  <c r="D659" i="3" s="1"/>
  <c r="C531" i="4"/>
  <c r="D386" i="3" s="1"/>
  <c r="C532" i="4"/>
  <c r="C533" i="4"/>
  <c r="D718" i="3" s="1"/>
  <c r="C534" i="4"/>
  <c r="D694" i="3" s="1"/>
  <c r="C535" i="4"/>
  <c r="D131" i="3" s="1"/>
  <c r="C536" i="4"/>
  <c r="D611" i="3" s="1"/>
  <c r="C537" i="4"/>
  <c r="D548" i="3" s="1"/>
  <c r="C538" i="4"/>
  <c r="C539" i="4"/>
  <c r="C540" i="4"/>
  <c r="C541" i="4"/>
  <c r="C542" i="4"/>
  <c r="C543" i="4"/>
  <c r="C544" i="4"/>
  <c r="D482" i="3" s="1"/>
  <c r="C545" i="4"/>
  <c r="D66" i="3" s="1"/>
  <c r="C546" i="4"/>
  <c r="D105" i="3" s="1"/>
  <c r="C547" i="4"/>
  <c r="C548" i="4"/>
  <c r="D68" i="3" s="1"/>
  <c r="C549" i="4"/>
  <c r="D524" i="3" s="1"/>
  <c r="C550" i="4"/>
  <c r="D539" i="3" s="1"/>
  <c r="C551" i="4"/>
  <c r="D599" i="3" s="1"/>
  <c r="C552" i="4"/>
  <c r="D696" i="3" s="1"/>
  <c r="C553" i="4"/>
  <c r="D314" i="3" s="1"/>
  <c r="C554" i="4"/>
  <c r="C555" i="4"/>
  <c r="D739" i="3" s="1"/>
  <c r="C556" i="4"/>
  <c r="D581" i="3" s="1"/>
  <c r="C557" i="4"/>
  <c r="C558" i="4"/>
  <c r="C559" i="4"/>
  <c r="C560" i="4"/>
  <c r="C561" i="4"/>
  <c r="C562" i="4"/>
  <c r="D241" i="3" s="1"/>
  <c r="C563" i="4"/>
  <c r="D395" i="3" s="1"/>
  <c r="C564" i="4"/>
  <c r="D413" i="3" s="1"/>
  <c r="C565" i="4"/>
  <c r="D445" i="3" s="1"/>
  <c r="C566" i="4"/>
  <c r="D421" i="3" s="1"/>
  <c r="C567" i="4"/>
  <c r="D570" i="3" s="1"/>
  <c r="C568" i="4"/>
  <c r="D198" i="3" s="1"/>
  <c r="C569" i="4"/>
  <c r="D417" i="3" s="1"/>
  <c r="C570" i="4"/>
  <c r="C571" i="4"/>
  <c r="C572" i="4"/>
  <c r="D155" i="3" s="1"/>
  <c r="C573" i="4"/>
  <c r="C574" i="4"/>
  <c r="C575" i="4"/>
  <c r="D678" i="3" s="1"/>
  <c r="C576" i="4"/>
  <c r="D661" i="3" s="1"/>
  <c r="C577" i="4"/>
  <c r="C578" i="4"/>
  <c r="D414" i="3" s="1"/>
  <c r="C579" i="4"/>
  <c r="D551" i="3" s="1"/>
  <c r="C580" i="4"/>
  <c r="D403" i="3" s="1"/>
  <c r="C581" i="4"/>
  <c r="C582" i="4"/>
  <c r="D44" i="3" s="1"/>
  <c r="C583" i="4"/>
  <c r="D743" i="3" s="1"/>
  <c r="C584" i="4"/>
  <c r="D431" i="3" s="1"/>
  <c r="C585" i="4"/>
  <c r="D236" i="3" s="1"/>
  <c r="C586" i="4"/>
  <c r="C587" i="4"/>
  <c r="C588" i="4"/>
  <c r="D432" i="3" s="1"/>
  <c r="C589" i="4"/>
  <c r="C590" i="4"/>
  <c r="D262" i="3" s="1"/>
  <c r="C591" i="4"/>
  <c r="D613" i="3" s="1"/>
  <c r="C592" i="4"/>
  <c r="C593" i="4"/>
  <c r="C594" i="4"/>
  <c r="D627" i="3" s="1"/>
  <c r="C595" i="4"/>
  <c r="D150" i="3" s="1"/>
  <c r="C596" i="4"/>
  <c r="D771" i="3" s="1"/>
  <c r="C597" i="4"/>
  <c r="C598" i="4"/>
  <c r="D205" i="3" s="1"/>
  <c r="C599" i="4"/>
  <c r="D695" i="3" s="1"/>
  <c r="C600" i="4"/>
  <c r="D170" i="3" s="1"/>
  <c r="C601" i="4"/>
  <c r="C602" i="4"/>
  <c r="C603" i="4"/>
  <c r="D759" i="3" s="1"/>
  <c r="C604" i="4"/>
  <c r="C605" i="4"/>
  <c r="C606" i="4"/>
  <c r="C607" i="4"/>
  <c r="C608" i="4"/>
  <c r="D132" i="3" s="1"/>
  <c r="C609" i="4"/>
  <c r="D215" i="3" s="1"/>
  <c r="C610" i="4"/>
  <c r="D499" i="3" s="1"/>
  <c r="C611" i="4"/>
  <c r="D84" i="3" s="1"/>
  <c r="C612" i="4"/>
  <c r="D64" i="3" s="1"/>
  <c r="C613" i="4"/>
  <c r="D742" i="3" s="1"/>
  <c r="C614" i="4"/>
  <c r="D565" i="3" s="1"/>
  <c r="C615" i="4"/>
  <c r="D199" i="3" s="1"/>
  <c r="C616" i="4"/>
  <c r="D34" i="3" s="1"/>
  <c r="C617" i="4"/>
  <c r="C618" i="4"/>
  <c r="C619" i="4"/>
  <c r="C620" i="4"/>
  <c r="D83" i="3" s="1"/>
  <c r="C621" i="4"/>
  <c r="C622" i="4"/>
  <c r="C623" i="4"/>
  <c r="C624" i="4"/>
  <c r="D708" i="3" s="1"/>
  <c r="C625" i="4"/>
  <c r="C626" i="4"/>
  <c r="D762" i="3" s="1"/>
  <c r="C627" i="4"/>
  <c r="D478" i="3" s="1"/>
  <c r="C628" i="4"/>
  <c r="D637" i="3" s="1"/>
  <c r="C629" i="4"/>
  <c r="D642" i="3" s="1"/>
  <c r="C630" i="4"/>
  <c r="D256" i="3" s="1"/>
  <c r="C631" i="4"/>
  <c r="D723" i="3" s="1"/>
  <c r="C632" i="4"/>
  <c r="D582" i="3" s="1"/>
  <c r="C633" i="4"/>
  <c r="D315" i="3" s="1"/>
  <c r="C634" i="4"/>
  <c r="C635" i="4"/>
  <c r="D760" i="3" s="1"/>
  <c r="C636" i="4"/>
  <c r="D54" i="3" s="1"/>
  <c r="C637" i="4"/>
  <c r="D48" i="3" s="1"/>
  <c r="C638" i="4"/>
  <c r="D412" i="3" s="1"/>
  <c r="C639" i="4"/>
  <c r="D240" i="3" s="1"/>
  <c r="C640" i="4"/>
  <c r="D42" i="3" s="1"/>
  <c r="C641" i="4"/>
  <c r="D620" i="3" s="1"/>
  <c r="C642" i="4"/>
  <c r="C643" i="4"/>
  <c r="D434" i="3" s="1"/>
  <c r="C644" i="4"/>
  <c r="D793" i="3" s="1"/>
  <c r="C645" i="4"/>
  <c r="D779" i="3" s="1"/>
  <c r="C646" i="4"/>
  <c r="D330" i="3" s="1"/>
  <c r="C647" i="4"/>
  <c r="D121" i="3" s="1"/>
  <c r="C648" i="4"/>
  <c r="D682" i="3" s="1"/>
  <c r="C649" i="4"/>
  <c r="D361" i="3" s="1"/>
  <c r="C650" i="4"/>
  <c r="D787" i="3" s="1"/>
  <c r="C651" i="4"/>
  <c r="C652" i="4"/>
  <c r="C653" i="4"/>
  <c r="C654" i="4"/>
  <c r="D530" i="3" s="1"/>
  <c r="C655" i="4"/>
  <c r="D325" i="3" s="1"/>
  <c r="C656" i="4"/>
  <c r="D129" i="3" s="1"/>
  <c r="C657" i="4"/>
  <c r="D674" i="3" s="1"/>
  <c r="C658" i="4"/>
  <c r="D788" i="3" s="1"/>
  <c r="C659" i="4"/>
  <c r="D35" i="3" s="1"/>
  <c r="C660" i="4"/>
  <c r="D632" i="3" s="1"/>
  <c r="C661" i="4"/>
  <c r="D728" i="3" s="1"/>
  <c r="C662" i="4"/>
  <c r="D234" i="3" s="1"/>
  <c r="C663" i="4"/>
  <c r="D691" i="3" s="1"/>
  <c r="C664" i="4"/>
  <c r="D675" i="3" s="1"/>
  <c r="C665" i="4"/>
  <c r="C666" i="4"/>
  <c r="D65" i="3" s="1"/>
  <c r="C667" i="4"/>
  <c r="C668" i="4"/>
  <c r="D176" i="3" s="1"/>
  <c r="C669" i="4"/>
  <c r="D676" i="3" s="1"/>
  <c r="C670" i="4"/>
  <c r="C671" i="4"/>
  <c r="C672" i="4"/>
  <c r="D160" i="3" s="1"/>
  <c r="C673" i="4"/>
  <c r="C674" i="4"/>
  <c r="D211" i="3" s="1"/>
  <c r="C675" i="4"/>
  <c r="D397" i="3" s="1"/>
  <c r="C676" i="4"/>
  <c r="C677" i="4"/>
  <c r="D149" i="3" s="1"/>
  <c r="C678" i="4"/>
  <c r="D685" i="3" s="1"/>
  <c r="C679" i="4"/>
  <c r="D789" i="3" s="1"/>
  <c r="C680" i="4"/>
  <c r="D124" i="3" s="1"/>
  <c r="C681" i="4"/>
  <c r="C682" i="4"/>
  <c r="D725" i="3" s="1"/>
  <c r="C683" i="4"/>
  <c r="D546" i="3" s="1"/>
  <c r="C684" i="4"/>
  <c r="C685" i="4"/>
  <c r="C686" i="4"/>
  <c r="C687" i="4"/>
  <c r="C688" i="4"/>
  <c r="D368" i="3" s="1"/>
  <c r="C689" i="4"/>
  <c r="C690" i="4"/>
  <c r="C691" i="4"/>
  <c r="C692" i="4"/>
  <c r="D99" i="3" s="1"/>
  <c r="C693" i="4"/>
  <c r="D268" i="3" s="1"/>
  <c r="C694" i="4"/>
  <c r="D338" i="3" s="1"/>
  <c r="C695" i="4"/>
  <c r="D751" i="3" s="1"/>
  <c r="C696" i="4"/>
  <c r="D2" i="3" s="1"/>
  <c r="C697" i="4"/>
  <c r="D297" i="3" s="1"/>
  <c r="C698" i="4"/>
  <c r="D710" i="3" s="1"/>
  <c r="C699" i="4"/>
  <c r="C700" i="4"/>
  <c r="C701" i="4"/>
  <c r="D564" i="3" s="1"/>
  <c r="C702" i="4"/>
  <c r="D516" i="3" s="1"/>
  <c r="C703" i="4"/>
  <c r="C704" i="4"/>
  <c r="C705" i="4"/>
  <c r="D649" i="3" s="1"/>
  <c r="C706" i="4"/>
  <c r="D282" i="3" s="1"/>
  <c r="C707" i="4"/>
  <c r="C708" i="4"/>
  <c r="C709" i="4"/>
  <c r="D376" i="3" s="1"/>
  <c r="C710" i="4"/>
  <c r="D603" i="3" s="1"/>
  <c r="C711" i="4"/>
  <c r="C712" i="4"/>
  <c r="D745" i="3" s="1"/>
  <c r="C713" i="4"/>
  <c r="C714" i="4"/>
  <c r="D309" i="3" s="1"/>
  <c r="C715" i="4"/>
  <c r="C716" i="4"/>
  <c r="D792" i="3" s="1"/>
  <c r="C717" i="4"/>
  <c r="C718" i="4"/>
  <c r="C719" i="4"/>
  <c r="C720" i="4"/>
  <c r="D18" i="3" s="1"/>
  <c r="C721" i="4"/>
  <c r="D714" i="3" s="1"/>
  <c r="C722" i="4"/>
  <c r="D646" i="3" s="1"/>
  <c r="C723" i="4"/>
  <c r="C724" i="4"/>
  <c r="D299" i="3" s="1"/>
  <c r="C725" i="4"/>
  <c r="D477" i="3" s="1"/>
  <c r="C726" i="4"/>
  <c r="D660" i="3" s="1"/>
  <c r="C727" i="4"/>
  <c r="D454" i="3" s="1"/>
  <c r="C728" i="4"/>
  <c r="D186" i="3" s="1"/>
  <c r="C729" i="4"/>
  <c r="D662" i="3" s="1"/>
  <c r="C730" i="4"/>
  <c r="C731" i="4"/>
  <c r="C732" i="4"/>
  <c r="D210" i="3" s="1"/>
  <c r="C733" i="4"/>
  <c r="C734" i="4"/>
  <c r="C735" i="4"/>
  <c r="D773" i="3" s="1"/>
  <c r="C736" i="4"/>
  <c r="C737" i="4"/>
  <c r="D724" i="3" s="1"/>
  <c r="C738" i="4"/>
  <c r="D706" i="3" s="1"/>
  <c r="C739" i="4"/>
  <c r="D596" i="3" s="1"/>
  <c r="C740" i="4"/>
  <c r="D255" i="3" s="1"/>
  <c r="C741" i="4"/>
  <c r="D396" i="3" s="1"/>
  <c r="C742" i="4"/>
  <c r="D774" i="3" s="1"/>
  <c r="C743" i="4"/>
  <c r="D439" i="3" s="1"/>
  <c r="C744" i="4"/>
  <c r="D258" i="3" s="1"/>
  <c r="C745" i="4"/>
  <c r="D658" i="3" s="1"/>
  <c r="C746" i="4"/>
  <c r="C747" i="4"/>
  <c r="D568" i="3" s="1"/>
  <c r="C748" i="4"/>
  <c r="C749" i="4"/>
  <c r="D328" i="3" s="1"/>
  <c r="C750" i="4"/>
  <c r="D580" i="3" s="1"/>
  <c r="C751" i="4"/>
  <c r="C752" i="4"/>
  <c r="C753" i="4"/>
  <c r="C754" i="4"/>
  <c r="D790" i="3" s="1"/>
  <c r="C755" i="4"/>
  <c r="C756" i="4"/>
  <c r="C757" i="4"/>
  <c r="C758" i="4"/>
  <c r="D466" i="3" s="1"/>
  <c r="C759" i="4"/>
  <c r="D559" i="3" s="1"/>
  <c r="C760" i="4"/>
  <c r="D326" i="3" s="1"/>
  <c r="C761" i="4"/>
  <c r="D633" i="3" s="1"/>
  <c r="C762" i="4"/>
  <c r="D216" i="3" s="1"/>
  <c r="C763" i="4"/>
  <c r="C764" i="4"/>
  <c r="C765" i="4"/>
  <c r="C766" i="4"/>
  <c r="C767" i="4"/>
  <c r="D347" i="3" s="1"/>
  <c r="C768" i="4"/>
  <c r="C769" i="4"/>
  <c r="D532" i="3" s="1"/>
  <c r="C770" i="4"/>
  <c r="C771" i="4"/>
  <c r="D740" i="3" s="1"/>
  <c r="C772" i="4"/>
  <c r="D727" i="3" s="1"/>
  <c r="C773" i="4"/>
  <c r="D764" i="3" s="1"/>
  <c r="C774" i="4"/>
  <c r="C775" i="4"/>
  <c r="D535" i="3" s="1"/>
  <c r="C776" i="4"/>
  <c r="D722" i="3" s="1"/>
  <c r="C777" i="4"/>
  <c r="D648" i="3" s="1"/>
  <c r="C778" i="4"/>
  <c r="C779" i="4"/>
  <c r="C780" i="4"/>
  <c r="D776" i="3" s="1"/>
  <c r="C781" i="4"/>
  <c r="C782" i="4"/>
  <c r="D259" i="3" s="1"/>
  <c r="C783" i="4"/>
  <c r="C784" i="4"/>
  <c r="C785" i="4"/>
  <c r="D13" i="3" s="1"/>
  <c r="C786" i="4"/>
  <c r="D777" i="3" s="1"/>
  <c r="C787" i="4"/>
  <c r="D726" i="3" s="1"/>
  <c r="C788" i="4"/>
  <c r="D758" i="3" s="1"/>
  <c r="C789" i="4"/>
  <c r="D616" i="3" s="1"/>
  <c r="C790" i="4"/>
  <c r="C791" i="4"/>
  <c r="D791" i="3" s="1"/>
  <c r="C792" i="4"/>
  <c r="D462" i="3" s="1"/>
  <c r="C793" i="4"/>
  <c r="D667" i="3" s="1"/>
  <c r="C794" i="4"/>
  <c r="D756" i="3" s="1"/>
  <c r="C3" i="3"/>
  <c r="C4" i="3"/>
  <c r="C5" i="3"/>
  <c r="C6" i="3"/>
  <c r="G6" i="3" s="1"/>
  <c r="C7" i="3"/>
  <c r="C8" i="3"/>
  <c r="C9" i="3"/>
  <c r="C10" i="3"/>
  <c r="C11" i="3"/>
  <c r="C12" i="3"/>
  <c r="C13" i="3"/>
  <c r="C14" i="3"/>
  <c r="G14" i="3" s="1"/>
  <c r="C15" i="3"/>
  <c r="C16" i="3"/>
  <c r="C17" i="3"/>
  <c r="C18" i="3"/>
  <c r="C19" i="3"/>
  <c r="C20" i="3"/>
  <c r="C21" i="3"/>
  <c r="G21" i="3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G37" i="3" s="1"/>
  <c r="C38" i="3"/>
  <c r="C39" i="3"/>
  <c r="C40" i="3"/>
  <c r="C41" i="3"/>
  <c r="G41" i="3" s="1"/>
  <c r="C42" i="3"/>
  <c r="C43" i="3"/>
  <c r="C44" i="3"/>
  <c r="C45" i="3"/>
  <c r="C46" i="3"/>
  <c r="C47" i="3"/>
  <c r="C48" i="3"/>
  <c r="C49" i="3"/>
  <c r="C50" i="3"/>
  <c r="C51" i="3"/>
  <c r="C52" i="3"/>
  <c r="C53" i="3"/>
  <c r="G53" i="3" s="1"/>
  <c r="C54" i="3"/>
  <c r="C55" i="3"/>
  <c r="C56" i="3"/>
  <c r="C57" i="3"/>
  <c r="C58" i="3"/>
  <c r="C59" i="3"/>
  <c r="G59" i="3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G76" i="3" s="1"/>
  <c r="C77" i="3"/>
  <c r="C78" i="3"/>
  <c r="C79" i="3"/>
  <c r="C80" i="3"/>
  <c r="C81" i="3"/>
  <c r="C82" i="3"/>
  <c r="C83" i="3"/>
  <c r="C84" i="3"/>
  <c r="C85" i="3"/>
  <c r="C86" i="3"/>
  <c r="G86" i="3" s="1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G101" i="3" s="1"/>
  <c r="C102" i="3"/>
  <c r="C103" i="3"/>
  <c r="C104" i="3"/>
  <c r="C105" i="3"/>
  <c r="C106" i="3"/>
  <c r="C107" i="3"/>
  <c r="C108" i="3"/>
  <c r="C109" i="3"/>
  <c r="C110" i="3"/>
  <c r="C111" i="3"/>
  <c r="G111" i="3" s="1"/>
  <c r="C112" i="3"/>
  <c r="C113" i="3"/>
  <c r="C114" i="3"/>
  <c r="C115" i="3"/>
  <c r="C116" i="3"/>
  <c r="C117" i="3"/>
  <c r="G117" i="3" s="1"/>
  <c r="C118" i="3"/>
  <c r="C119" i="3"/>
  <c r="C120" i="3"/>
  <c r="C121" i="3"/>
  <c r="C122" i="3"/>
  <c r="C123" i="3"/>
  <c r="G123" i="3" s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G158" i="3" s="1"/>
  <c r="C159" i="3"/>
  <c r="C160" i="3"/>
  <c r="C161" i="3"/>
  <c r="C162" i="3"/>
  <c r="C163" i="3"/>
  <c r="G163" i="3" s="1"/>
  <c r="C164" i="3"/>
  <c r="C165" i="3"/>
  <c r="C166" i="3"/>
  <c r="C167" i="3"/>
  <c r="G167" i="3" s="1"/>
  <c r="C168" i="3"/>
  <c r="C169" i="3"/>
  <c r="C170" i="3"/>
  <c r="C171" i="3"/>
  <c r="C172" i="3"/>
  <c r="C173" i="3"/>
  <c r="C174" i="3"/>
  <c r="C175" i="3"/>
  <c r="C176" i="3"/>
  <c r="C177" i="3"/>
  <c r="G177" i="3" s="1"/>
  <c r="C178" i="3"/>
  <c r="C179" i="3"/>
  <c r="C180" i="3"/>
  <c r="G180" i="3" s="1"/>
  <c r="C181" i="3"/>
  <c r="G181" i="3" s="1"/>
  <c r="C182" i="3"/>
  <c r="C183" i="3"/>
  <c r="C184" i="3"/>
  <c r="C185" i="3"/>
  <c r="C186" i="3"/>
  <c r="C187" i="3"/>
  <c r="C188" i="3"/>
  <c r="G188" i="3" s="1"/>
  <c r="C189" i="3"/>
  <c r="C190" i="3"/>
  <c r="C191" i="3"/>
  <c r="C192" i="3"/>
  <c r="C193" i="3"/>
  <c r="C194" i="3"/>
  <c r="C195" i="3"/>
  <c r="C196" i="3"/>
  <c r="C197" i="3"/>
  <c r="C198" i="3"/>
  <c r="C199" i="3"/>
  <c r="C200" i="3"/>
  <c r="G200" i="3" s="1"/>
  <c r="C201" i="3"/>
  <c r="C202" i="3"/>
  <c r="C203" i="3"/>
  <c r="G203" i="3" s="1"/>
  <c r="C204" i="3"/>
  <c r="G204" i="3" s="1"/>
  <c r="C205" i="3"/>
  <c r="C206" i="3"/>
  <c r="G206" i="3" s="1"/>
  <c r="C207" i="3"/>
  <c r="G207" i="3" s="1"/>
  <c r="C208" i="3"/>
  <c r="C209" i="3"/>
  <c r="C210" i="3"/>
  <c r="C211" i="3"/>
  <c r="C212" i="3"/>
  <c r="C213" i="3"/>
  <c r="C214" i="3"/>
  <c r="C215" i="3"/>
  <c r="C216" i="3"/>
  <c r="G216" i="3" s="1"/>
  <c r="C217" i="3"/>
  <c r="C218" i="3"/>
  <c r="C219" i="3"/>
  <c r="C220" i="3"/>
  <c r="C221" i="3"/>
  <c r="C222" i="3"/>
  <c r="C223" i="3"/>
  <c r="C224" i="3"/>
  <c r="C225" i="3"/>
  <c r="G225" i="3" s="1"/>
  <c r="C226" i="3"/>
  <c r="C227" i="3"/>
  <c r="C228" i="3"/>
  <c r="C229" i="3"/>
  <c r="C230" i="3"/>
  <c r="G230" i="3" s="1"/>
  <c r="C231" i="3"/>
  <c r="C232" i="3"/>
  <c r="C233" i="3"/>
  <c r="C234" i="3"/>
  <c r="C235" i="3"/>
  <c r="C236" i="3"/>
  <c r="C237" i="3"/>
  <c r="C238" i="3"/>
  <c r="C239" i="3"/>
  <c r="G239" i="3" s="1"/>
  <c r="C240" i="3"/>
  <c r="C241" i="3"/>
  <c r="G241" i="3" s="1"/>
  <c r="C242" i="3"/>
  <c r="G242" i="3" s="1"/>
  <c r="C243" i="3"/>
  <c r="C244" i="3"/>
  <c r="G244" i="3" s="1"/>
  <c r="C245" i="3"/>
  <c r="C246" i="3"/>
  <c r="C247" i="3"/>
  <c r="C248" i="3"/>
  <c r="G248" i="3" s="1"/>
  <c r="C249" i="3"/>
  <c r="G249" i="3" s="1"/>
  <c r="C250" i="3"/>
  <c r="C251" i="3"/>
  <c r="C252" i="3"/>
  <c r="G252" i="3" s="1"/>
  <c r="C253" i="3"/>
  <c r="C254" i="3"/>
  <c r="C255" i="3"/>
  <c r="C256" i="3"/>
  <c r="C257" i="3"/>
  <c r="C258" i="3"/>
  <c r="C259" i="3"/>
  <c r="C260" i="3"/>
  <c r="C261" i="3"/>
  <c r="G261" i="3" s="1"/>
  <c r="C262" i="3"/>
  <c r="G262" i="3" s="1"/>
  <c r="C263" i="3"/>
  <c r="G263" i="3" s="1"/>
  <c r="C264" i="3"/>
  <c r="C265" i="3"/>
  <c r="G265" i="3" s="1"/>
  <c r="C266" i="3"/>
  <c r="C267" i="3"/>
  <c r="C268" i="3"/>
  <c r="C269" i="3"/>
  <c r="C270" i="3"/>
  <c r="C271" i="3"/>
  <c r="C272" i="3"/>
  <c r="C273" i="3"/>
  <c r="G273" i="3" s="1"/>
  <c r="C274" i="3"/>
  <c r="C275" i="3"/>
  <c r="C276" i="3"/>
  <c r="C277" i="3"/>
  <c r="C278" i="3"/>
  <c r="G278" i="3" s="1"/>
  <c r="C279" i="3"/>
  <c r="C280" i="3"/>
  <c r="C281" i="3"/>
  <c r="C282" i="3"/>
  <c r="C283" i="3"/>
  <c r="C284" i="3"/>
  <c r="C285" i="3"/>
  <c r="C286" i="3"/>
  <c r="C287" i="3"/>
  <c r="G287" i="3" s="1"/>
  <c r="C288" i="3"/>
  <c r="C289" i="3"/>
  <c r="G289" i="3" s="1"/>
  <c r="C290" i="3"/>
  <c r="C291" i="3"/>
  <c r="C292" i="3"/>
  <c r="C293" i="3"/>
  <c r="G293" i="3" s="1"/>
  <c r="C294" i="3"/>
  <c r="C295" i="3"/>
  <c r="C296" i="3"/>
  <c r="C297" i="3"/>
  <c r="C298" i="3"/>
  <c r="C299" i="3"/>
  <c r="C300" i="3"/>
  <c r="C301" i="3"/>
  <c r="G301" i="3" s="1"/>
  <c r="C302" i="3"/>
  <c r="G302" i="3" s="1"/>
  <c r="C303" i="3"/>
  <c r="C304" i="3"/>
  <c r="C305" i="3"/>
  <c r="C306" i="3"/>
  <c r="C307" i="3"/>
  <c r="C308" i="3"/>
  <c r="C309" i="3"/>
  <c r="G309" i="3" s="1"/>
  <c r="C310" i="3"/>
  <c r="C311" i="3"/>
  <c r="C312" i="3"/>
  <c r="G312" i="3" s="1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G334" i="3" s="1"/>
  <c r="C335" i="3"/>
  <c r="G335" i="3" s="1"/>
  <c r="C336" i="3"/>
  <c r="G336" i="3" s="1"/>
  <c r="C337" i="3"/>
  <c r="G337" i="3" s="1"/>
  <c r="C338" i="3"/>
  <c r="C339" i="3"/>
  <c r="C340" i="3"/>
  <c r="C341" i="3"/>
  <c r="G341" i="3" s="1"/>
  <c r="C342" i="3"/>
  <c r="C343" i="3"/>
  <c r="G343" i="3" s="1"/>
  <c r="C344" i="3"/>
  <c r="G344" i="3" s="1"/>
  <c r="C345" i="3"/>
  <c r="C346" i="3"/>
  <c r="C347" i="3"/>
  <c r="C348" i="3"/>
  <c r="G348" i="3" s="1"/>
  <c r="C349" i="3"/>
  <c r="C350" i="3"/>
  <c r="C351" i="3"/>
  <c r="C352" i="3"/>
  <c r="C353" i="3"/>
  <c r="C354" i="3"/>
  <c r="C355" i="3"/>
  <c r="C356" i="3"/>
  <c r="G356" i="3" s="1"/>
  <c r="C357" i="3"/>
  <c r="C358" i="3"/>
  <c r="G358" i="3" s="1"/>
  <c r="C359" i="3"/>
  <c r="G359" i="3" s="1"/>
  <c r="C360" i="3"/>
  <c r="C361" i="3"/>
  <c r="C362" i="3"/>
  <c r="C363" i="3"/>
  <c r="C364" i="3"/>
  <c r="G364" i="3" s="1"/>
  <c r="C365" i="3"/>
  <c r="C366" i="3"/>
  <c r="C367" i="3"/>
  <c r="G367" i="3" s="1"/>
  <c r="C368" i="3"/>
  <c r="C369" i="3"/>
  <c r="G369" i="3" s="1"/>
  <c r="C370" i="3"/>
  <c r="G370" i="3" s="1"/>
  <c r="C371" i="3"/>
  <c r="C372" i="3"/>
  <c r="C373" i="3"/>
  <c r="G373" i="3" s="1"/>
  <c r="C374" i="3"/>
  <c r="G374" i="3" s="1"/>
  <c r="C375" i="3"/>
  <c r="C376" i="3"/>
  <c r="G376" i="3" s="1"/>
  <c r="C377" i="3"/>
  <c r="C378" i="3"/>
  <c r="C379" i="3"/>
  <c r="C380" i="3"/>
  <c r="C381" i="3"/>
  <c r="C382" i="3"/>
  <c r="C383" i="3"/>
  <c r="G383" i="3" s="1"/>
  <c r="C384" i="3"/>
  <c r="C385" i="3"/>
  <c r="C386" i="3"/>
  <c r="G386" i="3" s="1"/>
  <c r="C387" i="3"/>
  <c r="C388" i="3"/>
  <c r="G388" i="3" s="1"/>
  <c r="C389" i="3"/>
  <c r="G389" i="3" s="1"/>
  <c r="C390" i="3"/>
  <c r="C391" i="3"/>
  <c r="G391" i="3" s="1"/>
  <c r="C392" i="3"/>
  <c r="G392" i="3" s="1"/>
  <c r="C393" i="3"/>
  <c r="C394" i="3"/>
  <c r="C395" i="3"/>
  <c r="G395" i="3" s="1"/>
  <c r="C396" i="3"/>
  <c r="C397" i="3"/>
  <c r="C398" i="3"/>
  <c r="C399" i="3"/>
  <c r="C400" i="3"/>
  <c r="C401" i="3"/>
  <c r="C402" i="3"/>
  <c r="G402" i="3" s="1"/>
  <c r="C403" i="3"/>
  <c r="C404" i="3"/>
  <c r="C405" i="3"/>
  <c r="G405" i="3" s="1"/>
  <c r="C406" i="3"/>
  <c r="C407" i="3"/>
  <c r="G407" i="3" s="1"/>
  <c r="C408" i="3"/>
  <c r="G408" i="3" s="1"/>
  <c r="C409" i="3"/>
  <c r="C410" i="3"/>
  <c r="C411" i="3"/>
  <c r="C412" i="3"/>
  <c r="C413" i="3"/>
  <c r="C414" i="3"/>
  <c r="G414" i="3" s="1"/>
  <c r="C415" i="3"/>
  <c r="G415" i="3" s="1"/>
  <c r="C416" i="3"/>
  <c r="G416" i="3" s="1"/>
  <c r="C417" i="3"/>
  <c r="G417" i="3" s="1"/>
  <c r="C418" i="3"/>
  <c r="C419" i="3"/>
  <c r="G419" i="3" s="1"/>
  <c r="C420" i="3"/>
  <c r="G420" i="3" s="1"/>
  <c r="C421" i="3"/>
  <c r="G421" i="3" s="1"/>
  <c r="C422" i="3"/>
  <c r="G422" i="3" s="1"/>
  <c r="C423" i="3"/>
  <c r="G423" i="3" s="1"/>
  <c r="C424" i="3"/>
  <c r="C425" i="3"/>
  <c r="G425" i="3" s="1"/>
  <c r="C426" i="3"/>
  <c r="G426" i="3" s="1"/>
  <c r="C427" i="3"/>
  <c r="C428" i="3"/>
  <c r="C429" i="3"/>
  <c r="G429" i="3" s="1"/>
  <c r="C430" i="3"/>
  <c r="C431" i="3"/>
  <c r="C432" i="3"/>
  <c r="C433" i="3"/>
  <c r="C434" i="3"/>
  <c r="G434" i="3" s="1"/>
  <c r="C435" i="3"/>
  <c r="C436" i="3"/>
  <c r="C437" i="3"/>
  <c r="C438" i="3"/>
  <c r="G438" i="3" s="1"/>
  <c r="C439" i="3"/>
  <c r="G439" i="3" s="1"/>
  <c r="C440" i="3"/>
  <c r="C441" i="3"/>
  <c r="C442" i="3"/>
  <c r="C443" i="3"/>
  <c r="C444" i="3"/>
  <c r="C445" i="3"/>
  <c r="C446" i="3"/>
  <c r="C447" i="3"/>
  <c r="G447" i="3" s="1"/>
  <c r="C448" i="3"/>
  <c r="G448" i="3" s="1"/>
  <c r="C449" i="3"/>
  <c r="C450" i="3"/>
  <c r="C451" i="3"/>
  <c r="C452" i="3"/>
  <c r="G452" i="3" s="1"/>
  <c r="C453" i="3"/>
  <c r="G453" i="3" s="1"/>
  <c r="C454" i="3"/>
  <c r="G454" i="3" s="1"/>
  <c r="C455" i="3"/>
  <c r="G455" i="3" s="1"/>
  <c r="C456" i="3"/>
  <c r="G456" i="3" s="1"/>
  <c r="C457" i="3"/>
  <c r="C458" i="3"/>
  <c r="C459" i="3"/>
  <c r="G459" i="3" s="1"/>
  <c r="C460" i="3"/>
  <c r="C461" i="3"/>
  <c r="C462" i="3"/>
  <c r="C463" i="3"/>
  <c r="C464" i="3"/>
  <c r="C465" i="3"/>
  <c r="C466" i="3"/>
  <c r="C467" i="3"/>
  <c r="C468" i="3"/>
  <c r="C469" i="3"/>
  <c r="G469" i="3" s="1"/>
  <c r="C470" i="3"/>
  <c r="G470" i="3" s="1"/>
  <c r="C471" i="3"/>
  <c r="G471" i="3" s="1"/>
  <c r="C472" i="3"/>
  <c r="C473" i="3"/>
  <c r="C474" i="3"/>
  <c r="C475" i="3"/>
  <c r="G475" i="3" s="1"/>
  <c r="C476" i="3"/>
  <c r="C477" i="3"/>
  <c r="G477" i="3" s="1"/>
  <c r="C478" i="3"/>
  <c r="C479" i="3"/>
  <c r="G479" i="3" s="1"/>
  <c r="C480" i="3"/>
  <c r="C481" i="3"/>
  <c r="G481" i="3" s="1"/>
  <c r="C482" i="3"/>
  <c r="C483" i="3"/>
  <c r="G483" i="3" s="1"/>
  <c r="C484" i="3"/>
  <c r="C485" i="3"/>
  <c r="C486" i="3"/>
  <c r="C487" i="3"/>
  <c r="C488" i="3"/>
  <c r="G488" i="3" s="1"/>
  <c r="C489" i="3"/>
  <c r="C490" i="3"/>
  <c r="C491" i="3"/>
  <c r="C492" i="3"/>
  <c r="C493" i="3"/>
  <c r="G493" i="3" s="1"/>
  <c r="C494" i="3"/>
  <c r="C495" i="3"/>
  <c r="G495" i="3" s="1"/>
  <c r="C496" i="3"/>
  <c r="C497" i="3"/>
  <c r="C498" i="3"/>
  <c r="C499" i="3"/>
  <c r="C500" i="3"/>
  <c r="G500" i="3" s="1"/>
  <c r="C501" i="3"/>
  <c r="G501" i="3" s="1"/>
  <c r="C502" i="3"/>
  <c r="C503" i="3"/>
  <c r="G503" i="3" s="1"/>
  <c r="C504" i="3"/>
  <c r="G504" i="3" s="1"/>
  <c r="C505" i="3"/>
  <c r="C506" i="3"/>
  <c r="C507" i="3"/>
  <c r="G507" i="3" s="1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G529" i="3" s="1"/>
  <c r="C530" i="3"/>
  <c r="C531" i="3"/>
  <c r="C532" i="3"/>
  <c r="C533" i="3"/>
  <c r="C534" i="3"/>
  <c r="C535" i="3"/>
  <c r="C536" i="3"/>
  <c r="C537" i="3"/>
  <c r="C538" i="3"/>
  <c r="C539" i="3"/>
  <c r="C540" i="3"/>
  <c r="C541" i="3"/>
  <c r="G541" i="3" s="1"/>
  <c r="C542" i="3"/>
  <c r="C543" i="3"/>
  <c r="C544" i="3"/>
  <c r="C545" i="3"/>
  <c r="C546" i="3"/>
  <c r="C547" i="3"/>
  <c r="C548" i="3"/>
  <c r="C549" i="3"/>
  <c r="C550" i="3"/>
  <c r="C551" i="3"/>
  <c r="G551" i="3" s="1"/>
  <c r="C552" i="3"/>
  <c r="G552" i="3" s="1"/>
  <c r="C553" i="3"/>
  <c r="G553" i="3" s="1"/>
  <c r="C554" i="3"/>
  <c r="C555" i="3"/>
  <c r="C556" i="3"/>
  <c r="C557" i="3"/>
  <c r="C558" i="3"/>
  <c r="C559" i="3"/>
  <c r="C560" i="3"/>
  <c r="C561" i="3"/>
  <c r="C562" i="3"/>
  <c r="C563" i="3"/>
  <c r="C564" i="3"/>
  <c r="C565" i="3"/>
  <c r="G565" i="3" s="1"/>
  <c r="C566" i="3"/>
  <c r="G566" i="3" s="1"/>
  <c r="C567" i="3"/>
  <c r="G567" i="3" s="1"/>
  <c r="C568" i="3"/>
  <c r="C569" i="3"/>
  <c r="G569" i="3" s="1"/>
  <c r="C570" i="3"/>
  <c r="C571" i="3"/>
  <c r="C572" i="3"/>
  <c r="C573" i="3"/>
  <c r="C574" i="3"/>
  <c r="C575" i="3"/>
  <c r="C576" i="3"/>
  <c r="C577" i="3"/>
  <c r="G577" i="3" s="1"/>
  <c r="C578" i="3"/>
  <c r="G578" i="3" s="1"/>
  <c r="C579" i="3"/>
  <c r="C580" i="3"/>
  <c r="C581" i="3"/>
  <c r="G581" i="3" s="1"/>
  <c r="C582" i="3"/>
  <c r="C583" i="3"/>
  <c r="G583" i="3" s="1"/>
  <c r="C584" i="3"/>
  <c r="G584" i="3" s="1"/>
  <c r="C585" i="3"/>
  <c r="G585" i="3" s="1"/>
  <c r="C586" i="3"/>
  <c r="C587" i="3"/>
  <c r="C588" i="3"/>
  <c r="C589" i="3"/>
  <c r="G589" i="3" s="1"/>
  <c r="C590" i="3"/>
  <c r="C591" i="3"/>
  <c r="G591" i="3" s="1"/>
  <c r="C592" i="3"/>
  <c r="C593" i="3"/>
  <c r="C594" i="3"/>
  <c r="G594" i="3" s="1"/>
  <c r="C595" i="3"/>
  <c r="C596" i="3"/>
  <c r="C597" i="3"/>
  <c r="G597" i="3" s="1"/>
  <c r="C598" i="3"/>
  <c r="C599" i="3"/>
  <c r="G599" i="3" s="1"/>
  <c r="C600" i="3"/>
  <c r="C601" i="3"/>
  <c r="G601" i="3" s="1"/>
  <c r="C602" i="3"/>
  <c r="C603" i="3"/>
  <c r="C604" i="3"/>
  <c r="C605" i="3"/>
  <c r="G605" i="3" s="1"/>
  <c r="C606" i="3"/>
  <c r="C607" i="3"/>
  <c r="G607" i="3" s="1"/>
  <c r="C608" i="3"/>
  <c r="C609" i="3"/>
  <c r="C610" i="3"/>
  <c r="G610" i="3" s="1"/>
  <c r="C611" i="3"/>
  <c r="C612" i="3"/>
  <c r="C613" i="3"/>
  <c r="C614" i="3"/>
  <c r="G614" i="3" s="1"/>
  <c r="C615" i="3"/>
  <c r="G615" i="3" s="1"/>
  <c r="C616" i="3"/>
  <c r="C617" i="3"/>
  <c r="C618" i="3"/>
  <c r="C619" i="3"/>
  <c r="C620" i="3"/>
  <c r="C621" i="3"/>
  <c r="C622" i="3"/>
  <c r="C623" i="3"/>
  <c r="G623" i="3" s="1"/>
  <c r="C624" i="3"/>
  <c r="C625" i="3"/>
  <c r="C626" i="3"/>
  <c r="C627" i="3"/>
  <c r="G627" i="3" s="1"/>
  <c r="C628" i="3"/>
  <c r="C629" i="3"/>
  <c r="G629" i="3" s="1"/>
  <c r="C630" i="3"/>
  <c r="C631" i="3"/>
  <c r="G631" i="3" s="1"/>
  <c r="C632" i="3"/>
  <c r="C633" i="3"/>
  <c r="C634" i="3"/>
  <c r="C635" i="3"/>
  <c r="C636" i="3"/>
  <c r="C637" i="3"/>
  <c r="C638" i="3"/>
  <c r="C639" i="3"/>
  <c r="C640" i="3"/>
  <c r="C641" i="3"/>
  <c r="C642" i="3"/>
  <c r="C643" i="3"/>
  <c r="G643" i="3" s="1"/>
  <c r="C644" i="3"/>
  <c r="C645" i="3"/>
  <c r="G645" i="3" s="1"/>
  <c r="C646" i="3"/>
  <c r="G646" i="3" s="1"/>
  <c r="C647" i="3"/>
  <c r="C648" i="3"/>
  <c r="C649" i="3"/>
  <c r="G649" i="3" s="1"/>
  <c r="C650" i="3"/>
  <c r="C651" i="3"/>
  <c r="G651" i="3" s="1"/>
  <c r="C652" i="3"/>
  <c r="C653" i="3"/>
  <c r="C654" i="3"/>
  <c r="C655" i="3"/>
  <c r="C656" i="3"/>
  <c r="C657" i="3"/>
  <c r="C658" i="3"/>
  <c r="C659" i="3"/>
  <c r="C660" i="3"/>
  <c r="C661" i="3"/>
  <c r="C662" i="3"/>
  <c r="G662" i="3" s="1"/>
  <c r="C663" i="3"/>
  <c r="G663" i="3" s="1"/>
  <c r="C664" i="3"/>
  <c r="C665" i="3"/>
  <c r="C666" i="3"/>
  <c r="C667" i="3"/>
  <c r="C668" i="3"/>
  <c r="C669" i="3"/>
  <c r="C670" i="3"/>
  <c r="C671" i="3"/>
  <c r="G671" i="3" s="1"/>
  <c r="C672" i="3"/>
  <c r="G672" i="3" s="1"/>
  <c r="C673" i="3"/>
  <c r="C674" i="3"/>
  <c r="C675" i="3"/>
  <c r="G675" i="3" s="1"/>
  <c r="C676" i="3"/>
  <c r="C677" i="3"/>
  <c r="G677" i="3" s="1"/>
  <c r="C678" i="3"/>
  <c r="C679" i="3"/>
  <c r="G679" i="3" s="1"/>
  <c r="C680" i="3"/>
  <c r="G680" i="3" s="1"/>
  <c r="C681" i="3"/>
  <c r="C682" i="3"/>
  <c r="C683" i="3"/>
  <c r="C684" i="3"/>
  <c r="C685" i="3"/>
  <c r="C686" i="3"/>
  <c r="C687" i="3"/>
  <c r="G687" i="3" s="1"/>
  <c r="C688" i="3"/>
  <c r="G688" i="3" s="1"/>
  <c r="C689" i="3"/>
  <c r="C690" i="3"/>
  <c r="C691" i="3"/>
  <c r="C692" i="3"/>
  <c r="C693" i="3"/>
  <c r="G693" i="3" s="1"/>
  <c r="C694" i="3"/>
  <c r="G694" i="3" s="1"/>
  <c r="C695" i="3"/>
  <c r="G695" i="3" s="1"/>
  <c r="C696" i="3"/>
  <c r="G696" i="3" s="1"/>
  <c r="C697" i="3"/>
  <c r="C698" i="3"/>
  <c r="G698" i="3" s="1"/>
  <c r="C699" i="3"/>
  <c r="C700" i="3"/>
  <c r="C701" i="3"/>
  <c r="C702" i="3"/>
  <c r="C703" i="3"/>
  <c r="C704" i="3"/>
  <c r="C705" i="3"/>
  <c r="C706" i="3"/>
  <c r="C707" i="3"/>
  <c r="C708" i="3"/>
  <c r="C709" i="3"/>
  <c r="C710" i="3"/>
  <c r="G710" i="3" s="1"/>
  <c r="C711" i="3"/>
  <c r="C712" i="3"/>
  <c r="G712" i="3" s="1"/>
  <c r="C713" i="3"/>
  <c r="G713" i="3" s="1"/>
  <c r="C714" i="3"/>
  <c r="C715" i="3"/>
  <c r="C716" i="3"/>
  <c r="C717" i="3"/>
  <c r="C718" i="3"/>
  <c r="C719" i="3"/>
  <c r="G719" i="3" s="1"/>
  <c r="C720" i="3"/>
  <c r="C721" i="3"/>
  <c r="C722" i="3"/>
  <c r="C723" i="3"/>
  <c r="C724" i="3"/>
  <c r="C725" i="3"/>
  <c r="G725" i="3" s="1"/>
  <c r="C726" i="3"/>
  <c r="G726" i="3" s="1"/>
  <c r="C727" i="3"/>
  <c r="G727" i="3" s="1"/>
  <c r="C728" i="3"/>
  <c r="G728" i="3" s="1"/>
  <c r="C729" i="3"/>
  <c r="G729" i="3" s="1"/>
  <c r="C730" i="3"/>
  <c r="G730" i="3" s="1"/>
  <c r="C731" i="3"/>
  <c r="G731" i="3" s="1"/>
  <c r="C732" i="3"/>
  <c r="C733" i="3"/>
  <c r="C734" i="3"/>
  <c r="C735" i="3"/>
  <c r="G735" i="3" s="1"/>
  <c r="C736" i="3"/>
  <c r="C737" i="3"/>
  <c r="C738" i="3"/>
  <c r="C739" i="3"/>
  <c r="C740" i="3"/>
  <c r="C741" i="3"/>
  <c r="C742" i="3"/>
  <c r="G742" i="3" s="1"/>
  <c r="C743" i="3"/>
  <c r="G743" i="3" s="1"/>
  <c r="C744" i="3"/>
  <c r="G744" i="3" s="1"/>
  <c r="C745" i="3"/>
  <c r="G745" i="3" s="1"/>
  <c r="C746" i="3"/>
  <c r="C747" i="3"/>
  <c r="G747" i="3" s="1"/>
  <c r="C748" i="3"/>
  <c r="C749" i="3"/>
  <c r="C750" i="3"/>
  <c r="C751" i="3"/>
  <c r="C752" i="3"/>
  <c r="G752" i="3" s="1"/>
  <c r="C753" i="3"/>
  <c r="C754" i="3"/>
  <c r="C755" i="3"/>
  <c r="C756" i="3"/>
  <c r="C757" i="3"/>
  <c r="G757" i="3" s="1"/>
  <c r="C758" i="3"/>
  <c r="G758" i="3" s="1"/>
  <c r="C759" i="3"/>
  <c r="G759" i="3" s="1"/>
  <c r="C760" i="3"/>
  <c r="C761" i="3"/>
  <c r="C762" i="3"/>
  <c r="G762" i="3" s="1"/>
  <c r="C763" i="3"/>
  <c r="C764" i="3"/>
  <c r="C765" i="3"/>
  <c r="C766" i="3"/>
  <c r="C767" i="3"/>
  <c r="C768" i="3"/>
  <c r="C769" i="3"/>
  <c r="C770" i="3"/>
  <c r="C771" i="3"/>
  <c r="G771" i="3" s="1"/>
  <c r="C772" i="3"/>
  <c r="C773" i="3"/>
  <c r="C774" i="3"/>
  <c r="C775" i="3"/>
  <c r="G775" i="3" s="1"/>
  <c r="C776" i="3"/>
  <c r="C777" i="3"/>
  <c r="G777" i="3" s="1"/>
  <c r="C778" i="3"/>
  <c r="C779" i="3"/>
  <c r="C780" i="3"/>
  <c r="C781" i="3"/>
  <c r="C782" i="3"/>
  <c r="C783" i="3"/>
  <c r="C784" i="3"/>
  <c r="C785" i="3"/>
  <c r="C786" i="3"/>
  <c r="C787" i="3"/>
  <c r="C788" i="3"/>
  <c r="C789" i="3"/>
  <c r="G789" i="3" s="1"/>
  <c r="C790" i="3"/>
  <c r="G790" i="3" s="1"/>
  <c r="C791" i="3"/>
  <c r="G791" i="3" s="1"/>
  <c r="C792" i="3"/>
  <c r="C793" i="3"/>
  <c r="C794" i="3"/>
  <c r="C2" i="3"/>
  <c r="G2" i="3" s="1"/>
  <c r="G732" i="3" l="1"/>
  <c r="G716" i="3"/>
  <c r="G668" i="3"/>
  <c r="G540" i="3"/>
  <c r="G508" i="3"/>
  <c r="G772" i="3"/>
  <c r="G756" i="3"/>
  <c r="G740" i="3"/>
  <c r="G692" i="3"/>
  <c r="G612" i="3"/>
  <c r="G596" i="3"/>
  <c r="G548" i="3"/>
  <c r="G690" i="3"/>
  <c r="G766" i="3"/>
  <c r="G734" i="3"/>
  <c r="G718" i="3"/>
  <c r="G638" i="3"/>
  <c r="G622" i="3"/>
  <c r="G542" i="3"/>
  <c r="G526" i="3"/>
  <c r="G462" i="3"/>
  <c r="G446" i="3"/>
  <c r="G183" i="3"/>
  <c r="G723" i="3"/>
  <c r="G691" i="3"/>
  <c r="G659" i="3"/>
  <c r="G515" i="3"/>
  <c r="G499" i="3"/>
  <c r="G435" i="3"/>
  <c r="G371" i="3"/>
  <c r="G754" i="3"/>
  <c r="G706" i="3"/>
  <c r="G626" i="3"/>
  <c r="G562" i="3"/>
  <c r="G498" i="3"/>
  <c r="G689" i="3"/>
  <c r="G721" i="3"/>
  <c r="G641" i="3"/>
  <c r="G609" i="3"/>
  <c r="G497" i="3"/>
  <c r="G209" i="3"/>
  <c r="G768" i="3"/>
  <c r="G736" i="3"/>
  <c r="G720" i="3"/>
  <c r="G656" i="3"/>
  <c r="G608" i="3"/>
  <c r="G576" i="3"/>
  <c r="G544" i="3"/>
  <c r="G512" i="3"/>
  <c r="G496" i="3"/>
  <c r="G432" i="3"/>
  <c r="G352" i="3"/>
  <c r="G288" i="3"/>
  <c r="G16" i="3"/>
  <c r="G639" i="3"/>
  <c r="G559" i="3"/>
  <c r="G782" i="3"/>
  <c r="G510" i="3"/>
  <c r="G702" i="3"/>
  <c r="G654" i="3"/>
  <c r="G590" i="3"/>
  <c r="G238" i="3"/>
  <c r="G765" i="3"/>
  <c r="G269" i="3"/>
  <c r="G780" i="3"/>
  <c r="G700" i="3"/>
  <c r="G636" i="3"/>
  <c r="G524" i="3"/>
  <c r="G444" i="3"/>
  <c r="G300" i="3"/>
  <c r="G28" i="3"/>
  <c r="G779" i="3"/>
  <c r="G763" i="3"/>
  <c r="G699" i="3"/>
  <c r="G683" i="3"/>
  <c r="G635" i="3"/>
  <c r="G619" i="3"/>
  <c r="G603" i="3"/>
  <c r="G587" i="3"/>
  <c r="G571" i="3"/>
  <c r="G539" i="3"/>
  <c r="G139" i="3"/>
  <c r="G778" i="3"/>
  <c r="G682" i="3"/>
  <c r="G602" i="3"/>
  <c r="G570" i="3"/>
  <c r="G538" i="3"/>
  <c r="G522" i="3"/>
  <c r="G506" i="3"/>
  <c r="G458" i="3"/>
  <c r="G298" i="3"/>
  <c r="G282" i="3"/>
  <c r="G266" i="3"/>
  <c r="G122" i="3"/>
  <c r="G686" i="3"/>
  <c r="G574" i="3"/>
  <c r="G222" i="3"/>
  <c r="G781" i="3"/>
  <c r="G557" i="3"/>
  <c r="G748" i="3"/>
  <c r="G684" i="3"/>
  <c r="G652" i="3"/>
  <c r="G572" i="3"/>
  <c r="G428" i="3"/>
  <c r="G60" i="3"/>
  <c r="G793" i="3"/>
  <c r="G761" i="3"/>
  <c r="G681" i="3"/>
  <c r="G617" i="3"/>
  <c r="G537" i="3"/>
  <c r="G521" i="3"/>
  <c r="G489" i="3"/>
  <c r="G473" i="3"/>
  <c r="G457" i="3"/>
  <c r="G441" i="3"/>
  <c r="G377" i="3"/>
  <c r="G345" i="3"/>
  <c r="G281" i="3"/>
  <c r="G792" i="3"/>
  <c r="G776" i="3"/>
  <c r="G664" i="3"/>
  <c r="G360" i="3"/>
  <c r="G184" i="3"/>
  <c r="G72" i="3"/>
  <c r="G555" i="3"/>
  <c r="G491" i="3"/>
  <c r="G746" i="3"/>
  <c r="G666" i="3"/>
  <c r="G554" i="3"/>
  <c r="G58" i="3"/>
  <c r="G393" i="3"/>
  <c r="G73" i="3"/>
  <c r="G57" i="3"/>
  <c r="G632" i="3"/>
  <c r="G600" i="3"/>
  <c r="G520" i="3"/>
  <c r="G472" i="3"/>
  <c r="G424" i="3"/>
  <c r="G264" i="3"/>
  <c r="G120" i="3"/>
  <c r="G8" i="3"/>
  <c r="G468" i="3"/>
  <c r="G116" i="3"/>
  <c r="G678" i="3"/>
  <c r="G773" i="3"/>
  <c r="G611" i="3"/>
  <c r="G451" i="3"/>
  <c r="G387" i="3"/>
  <c r="G323" i="3"/>
  <c r="G147" i="3"/>
  <c r="G99" i="3"/>
  <c r="G83" i="3"/>
  <c r="G613" i="3"/>
  <c r="G466" i="3"/>
  <c r="G450" i="3"/>
  <c r="G50" i="3"/>
  <c r="G785" i="3"/>
  <c r="G401" i="3"/>
  <c r="G385" i="3"/>
  <c r="G703" i="3"/>
  <c r="G463" i="3"/>
  <c r="G431" i="3"/>
  <c r="G351" i="3"/>
  <c r="G255" i="3"/>
  <c r="G223" i="3"/>
  <c r="G175" i="3"/>
  <c r="G95" i="3"/>
  <c r="G47" i="3"/>
  <c r="G31" i="3"/>
  <c r="G669" i="3"/>
  <c r="G461" i="3"/>
  <c r="G413" i="3"/>
  <c r="G549" i="3"/>
  <c r="G485" i="3"/>
  <c r="G437" i="3"/>
  <c r="G245" i="3"/>
  <c r="G741" i="3"/>
  <c r="G661" i="3"/>
  <c r="G357" i="3"/>
  <c r="G788" i="3"/>
  <c r="G724" i="3"/>
  <c r="G708" i="3"/>
  <c r="G628" i="3"/>
  <c r="G532" i="3"/>
  <c r="G372" i="3"/>
  <c r="G324" i="3"/>
  <c r="G292" i="3"/>
  <c r="G276" i="3"/>
  <c r="G260" i="3"/>
  <c r="G212" i="3"/>
  <c r="G164" i="3"/>
  <c r="G100" i="3"/>
  <c r="G20" i="3"/>
  <c r="G517" i="3"/>
  <c r="G739" i="3"/>
  <c r="G707" i="3"/>
  <c r="G595" i="3"/>
  <c r="G579" i="3"/>
  <c r="G547" i="3"/>
  <c r="G307" i="3"/>
  <c r="G243" i="3"/>
  <c r="G227" i="3"/>
  <c r="G195" i="3"/>
  <c r="G131" i="3"/>
  <c r="G67" i="3"/>
  <c r="G35" i="3"/>
  <c r="G786" i="3"/>
  <c r="G674" i="3"/>
  <c r="G482" i="3"/>
  <c r="G418" i="3"/>
  <c r="G274" i="3"/>
  <c r="G770" i="3"/>
  <c r="G753" i="3"/>
  <c r="G705" i="3"/>
  <c r="G593" i="3"/>
  <c r="G561" i="3"/>
  <c r="G513" i="3"/>
  <c r="G465" i="3"/>
  <c r="G193" i="3"/>
  <c r="G129" i="3"/>
  <c r="G65" i="3"/>
  <c r="G49" i="3"/>
  <c r="G17" i="3"/>
  <c r="G592" i="3"/>
  <c r="G560" i="3"/>
  <c r="G368" i="3"/>
  <c r="G303" i="3"/>
  <c r="G704" i="3"/>
  <c r="G430" i="3"/>
  <c r="G286" i="3"/>
  <c r="G621" i="3"/>
  <c r="G445" i="3"/>
  <c r="G381" i="3"/>
  <c r="G749" i="3"/>
  <c r="G717" i="3"/>
  <c r="G764" i="3"/>
  <c r="G492" i="3"/>
  <c r="G667" i="3"/>
  <c r="G523" i="3"/>
  <c r="G251" i="3"/>
  <c r="G794" i="3"/>
  <c r="G714" i="3"/>
  <c r="G650" i="3"/>
  <c r="G634" i="3"/>
  <c r="G490" i="3"/>
  <c r="G202" i="3"/>
  <c r="G74" i="3"/>
  <c r="G630" i="3"/>
  <c r="G582" i="3"/>
  <c r="G406" i="3"/>
  <c r="G326" i="3"/>
  <c r="G310" i="3"/>
  <c r="G294" i="3"/>
  <c r="G214" i="3"/>
  <c r="G70" i="3"/>
  <c r="G396" i="3"/>
  <c r="G284" i="3"/>
  <c r="G268" i="3"/>
  <c r="G172" i="3"/>
  <c r="G171" i="3"/>
  <c r="G394" i="3"/>
  <c r="G378" i="3"/>
  <c r="G106" i="3"/>
  <c r="G149" i="3"/>
  <c r="G4" i="3"/>
  <c r="G51" i="3"/>
  <c r="G33" i="3"/>
  <c r="G256" i="3"/>
  <c r="G228" i="3"/>
  <c r="G36" i="3"/>
  <c r="G658" i="3"/>
  <c r="G546" i="3"/>
  <c r="G514" i="3"/>
  <c r="G354" i="3"/>
  <c r="G338" i="3"/>
  <c r="G322" i="3"/>
  <c r="G290" i="3"/>
  <c r="G210" i="3"/>
  <c r="G194" i="3"/>
  <c r="G178" i="3"/>
  <c r="G130" i="3"/>
  <c r="G114" i="3"/>
  <c r="G82" i="3"/>
  <c r="G34" i="3"/>
  <c r="G433" i="3"/>
  <c r="G305" i="3"/>
  <c r="G480" i="3"/>
  <c r="G543" i="3"/>
  <c r="G79" i="3"/>
  <c r="G63" i="3"/>
  <c r="G318" i="3"/>
  <c r="G254" i="3"/>
  <c r="G637" i="3"/>
  <c r="G509" i="3"/>
  <c r="G221" i="3"/>
  <c r="G205" i="3"/>
  <c r="G125" i="3"/>
  <c r="G476" i="3"/>
  <c r="G460" i="3"/>
  <c r="G44" i="3"/>
  <c r="G715" i="3"/>
  <c r="G427" i="3"/>
  <c r="G411" i="3"/>
  <c r="G363" i="3"/>
  <c r="G347" i="3"/>
  <c r="G331" i="3"/>
  <c r="G315" i="3"/>
  <c r="G267" i="3"/>
  <c r="G155" i="3"/>
  <c r="G107" i="3"/>
  <c r="G43" i="3"/>
  <c r="G11" i="3"/>
  <c r="G618" i="3"/>
  <c r="G586" i="3"/>
  <c r="G474" i="3"/>
  <c r="G362" i="3"/>
  <c r="G330" i="3"/>
  <c r="G218" i="3"/>
  <c r="G186" i="3"/>
  <c r="G90" i="3"/>
  <c r="G42" i="3"/>
  <c r="G10" i="3"/>
  <c r="G697" i="3"/>
  <c r="G201" i="3"/>
  <c r="G25" i="3"/>
  <c r="G9" i="3"/>
  <c r="G760" i="3"/>
  <c r="G568" i="3"/>
  <c r="G280" i="3"/>
  <c r="G136" i="3"/>
  <c r="G104" i="3"/>
  <c r="G279" i="3"/>
  <c r="G774" i="3"/>
  <c r="G598" i="3"/>
  <c r="G550" i="3"/>
  <c r="G534" i="3"/>
  <c r="G518" i="3"/>
  <c r="G502" i="3"/>
  <c r="G486" i="3"/>
  <c r="G390" i="3"/>
  <c r="G342" i="3"/>
  <c r="G246" i="3"/>
  <c r="G198" i="3"/>
  <c r="G166" i="3"/>
  <c r="G134" i="3"/>
  <c r="G102" i="3"/>
  <c r="G54" i="3"/>
  <c r="G22" i="3"/>
  <c r="G464" i="3"/>
  <c r="G384" i="3"/>
  <c r="G224" i="3"/>
  <c r="G192" i="3"/>
  <c r="G176" i="3"/>
  <c r="G160" i="3"/>
  <c r="G128" i="3"/>
  <c r="G112" i="3"/>
  <c r="G64" i="3"/>
  <c r="G270" i="3"/>
  <c r="G174" i="3"/>
  <c r="G333" i="3"/>
  <c r="G109" i="3"/>
  <c r="G219" i="3"/>
  <c r="G314" i="3"/>
  <c r="G154" i="3"/>
  <c r="G138" i="3"/>
  <c r="G26" i="3"/>
  <c r="G313" i="3"/>
  <c r="G297" i="3"/>
  <c r="G217" i="3"/>
  <c r="G153" i="3"/>
  <c r="G137" i="3"/>
  <c r="G121" i="3"/>
  <c r="G105" i="3"/>
  <c r="G89" i="3"/>
  <c r="G220" i="3"/>
  <c r="G380" i="3"/>
  <c r="G152" i="3"/>
  <c r="G56" i="3"/>
  <c r="G311" i="3"/>
  <c r="G247" i="3"/>
  <c r="G71" i="3"/>
  <c r="G55" i="3"/>
  <c r="G182" i="3"/>
  <c r="G150" i="3"/>
  <c r="G118" i="3"/>
  <c r="G38" i="3"/>
  <c r="G277" i="3"/>
  <c r="G213" i="3"/>
  <c r="G69" i="3"/>
  <c r="G196" i="3"/>
  <c r="G84" i="3"/>
  <c r="G133" i="3"/>
  <c r="G676" i="3"/>
  <c r="G660" i="3"/>
  <c r="G644" i="3"/>
  <c r="G580" i="3"/>
  <c r="G564" i="3"/>
  <c r="G516" i="3"/>
  <c r="G484" i="3"/>
  <c r="G436" i="3"/>
  <c r="G404" i="3"/>
  <c r="G340" i="3"/>
  <c r="G308" i="3"/>
  <c r="G148" i="3"/>
  <c r="G132" i="3"/>
  <c r="G68" i="3"/>
  <c r="G52" i="3"/>
  <c r="G755" i="3"/>
  <c r="G563" i="3"/>
  <c r="G531" i="3"/>
  <c r="G467" i="3"/>
  <c r="G355" i="3"/>
  <c r="G339" i="3"/>
  <c r="G291" i="3"/>
  <c r="G275" i="3"/>
  <c r="G259" i="3"/>
  <c r="G211" i="3"/>
  <c r="G179" i="3"/>
  <c r="G115" i="3"/>
  <c r="G19" i="3"/>
  <c r="G3" i="3"/>
  <c r="G709" i="3"/>
  <c r="G787" i="3"/>
  <c r="G738" i="3"/>
  <c r="G722" i="3"/>
  <c r="G642" i="3"/>
  <c r="G530" i="3"/>
  <c r="G306" i="3"/>
  <c r="G258" i="3"/>
  <c r="G226" i="3"/>
  <c r="G162" i="3"/>
  <c r="G146" i="3"/>
  <c r="G98" i="3"/>
  <c r="G66" i="3"/>
  <c r="G18" i="3"/>
  <c r="G657" i="3"/>
  <c r="G625" i="3"/>
  <c r="G545" i="3"/>
  <c r="G449" i="3"/>
  <c r="G353" i="3"/>
  <c r="G321" i="3"/>
  <c r="G257" i="3"/>
  <c r="G161" i="3"/>
  <c r="G145" i="3"/>
  <c r="G113" i="3"/>
  <c r="G97" i="3"/>
  <c r="G81" i="3"/>
  <c r="G325" i="3"/>
  <c r="G769" i="3"/>
  <c r="G673" i="3"/>
  <c r="G640" i="3"/>
  <c r="G624" i="3"/>
  <c r="G528" i="3"/>
  <c r="G400" i="3"/>
  <c r="G320" i="3"/>
  <c r="G304" i="3"/>
  <c r="G272" i="3"/>
  <c r="G208" i="3"/>
  <c r="G48" i="3"/>
  <c r="G197" i="3"/>
  <c r="G784" i="3"/>
  <c r="G783" i="3"/>
  <c r="G655" i="3"/>
  <c r="G575" i="3"/>
  <c r="G527" i="3"/>
  <c r="G511" i="3"/>
  <c r="G399" i="3"/>
  <c r="G319" i="3"/>
  <c r="G271" i="3"/>
  <c r="G191" i="3"/>
  <c r="G159" i="3"/>
  <c r="G143" i="3"/>
  <c r="G127" i="3"/>
  <c r="G15" i="3"/>
  <c r="G737" i="3"/>
  <c r="G751" i="3"/>
  <c r="G494" i="3"/>
  <c r="G382" i="3"/>
  <c r="G366" i="3"/>
  <c r="G350" i="3"/>
  <c r="G142" i="3"/>
  <c r="G126" i="3"/>
  <c r="G78" i="3"/>
  <c r="G46" i="3"/>
  <c r="G30" i="3"/>
  <c r="G533" i="3"/>
  <c r="G767" i="3"/>
  <c r="G733" i="3"/>
  <c r="G701" i="3"/>
  <c r="G685" i="3"/>
  <c r="G653" i="3"/>
  <c r="G573" i="3"/>
  <c r="G525" i="3"/>
  <c r="G317" i="3"/>
  <c r="G253" i="3"/>
  <c r="G237" i="3"/>
  <c r="G189" i="3"/>
  <c r="G173" i="3"/>
  <c r="G157" i="3"/>
  <c r="G141" i="3"/>
  <c r="G93" i="3"/>
  <c r="G61" i="3"/>
  <c r="G45" i="3"/>
  <c r="G29" i="3"/>
  <c r="G620" i="3"/>
  <c r="G604" i="3"/>
  <c r="G588" i="3"/>
  <c r="G556" i="3"/>
  <c r="G412" i="3"/>
  <c r="G332" i="3"/>
  <c r="G316" i="3"/>
  <c r="G236" i="3"/>
  <c r="G140" i="3"/>
  <c r="G124" i="3"/>
  <c r="G108" i="3"/>
  <c r="G92" i="3"/>
  <c r="G12" i="3"/>
  <c r="G443" i="3"/>
  <c r="G379" i="3"/>
  <c r="G299" i="3"/>
  <c r="G283" i="3"/>
  <c r="G235" i="3"/>
  <c r="G187" i="3"/>
  <c r="G91" i="3"/>
  <c r="G75" i="3"/>
  <c r="G27" i="3"/>
  <c r="G442" i="3"/>
  <c r="G410" i="3"/>
  <c r="G346" i="3"/>
  <c r="G250" i="3"/>
  <c r="G234" i="3"/>
  <c r="G170" i="3"/>
  <c r="G665" i="3"/>
  <c r="G633" i="3"/>
  <c r="G505" i="3"/>
  <c r="G409" i="3"/>
  <c r="G361" i="3"/>
  <c r="G329" i="3"/>
  <c r="G233" i="3"/>
  <c r="G185" i="3"/>
  <c r="G169" i="3"/>
  <c r="G750" i="3"/>
  <c r="G156" i="3"/>
  <c r="G403" i="3"/>
  <c r="G670" i="3"/>
  <c r="G606" i="3"/>
  <c r="G648" i="3"/>
  <c r="G616" i="3"/>
  <c r="G536" i="3"/>
  <c r="G440" i="3"/>
  <c r="G328" i="3"/>
  <c r="G296" i="3"/>
  <c r="G232" i="3"/>
  <c r="G168" i="3"/>
  <c r="G88" i="3"/>
  <c r="G40" i="3"/>
  <c r="G711" i="3"/>
  <c r="G647" i="3"/>
  <c r="G535" i="3"/>
  <c r="G519" i="3"/>
  <c r="G487" i="3"/>
  <c r="G375" i="3"/>
  <c r="G327" i="3"/>
  <c r="G295" i="3"/>
  <c r="G231" i="3"/>
  <c r="G215" i="3"/>
  <c r="G199" i="3"/>
  <c r="G151" i="3"/>
  <c r="G135" i="3"/>
  <c r="G119" i="3"/>
  <c r="G103" i="3"/>
  <c r="G87" i="3"/>
  <c r="G39" i="3"/>
  <c r="G23" i="3"/>
  <c r="G7" i="3"/>
  <c r="G240" i="3"/>
  <c r="G24" i="3"/>
  <c r="G229" i="3"/>
  <c r="G165" i="3"/>
  <c r="G85" i="3"/>
  <c r="G5" i="3"/>
  <c r="G144" i="3"/>
  <c r="G96" i="3"/>
  <c r="G80" i="3"/>
  <c r="G32" i="3"/>
  <c r="G558" i="3"/>
  <c r="G478" i="3"/>
  <c r="G398" i="3"/>
  <c r="G190" i="3"/>
  <c r="G110" i="3"/>
  <c r="G94" i="3"/>
  <c r="G62" i="3"/>
  <c r="G397" i="3"/>
  <c r="G365" i="3"/>
  <c r="G349" i="3"/>
  <c r="G285" i="3"/>
  <c r="G77" i="3"/>
  <c r="G13" i="3"/>
</calcChain>
</file>

<file path=xl/sharedStrings.xml><?xml version="1.0" encoding="utf-8"?>
<sst xmlns="http://schemas.openxmlformats.org/spreadsheetml/2006/main" count="13290" uniqueCount="5831">
  <si>
    <t>order_date</t>
  </si>
  <si>
    <t>order_id</t>
  </si>
  <si>
    <t>customer</t>
  </si>
  <si>
    <t>grand_total</t>
  </si>
  <si>
    <t>Days from last purchase</t>
  </si>
  <si>
    <t>First order date</t>
  </si>
  <si>
    <t>CA-2011-100006</t>
  </si>
  <si>
    <t>Dennis Kane</t>
  </si>
  <si>
    <t>CA-2011-100090</t>
  </si>
  <si>
    <t>Ed Braxton</t>
  </si>
  <si>
    <t>CA-2011-100293</t>
  </si>
  <si>
    <t>Neil Franzšsisch</t>
  </si>
  <si>
    <t>CA-2011-100328</t>
  </si>
  <si>
    <t>Jasper Cacioppo</t>
  </si>
  <si>
    <t>CA-2011-100363</t>
  </si>
  <si>
    <t>Jim Mitchum</t>
  </si>
  <si>
    <t>CA-2011-100391</t>
  </si>
  <si>
    <t>Barry Weirich</t>
  </si>
  <si>
    <t>CA-2011-100678</t>
  </si>
  <si>
    <t>Kunst Miller</t>
  </si>
  <si>
    <t>CA-2011-100706</t>
  </si>
  <si>
    <t>Laurel Elliston</t>
  </si>
  <si>
    <t>CA-2011-100762</t>
  </si>
  <si>
    <t>Nat Gilpin</t>
  </si>
  <si>
    <t>CA-2011-100860</t>
  </si>
  <si>
    <t>Cindy Stewart</t>
  </si>
  <si>
    <t>CA-2011-100867</t>
  </si>
  <si>
    <t>Eugene Hildebrand</t>
  </si>
  <si>
    <t>CA-2011-100881</t>
  </si>
  <si>
    <t>Daniel Raglin</t>
  </si>
  <si>
    <t>CA-2011-100895</t>
  </si>
  <si>
    <t>Stewart Visinsky</t>
  </si>
  <si>
    <t>CA-2011-100916</t>
  </si>
  <si>
    <t>Frank Hawley</t>
  </si>
  <si>
    <t>CA-2011-100972</t>
  </si>
  <si>
    <t>Dennis Bolton</t>
  </si>
  <si>
    <t>CA-2011-101147</t>
  </si>
  <si>
    <t>Matt Collins</t>
  </si>
  <si>
    <t>CA-2011-101175</t>
  </si>
  <si>
    <t>Dario Medina</t>
  </si>
  <si>
    <t>CA-2011-101266</t>
  </si>
  <si>
    <t>Michael Moore</t>
  </si>
  <si>
    <t>CA-2011-101364</t>
  </si>
  <si>
    <t>Tamara Willingham</t>
  </si>
  <si>
    <t>CA-2011-101392</t>
  </si>
  <si>
    <t>Ann Steele</t>
  </si>
  <si>
    <t>CA-2011-101427</t>
  </si>
  <si>
    <t>Andy Yotov</t>
  </si>
  <si>
    <t>CA-2011-101462</t>
  </si>
  <si>
    <t>Benjamin Patterson</t>
  </si>
  <si>
    <t>CA-2011-101476</t>
  </si>
  <si>
    <t>Shirley Daniels</t>
  </si>
  <si>
    <t>CA-2011-101560</t>
  </si>
  <si>
    <t>Chris Selesnick</t>
  </si>
  <si>
    <t>CA-2011-101602</t>
  </si>
  <si>
    <t>Mick Crebagga</t>
  </si>
  <si>
    <t>CA-2011-101770</t>
  </si>
  <si>
    <t>Karen Bern</t>
  </si>
  <si>
    <t>CA-2011-101833</t>
  </si>
  <si>
    <t>Frank Gastineau</t>
  </si>
  <si>
    <t>CA-2011-101931</t>
  </si>
  <si>
    <t>Todd Sumrall</t>
  </si>
  <si>
    <t>CA-2011-102008</t>
  </si>
  <si>
    <t>Russell Applegate</t>
  </si>
  <si>
    <t>CA-2011-102085</t>
  </si>
  <si>
    <t>Joy Daniels</t>
  </si>
  <si>
    <t>CA-2011-102274</t>
  </si>
  <si>
    <t>Dave Hallsten</t>
  </si>
  <si>
    <t>CA-2011-102295</t>
  </si>
  <si>
    <t>Erica Hackney</t>
  </si>
  <si>
    <t>CA-2011-102330</t>
  </si>
  <si>
    <t>Arianne Irving</t>
  </si>
  <si>
    <t>CA-2011-102645</t>
  </si>
  <si>
    <t>Ionia McGrath</t>
  </si>
  <si>
    <t>CA-2011-102652</t>
  </si>
  <si>
    <t>CA-2011-102673</t>
  </si>
  <si>
    <t>Ken Heidel</t>
  </si>
  <si>
    <t>CA-2011-102869</t>
  </si>
  <si>
    <t>Logan Currie</t>
  </si>
  <si>
    <t>CA-2011-102988</t>
  </si>
  <si>
    <t>Greg Maxwell</t>
  </si>
  <si>
    <t>CA-2011-103058</t>
  </si>
  <si>
    <t>Alejandro Grove</t>
  </si>
  <si>
    <t>CA-2011-103086</t>
  </si>
  <si>
    <t>Evan Bailliet</t>
  </si>
  <si>
    <t>CA-2011-103100</t>
  </si>
  <si>
    <t>Adrian Barton</t>
  </si>
  <si>
    <t>CA-2011-103191</t>
  </si>
  <si>
    <t>Vivek Grady</t>
  </si>
  <si>
    <t>CA-2011-103219</t>
  </si>
  <si>
    <t>Benjamin Farhat</t>
  </si>
  <si>
    <t>CA-2011-103310</t>
  </si>
  <si>
    <t>Greg Matthias</t>
  </si>
  <si>
    <t>CA-2011-103317</t>
  </si>
  <si>
    <t>Don Miller</t>
  </si>
  <si>
    <t>CA-2011-103331</t>
  </si>
  <si>
    <t>Karl Braun</t>
  </si>
  <si>
    <t>CA-2011-103366</t>
  </si>
  <si>
    <t>CA-2011-103373</t>
  </si>
  <si>
    <t>Bruce Stewart</t>
  </si>
  <si>
    <t>CA-2011-103401</t>
  </si>
  <si>
    <t>Georgia Rosenberg</t>
  </si>
  <si>
    <t>CA-2011-103429</t>
  </si>
  <si>
    <t>Laurel Workman</t>
  </si>
  <si>
    <t>CA-2011-103492</t>
  </si>
  <si>
    <t>Craig Molinari</t>
  </si>
  <si>
    <t>CA-2011-103527</t>
  </si>
  <si>
    <t>Chris Cortes</t>
  </si>
  <si>
    <t>CA-2011-103590</t>
  </si>
  <si>
    <t>Jeremy Lonsdale</t>
  </si>
  <si>
    <t>CA-2011-103660</t>
  </si>
  <si>
    <t>Mitch Webber</t>
  </si>
  <si>
    <t>CA-2011-103702</t>
  </si>
  <si>
    <t>Art Foster</t>
  </si>
  <si>
    <t>CA-2011-103744</t>
  </si>
  <si>
    <t>Michael Grace</t>
  </si>
  <si>
    <t>CA-2011-103800</t>
  </si>
  <si>
    <t>Darren Powers</t>
  </si>
  <si>
    <t>CA-2011-103807</t>
  </si>
  <si>
    <t>Elizabeth Moffitt</t>
  </si>
  <si>
    <t>CA-2011-103849</t>
  </si>
  <si>
    <t>Paul Gonzalez</t>
  </si>
  <si>
    <t>CA-2011-103940</t>
  </si>
  <si>
    <t>Bradley Nguyen</t>
  </si>
  <si>
    <t>CA-2011-103989</t>
  </si>
  <si>
    <t>Matt Connell</t>
  </si>
  <si>
    <t>CA-2011-104178</t>
  </si>
  <si>
    <t>Janet Molinari</t>
  </si>
  <si>
    <t>CA-2011-104269</t>
  </si>
  <si>
    <t>Dave Brooks</t>
  </si>
  <si>
    <t>CA-2011-104283</t>
  </si>
  <si>
    <t>Liz MacKendrick</t>
  </si>
  <si>
    <t>CA-2011-104402</t>
  </si>
  <si>
    <t>Duane Benoit</t>
  </si>
  <si>
    <t>CA-2011-104472</t>
  </si>
  <si>
    <t>Christine Kargatis</t>
  </si>
  <si>
    <t>CA-2011-104563</t>
  </si>
  <si>
    <t>CA-2011-104738</t>
  </si>
  <si>
    <t>Stefania Perrino</t>
  </si>
  <si>
    <t>CA-2011-104773</t>
  </si>
  <si>
    <t>Thomas Boland</t>
  </si>
  <si>
    <t>CA-2011-104780</t>
  </si>
  <si>
    <t>Bradley Talbott</t>
  </si>
  <si>
    <t>CA-2011-104808</t>
  </si>
  <si>
    <t>Mark Haberlin</t>
  </si>
  <si>
    <t>CA-2011-104829</t>
  </si>
  <si>
    <t>John Grady</t>
  </si>
  <si>
    <t>CA-2011-104976</t>
  </si>
  <si>
    <t>Cyma Kinney</t>
  </si>
  <si>
    <t>CA-2011-105165</t>
  </si>
  <si>
    <t>Sam Zeldin</t>
  </si>
  <si>
    <t>CA-2011-105172</t>
  </si>
  <si>
    <t>Paul Knutson</t>
  </si>
  <si>
    <t>CA-2011-105249</t>
  </si>
  <si>
    <t>Duane Huffman</t>
  </si>
  <si>
    <t>CA-2011-105270</t>
  </si>
  <si>
    <t>Arthur Prichep</t>
  </si>
  <si>
    <t>CA-2011-105340</t>
  </si>
  <si>
    <t>Evan Henry</t>
  </si>
  <si>
    <t>CA-2011-105417</t>
  </si>
  <si>
    <t>Vivek Sundaresam</t>
  </si>
  <si>
    <t>CA-2011-105648</t>
  </si>
  <si>
    <t>Eva Jacobs</t>
  </si>
  <si>
    <t>CA-2011-105872</t>
  </si>
  <si>
    <t>James Galang</t>
  </si>
  <si>
    <t>CA-2011-105893</t>
  </si>
  <si>
    <t>Pete Kriz</t>
  </si>
  <si>
    <t>CA-2011-105984</t>
  </si>
  <si>
    <t>Muhammed Yedwab</t>
  </si>
  <si>
    <t>CA-2011-106054</t>
  </si>
  <si>
    <t>Jack O'Briant</t>
  </si>
  <si>
    <t>CA-2011-106229</t>
  </si>
  <si>
    <t>Nick Radford</t>
  </si>
  <si>
    <t>CA-2011-106264</t>
  </si>
  <si>
    <t>Clytie Kelty</t>
  </si>
  <si>
    <t>CA-2011-106376</t>
  </si>
  <si>
    <t>Brendan Sweed</t>
  </si>
  <si>
    <t>CA-2011-106439</t>
  </si>
  <si>
    <t>Greg Guthrie</t>
  </si>
  <si>
    <t>CA-2011-106572</t>
  </si>
  <si>
    <t>Nora Preis</t>
  </si>
  <si>
    <t>CA-2011-106719</t>
  </si>
  <si>
    <t>Robert Barroso</t>
  </si>
  <si>
    <t>CA-2011-106726</t>
  </si>
  <si>
    <t>Roland Schwarz</t>
  </si>
  <si>
    <t>CA-2011-106803</t>
  </si>
  <si>
    <t>Debra Catini</t>
  </si>
  <si>
    <t>CA-2011-106810</t>
  </si>
  <si>
    <t>Anthony Johnson</t>
  </si>
  <si>
    <t>CA-2011-106971</t>
  </si>
  <si>
    <t>Bryan Mills</t>
  </si>
  <si>
    <t>CA-2011-107139</t>
  </si>
  <si>
    <t>Dennis Pardue</t>
  </si>
  <si>
    <t>CA-2011-107153</t>
  </si>
  <si>
    <t>George Zrebassa</t>
  </si>
  <si>
    <t>CA-2011-107181</t>
  </si>
  <si>
    <t>Deborah Brumfield</t>
  </si>
  <si>
    <t>CA-2011-107398</t>
  </si>
  <si>
    <t>CA-2011-107454</t>
  </si>
  <si>
    <t>Roger Demir</t>
  </si>
  <si>
    <t>CA-2011-107524</t>
  </si>
  <si>
    <t>Kristina Nunn</t>
  </si>
  <si>
    <t>CA-2011-107573</t>
  </si>
  <si>
    <t>Philip Brown</t>
  </si>
  <si>
    <t>CA-2011-107594</t>
  </si>
  <si>
    <t>Eric Hoffmann</t>
  </si>
  <si>
    <t>CA-2011-107706</t>
  </si>
  <si>
    <t>Shui Tom</t>
  </si>
  <si>
    <t>CA-2011-107755</t>
  </si>
  <si>
    <t>CA-2011-107769</t>
  </si>
  <si>
    <t>Bill Tyler</t>
  </si>
  <si>
    <t>CA-2011-107811</t>
  </si>
  <si>
    <t>Laura Armstrong</t>
  </si>
  <si>
    <t>CA-2011-107818</t>
  </si>
  <si>
    <t>Marc Crier</t>
  </si>
  <si>
    <t>CA-2011-107916</t>
  </si>
  <si>
    <t>Jennifer Patt</t>
  </si>
  <si>
    <t>CA-2011-108147</t>
  </si>
  <si>
    <t>Rick Duston</t>
  </si>
  <si>
    <t>CA-2011-108182</t>
  </si>
  <si>
    <t>Delfina Latchford</t>
  </si>
  <si>
    <t>CA-2011-108189</t>
  </si>
  <si>
    <t>Erin Smith</t>
  </si>
  <si>
    <t>CA-2011-108273</t>
  </si>
  <si>
    <t>Ed Jacobs</t>
  </si>
  <si>
    <t>CA-2011-108609</t>
  </si>
  <si>
    <t>Anthony Jacobs</t>
  </si>
  <si>
    <t>CA-2011-108707</t>
  </si>
  <si>
    <t>Daniel Byrd</t>
  </si>
  <si>
    <t>CA-2011-108861</t>
  </si>
  <si>
    <t>Magdelene Morse</t>
  </si>
  <si>
    <t>CA-2011-108903</t>
  </si>
  <si>
    <t>Denny Ordway</t>
  </si>
  <si>
    <t>CA-2011-109043</t>
  </si>
  <si>
    <t>Christine Sundaresam</t>
  </si>
  <si>
    <t>CA-2011-109127</t>
  </si>
  <si>
    <t>John Castell</t>
  </si>
  <si>
    <t>CA-2011-109134</t>
  </si>
  <si>
    <t>Deanra Eno</t>
  </si>
  <si>
    <t>CA-2011-109218</t>
  </si>
  <si>
    <t>Anthony Rawles</t>
  </si>
  <si>
    <t>CA-2011-109232</t>
  </si>
  <si>
    <t>Natalie DeCherney</t>
  </si>
  <si>
    <t>CA-2011-109302</t>
  </si>
  <si>
    <t>Charles Sheldon</t>
  </si>
  <si>
    <t>CA-2011-109491</t>
  </si>
  <si>
    <t>Linda Cazamias</t>
  </si>
  <si>
    <t>CA-2011-109680</t>
  </si>
  <si>
    <t>Victoria Pisteka</t>
  </si>
  <si>
    <t>CA-2011-109855</t>
  </si>
  <si>
    <t>Lena Hernandez</t>
  </si>
  <si>
    <t>CA-2011-109890</t>
  </si>
  <si>
    <t>Patrick Gardner</t>
  </si>
  <si>
    <t>CA-2011-109897</t>
  </si>
  <si>
    <t>Ben Wallace</t>
  </si>
  <si>
    <t>CA-2011-109904</t>
  </si>
  <si>
    <t>Barbara Fisher</t>
  </si>
  <si>
    <t>CA-2011-109918</t>
  </si>
  <si>
    <t>Lisa Ryan</t>
  </si>
  <si>
    <t>CA-2011-109932</t>
  </si>
  <si>
    <t>CA-2011-110030</t>
  </si>
  <si>
    <t>Luke Foster</t>
  </si>
  <si>
    <t>CA-2011-110065</t>
  </si>
  <si>
    <t>Stephanie Phelps</t>
  </si>
  <si>
    <t>CA-2011-110072</t>
  </si>
  <si>
    <t>Maureen Gastineau</t>
  </si>
  <si>
    <t>CA-2011-110100</t>
  </si>
  <si>
    <t>Lena Creighton</t>
  </si>
  <si>
    <t>CA-2011-110184</t>
  </si>
  <si>
    <t>Ben Ferrer</t>
  </si>
  <si>
    <t>CA-2011-110219</t>
  </si>
  <si>
    <t>Emily Burns</t>
  </si>
  <si>
    <t>CA-2011-110352</t>
  </si>
  <si>
    <t>Emily Ducich</t>
  </si>
  <si>
    <t>CA-2011-110408</t>
  </si>
  <si>
    <t>Alan Schoenberger</t>
  </si>
  <si>
    <t>CA-2011-110422</t>
  </si>
  <si>
    <t>Tom Boeckenhauer</t>
  </si>
  <si>
    <t>CA-2011-110527</t>
  </si>
  <si>
    <t>CA-2011-110555</t>
  </si>
  <si>
    <t>Michelle Moray</t>
  </si>
  <si>
    <t>CA-2011-110611</t>
  </si>
  <si>
    <t>CA-2011-110639</t>
  </si>
  <si>
    <t>Rick Hansen</t>
  </si>
  <si>
    <t>CA-2011-110786</t>
  </si>
  <si>
    <t>CA-2011-110849</t>
  </si>
  <si>
    <t>John Lee</t>
  </si>
  <si>
    <t>CA-2011-111003</t>
  </si>
  <si>
    <t>Corey Roper</t>
  </si>
  <si>
    <t>CA-2011-111059</t>
  </si>
  <si>
    <t>CA-2011-111150</t>
  </si>
  <si>
    <t>Rob Williams</t>
  </si>
  <si>
    <t>CA-2011-111157</t>
  </si>
  <si>
    <t>Nicole Hansen</t>
  </si>
  <si>
    <t>CA-2011-111192</t>
  </si>
  <si>
    <t>Tom Stivers</t>
  </si>
  <si>
    <t>CA-2011-111360</t>
  </si>
  <si>
    <t>Alyssa Tate</t>
  </si>
  <si>
    <t>CA-2011-111451</t>
  </si>
  <si>
    <t>Kelly Lampkin</t>
  </si>
  <si>
    <t>CA-2011-111500</t>
  </si>
  <si>
    <t>Don Jones</t>
  </si>
  <si>
    <t>CA-2011-111773</t>
  </si>
  <si>
    <t>Jim Karlsson</t>
  </si>
  <si>
    <t>CA-2011-111857</t>
  </si>
  <si>
    <t>Nathan Mautz</t>
  </si>
  <si>
    <t>CA-2011-111871</t>
  </si>
  <si>
    <t>Eileen Kiefer</t>
  </si>
  <si>
    <t>CA-2011-111899</t>
  </si>
  <si>
    <t>Nat Carroll</t>
  </si>
  <si>
    <t>CA-2011-111934</t>
  </si>
  <si>
    <t>Giulietta Dortch</t>
  </si>
  <si>
    <t>CA-2011-111962</t>
  </si>
  <si>
    <t>CA-2011-112158</t>
  </si>
  <si>
    <t>David Philippe</t>
  </si>
  <si>
    <t>CA-2011-112291</t>
  </si>
  <si>
    <t>Katrina Edelman</t>
  </si>
  <si>
    <t>CA-2011-112326</t>
  </si>
  <si>
    <t>Phillina Ober</t>
  </si>
  <si>
    <t>CA-2011-112403</t>
  </si>
  <si>
    <t>Jas O'Carroll</t>
  </si>
  <si>
    <t>CA-2011-112718</t>
  </si>
  <si>
    <t>Kean Nguyen</t>
  </si>
  <si>
    <t>CA-2011-112837</t>
  </si>
  <si>
    <t>Liz Willingham</t>
  </si>
  <si>
    <t>CA-2011-112851</t>
  </si>
  <si>
    <t>CA-2011-113047</t>
  </si>
  <si>
    <t>CA-2011-113166</t>
  </si>
  <si>
    <t>CA-2011-113257</t>
  </si>
  <si>
    <t>Sean Christensen</t>
  </si>
  <si>
    <t>CA-2011-113271</t>
  </si>
  <si>
    <t>Darrin Sayre</t>
  </si>
  <si>
    <t>CA-2011-113320</t>
  </si>
  <si>
    <t>Logan Haushalter</t>
  </si>
  <si>
    <t>CA-2011-113362</t>
  </si>
  <si>
    <t>Astrea Jones</t>
  </si>
  <si>
    <t>CA-2011-113383</t>
  </si>
  <si>
    <t>Sandra Flanagan</t>
  </si>
  <si>
    <t>CA-2011-113579</t>
  </si>
  <si>
    <t>Katherine Ducich</t>
  </si>
  <si>
    <t>CA-2011-113768</t>
  </si>
  <si>
    <t>Aaron Hawkins</t>
  </si>
  <si>
    <t>CA-2011-113859</t>
  </si>
  <si>
    <t>Becky Castell</t>
  </si>
  <si>
    <t>CA-2011-113880</t>
  </si>
  <si>
    <t>Vicky Freymann</t>
  </si>
  <si>
    <t>CA-2011-113887</t>
  </si>
  <si>
    <t>Tracy Hopkins</t>
  </si>
  <si>
    <t>CA-2011-113929</t>
  </si>
  <si>
    <t>Chloris Kastensmidt</t>
  </si>
  <si>
    <t>CA-2011-113964</t>
  </si>
  <si>
    <t>Julie Prescott</t>
  </si>
  <si>
    <t>CA-2011-114125</t>
  </si>
  <si>
    <t>Gary Hansen</t>
  </si>
  <si>
    <t>CA-2011-114181</t>
  </si>
  <si>
    <t>CA-2011-114195</t>
  </si>
  <si>
    <t>Erin Ashbrook</t>
  </si>
  <si>
    <t>CA-2011-114251</t>
  </si>
  <si>
    <t>Maribeth Dona</t>
  </si>
  <si>
    <t>CA-2011-114314</t>
  </si>
  <si>
    <t>Dorothy Badders</t>
  </si>
  <si>
    <t>CA-2011-114321</t>
  </si>
  <si>
    <t>Nick Crebassa</t>
  </si>
  <si>
    <t>CA-2011-114335</t>
  </si>
  <si>
    <t>Xylona Preis</t>
  </si>
  <si>
    <t>CA-2011-114433</t>
  </si>
  <si>
    <t>Naresj Patel</t>
  </si>
  <si>
    <t>CA-2011-114510</t>
  </si>
  <si>
    <t>Jason Fortune-</t>
  </si>
  <si>
    <t>CA-2011-114517</t>
  </si>
  <si>
    <t>Tiffany House</t>
  </si>
  <si>
    <t>CA-2011-114643</t>
  </si>
  <si>
    <t>Filia McAdams</t>
  </si>
  <si>
    <t>CA-2011-114790</t>
  </si>
  <si>
    <t>CA-2011-115049</t>
  </si>
  <si>
    <t>CA-2011-115056</t>
  </si>
  <si>
    <t>Andrew Roberts</t>
  </si>
  <si>
    <t>CA-2011-115084</t>
  </si>
  <si>
    <t>Luke Schmidt</t>
  </si>
  <si>
    <t>CA-2011-115133</t>
  </si>
  <si>
    <t>Dianna Arnett</t>
  </si>
  <si>
    <t>CA-2011-115161</t>
  </si>
  <si>
    <t>Liz Carlisle</t>
  </si>
  <si>
    <t>CA-2011-115259</t>
  </si>
  <si>
    <t>Ryan Crowe</t>
  </si>
  <si>
    <t>CA-2011-115336</t>
  </si>
  <si>
    <t>Ann Blume</t>
  </si>
  <si>
    <t>CA-2011-115357</t>
  </si>
  <si>
    <t>Roland Fjeld</t>
  </si>
  <si>
    <t>CA-2011-115791</t>
  </si>
  <si>
    <t>CA-2011-115812</t>
  </si>
  <si>
    <t>Brosina Hoffman</t>
  </si>
  <si>
    <t>CA-2011-115889</t>
  </si>
  <si>
    <t>Shahid Hopkins</t>
  </si>
  <si>
    <t>CA-2011-115973</t>
  </si>
  <si>
    <t>Nathan Gelder</t>
  </si>
  <si>
    <t>CA-2011-115980</t>
  </si>
  <si>
    <t>Victoria Wilson</t>
  </si>
  <si>
    <t>CA-2011-116190</t>
  </si>
  <si>
    <t>Sheri Gordon</t>
  </si>
  <si>
    <t>CA-2011-116239</t>
  </si>
  <si>
    <t>Clay Ludtke</t>
  </si>
  <si>
    <t>CA-2011-116246</t>
  </si>
  <si>
    <t>Luke Weiss</t>
  </si>
  <si>
    <t>CA-2011-116407</t>
  </si>
  <si>
    <t>Jamie Frazer</t>
  </si>
  <si>
    <t>CA-2011-116568</t>
  </si>
  <si>
    <t>CA-2011-116666</t>
  </si>
  <si>
    <t>Kean Thornton</t>
  </si>
  <si>
    <t>CA-2011-116673</t>
  </si>
  <si>
    <t>CA-2011-116757</t>
  </si>
  <si>
    <t>Michael Stewart</t>
  </si>
  <si>
    <t>CA-2011-116785</t>
  </si>
  <si>
    <t>Marc Harrigan</t>
  </si>
  <si>
    <t>CA-2011-116834</t>
  </si>
  <si>
    <t>Dean percer</t>
  </si>
  <si>
    <t>CA-2011-116904</t>
  </si>
  <si>
    <t>Sanjit Chand</t>
  </si>
  <si>
    <t>CA-2011-116932</t>
  </si>
  <si>
    <t>Michelle Ellison</t>
  </si>
  <si>
    <t>CA-2011-117016</t>
  </si>
  <si>
    <t>CA-2011-117317</t>
  </si>
  <si>
    <t>Jeremy Farry</t>
  </si>
  <si>
    <t>CA-2011-117345</t>
  </si>
  <si>
    <t>CA-2011-117429</t>
  </si>
  <si>
    <t>Mathew Reese</t>
  </si>
  <si>
    <t>CA-2011-117464</t>
  </si>
  <si>
    <t>CA-2011-117478</t>
  </si>
  <si>
    <t>Larry Hughes</t>
  </si>
  <si>
    <t>CA-2011-117639</t>
  </si>
  <si>
    <t>Mitch Willingham</t>
  </si>
  <si>
    <t>CA-2011-117709</t>
  </si>
  <si>
    <t>Paul MacIntyre</t>
  </si>
  <si>
    <t>CA-2011-117765</t>
  </si>
  <si>
    <t>Rick Bensley</t>
  </si>
  <si>
    <t>CA-2011-118192</t>
  </si>
  <si>
    <t>CA-2011-118276</t>
  </si>
  <si>
    <t>Michael Granlund</t>
  </si>
  <si>
    <t>CA-2011-118304</t>
  </si>
  <si>
    <t>Katherine Hughes</t>
  </si>
  <si>
    <t>CA-2011-118339</t>
  </si>
  <si>
    <t>CA-2011-118962</t>
  </si>
  <si>
    <t>Chad Sievert</t>
  </si>
  <si>
    <t>CA-2011-118976</t>
  </si>
  <si>
    <t>CA-2011-119032</t>
  </si>
  <si>
    <t>Maxwell Schwartz</t>
  </si>
  <si>
    <t>CA-2011-119144</t>
  </si>
  <si>
    <t>Justin Deggeller</t>
  </si>
  <si>
    <t>CA-2011-119151</t>
  </si>
  <si>
    <t>Mike Pelletier</t>
  </si>
  <si>
    <t>CA-2011-119172</t>
  </si>
  <si>
    <t>Harold Dahlen</t>
  </si>
  <si>
    <t>CA-2011-119375</t>
  </si>
  <si>
    <t>Yoseph Carroll</t>
  </si>
  <si>
    <t>CA-2011-119466</t>
  </si>
  <si>
    <t>Sung Pak</t>
  </si>
  <si>
    <t>CA-2011-119529</t>
  </si>
  <si>
    <t>Denise Monton</t>
  </si>
  <si>
    <t>CA-2011-119977</t>
  </si>
  <si>
    <t>Duane Noonan</t>
  </si>
  <si>
    <t>CA-2011-120096</t>
  </si>
  <si>
    <t>CA-2011-120243</t>
  </si>
  <si>
    <t>CA-2011-120278</t>
  </si>
  <si>
    <t>Maribeth Schnelling</t>
  </si>
  <si>
    <t>CA-2011-120411</t>
  </si>
  <si>
    <t>Sarah Brown</t>
  </si>
  <si>
    <t>CA-2011-120432</t>
  </si>
  <si>
    <t>Dorothy Wardle</t>
  </si>
  <si>
    <t>CA-2011-120474</t>
  </si>
  <si>
    <t>Resi Pšlking</t>
  </si>
  <si>
    <t>CA-2011-120544</t>
  </si>
  <si>
    <t>Saphhira Shifley</t>
  </si>
  <si>
    <t>CA-2011-120670</t>
  </si>
  <si>
    <t>Julie Kriz</t>
  </si>
  <si>
    <t>CA-2011-120768</t>
  </si>
  <si>
    <t>Irene Maddox</t>
  </si>
  <si>
    <t>CA-2011-120775</t>
  </si>
  <si>
    <t>Russell D'Ascenzo</t>
  </si>
  <si>
    <t>CA-2011-120838</t>
  </si>
  <si>
    <t>Patrick O'Donnell</t>
  </si>
  <si>
    <t>CA-2011-120852</t>
  </si>
  <si>
    <t>William Brown</t>
  </si>
  <si>
    <t>CA-2011-120887</t>
  </si>
  <si>
    <t>Thomas Seio</t>
  </si>
  <si>
    <t>CA-2011-120950</t>
  </si>
  <si>
    <t>George Ashbrook</t>
  </si>
  <si>
    <t>CA-2011-121006</t>
  </si>
  <si>
    <t>Sam Craven</t>
  </si>
  <si>
    <t>CA-2011-121167</t>
  </si>
  <si>
    <t>Mary O'Rourke</t>
  </si>
  <si>
    <t>CA-2011-121286</t>
  </si>
  <si>
    <t>Odella Nelson</t>
  </si>
  <si>
    <t>CA-2011-121573</t>
  </si>
  <si>
    <t>Speros Goranitis</t>
  </si>
  <si>
    <t>CA-2011-121629</t>
  </si>
  <si>
    <t>Brian Thompson</t>
  </si>
  <si>
    <t>CA-2011-121664</t>
  </si>
  <si>
    <t>Harold Pawlan</t>
  </si>
  <si>
    <t>CA-2011-121727</t>
  </si>
  <si>
    <t>CA-2011-121762</t>
  </si>
  <si>
    <t>Marina Lichtenstein</t>
  </si>
  <si>
    <t>CA-2011-121769</t>
  </si>
  <si>
    <t>John Stevenson</t>
  </si>
  <si>
    <t>CA-2011-122070</t>
  </si>
  <si>
    <t>CA-2011-122217</t>
  </si>
  <si>
    <t>CA-2011-122336</t>
  </si>
  <si>
    <t>Jonathan Doherty</t>
  </si>
  <si>
    <t>CA-2011-122567</t>
  </si>
  <si>
    <t>Michael Nguyen</t>
  </si>
  <si>
    <t>CA-2011-122588</t>
  </si>
  <si>
    <t>Andy Reiter</t>
  </si>
  <si>
    <t>CA-2011-122609</t>
  </si>
  <si>
    <t>CA-2011-122679</t>
  </si>
  <si>
    <t>Alejandro Ballentine</t>
  </si>
  <si>
    <t>CA-2011-122749</t>
  </si>
  <si>
    <t>CA-2011-122882</t>
  </si>
  <si>
    <t>Sean Braxton</t>
  </si>
  <si>
    <t>CA-2011-122931</t>
  </si>
  <si>
    <t>Suzanne McNair</t>
  </si>
  <si>
    <t>CA-2011-123064</t>
  </si>
  <si>
    <t>CA-2011-123127</t>
  </si>
  <si>
    <t>CA-2011-123225</t>
  </si>
  <si>
    <t>CA-2011-123253</t>
  </si>
  <si>
    <t>CA-2011-123260</t>
  </si>
  <si>
    <t>Frank Merwin</t>
  </si>
  <si>
    <t>CA-2011-123295</t>
  </si>
  <si>
    <t>Adrian Hane</t>
  </si>
  <si>
    <t>CA-2011-123316</t>
  </si>
  <si>
    <t>Sibella Parks</t>
  </si>
  <si>
    <t>CA-2011-123323</t>
  </si>
  <si>
    <t>CA-2011-123344</t>
  </si>
  <si>
    <t>Julia Dunbar</t>
  </si>
  <si>
    <t>CA-2011-123400</t>
  </si>
  <si>
    <t>Eric Barreto</t>
  </si>
  <si>
    <t>CA-2011-123477</t>
  </si>
  <si>
    <t>David Wiener</t>
  </si>
  <si>
    <t>CA-2011-123498</t>
  </si>
  <si>
    <t>Tamara Chand</t>
  </si>
  <si>
    <t>CA-2011-123855</t>
  </si>
  <si>
    <t>CA-2011-123925</t>
  </si>
  <si>
    <t>Roy Franzšsisch</t>
  </si>
  <si>
    <t>CA-2011-124023</t>
  </si>
  <si>
    <t>Pauline Johnson</t>
  </si>
  <si>
    <t>CA-2011-124079</t>
  </si>
  <si>
    <t>Randy Ferguson</t>
  </si>
  <si>
    <t>CA-2011-124247</t>
  </si>
  <si>
    <t>Stefanie Holloman</t>
  </si>
  <si>
    <t>CA-2011-124394</t>
  </si>
  <si>
    <t>Tracy Blumstein</t>
  </si>
  <si>
    <t>CA-2011-124429</t>
  </si>
  <si>
    <t>Maya Herman</t>
  </si>
  <si>
    <t>CA-2011-124464</t>
  </si>
  <si>
    <t>Shirley Schmidt</t>
  </si>
  <si>
    <t>CA-2011-124478</t>
  </si>
  <si>
    <t>Matt Abelman</t>
  </si>
  <si>
    <t>CA-2011-124513</t>
  </si>
  <si>
    <t>Sara Luxemburg</t>
  </si>
  <si>
    <t>CA-2011-124618</t>
  </si>
  <si>
    <t>Cari Schnelling</t>
  </si>
  <si>
    <t>CA-2011-124646</t>
  </si>
  <si>
    <t>Dianna Vittorini</t>
  </si>
  <si>
    <t>CA-2011-124688</t>
  </si>
  <si>
    <t>Corey Catlett</t>
  </si>
  <si>
    <t>CA-2011-124702</t>
  </si>
  <si>
    <t>CA-2011-124709</t>
  </si>
  <si>
    <t>Giulietta Weimer</t>
  </si>
  <si>
    <t>CA-2011-124723</t>
  </si>
  <si>
    <t>Gary Zandusky</t>
  </si>
  <si>
    <t>CA-2011-124730</t>
  </si>
  <si>
    <t>Lynn Smith</t>
  </si>
  <si>
    <t>CA-2011-124737</t>
  </si>
  <si>
    <t>CA-2011-124807</t>
  </si>
  <si>
    <t>Max Engle</t>
  </si>
  <si>
    <t>CA-2011-124856</t>
  </si>
  <si>
    <t>Lisa DeCherney</t>
  </si>
  <si>
    <t>CA-2011-125136</t>
  </si>
  <si>
    <t>Keith Dawkins</t>
  </si>
  <si>
    <t>CA-2011-125150</t>
  </si>
  <si>
    <t>Pauline Webber</t>
  </si>
  <si>
    <t>CA-2011-125171</t>
  </si>
  <si>
    <t>Allen Goldenen</t>
  </si>
  <si>
    <t>CA-2011-125514</t>
  </si>
  <si>
    <t>Brian Moss</t>
  </si>
  <si>
    <t>CA-2011-125542</t>
  </si>
  <si>
    <t>Nona Balk</t>
  </si>
  <si>
    <t>CA-2011-125556</t>
  </si>
  <si>
    <t>Maris LaWare</t>
  </si>
  <si>
    <t>CA-2011-125612</t>
  </si>
  <si>
    <t>Berenike Kampe</t>
  </si>
  <si>
    <t>CA-2011-125682</t>
  </si>
  <si>
    <t>CA-2011-125731</t>
  </si>
  <si>
    <t>CA-2011-125759</t>
  </si>
  <si>
    <t>CA-2011-125829</t>
  </si>
  <si>
    <t>CA-2011-125997</t>
  </si>
  <si>
    <t>CA-2011-126032</t>
  </si>
  <si>
    <t>Brian Stugart</t>
  </si>
  <si>
    <t>CA-2011-126193</t>
  </si>
  <si>
    <t>Shahid Shariari</t>
  </si>
  <si>
    <t>CA-2011-126200</t>
  </si>
  <si>
    <t>Joe Elijah</t>
  </si>
  <si>
    <t>CA-2011-126277</t>
  </si>
  <si>
    <t>CA-2011-126333</t>
  </si>
  <si>
    <t>CA-2011-126361</t>
  </si>
  <si>
    <t>Valerie Dominguez</t>
  </si>
  <si>
    <t>CA-2011-126403</t>
  </si>
  <si>
    <t>Rick Reed</t>
  </si>
  <si>
    <t>CA-2011-126480</t>
  </si>
  <si>
    <t>Henry Goldwyn</t>
  </si>
  <si>
    <t>CA-2011-126522</t>
  </si>
  <si>
    <t>Larry Tron</t>
  </si>
  <si>
    <t>CA-2011-126683</t>
  </si>
  <si>
    <t>Paul Prost</t>
  </si>
  <si>
    <t>CA-2011-126760</t>
  </si>
  <si>
    <t>CA-2011-126802</t>
  </si>
  <si>
    <t>Zuschuss Carroll</t>
  </si>
  <si>
    <t>CA-2011-126907</t>
  </si>
  <si>
    <t>CA-2011-126963</t>
  </si>
  <si>
    <t>Pamela Stobb</t>
  </si>
  <si>
    <t>CA-2011-127012</t>
  </si>
  <si>
    <t>CA-2011-127131</t>
  </si>
  <si>
    <t>Harold Ryan</t>
  </si>
  <si>
    <t>CA-2011-127159</t>
  </si>
  <si>
    <t>Hunter Lopez</t>
  </si>
  <si>
    <t>CA-2011-127166</t>
  </si>
  <si>
    <t>CA-2011-127187</t>
  </si>
  <si>
    <t>Cathy Prescott</t>
  </si>
  <si>
    <t>CA-2011-127299</t>
  </si>
  <si>
    <t>CA-2011-127383</t>
  </si>
  <si>
    <t>Candace McMahon</t>
  </si>
  <si>
    <t>CA-2011-127446</t>
  </si>
  <si>
    <t>Matt Collister</t>
  </si>
  <si>
    <t>CA-2011-127488</t>
  </si>
  <si>
    <t>CA-2011-127523</t>
  </si>
  <si>
    <t>Brooke Gillingham</t>
  </si>
  <si>
    <t>CA-2011-127558</t>
  </si>
  <si>
    <t>CA-2011-127586</t>
  </si>
  <si>
    <t>Christopher Schild</t>
  </si>
  <si>
    <t>CA-2011-127614</t>
  </si>
  <si>
    <t>Natalie Fritzler</t>
  </si>
  <si>
    <t>CA-2011-127691</t>
  </si>
  <si>
    <t>Erin Mull</t>
  </si>
  <si>
    <t>CA-2011-127859</t>
  </si>
  <si>
    <t>Quincy Jones</t>
  </si>
  <si>
    <t>CA-2011-127866</t>
  </si>
  <si>
    <t>CA-2011-127936</t>
  </si>
  <si>
    <t>CA-2011-127964</t>
  </si>
  <si>
    <t>Anne Pryor</t>
  </si>
  <si>
    <t>CA-2011-128055</t>
  </si>
  <si>
    <t>Alex Avila</t>
  </si>
  <si>
    <t>CA-2011-128062</t>
  </si>
  <si>
    <t>Alan Dominguez</t>
  </si>
  <si>
    <t>CA-2011-128146</t>
  </si>
  <si>
    <t>CA-2011-128209</t>
  </si>
  <si>
    <t>Greg Tran</t>
  </si>
  <si>
    <t>CA-2011-128237</t>
  </si>
  <si>
    <t>Christina Anderson</t>
  </si>
  <si>
    <t>CA-2011-128524</t>
  </si>
  <si>
    <t>Mary Zewe</t>
  </si>
  <si>
    <t>CA-2011-128538</t>
  </si>
  <si>
    <t>Alan Shonely</t>
  </si>
  <si>
    <t>CA-2011-128622</t>
  </si>
  <si>
    <t>Scott Cohen</t>
  </si>
  <si>
    <t>CA-2011-128839</t>
  </si>
  <si>
    <t>Ted Trevino</t>
  </si>
  <si>
    <t>CA-2011-128846</t>
  </si>
  <si>
    <t>CA-2011-128888</t>
  </si>
  <si>
    <t>Peter BŸhler</t>
  </si>
  <si>
    <t>CA-2011-128986</t>
  </si>
  <si>
    <t>CA-2011-129091</t>
  </si>
  <si>
    <t>Ruben Ausman</t>
  </si>
  <si>
    <t>CA-2011-129147</t>
  </si>
  <si>
    <t>CA-2011-129168</t>
  </si>
  <si>
    <t>Ken Black</t>
  </si>
  <si>
    <t>CA-2011-129189</t>
  </si>
  <si>
    <t>Harry Marie</t>
  </si>
  <si>
    <t>CA-2011-129364</t>
  </si>
  <si>
    <t>Tim Brockman</t>
  </si>
  <si>
    <t>CA-2011-129574</t>
  </si>
  <si>
    <t>CA-2011-129819</t>
  </si>
  <si>
    <t>Kimberly Carter</t>
  </si>
  <si>
    <t>CA-2011-129924</t>
  </si>
  <si>
    <t>Alyssa Crouse</t>
  </si>
  <si>
    <t>CA-2011-129938</t>
  </si>
  <si>
    <t>CA-2011-130092</t>
  </si>
  <si>
    <t>Seth Vernon</t>
  </si>
  <si>
    <t>CA-2011-130155</t>
  </si>
  <si>
    <t>Tamara Dahlen</t>
  </si>
  <si>
    <t>CA-2011-130274</t>
  </si>
  <si>
    <t>Joni Sundaresam</t>
  </si>
  <si>
    <t>CA-2011-130421</t>
  </si>
  <si>
    <t>CA-2011-130428</t>
  </si>
  <si>
    <t>Trudy Glocke</t>
  </si>
  <si>
    <t>CA-2011-130449</t>
  </si>
  <si>
    <t>CA-2011-130575</t>
  </si>
  <si>
    <t>Cari Sayre</t>
  </si>
  <si>
    <t>CA-2011-130624</t>
  </si>
  <si>
    <t>Toby Braunhardt</t>
  </si>
  <si>
    <t>CA-2011-130673</t>
  </si>
  <si>
    <t>CA-2011-130729</t>
  </si>
  <si>
    <t>Allen Armold</t>
  </si>
  <si>
    <t>CA-2011-130813</t>
  </si>
  <si>
    <t>Lycoris Saunders</t>
  </si>
  <si>
    <t>CA-2011-130869</t>
  </si>
  <si>
    <t>Cassandra Brandow</t>
  </si>
  <si>
    <t>CA-2011-130918</t>
  </si>
  <si>
    <t>Jeremy Pistek</t>
  </si>
  <si>
    <t>CA-2011-130960</t>
  </si>
  <si>
    <t>Ken Brennan</t>
  </si>
  <si>
    <t>CA-2011-131002</t>
  </si>
  <si>
    <t>CA-2011-131009</t>
  </si>
  <si>
    <t>Shahid Collister</t>
  </si>
  <si>
    <t>CA-2011-131051</t>
  </si>
  <si>
    <t>Toby Ritter</t>
  </si>
  <si>
    <t>CA-2011-131247</t>
  </si>
  <si>
    <t>Guy Armstrong</t>
  </si>
  <si>
    <t>CA-2011-131310</t>
  </si>
  <si>
    <t>CA-2011-131387</t>
  </si>
  <si>
    <t>CA-2011-131450</t>
  </si>
  <si>
    <t>Lena Radford</t>
  </si>
  <si>
    <t>CA-2011-131527</t>
  </si>
  <si>
    <t>CA-2011-131541</t>
  </si>
  <si>
    <t>CA-2011-131800</t>
  </si>
  <si>
    <t>CA-2011-131905</t>
  </si>
  <si>
    <t>Neil Ducich</t>
  </si>
  <si>
    <t>CA-2011-131926</t>
  </si>
  <si>
    <t>Dianna Wilson</t>
  </si>
  <si>
    <t>CA-2011-131947</t>
  </si>
  <si>
    <t>Joseph Airdo</t>
  </si>
  <si>
    <t>CA-2011-132010</t>
  </si>
  <si>
    <t>Michelle Arnett</t>
  </si>
  <si>
    <t>CA-2011-132227</t>
  </si>
  <si>
    <t>CA-2011-132451</t>
  </si>
  <si>
    <t>Karen Ferguson</t>
  </si>
  <si>
    <t>CA-2011-132500</t>
  </si>
  <si>
    <t>CA-2011-132542</t>
  </si>
  <si>
    <t>Alice McCarthy</t>
  </si>
  <si>
    <t>CA-2011-132612</t>
  </si>
  <si>
    <t>Frank Olsen</t>
  </si>
  <si>
    <t>CA-2011-132787</t>
  </si>
  <si>
    <t>Mike Caudle</t>
  </si>
  <si>
    <t>CA-2011-132801</t>
  </si>
  <si>
    <t>CA-2011-132864</t>
  </si>
  <si>
    <t>Katherine Nockton</t>
  </si>
  <si>
    <t>CA-2011-132913</t>
  </si>
  <si>
    <t>Adam Shillingsburg</t>
  </si>
  <si>
    <t>CA-2011-132962</t>
  </si>
  <si>
    <t>Jessica Myrick</t>
  </si>
  <si>
    <t>CA-2011-132983</t>
  </si>
  <si>
    <t>David Smith</t>
  </si>
  <si>
    <t>CA-2011-133158</t>
  </si>
  <si>
    <t>CA-2011-133228</t>
  </si>
  <si>
    <t>Maurice Satty</t>
  </si>
  <si>
    <t>CA-2011-133270</t>
  </si>
  <si>
    <t>CA-2011-133305</t>
  </si>
  <si>
    <t>Mark Hamilton</t>
  </si>
  <si>
    <t>CA-2011-133354</t>
  </si>
  <si>
    <t>Sue Ann Reed</t>
  </si>
  <si>
    <t>CA-2011-133389</t>
  </si>
  <si>
    <t>CA-2011-133424</t>
  </si>
  <si>
    <t>Dorris liebe</t>
  </si>
  <si>
    <t>CA-2011-133543</t>
  </si>
  <si>
    <t>Khloe Miller</t>
  </si>
  <si>
    <t>CA-2011-133592</t>
  </si>
  <si>
    <t>Katherine Murray</t>
  </si>
  <si>
    <t>CA-2011-133634</t>
  </si>
  <si>
    <t>Steven Roelle</t>
  </si>
  <si>
    <t>CA-2011-133690</t>
  </si>
  <si>
    <t>CA-2011-133704</t>
  </si>
  <si>
    <t>CA-2011-133753</t>
  </si>
  <si>
    <t>Carl Weiss</t>
  </si>
  <si>
    <t>CA-2011-133809</t>
  </si>
  <si>
    <t>MaryBeth Skach</t>
  </si>
  <si>
    <t>CA-2011-133830</t>
  </si>
  <si>
    <t>Rob Lucas</t>
  </si>
  <si>
    <t>CA-2011-133851</t>
  </si>
  <si>
    <t>Chuck Magee</t>
  </si>
  <si>
    <t>CA-2011-133963</t>
  </si>
  <si>
    <t>CA-2011-134061</t>
  </si>
  <si>
    <t>Lauren Leatherbury</t>
  </si>
  <si>
    <t>CA-2011-134103</t>
  </si>
  <si>
    <t>Mike Vittorini</t>
  </si>
  <si>
    <t>CA-2011-134215</t>
  </si>
  <si>
    <t>CA-2011-134278</t>
  </si>
  <si>
    <t>Emily Phan</t>
  </si>
  <si>
    <t>CA-2011-134313</t>
  </si>
  <si>
    <t>CA-2011-134551</t>
  </si>
  <si>
    <t>Tony Sayre</t>
  </si>
  <si>
    <t>CA-2011-134572</t>
  </si>
  <si>
    <t>CA-2011-134621</t>
  </si>
  <si>
    <t>CA-2011-134677</t>
  </si>
  <si>
    <t>CA-2011-134726</t>
  </si>
  <si>
    <t>Steven Ward</t>
  </si>
  <si>
    <t>CA-2011-135090</t>
  </si>
  <si>
    <t>Susan Pistek</t>
  </si>
  <si>
    <t>CA-2011-135405</t>
  </si>
  <si>
    <t>Melanie Seite</t>
  </si>
  <si>
    <t>CA-2011-135608</t>
  </si>
  <si>
    <t>CA-2011-135657</t>
  </si>
  <si>
    <t>Steven Cartwright</t>
  </si>
  <si>
    <t>CA-2011-135699</t>
  </si>
  <si>
    <t>Hilary Holden</t>
  </si>
  <si>
    <t>CA-2011-135755</t>
  </si>
  <si>
    <t>Nathan Cano</t>
  </si>
  <si>
    <t>CA-2011-135993</t>
  </si>
  <si>
    <t>Patrick Jones</t>
  </si>
  <si>
    <t>CA-2011-136280</t>
  </si>
  <si>
    <t>Corey-Lock</t>
  </si>
  <si>
    <t>CA-2011-136336</t>
  </si>
  <si>
    <t>CA-2011-136399</t>
  </si>
  <si>
    <t>Chad Cunningham</t>
  </si>
  <si>
    <t>CA-2011-136567</t>
  </si>
  <si>
    <t>Penelope Sewall</t>
  </si>
  <si>
    <t>CA-2011-136644</t>
  </si>
  <si>
    <t>Sonia Cooley</t>
  </si>
  <si>
    <t>CA-2011-136742</t>
  </si>
  <si>
    <t>Guy Phonely</t>
  </si>
  <si>
    <t>CA-2011-136861</t>
  </si>
  <si>
    <t>Patrick Ryan</t>
  </si>
  <si>
    <t>CA-2011-137092</t>
  </si>
  <si>
    <t>Lindsay Shagiari</t>
  </si>
  <si>
    <t>CA-2011-137274</t>
  </si>
  <si>
    <t>Mike Gockenbach</t>
  </si>
  <si>
    <t>CA-2011-137351</t>
  </si>
  <si>
    <t>Doug Bickford</t>
  </si>
  <si>
    <t>CA-2011-137575</t>
  </si>
  <si>
    <t>Trudy Brown</t>
  </si>
  <si>
    <t>CA-2011-137589</t>
  </si>
  <si>
    <t>CA-2011-137911</t>
  </si>
  <si>
    <t>Bart Pistole</t>
  </si>
  <si>
    <t>CA-2011-138023</t>
  </si>
  <si>
    <t>Keith Herrera</t>
  </si>
  <si>
    <t>CA-2011-138072</t>
  </si>
  <si>
    <t>CA-2011-138100</t>
  </si>
  <si>
    <t>CA-2011-138128</t>
  </si>
  <si>
    <t>Frank Preis</t>
  </si>
  <si>
    <t>CA-2011-138177</t>
  </si>
  <si>
    <t>CA-2011-138198</t>
  </si>
  <si>
    <t>Jack Lebron</t>
  </si>
  <si>
    <t>CA-2011-138240</t>
  </si>
  <si>
    <t>Shirley Jackson</t>
  </si>
  <si>
    <t>CA-2011-138296</t>
  </si>
  <si>
    <t>Roy Collins</t>
  </si>
  <si>
    <t>CA-2011-138317</t>
  </si>
  <si>
    <t>Natalie Webber</t>
  </si>
  <si>
    <t>CA-2011-138359</t>
  </si>
  <si>
    <t>Katharine Harms</t>
  </si>
  <si>
    <t>CA-2011-138436</t>
  </si>
  <si>
    <t>CA-2011-138450</t>
  </si>
  <si>
    <t>Edward Hooks</t>
  </si>
  <si>
    <t>CA-2011-138513</t>
  </si>
  <si>
    <t>CA-2011-138527</t>
  </si>
  <si>
    <t>Brad Norvell</t>
  </si>
  <si>
    <t>CA-2011-138681</t>
  </si>
  <si>
    <t>Carol Triggs</t>
  </si>
  <si>
    <t>CA-2011-138709</t>
  </si>
  <si>
    <t>CA-2011-138737</t>
  </si>
  <si>
    <t>CA-2011-138940</t>
  </si>
  <si>
    <t>Gary Mitchum</t>
  </si>
  <si>
    <t>CA-2011-139017</t>
  </si>
  <si>
    <t>Raymond Messe</t>
  </si>
  <si>
    <t>CA-2011-139192</t>
  </si>
  <si>
    <t>CA-2011-139283</t>
  </si>
  <si>
    <t>Bobby Trafton</t>
  </si>
  <si>
    <t>CA-2011-139423</t>
  </si>
  <si>
    <t>Deirdre Greer</t>
  </si>
  <si>
    <t>CA-2011-139451</t>
  </si>
  <si>
    <t>CA-2011-139542</t>
  </si>
  <si>
    <t>CA-2011-139598</t>
  </si>
  <si>
    <t>Maureen Gnade</t>
  </si>
  <si>
    <t>CA-2011-139633</t>
  </si>
  <si>
    <t>Erin Creighton</t>
  </si>
  <si>
    <t>CA-2011-139857</t>
  </si>
  <si>
    <t>Cynthia Delaney</t>
  </si>
  <si>
    <t>CA-2011-139892</t>
  </si>
  <si>
    <t>Becky Martin</t>
  </si>
  <si>
    <t>CA-2011-140004</t>
  </si>
  <si>
    <t>CA-2011-140032</t>
  </si>
  <si>
    <t>Toby Swindell</t>
  </si>
  <si>
    <t>CA-2011-140039</t>
  </si>
  <si>
    <t>CA-2011-140165</t>
  </si>
  <si>
    <t>Erica Hernandez</t>
  </si>
  <si>
    <t>CA-2011-140228</t>
  </si>
  <si>
    <t>George Bell</t>
  </si>
  <si>
    <t>CA-2011-140396</t>
  </si>
  <si>
    <t>CA-2011-140403</t>
  </si>
  <si>
    <t>Tanja Norvell</t>
  </si>
  <si>
    <t>CA-2011-140473</t>
  </si>
  <si>
    <t>Mark Cousins</t>
  </si>
  <si>
    <t>CA-2011-140487</t>
  </si>
  <si>
    <t>Sharelle Roach</t>
  </si>
  <si>
    <t>CA-2011-140662</t>
  </si>
  <si>
    <t>CA-2011-140732</t>
  </si>
  <si>
    <t>CA-2011-140795</t>
  </si>
  <si>
    <t>Bradley Drucker</t>
  </si>
  <si>
    <t>CA-2011-140816</t>
  </si>
  <si>
    <t>Toby Carlisle</t>
  </si>
  <si>
    <t>CA-2011-140858</t>
  </si>
  <si>
    <t>Cynthia Arntzen</t>
  </si>
  <si>
    <t>CA-2011-140886</t>
  </si>
  <si>
    <t>Kelly Williams</t>
  </si>
  <si>
    <t>CA-2011-141005</t>
  </si>
  <si>
    <t>CA-2011-141110</t>
  </si>
  <si>
    <t>CA-2011-141152</t>
  </si>
  <si>
    <t>CA-2011-141173</t>
  </si>
  <si>
    <t>Julie Creighton</t>
  </si>
  <si>
    <t>CA-2011-141278</t>
  </si>
  <si>
    <t>CA-2011-141299</t>
  </si>
  <si>
    <t>Ross Baird</t>
  </si>
  <si>
    <t>CA-2011-141313</t>
  </si>
  <si>
    <t>CA-2011-141355</t>
  </si>
  <si>
    <t>Barry Franz</t>
  </si>
  <si>
    <t>CA-2011-141607</t>
  </si>
  <si>
    <t>CA-2011-141649</t>
  </si>
  <si>
    <t>CA-2011-141726</t>
  </si>
  <si>
    <t>Charles Crestani</t>
  </si>
  <si>
    <t>CA-2011-141796</t>
  </si>
  <si>
    <t>CA-2011-141817</t>
  </si>
  <si>
    <t>Mick Brown</t>
  </si>
  <si>
    <t>CA-2011-141838</t>
  </si>
  <si>
    <t>Damala Kotsonis</t>
  </si>
  <si>
    <t>CA-2011-141901</t>
  </si>
  <si>
    <t>Gene McClure</t>
  </si>
  <si>
    <t>CA-2011-142048</t>
  </si>
  <si>
    <t>Joel Eaton</t>
  </si>
  <si>
    <t>CA-2011-142314</t>
  </si>
  <si>
    <t>Sarah Foster</t>
  </si>
  <si>
    <t>CA-2011-142510</t>
  </si>
  <si>
    <t>CA-2011-142587</t>
  </si>
  <si>
    <t>CA-2011-142727</t>
  </si>
  <si>
    <t>Harry Greene</t>
  </si>
  <si>
    <t>CA-2011-142769</t>
  </si>
  <si>
    <t>CA-2011-142839</t>
  </si>
  <si>
    <t>Troy Staebel</t>
  </si>
  <si>
    <t>CA-2011-142951</t>
  </si>
  <si>
    <t>Jack Garza</t>
  </si>
  <si>
    <t>CA-2011-142965</t>
  </si>
  <si>
    <t>Scot Wooten</t>
  </si>
  <si>
    <t>CA-2011-142979</t>
  </si>
  <si>
    <t>CA-2011-143168</t>
  </si>
  <si>
    <t>Ivan Gibson</t>
  </si>
  <si>
    <t>CA-2011-143182</t>
  </si>
  <si>
    <t>Dan Lawera</t>
  </si>
  <si>
    <t>CA-2011-143210</t>
  </si>
  <si>
    <t>Anna Andreadi</t>
  </si>
  <si>
    <t>CA-2011-143336</t>
  </si>
  <si>
    <t>Zuschuss Donatelli</t>
  </si>
  <si>
    <t>CA-2011-143371</t>
  </si>
  <si>
    <t>CA-2011-143385</t>
  </si>
  <si>
    <t>CA-2011-143413</t>
  </si>
  <si>
    <t>CA-2011-143637</t>
  </si>
  <si>
    <t>CA-2011-143840</t>
  </si>
  <si>
    <t>CA-2011-143903</t>
  </si>
  <si>
    <t>CA-2011-143917</t>
  </si>
  <si>
    <t>Ken Lonsdale</t>
  </si>
  <si>
    <t>CA-2011-144029</t>
  </si>
  <si>
    <t>CA-2011-144071</t>
  </si>
  <si>
    <t>Denny Joy</t>
  </si>
  <si>
    <t>CA-2011-144281</t>
  </si>
  <si>
    <t>Heather Kirkland</t>
  </si>
  <si>
    <t>CA-2011-144407</t>
  </si>
  <si>
    <t>CA-2011-144414</t>
  </si>
  <si>
    <t>Gary Hwang</t>
  </si>
  <si>
    <t>CA-2011-144624</t>
  </si>
  <si>
    <t>John Murray</t>
  </si>
  <si>
    <t>CA-2011-144666</t>
  </si>
  <si>
    <t>CA-2011-144974</t>
  </si>
  <si>
    <t>CA-2011-145212</t>
  </si>
  <si>
    <t>Dan Campbell</t>
  </si>
  <si>
    <t>CA-2011-145254</t>
  </si>
  <si>
    <t>CA-2011-145317</t>
  </si>
  <si>
    <t>Sean Miller</t>
  </si>
  <si>
    <t>CA-2011-145387</t>
  </si>
  <si>
    <t>Anne McFarland</t>
  </si>
  <si>
    <t>CA-2011-145541</t>
  </si>
  <si>
    <t>CA-2011-145576</t>
  </si>
  <si>
    <t>CA-2011-145800</t>
  </si>
  <si>
    <t>CA-2011-145926</t>
  </si>
  <si>
    <t>Mark Packer</t>
  </si>
  <si>
    <t>CA-2011-146283</t>
  </si>
  <si>
    <t>Kean Takahito</t>
  </si>
  <si>
    <t>CA-2011-146500</t>
  </si>
  <si>
    <t>Annie Thurman</t>
  </si>
  <si>
    <t>CA-2011-146528</t>
  </si>
  <si>
    <t>CA-2011-146591</t>
  </si>
  <si>
    <t>CA-2011-146640</t>
  </si>
  <si>
    <t>Helen Abelman</t>
  </si>
  <si>
    <t>CA-2011-146703</t>
  </si>
  <si>
    <t>CA-2011-146731</t>
  </si>
  <si>
    <t>CA-2011-146815</t>
  </si>
  <si>
    <t>CA-2011-146843</t>
  </si>
  <si>
    <t>CA-2011-146864</t>
  </si>
  <si>
    <t>CA-2011-146885</t>
  </si>
  <si>
    <t>Ellis Ballard</t>
  </si>
  <si>
    <t>CA-2011-146969</t>
  </si>
  <si>
    <t>CA-2011-146990</t>
  </si>
  <si>
    <t>CA-2011-146997</t>
  </si>
  <si>
    <t>CA-2011-147235</t>
  </si>
  <si>
    <t>Carlos Daly</t>
  </si>
  <si>
    <t>CA-2011-147298</t>
  </si>
  <si>
    <t>Aleksandra Gannaway</t>
  </si>
  <si>
    <t>CA-2011-147543</t>
  </si>
  <si>
    <t>CA-2011-147900</t>
  </si>
  <si>
    <t>Jim Kriz</t>
  </si>
  <si>
    <t>CA-2011-147914</t>
  </si>
  <si>
    <t>CA-2011-148040</t>
  </si>
  <si>
    <t>Beth Fritzler</t>
  </si>
  <si>
    <t>CA-2011-148285</t>
  </si>
  <si>
    <t>Ross DeVincentis</t>
  </si>
  <si>
    <t>CA-2011-148369</t>
  </si>
  <si>
    <t>Thea Hudgings</t>
  </si>
  <si>
    <t>CA-2011-148383</t>
  </si>
  <si>
    <t>CA-2011-148425</t>
  </si>
  <si>
    <t>CA-2011-148488</t>
  </si>
  <si>
    <t>Sally Matthias</t>
  </si>
  <si>
    <t>CA-2011-148586</t>
  </si>
  <si>
    <t>Annie Zypern</t>
  </si>
  <si>
    <t>CA-2011-148614</t>
  </si>
  <si>
    <t>Mark Van Huff</t>
  </si>
  <si>
    <t>CA-2011-148761</t>
  </si>
  <si>
    <t>Pete Armstrong</t>
  </si>
  <si>
    <t>CA-2011-148782</t>
  </si>
  <si>
    <t>Patrick O'Brill</t>
  </si>
  <si>
    <t>CA-2011-148915</t>
  </si>
  <si>
    <t>CA-2011-148950</t>
  </si>
  <si>
    <t>CA-2011-149020</t>
  </si>
  <si>
    <t>CA-2011-149055</t>
  </si>
  <si>
    <t>Phillip Breyer</t>
  </si>
  <si>
    <t>CA-2011-149104</t>
  </si>
  <si>
    <t>Ruben Dartt</t>
  </si>
  <si>
    <t>CA-2011-149244</t>
  </si>
  <si>
    <t>CA-2011-149524</t>
  </si>
  <si>
    <t>CA-2011-149538</t>
  </si>
  <si>
    <t>CA-2011-149594</t>
  </si>
  <si>
    <t>Monica Federle</t>
  </si>
  <si>
    <t>CA-2011-149643</t>
  </si>
  <si>
    <t>Rick Huthwaite</t>
  </si>
  <si>
    <t>CA-2011-149958</t>
  </si>
  <si>
    <t>CA-2011-150203</t>
  </si>
  <si>
    <t>Joni Blumstein</t>
  </si>
  <si>
    <t>CA-2011-150245</t>
  </si>
  <si>
    <t>Pamela Coakley</t>
  </si>
  <si>
    <t>CA-2011-150301</t>
  </si>
  <si>
    <t>Michelle Huthwaite</t>
  </si>
  <si>
    <t>CA-2011-150329</t>
  </si>
  <si>
    <t>CA-2011-150490</t>
  </si>
  <si>
    <t>Sonia Sunley</t>
  </si>
  <si>
    <t>CA-2011-150518</t>
  </si>
  <si>
    <t>CA-2011-150581</t>
  </si>
  <si>
    <t>CA-2011-150798</t>
  </si>
  <si>
    <t>Joe Kamberova</t>
  </si>
  <si>
    <t>CA-2011-151001</t>
  </si>
  <si>
    <t>CA-2011-151078</t>
  </si>
  <si>
    <t>CA-2011-151162</t>
  </si>
  <si>
    <t>CA-2011-151295</t>
  </si>
  <si>
    <t>CA-2011-151330</t>
  </si>
  <si>
    <t>CA-2011-151379</t>
  </si>
  <si>
    <t>Steve Chapman</t>
  </si>
  <si>
    <t>CA-2011-151554</t>
  </si>
  <si>
    <t>CA-2011-151708</t>
  </si>
  <si>
    <t>Maria Bertelson</t>
  </si>
  <si>
    <t>CA-2011-151792</t>
  </si>
  <si>
    <t>Christina VanderZanden</t>
  </si>
  <si>
    <t>CA-2011-151897</t>
  </si>
  <si>
    <t>Valerie Takahito</t>
  </si>
  <si>
    <t>CA-2011-151946</t>
  </si>
  <si>
    <t>CA-2011-151953</t>
  </si>
  <si>
    <t>CA-2011-151967</t>
  </si>
  <si>
    <t>Nicole Brennan</t>
  </si>
  <si>
    <t>CA-2011-151995</t>
  </si>
  <si>
    <t>CA-2011-152100</t>
  </si>
  <si>
    <t>CA-2011-152233</t>
  </si>
  <si>
    <t>CA-2011-152254</t>
  </si>
  <si>
    <t>Brian DeCherney</t>
  </si>
  <si>
    <t>CA-2011-152268</t>
  </si>
  <si>
    <t>CA-2011-152296</t>
  </si>
  <si>
    <t>Ivan Liston</t>
  </si>
  <si>
    <t>CA-2011-152345</t>
  </si>
  <si>
    <t>CA-2011-152422</t>
  </si>
  <si>
    <t>Brian Derr</t>
  </si>
  <si>
    <t>CA-2011-152443</t>
  </si>
  <si>
    <t>CA-2011-152562</t>
  </si>
  <si>
    <t>CA-2011-152618</t>
  </si>
  <si>
    <t>CA-2011-152849</t>
  </si>
  <si>
    <t>CA-2011-152905</t>
  </si>
  <si>
    <t>Aaron Bergman</t>
  </si>
  <si>
    <t>CA-2011-153087</t>
  </si>
  <si>
    <t>CA-2011-153150</t>
  </si>
  <si>
    <t>CA-2011-153479</t>
  </si>
  <si>
    <t>David Flashing</t>
  </si>
  <si>
    <t>CA-2011-153619</t>
  </si>
  <si>
    <t>Tracy Collins</t>
  </si>
  <si>
    <t>CA-2011-153808</t>
  </si>
  <si>
    <t>CA-2011-153850</t>
  </si>
  <si>
    <t>Thea Hendricks</t>
  </si>
  <si>
    <t>CA-2011-153913</t>
  </si>
  <si>
    <t>CA-2011-153927</t>
  </si>
  <si>
    <t>CA-2011-153969</t>
  </si>
  <si>
    <t>Herbert Flentye</t>
  </si>
  <si>
    <t>CA-2011-153976</t>
  </si>
  <si>
    <t>Beth Paige</t>
  </si>
  <si>
    <t>CA-2011-153983</t>
  </si>
  <si>
    <t>Alan Hwang</t>
  </si>
  <si>
    <t>CA-2011-154095</t>
  </si>
  <si>
    <t>CA-2011-154158</t>
  </si>
  <si>
    <t>Craig Carreira</t>
  </si>
  <si>
    <t>CA-2011-154165</t>
  </si>
  <si>
    <t>CA-2011-154186</t>
  </si>
  <si>
    <t>Ralph Arnett</t>
  </si>
  <si>
    <t>CA-2011-154592</t>
  </si>
  <si>
    <t>CA-2011-154599</t>
  </si>
  <si>
    <t>CA-2011-154627</t>
  </si>
  <si>
    <t>CA-2011-154641</t>
  </si>
  <si>
    <t>CA-2011-154669</t>
  </si>
  <si>
    <t>Tamara Manning</t>
  </si>
  <si>
    <t>CA-2011-154781</t>
  </si>
  <si>
    <t>Steve Carroll</t>
  </si>
  <si>
    <t>CA-2011-154837</t>
  </si>
  <si>
    <t>CA-2011-154893</t>
  </si>
  <si>
    <t>Gary McGarr</t>
  </si>
  <si>
    <t>CA-2011-154963</t>
  </si>
  <si>
    <t>CA-2011-155208</t>
  </si>
  <si>
    <t>CA-2011-155264</t>
  </si>
  <si>
    <t>Rachel Payne</t>
  </si>
  <si>
    <t>CA-2011-155271</t>
  </si>
  <si>
    <t>Andrew Allen</t>
  </si>
  <si>
    <t>CA-2011-155390</t>
  </si>
  <si>
    <t>Barry Gonzalez</t>
  </si>
  <si>
    <t>CA-2011-155593</t>
  </si>
  <si>
    <t>CA-2011-155796</t>
  </si>
  <si>
    <t>CA-2011-155852</t>
  </si>
  <si>
    <t>Ashley Jarboe</t>
  </si>
  <si>
    <t>CA-2011-155887</t>
  </si>
  <si>
    <t>CA-2011-156006</t>
  </si>
  <si>
    <t>CA-2011-156160</t>
  </si>
  <si>
    <t>CA-2011-156244</t>
  </si>
  <si>
    <t>CA-2011-156314</t>
  </si>
  <si>
    <t>CA-2011-156342</t>
  </si>
  <si>
    <t>Jennifer Ferguson</t>
  </si>
  <si>
    <t>CA-2011-156349</t>
  </si>
  <si>
    <t>CA-2011-156433</t>
  </si>
  <si>
    <t>Erica Smith</t>
  </si>
  <si>
    <t>CA-2011-156545</t>
  </si>
  <si>
    <t>Joy Smith</t>
  </si>
  <si>
    <t>CA-2011-156587</t>
  </si>
  <si>
    <t>CA-2011-156594</t>
  </si>
  <si>
    <t>Michael Chen</t>
  </si>
  <si>
    <t>CA-2011-156601</t>
  </si>
  <si>
    <t>Frank Atkinson</t>
  </si>
  <si>
    <t>CA-2011-156790</t>
  </si>
  <si>
    <t>Vivek Gonzalez</t>
  </si>
  <si>
    <t>CA-2011-156993</t>
  </si>
  <si>
    <t>CA-2011-157147</t>
  </si>
  <si>
    <t>Brian Dahlen</t>
  </si>
  <si>
    <t>CA-2011-157546</t>
  </si>
  <si>
    <t>CA-2011-157609</t>
  </si>
  <si>
    <t>CA-2011-157623</t>
  </si>
  <si>
    <t>Dean Katz</t>
  </si>
  <si>
    <t>CA-2011-157644</t>
  </si>
  <si>
    <t>CA-2011-157721</t>
  </si>
  <si>
    <t>Justin MacKendrick</t>
  </si>
  <si>
    <t>CA-2011-157784</t>
  </si>
  <si>
    <t>CA-2011-157882</t>
  </si>
  <si>
    <t>Allen Rosenblatt</t>
  </si>
  <si>
    <t>CA-2011-157924</t>
  </si>
  <si>
    <t>Helen Andreada</t>
  </si>
  <si>
    <t>CA-2011-158029</t>
  </si>
  <si>
    <t>CA-2011-158064</t>
  </si>
  <si>
    <t>CA-2011-158225</t>
  </si>
  <si>
    <t>Sanjit Engle</t>
  </si>
  <si>
    <t>CA-2011-158274</t>
  </si>
  <si>
    <t>Robert Marley</t>
  </si>
  <si>
    <t>CA-2011-158281</t>
  </si>
  <si>
    <t>Andy Gerbode</t>
  </si>
  <si>
    <t>CA-2011-158337</t>
  </si>
  <si>
    <t>Kelly Andreada</t>
  </si>
  <si>
    <t>CA-2011-158372</t>
  </si>
  <si>
    <t>CA-2011-158442</t>
  </si>
  <si>
    <t>CA-2011-158470</t>
  </si>
  <si>
    <t>CA-2011-158540</t>
  </si>
  <si>
    <t>CA-2011-158771</t>
  </si>
  <si>
    <t>CA-2011-159121</t>
  </si>
  <si>
    <t>CA-2011-159184</t>
  </si>
  <si>
    <t>CA-2011-159310</t>
  </si>
  <si>
    <t>CA-2011-159338</t>
  </si>
  <si>
    <t>Noel Staavos</t>
  </si>
  <si>
    <t>CA-2011-159478</t>
  </si>
  <si>
    <t>CA-2011-159520</t>
  </si>
  <si>
    <t>Grant Thornton</t>
  </si>
  <si>
    <t>CA-2011-159625</t>
  </si>
  <si>
    <t>CA-2011-159681</t>
  </si>
  <si>
    <t>CA-2011-159709</t>
  </si>
  <si>
    <t>CA-2011-159800</t>
  </si>
  <si>
    <t>CA-2011-159814</t>
  </si>
  <si>
    <t>Liz Pelletier</t>
  </si>
  <si>
    <t>CA-2011-159835</t>
  </si>
  <si>
    <t>Randy Bradley</t>
  </si>
  <si>
    <t>CA-2011-159849</t>
  </si>
  <si>
    <t>CA-2011-160066</t>
  </si>
  <si>
    <t>Adam Hart</t>
  </si>
  <si>
    <t>CA-2011-160094</t>
  </si>
  <si>
    <t>CA-2011-160157</t>
  </si>
  <si>
    <t>CA-2011-160262</t>
  </si>
  <si>
    <t>CA-2011-160276</t>
  </si>
  <si>
    <t>Anna HŠberlin</t>
  </si>
  <si>
    <t>CA-2011-160738</t>
  </si>
  <si>
    <t>CA-2011-160766</t>
  </si>
  <si>
    <t>Darrin Martin</t>
  </si>
  <si>
    <t>CA-2011-160773</t>
  </si>
  <si>
    <t>CA-2011-161032</t>
  </si>
  <si>
    <t>Michael Kennedy</t>
  </si>
  <si>
    <t>CA-2011-161249</t>
  </si>
  <si>
    <t>CA-2011-161508</t>
  </si>
  <si>
    <t>Paul Van Hugh</t>
  </si>
  <si>
    <t>CA-2011-161634</t>
  </si>
  <si>
    <t>CA-2011-162089</t>
  </si>
  <si>
    <t>CA-2011-162278</t>
  </si>
  <si>
    <t>Angele Hood</t>
  </si>
  <si>
    <t>CA-2011-162362</t>
  </si>
  <si>
    <t>CA-2011-162684</t>
  </si>
  <si>
    <t>CA-2011-162775</t>
  </si>
  <si>
    <t>CA-2011-162866</t>
  </si>
  <si>
    <t>CA-2011-162992</t>
  </si>
  <si>
    <t>CA-2011-163013</t>
  </si>
  <si>
    <t>Bart Folk</t>
  </si>
  <si>
    <t>CA-2011-163034</t>
  </si>
  <si>
    <t>Darren Koutras</t>
  </si>
  <si>
    <t>CA-2011-163223</t>
  </si>
  <si>
    <t>Kristen Hastings</t>
  </si>
  <si>
    <t>CA-2011-163293</t>
  </si>
  <si>
    <t>Karen Carlisle</t>
  </si>
  <si>
    <t>CA-2011-163412</t>
  </si>
  <si>
    <t>CA-2011-163419</t>
  </si>
  <si>
    <t>Tracy Zic</t>
  </si>
  <si>
    <t>CA-2011-163447</t>
  </si>
  <si>
    <t>Thomas Brumley</t>
  </si>
  <si>
    <t>CA-2011-163468</t>
  </si>
  <si>
    <t>CA-2011-163552</t>
  </si>
  <si>
    <t>CA-2011-163559</t>
  </si>
  <si>
    <t>CA-2011-163650</t>
  </si>
  <si>
    <t>Thomas Thornton</t>
  </si>
  <si>
    <t>CA-2011-163748</t>
  </si>
  <si>
    <t>Hunter Glantz</t>
  </si>
  <si>
    <t>CA-2011-163867</t>
  </si>
  <si>
    <t>Richard Eichhorn</t>
  </si>
  <si>
    <t>CA-2011-164182</t>
  </si>
  <si>
    <t>CA-2011-164210</t>
  </si>
  <si>
    <t>Pierre Wener</t>
  </si>
  <si>
    <t>CA-2011-164224</t>
  </si>
  <si>
    <t>CA-2011-164259</t>
  </si>
  <si>
    <t>CA-2011-164315</t>
  </si>
  <si>
    <t>Rob Dowd</t>
  </si>
  <si>
    <t>CA-2011-164385</t>
  </si>
  <si>
    <t>CA-2011-164469</t>
  </si>
  <si>
    <t>Grace Kelly</t>
  </si>
  <si>
    <t>CA-2011-164721</t>
  </si>
  <si>
    <t>CA-2011-164742</t>
  </si>
  <si>
    <t>CA-2011-164749</t>
  </si>
  <si>
    <t>Bruce Geld</t>
  </si>
  <si>
    <t>CA-2011-164861</t>
  </si>
  <si>
    <t>Matthew Clasen</t>
  </si>
  <si>
    <t>CA-2011-164903</t>
  </si>
  <si>
    <t>CA-2011-164910</t>
  </si>
  <si>
    <t>CA-2011-164973</t>
  </si>
  <si>
    <t>CA-2011-165309</t>
  </si>
  <si>
    <t>Karen Daniels</t>
  </si>
  <si>
    <t>CA-2011-165379</t>
  </si>
  <si>
    <t>CA-2011-165393</t>
  </si>
  <si>
    <t>CA-2011-165428</t>
  </si>
  <si>
    <t>CA-2011-165477</t>
  </si>
  <si>
    <t>Ricardo Emerson</t>
  </si>
  <si>
    <t>CA-2011-165540</t>
  </si>
  <si>
    <t>CA-2011-165568</t>
  </si>
  <si>
    <t>Barry Franzšsisch</t>
  </si>
  <si>
    <t>CA-2011-165764</t>
  </si>
  <si>
    <t>CA-2011-165806</t>
  </si>
  <si>
    <t>Valerie Mitchum</t>
  </si>
  <si>
    <t>CA-2011-165974</t>
  </si>
  <si>
    <t>CA-2011-166051</t>
  </si>
  <si>
    <t>CA-2011-166086</t>
  </si>
  <si>
    <t>CA-2011-166191</t>
  </si>
  <si>
    <t>David Kendrick</t>
  </si>
  <si>
    <t>CA-2011-166457</t>
  </si>
  <si>
    <t>Peter Fuller</t>
  </si>
  <si>
    <t>CA-2011-166471</t>
  </si>
  <si>
    <t>Matthew Grinstein</t>
  </si>
  <si>
    <t>CA-2011-166555</t>
  </si>
  <si>
    <t>Jamie Kunitz</t>
  </si>
  <si>
    <t>CA-2011-166590</t>
  </si>
  <si>
    <t>Noah Childs</t>
  </si>
  <si>
    <t>CA-2011-166716</t>
  </si>
  <si>
    <t>Craig Reiter</t>
  </si>
  <si>
    <t>CA-2011-166730</t>
  </si>
  <si>
    <t>Dorothy Dickinson</t>
  </si>
  <si>
    <t>CA-2011-166744</t>
  </si>
  <si>
    <t>CA-2011-166863</t>
  </si>
  <si>
    <t>CA-2011-166884</t>
  </si>
  <si>
    <t>CA-2011-166891</t>
  </si>
  <si>
    <t>CA-2011-166954</t>
  </si>
  <si>
    <t>Beth Thompson</t>
  </si>
  <si>
    <t>CA-2011-166961</t>
  </si>
  <si>
    <t>CA-2011-166989</t>
  </si>
  <si>
    <t>CA-2011-167164</t>
  </si>
  <si>
    <t>CA-2011-167199</t>
  </si>
  <si>
    <t>Maria Etezadi</t>
  </si>
  <si>
    <t>CA-2011-167360</t>
  </si>
  <si>
    <t>Richard Bierner</t>
  </si>
  <si>
    <t>CA-2011-167486</t>
  </si>
  <si>
    <t>CA-2011-167724</t>
  </si>
  <si>
    <t>CA-2011-167850</t>
  </si>
  <si>
    <t>CA-2011-167927</t>
  </si>
  <si>
    <t>CA-2011-167997</t>
  </si>
  <si>
    <t>Carol Adams</t>
  </si>
  <si>
    <t>CA-2011-168130</t>
  </si>
  <si>
    <t>Bill Shonely</t>
  </si>
  <si>
    <t>CA-2011-168158</t>
  </si>
  <si>
    <t>Eugene Moren</t>
  </si>
  <si>
    <t>CA-2011-168305</t>
  </si>
  <si>
    <t>Paul Lucas</t>
  </si>
  <si>
    <t>CA-2011-168312</t>
  </si>
  <si>
    <t>CA-2011-168368</t>
  </si>
  <si>
    <t>CA-2011-168473</t>
  </si>
  <si>
    <t>CA-2011-168494</t>
  </si>
  <si>
    <t>CA-2011-168592</t>
  </si>
  <si>
    <t>CA-2011-168823</t>
  </si>
  <si>
    <t>CA-2011-168984</t>
  </si>
  <si>
    <t>CA-2011-169019</t>
  </si>
  <si>
    <t>CA-2011-169033</t>
  </si>
  <si>
    <t>CA-2011-169061</t>
  </si>
  <si>
    <t>Aimee Bixby</t>
  </si>
  <si>
    <t>CA-2011-169257</t>
  </si>
  <si>
    <t>CA-2011-169446</t>
  </si>
  <si>
    <t>CA-2011-169460</t>
  </si>
  <si>
    <t>Nicole Fjeld</t>
  </si>
  <si>
    <t>CA-2011-169642</t>
  </si>
  <si>
    <t>Barry Blumstein</t>
  </si>
  <si>
    <t>CA-2011-169649</t>
  </si>
  <si>
    <t>CA-2011-169684</t>
  </si>
  <si>
    <t>Fred Hopkins</t>
  </si>
  <si>
    <t>CA-2011-169726</t>
  </si>
  <si>
    <t>Joseph Holt</t>
  </si>
  <si>
    <t>CA-2011-169775</t>
  </si>
  <si>
    <t>Ryan Akin</t>
  </si>
  <si>
    <t>CA-2011-169803</t>
  </si>
  <si>
    <t>CA-2011-169852</t>
  </si>
  <si>
    <t>Sylvia Foulston</t>
  </si>
  <si>
    <t>CA-2012-100146</t>
  </si>
  <si>
    <t>Claudia Bergmann</t>
  </si>
  <si>
    <t>CA-2012-100216</t>
  </si>
  <si>
    <t>Heather Jas</t>
  </si>
  <si>
    <t>CA-2012-100251</t>
  </si>
  <si>
    <t>CA-2012-100454</t>
  </si>
  <si>
    <t>CA-2012-100545</t>
  </si>
  <si>
    <t>CA-2012-100573</t>
  </si>
  <si>
    <t>CA-2012-100657</t>
  </si>
  <si>
    <t>CA-2012-100685</t>
  </si>
  <si>
    <t>CA-2012-100734</t>
  </si>
  <si>
    <t>Ann Chong</t>
  </si>
  <si>
    <t>CA-2012-100769</t>
  </si>
  <si>
    <t>CA-2012-100818</t>
  </si>
  <si>
    <t>CA-2012-100888</t>
  </si>
  <si>
    <t>CA-2012-101000</t>
  </si>
  <si>
    <t>CA-2012-101007</t>
  </si>
  <si>
    <t>CA-2012-101091</t>
  </si>
  <si>
    <t>CA-2012-101126</t>
  </si>
  <si>
    <t>CA-2012-101154</t>
  </si>
  <si>
    <t>Charlotte Melton</t>
  </si>
  <si>
    <t>CA-2012-101707</t>
  </si>
  <si>
    <t>Philip Fox</t>
  </si>
  <si>
    <t>CA-2012-101868</t>
  </si>
  <si>
    <t>Max Jones</t>
  </si>
  <si>
    <t>CA-2012-101889</t>
  </si>
  <si>
    <t>David Bremer</t>
  </si>
  <si>
    <t>CA-2012-101910</t>
  </si>
  <si>
    <t>CA-2012-101924</t>
  </si>
  <si>
    <t>CA-2012-102015</t>
  </si>
  <si>
    <t>CA-2012-102036</t>
  </si>
  <si>
    <t>CA-2012-102260</t>
  </si>
  <si>
    <t>Sanjit Jacobs</t>
  </si>
  <si>
    <t>CA-2012-102281</t>
  </si>
  <si>
    <t>CA-2012-102316</t>
  </si>
  <si>
    <t>CA-2012-102491</t>
  </si>
  <si>
    <t>Katrina Willman</t>
  </si>
  <si>
    <t>CA-2012-102582</t>
  </si>
  <si>
    <t>CA-2012-102722</t>
  </si>
  <si>
    <t>CA-2012-102778</t>
  </si>
  <si>
    <t>John Huston</t>
  </si>
  <si>
    <t>CA-2012-102806</t>
  </si>
  <si>
    <t>CA-2012-102848</t>
  </si>
  <si>
    <t>CA-2012-102855</t>
  </si>
  <si>
    <t>CA-2012-102876</t>
  </si>
  <si>
    <t>CA-2012-103072</t>
  </si>
  <si>
    <t>Helen Wasserman</t>
  </si>
  <si>
    <t>CA-2012-103093</t>
  </si>
  <si>
    <t>CA-2012-103135</t>
  </si>
  <si>
    <t>CA-2012-103177</t>
  </si>
  <si>
    <t>Edward Nazzal</t>
  </si>
  <si>
    <t>CA-2012-103205</t>
  </si>
  <si>
    <t>Joel Jenkins</t>
  </si>
  <si>
    <t>CA-2012-103716</t>
  </si>
  <si>
    <t>CA-2012-103723</t>
  </si>
  <si>
    <t>CA-2012-103772</t>
  </si>
  <si>
    <t>CA-2012-103793</t>
  </si>
  <si>
    <t>Benjamin Venier</t>
  </si>
  <si>
    <t>CA-2012-103835</t>
  </si>
  <si>
    <t>Shaun Chance</t>
  </si>
  <si>
    <t>CA-2012-103870</t>
  </si>
  <si>
    <t>CA-2012-103933</t>
  </si>
  <si>
    <t>Dan Reichenbach</t>
  </si>
  <si>
    <t>CA-2012-103954</t>
  </si>
  <si>
    <t>Hallie Redmond</t>
  </si>
  <si>
    <t>CA-2012-103961</t>
  </si>
  <si>
    <t>CA-2012-104038</t>
  </si>
  <si>
    <t>Lori Olson</t>
  </si>
  <si>
    <t>CA-2012-104052</t>
  </si>
  <si>
    <t>Tracy Poddar</t>
  </si>
  <si>
    <t>CA-2012-104059</t>
  </si>
  <si>
    <t>Frank Carlisle</t>
  </si>
  <si>
    <t>CA-2012-104115</t>
  </si>
  <si>
    <t>Jonathan Howell</t>
  </si>
  <si>
    <t>CA-2012-104129</t>
  </si>
  <si>
    <t>CA-2012-104241</t>
  </si>
  <si>
    <t>Andrew Gjertsen</t>
  </si>
  <si>
    <t>CA-2012-104297</t>
  </si>
  <si>
    <t>CA-2012-104346</t>
  </si>
  <si>
    <t>CA-2012-104486</t>
  </si>
  <si>
    <t>CA-2012-104493</t>
  </si>
  <si>
    <t>CA-2012-104514</t>
  </si>
  <si>
    <t>CA-2012-104626</t>
  </si>
  <si>
    <t>CA-2012-104871</t>
  </si>
  <si>
    <t>CA-2012-104941</t>
  </si>
  <si>
    <t>CA-2012-104948</t>
  </si>
  <si>
    <t>CA-2012-105102</t>
  </si>
  <si>
    <t>Brendan Murry</t>
  </si>
  <si>
    <t>CA-2012-105158</t>
  </si>
  <si>
    <t>CA-2012-105221</t>
  </si>
  <si>
    <t>CA-2012-105312</t>
  </si>
  <si>
    <t>Meg Tillman</t>
  </si>
  <si>
    <t>CA-2012-105347</t>
  </si>
  <si>
    <t>CA-2012-105361</t>
  </si>
  <si>
    <t>Chad McGuire</t>
  </si>
  <si>
    <t>CA-2012-105508</t>
  </si>
  <si>
    <t>CA-2012-105571</t>
  </si>
  <si>
    <t>Christine Phan</t>
  </si>
  <si>
    <t>CA-2012-105599</t>
  </si>
  <si>
    <t>CA-2012-105613</t>
  </si>
  <si>
    <t>CA-2012-105627</t>
  </si>
  <si>
    <t>Dana Kaydos</t>
  </si>
  <si>
    <t>CA-2012-105634</t>
  </si>
  <si>
    <t>CA-2012-105690</t>
  </si>
  <si>
    <t>CA-2012-105725</t>
  </si>
  <si>
    <t>Guy Thornton</t>
  </si>
  <si>
    <t>CA-2012-105844</t>
  </si>
  <si>
    <t>CA-2012-105970</t>
  </si>
  <si>
    <t>CA-2012-106187</t>
  </si>
  <si>
    <t>CA-2012-106208</t>
  </si>
  <si>
    <t>Julia West</t>
  </si>
  <si>
    <t>CA-2012-106215</t>
  </si>
  <si>
    <t>CA-2012-106257</t>
  </si>
  <si>
    <t>Eugene Barchas</t>
  </si>
  <si>
    <t>CA-2012-106320</t>
  </si>
  <si>
    <t>CA-2012-106362</t>
  </si>
  <si>
    <t>CA-2012-106565</t>
  </si>
  <si>
    <t>Bart Watters</t>
  </si>
  <si>
    <t>CA-2012-106978</t>
  </si>
  <si>
    <t>CA-2012-107020</t>
  </si>
  <si>
    <t>CA-2012-107083</t>
  </si>
  <si>
    <t>Brenda Bowman</t>
  </si>
  <si>
    <t>CA-2012-107468</t>
  </si>
  <si>
    <t>CA-2012-107678</t>
  </si>
  <si>
    <t>Juliana Krohn</t>
  </si>
  <si>
    <t>CA-2012-107685</t>
  </si>
  <si>
    <t>CA-2012-107741</t>
  </si>
  <si>
    <t>Fred Chung</t>
  </si>
  <si>
    <t>CA-2012-107902</t>
  </si>
  <si>
    <t>CA-2012-107937</t>
  </si>
  <si>
    <t>Julia Barnett</t>
  </si>
  <si>
    <t>CA-2012-108119</t>
  </si>
  <si>
    <t>CA-2012-108259</t>
  </si>
  <si>
    <t>CA-2012-108532</t>
  </si>
  <si>
    <t>CA-2012-108588</t>
  </si>
  <si>
    <t>CA-2012-108665</t>
  </si>
  <si>
    <t>Kalyca Meade</t>
  </si>
  <si>
    <t>CA-2012-108672</t>
  </si>
  <si>
    <t>CA-2012-109001</t>
  </si>
  <si>
    <t>CA-2012-109113</t>
  </si>
  <si>
    <t>CA-2012-109169</t>
  </si>
  <si>
    <t>Olvera Toch</t>
  </si>
  <si>
    <t>CA-2012-109190</t>
  </si>
  <si>
    <t>Craig Carroll</t>
  </si>
  <si>
    <t>CA-2012-109197</t>
  </si>
  <si>
    <t>CA-2012-109337</t>
  </si>
  <si>
    <t>Denise Leinenbach</t>
  </si>
  <si>
    <t>CA-2012-109386</t>
  </si>
  <si>
    <t>Rob Haberlin</t>
  </si>
  <si>
    <t>CA-2012-109470</t>
  </si>
  <si>
    <t>CA-2012-109512</t>
  </si>
  <si>
    <t>CA-2012-109575</t>
  </si>
  <si>
    <t>CA-2012-109603</t>
  </si>
  <si>
    <t>CA-2012-109638</t>
  </si>
  <si>
    <t>CA-2012-109708</t>
  </si>
  <si>
    <t>Craig Yedwab</t>
  </si>
  <si>
    <t>CA-2012-109736</t>
  </si>
  <si>
    <t>CA-2012-109862</t>
  </si>
  <si>
    <t>CA-2012-109939</t>
  </si>
  <si>
    <t>CA-2012-110016</t>
  </si>
  <si>
    <t>CA-2012-110093</t>
  </si>
  <si>
    <t>CA-2012-110247</t>
  </si>
  <si>
    <t>Ritsa Hightower</t>
  </si>
  <si>
    <t>CA-2012-110289</t>
  </si>
  <si>
    <t>CA-2012-110324</t>
  </si>
  <si>
    <t>CA-2012-110345</t>
  </si>
  <si>
    <t>Toby Gnade</t>
  </si>
  <si>
    <t>CA-2012-110457</t>
  </si>
  <si>
    <t>Dave Kipp</t>
  </si>
  <si>
    <t>CA-2012-110548</t>
  </si>
  <si>
    <t>CA-2012-110632</t>
  </si>
  <si>
    <t>CA-2012-110667</t>
  </si>
  <si>
    <t>CA-2012-110744</t>
  </si>
  <si>
    <t>CA-2012-110765</t>
  </si>
  <si>
    <t>Michael Paige</t>
  </si>
  <si>
    <t>CA-2012-110814</t>
  </si>
  <si>
    <t>CA-2012-110863</t>
  </si>
  <si>
    <t>CA-2012-110870</t>
  </si>
  <si>
    <t>CA-2012-110877</t>
  </si>
  <si>
    <t>CA-2012-110891</t>
  </si>
  <si>
    <t>CA-2012-110947</t>
  </si>
  <si>
    <t>Anthony Garverick</t>
  </si>
  <si>
    <t>CA-2012-111017</t>
  </si>
  <si>
    <t>CA-2012-111038</t>
  </si>
  <si>
    <t>Lindsay Castell</t>
  </si>
  <si>
    <t>CA-2012-111073</t>
  </si>
  <si>
    <t>CA-2012-111094</t>
  </si>
  <si>
    <t>CA-2012-111164</t>
  </si>
  <si>
    <t>CA-2012-111199</t>
  </si>
  <si>
    <t>CA-2012-111206</t>
  </si>
  <si>
    <t>CA-2012-111234</t>
  </si>
  <si>
    <t>CA-2012-111297</t>
  </si>
  <si>
    <t>CA-2012-111325</t>
  </si>
  <si>
    <t>CA-2012-111339</t>
  </si>
  <si>
    <t>CA-2012-111395</t>
  </si>
  <si>
    <t>Victoria Brennan</t>
  </si>
  <si>
    <t>CA-2012-111458</t>
  </si>
  <si>
    <t>CA-2012-111507</t>
  </si>
  <si>
    <t>CA-2012-111514</t>
  </si>
  <si>
    <t>CA-2012-111612</t>
  </si>
  <si>
    <t>CA-2012-111703</t>
  </si>
  <si>
    <t>CA-2012-111780</t>
  </si>
  <si>
    <t>CA-2012-111829</t>
  </si>
  <si>
    <t>CA-2012-111864</t>
  </si>
  <si>
    <t>CA-2012-111948</t>
  </si>
  <si>
    <t>CA-2012-111990</t>
  </si>
  <si>
    <t>CA-2012-112011</t>
  </si>
  <si>
    <t>CA-2012-112053</t>
  </si>
  <si>
    <t>CA-2012-112116</t>
  </si>
  <si>
    <t>Jeremy Ellison</t>
  </si>
  <si>
    <t>CA-2012-112130</t>
  </si>
  <si>
    <t>CA-2012-112144</t>
  </si>
  <si>
    <t>CA-2012-112214</t>
  </si>
  <si>
    <t>CA-2012-112305</t>
  </si>
  <si>
    <t>Katrina Bavinger</t>
  </si>
  <si>
    <t>CA-2012-112319</t>
  </si>
  <si>
    <t>CA-2012-112375</t>
  </si>
  <si>
    <t>CA-2012-112452</t>
  </si>
  <si>
    <t>CA-2012-112522</t>
  </si>
  <si>
    <t>CA-2012-112557</t>
  </si>
  <si>
    <t>John Lucas</t>
  </si>
  <si>
    <t>CA-2012-112571</t>
  </si>
  <si>
    <t>Daniel Lacy</t>
  </si>
  <si>
    <t>CA-2012-112711</t>
  </si>
  <si>
    <t>Fred McMath</t>
  </si>
  <si>
    <t>CA-2012-112767</t>
  </si>
  <si>
    <t>CA-2012-112823</t>
  </si>
  <si>
    <t>CA-2012-113040</t>
  </si>
  <si>
    <t>CA-2012-113110</t>
  </si>
  <si>
    <t>CA-2012-113131</t>
  </si>
  <si>
    <t>CA-2012-113145</t>
  </si>
  <si>
    <t>CA-2012-113152</t>
  </si>
  <si>
    <t>CA-2012-113173</t>
  </si>
  <si>
    <t>CA-2012-113215</t>
  </si>
  <si>
    <t>CA-2012-113222</t>
  </si>
  <si>
    <t>CA-2012-113404</t>
  </si>
  <si>
    <t>Eleni McCrary</t>
  </si>
  <si>
    <t>CA-2012-113523</t>
  </si>
  <si>
    <t>CA-2012-113628</t>
  </si>
  <si>
    <t>CA-2012-113740</t>
  </si>
  <si>
    <t>CA-2012-113901</t>
  </si>
  <si>
    <t>CA-2012-113971</t>
  </si>
  <si>
    <t>CA-2012-114048</t>
  </si>
  <si>
    <t>CA-2012-114069</t>
  </si>
  <si>
    <t>CA-2012-114237</t>
  </si>
  <si>
    <t>CA-2012-114300</t>
  </si>
  <si>
    <t>CA-2012-114468</t>
  </si>
  <si>
    <t>CA-2012-114503</t>
  </si>
  <si>
    <t>CA-2012-114811</t>
  </si>
  <si>
    <t>CA-2012-114923</t>
  </si>
  <si>
    <t>Lisa Hazard</t>
  </si>
  <si>
    <t>CA-2012-115091</t>
  </si>
  <si>
    <t>CA-2012-115168</t>
  </si>
  <si>
    <t>CA-2012-115392</t>
  </si>
  <si>
    <t>CA-2012-115399</t>
  </si>
  <si>
    <t>Arthur Gainer</t>
  </si>
  <si>
    <t>CA-2012-115420</t>
  </si>
  <si>
    <t>Linda Southworth</t>
  </si>
  <si>
    <t>CA-2012-115511</t>
  </si>
  <si>
    <t>CA-2012-115567</t>
  </si>
  <si>
    <t>CA-2012-115693</t>
  </si>
  <si>
    <t>CA-2012-115742</t>
  </si>
  <si>
    <t>CA-2012-115798</t>
  </si>
  <si>
    <t>CA-2012-115847</t>
  </si>
  <si>
    <t>CA-2012-115924</t>
  </si>
  <si>
    <t>Brad Eason</t>
  </si>
  <si>
    <t>CA-2012-115938</t>
  </si>
  <si>
    <t>CA-2012-115945</t>
  </si>
  <si>
    <t>Alan Barnes</t>
  </si>
  <si>
    <t>CA-2012-116092</t>
  </si>
  <si>
    <t>CA-2012-116260</t>
  </si>
  <si>
    <t>CA-2012-116484</t>
  </si>
  <si>
    <t>CA-2012-116512</t>
  </si>
  <si>
    <t>CA-2012-116638</t>
  </si>
  <si>
    <t>CA-2012-116687</t>
  </si>
  <si>
    <t>CA-2012-116750</t>
  </si>
  <si>
    <t>CA-2012-116841</t>
  </si>
  <si>
    <t>Theone Pippenger</t>
  </si>
  <si>
    <t>CA-2012-116876</t>
  </si>
  <si>
    <t>CA-2012-117086</t>
  </si>
  <si>
    <t>CA-2012-117415</t>
  </si>
  <si>
    <t>Steve Nguyen</t>
  </si>
  <si>
    <t>CA-2012-117611</t>
  </si>
  <si>
    <t>Maria Zettner</t>
  </si>
  <si>
    <t>CA-2012-117772</t>
  </si>
  <si>
    <t>CA-2012-117800</t>
  </si>
  <si>
    <t>CA-2012-117828</t>
  </si>
  <si>
    <t>CA-2012-117884</t>
  </si>
  <si>
    <t>CA-2012-117898</t>
  </si>
  <si>
    <t>CA-2012-117961</t>
  </si>
  <si>
    <t>CA-2012-118227</t>
  </si>
  <si>
    <t>CA-2012-118423</t>
  </si>
  <si>
    <t>CA-2012-118444</t>
  </si>
  <si>
    <t>CA-2012-118738</t>
  </si>
  <si>
    <t>CA-2012-118843</t>
  </si>
  <si>
    <t>CA-2012-118871</t>
  </si>
  <si>
    <t>CA-2012-118948</t>
  </si>
  <si>
    <t>Neil Knudson</t>
  </si>
  <si>
    <t>CA-2012-118955</t>
  </si>
  <si>
    <t>CA-2012-119102</t>
  </si>
  <si>
    <t>CA-2012-119214</t>
  </si>
  <si>
    <t>CA-2012-119291</t>
  </si>
  <si>
    <t>Jesus Ocampo</t>
  </si>
  <si>
    <t>CA-2012-119480</t>
  </si>
  <si>
    <t>CA-2012-119508</t>
  </si>
  <si>
    <t>CA-2012-119550</t>
  </si>
  <si>
    <t>Roger Barcio</t>
  </si>
  <si>
    <t>CA-2012-119592</t>
  </si>
  <si>
    <t>Muhammed MacIntyre</t>
  </si>
  <si>
    <t>CA-2012-119627</t>
  </si>
  <si>
    <t>CA-2012-119634</t>
  </si>
  <si>
    <t>CA-2012-119690</t>
  </si>
  <si>
    <t>CA-2012-119697</t>
  </si>
  <si>
    <t>Eric Murdock</t>
  </si>
  <si>
    <t>CA-2012-119879</t>
  </si>
  <si>
    <t>CA-2012-119907</t>
  </si>
  <si>
    <t>CA-2012-119942</t>
  </si>
  <si>
    <t>CA-2012-120103</t>
  </si>
  <si>
    <t>CA-2012-120320</t>
  </si>
  <si>
    <t>CA-2012-120341</t>
  </si>
  <si>
    <t>CA-2012-120362</t>
  </si>
  <si>
    <t>CA-2012-120397</t>
  </si>
  <si>
    <t>CA-2012-120439</t>
  </si>
  <si>
    <t>CA-2012-120446</t>
  </si>
  <si>
    <t>CA-2012-120516</t>
  </si>
  <si>
    <t>CA-2012-120551</t>
  </si>
  <si>
    <t>CA-2012-120621</t>
  </si>
  <si>
    <t>CA-2012-120677</t>
  </si>
  <si>
    <t>Bill Donatelli</t>
  </si>
  <si>
    <t>CA-2012-120782</t>
  </si>
  <si>
    <t>CA-2012-120810</t>
  </si>
  <si>
    <t>CA-2012-120845</t>
  </si>
  <si>
    <t>CA-2012-120880</t>
  </si>
  <si>
    <t>CA-2012-120901</t>
  </si>
  <si>
    <t>CA-2012-120915</t>
  </si>
  <si>
    <t>Jennifer Jackson</t>
  </si>
  <si>
    <t>CA-2012-121041</t>
  </si>
  <si>
    <t>CA-2012-121097</t>
  </si>
  <si>
    <t>CA-2012-121132</t>
  </si>
  <si>
    <t>CA-2012-121188</t>
  </si>
  <si>
    <t>CA-2012-121272</t>
  </si>
  <si>
    <t>CA-2012-121391</t>
  </si>
  <si>
    <t>CA-2012-121405</t>
  </si>
  <si>
    <t>CA-2012-121552</t>
  </si>
  <si>
    <t>Fred Wasserman</t>
  </si>
  <si>
    <t>CA-2012-121608</t>
  </si>
  <si>
    <t>Jennifer Braxton</t>
  </si>
  <si>
    <t>CA-2012-121650</t>
  </si>
  <si>
    <t>CA-2012-121699</t>
  </si>
  <si>
    <t>CA-2012-121720</t>
  </si>
  <si>
    <t>Jim Epp</t>
  </si>
  <si>
    <t>CA-2012-121776</t>
  </si>
  <si>
    <t>CA-2012-121783</t>
  </si>
  <si>
    <t>Philisse Overcash</t>
  </si>
  <si>
    <t>CA-2012-121797</t>
  </si>
  <si>
    <t>CA-2012-121965</t>
  </si>
  <si>
    <t>CA-2012-122168</t>
  </si>
  <si>
    <t>CA-2012-122210</t>
  </si>
  <si>
    <t>CA-2012-122259</t>
  </si>
  <si>
    <t>CA-2012-122266</t>
  </si>
  <si>
    <t>CA-2012-122287</t>
  </si>
  <si>
    <t>Skye Norling</t>
  </si>
  <si>
    <t>CA-2012-122371</t>
  </si>
  <si>
    <t>Bryan Spruell</t>
  </si>
  <si>
    <t>CA-2012-122406</t>
  </si>
  <si>
    <t>CA-2012-122623</t>
  </si>
  <si>
    <t>CA-2012-122756</t>
  </si>
  <si>
    <t>CA-2012-122826</t>
  </si>
  <si>
    <t>CA-2012-122973</t>
  </si>
  <si>
    <t>CA-2012-123092</t>
  </si>
  <si>
    <t>CA-2012-123113</t>
  </si>
  <si>
    <t>CA-2012-123141</t>
  </si>
  <si>
    <t>CA-2012-123155</t>
  </si>
  <si>
    <t>CA-2012-123232</t>
  </si>
  <si>
    <t>Doug Jacobs</t>
  </si>
  <si>
    <t>CA-2012-123330</t>
  </si>
  <si>
    <t>CA-2012-123456</t>
  </si>
  <si>
    <t>CA-2012-123505</t>
  </si>
  <si>
    <t>CA-2012-123568</t>
  </si>
  <si>
    <t>CA-2012-123673</t>
  </si>
  <si>
    <t>Cathy Hwang</t>
  </si>
  <si>
    <t>CA-2012-123939</t>
  </si>
  <si>
    <t>CA-2012-124044</t>
  </si>
  <si>
    <t>CA-2012-124058</t>
  </si>
  <si>
    <t>CA-2012-124107</t>
  </si>
  <si>
    <t>CA-2012-124268</t>
  </si>
  <si>
    <t>CA-2012-124450</t>
  </si>
  <si>
    <t>CA-2012-124499</t>
  </si>
  <si>
    <t>CA-2012-124541</t>
  </si>
  <si>
    <t>CA-2012-124653</t>
  </si>
  <si>
    <t>CA-2012-124800</t>
  </si>
  <si>
    <t>Rick Wilson</t>
  </si>
  <si>
    <t>CA-2012-124891</t>
  </si>
  <si>
    <t>CA-2012-124919</t>
  </si>
  <si>
    <t>CA-2012-124933</t>
  </si>
  <si>
    <t>CA-2012-124975</t>
  </si>
  <si>
    <t>CA-2012-125066</t>
  </si>
  <si>
    <t>CA-2012-125178</t>
  </si>
  <si>
    <t>CA-2012-125185</t>
  </si>
  <si>
    <t>Alan Haines</t>
  </si>
  <si>
    <t>CA-2012-125234</t>
  </si>
  <si>
    <t>CA-2012-125395</t>
  </si>
  <si>
    <t>CA-2012-125416</t>
  </si>
  <si>
    <t>Kelly Collister</t>
  </si>
  <si>
    <t>CA-2012-125423</t>
  </si>
  <si>
    <t>CA-2012-125563</t>
  </si>
  <si>
    <t>CA-2012-125696</t>
  </si>
  <si>
    <t>Nora Pelletier</t>
  </si>
  <si>
    <t>CA-2012-125710</t>
  </si>
  <si>
    <t>CA-2012-125934</t>
  </si>
  <si>
    <t>CA-2012-125976</t>
  </si>
  <si>
    <t>CA-2012-126137</t>
  </si>
  <si>
    <t>CA-2012-126186</t>
  </si>
  <si>
    <t>CA-2012-126347</t>
  </si>
  <si>
    <t>CA-2012-126445</t>
  </si>
  <si>
    <t>CA-2012-126466</t>
  </si>
  <si>
    <t>CA-2012-126557</t>
  </si>
  <si>
    <t>CA-2012-126669</t>
  </si>
  <si>
    <t>Doug O'Connell</t>
  </si>
  <si>
    <t>CA-2012-126697</t>
  </si>
  <si>
    <t>Stuart Van</t>
  </si>
  <si>
    <t>CA-2012-126725</t>
  </si>
  <si>
    <t>CA-2012-126739</t>
  </si>
  <si>
    <t>Justin Hirsh</t>
  </si>
  <si>
    <t>CA-2012-126970</t>
  </si>
  <si>
    <t>CA-2012-127019</t>
  </si>
  <si>
    <t>Elpida Rittenbach</t>
  </si>
  <si>
    <t>CA-2012-127110</t>
  </si>
  <si>
    <t>CA-2012-127173</t>
  </si>
  <si>
    <t>CA-2012-127327</t>
  </si>
  <si>
    <t>CA-2012-127418</t>
  </si>
  <si>
    <t>CA-2012-127453</t>
  </si>
  <si>
    <t>Jay Kimmel</t>
  </si>
  <si>
    <t>CA-2012-127481</t>
  </si>
  <si>
    <t>CA-2012-127502</t>
  </si>
  <si>
    <t>CA-2012-127509</t>
  </si>
  <si>
    <t>CA-2012-127544</t>
  </si>
  <si>
    <t>CA-2012-127593</t>
  </si>
  <si>
    <t>CA-2012-127607</t>
  </si>
  <si>
    <t>CA-2012-127754</t>
  </si>
  <si>
    <t>CA-2012-127824</t>
  </si>
  <si>
    <t>CA-2012-128013</t>
  </si>
  <si>
    <t>CA-2012-128027</t>
  </si>
  <si>
    <t>Christopher Martinez</t>
  </si>
  <si>
    <t>CA-2012-128083</t>
  </si>
  <si>
    <t>Edward Becker</t>
  </si>
  <si>
    <t>CA-2012-128125</t>
  </si>
  <si>
    <t>CA-2012-128139</t>
  </si>
  <si>
    <t>Bruce Degenhardt</t>
  </si>
  <si>
    <t>CA-2012-128167</t>
  </si>
  <si>
    <t>CA-2012-128356</t>
  </si>
  <si>
    <t>CA-2012-128608</t>
  </si>
  <si>
    <t>Cindy Schnelling</t>
  </si>
  <si>
    <t>CA-2012-128860</t>
  </si>
  <si>
    <t>CA-2012-128958</t>
  </si>
  <si>
    <t>Cyra Reiten</t>
  </si>
  <si>
    <t>CA-2012-128993</t>
  </si>
  <si>
    <t>CA-2012-129042</t>
  </si>
  <si>
    <t>CA-2012-129098</t>
  </si>
  <si>
    <t>CA-2012-129112</t>
  </si>
  <si>
    <t>Anthony Witt</t>
  </si>
  <si>
    <t>CA-2012-129217</t>
  </si>
  <si>
    <t>CA-2012-129322</t>
  </si>
  <si>
    <t>Denny Blanton</t>
  </si>
  <si>
    <t>CA-2012-129392</t>
  </si>
  <si>
    <t>CA-2012-129476</t>
  </si>
  <si>
    <t>CA-2012-129525</t>
  </si>
  <si>
    <t>CA-2012-129532</t>
  </si>
  <si>
    <t>Yana Sorensen</t>
  </si>
  <si>
    <t>CA-2012-129546</t>
  </si>
  <si>
    <t>Roy Phan</t>
  </si>
  <si>
    <t>CA-2012-129700</t>
  </si>
  <si>
    <t>CA-2012-129770</t>
  </si>
  <si>
    <t>CA-2012-129854</t>
  </si>
  <si>
    <t>CA-2012-129896</t>
  </si>
  <si>
    <t>CA-2012-129917</t>
  </si>
  <si>
    <t>Henry MacAllister</t>
  </si>
  <si>
    <t>CA-2012-130022</t>
  </si>
  <si>
    <t>CA-2012-130113</t>
  </si>
  <si>
    <t>CA-2012-130183</t>
  </si>
  <si>
    <t>CA-2012-130204</t>
  </si>
  <si>
    <t>CA-2012-130218</t>
  </si>
  <si>
    <t>CA-2012-130253</t>
  </si>
  <si>
    <t>CA-2012-130365</t>
  </si>
  <si>
    <t>CA-2012-130456</t>
  </si>
  <si>
    <t>CA-2012-130554</t>
  </si>
  <si>
    <t>CA-2012-130610</t>
  </si>
  <si>
    <t>Victor Preis</t>
  </si>
  <si>
    <t>CA-2012-130659</t>
  </si>
  <si>
    <t>CA-2012-130736</t>
  </si>
  <si>
    <t>CA-2012-130785</t>
  </si>
  <si>
    <t>CA-2012-130792</t>
  </si>
  <si>
    <t>CA-2012-130848</t>
  </si>
  <si>
    <t>CA-2012-130855</t>
  </si>
  <si>
    <t>CA-2012-130876</t>
  </si>
  <si>
    <t>CA-2012-130883</t>
  </si>
  <si>
    <t>CA-2012-130890</t>
  </si>
  <si>
    <t>CA-2012-130974</t>
  </si>
  <si>
    <t>CA-2012-130995</t>
  </si>
  <si>
    <t>CA-2012-131072</t>
  </si>
  <si>
    <t>CA-2012-131128</t>
  </si>
  <si>
    <t>CA-2012-131338</t>
  </si>
  <si>
    <t>CA-2012-131352</t>
  </si>
  <si>
    <t>Gene Hale</t>
  </si>
  <si>
    <t>CA-2012-131422</t>
  </si>
  <si>
    <t>CA-2012-131457</t>
  </si>
  <si>
    <t>CA-2012-131534</t>
  </si>
  <si>
    <t>CA-2012-131597</t>
  </si>
  <si>
    <t>CA-2012-131758</t>
  </si>
  <si>
    <t>CA-2012-131779</t>
  </si>
  <si>
    <t>CA-2012-131856</t>
  </si>
  <si>
    <t>CA-2012-131884</t>
  </si>
  <si>
    <t>CA-2012-132080</t>
  </si>
  <si>
    <t>Dave Poirier</t>
  </si>
  <si>
    <t>CA-2012-132101</t>
  </si>
  <si>
    <t>CA-2012-132136</t>
  </si>
  <si>
    <t>CA-2012-132276</t>
  </si>
  <si>
    <t>CA-2012-132318</t>
  </si>
  <si>
    <t>CA-2012-132374</t>
  </si>
  <si>
    <t>CA-2012-132388</t>
  </si>
  <si>
    <t>CA-2012-132465</t>
  </si>
  <si>
    <t>CA-2012-132486</t>
  </si>
  <si>
    <t>Jay Fein</t>
  </si>
  <si>
    <t>CA-2012-132507</t>
  </si>
  <si>
    <t>CA-2012-132570</t>
  </si>
  <si>
    <t>CA-2012-132626</t>
  </si>
  <si>
    <t>CA-2012-132633</t>
  </si>
  <si>
    <t>CA-2012-132815</t>
  </si>
  <si>
    <t>CA-2012-132906</t>
  </si>
  <si>
    <t>CA-2012-132941</t>
  </si>
  <si>
    <t>CA-2012-132948</t>
  </si>
  <si>
    <t>CA-2012-133025</t>
  </si>
  <si>
    <t>Meg O'Connel</t>
  </si>
  <si>
    <t>CA-2012-133242</t>
  </si>
  <si>
    <t>CA-2012-133396</t>
  </si>
  <si>
    <t>CA-2012-133445</t>
  </si>
  <si>
    <t>CA-2012-133452</t>
  </si>
  <si>
    <t>CA-2012-133494</t>
  </si>
  <si>
    <t>CA-2012-133536</t>
  </si>
  <si>
    <t>CA-2012-133585</t>
  </si>
  <si>
    <t>CA-2012-133627</t>
  </si>
  <si>
    <t>Sample Company A</t>
  </si>
  <si>
    <t>CA-2012-133837</t>
  </si>
  <si>
    <t>CA-2012-133977</t>
  </si>
  <si>
    <t>CA-2012-134075</t>
  </si>
  <si>
    <t>CA-2012-134082</t>
  </si>
  <si>
    <t>CA-2012-134117</t>
  </si>
  <si>
    <t>CA-2012-134201</t>
  </si>
  <si>
    <t>CA-2012-134257</t>
  </si>
  <si>
    <t>CA-2012-134719</t>
  </si>
  <si>
    <t>John Dryer</t>
  </si>
  <si>
    <t>CA-2012-134747</t>
  </si>
  <si>
    <t>CA-2012-134782</t>
  </si>
  <si>
    <t>CA-2012-134859</t>
  </si>
  <si>
    <t>CA-2012-134894</t>
  </si>
  <si>
    <t>CA-2012-134922</t>
  </si>
  <si>
    <t>CA-2012-134943</t>
  </si>
  <si>
    <t>Stephanie Ulpright</t>
  </si>
  <si>
    <t>CA-2012-134992</t>
  </si>
  <si>
    <t>CA-2012-135020</t>
  </si>
  <si>
    <t>CA-2012-135174</t>
  </si>
  <si>
    <t>CA-2012-135251</t>
  </si>
  <si>
    <t>CA-2012-135272</t>
  </si>
  <si>
    <t>CA-2012-135314</t>
  </si>
  <si>
    <t>CA-2012-135363</t>
  </si>
  <si>
    <t>CA-2012-135391</t>
  </si>
  <si>
    <t>CA-2012-135489</t>
  </si>
  <si>
    <t>CA-2012-135510</t>
  </si>
  <si>
    <t>CA-2012-135538</t>
  </si>
  <si>
    <t>CA-2012-135545</t>
  </si>
  <si>
    <t>CA-2012-135580</t>
  </si>
  <si>
    <t>CA-2012-135622</t>
  </si>
  <si>
    <t>Tonja Turnell</t>
  </si>
  <si>
    <t>CA-2012-135685</t>
  </si>
  <si>
    <t>CA-2012-135727</t>
  </si>
  <si>
    <t>Paul Stevenson</t>
  </si>
  <si>
    <t>CA-2012-135853</t>
  </si>
  <si>
    <t>CA-2012-136105</t>
  </si>
  <si>
    <t>CA-2012-136147</t>
  </si>
  <si>
    <t>CA-2012-136196</t>
  </si>
  <si>
    <t>Tom Prescott</t>
  </si>
  <si>
    <t>CA-2012-136224</t>
  </si>
  <si>
    <t>Muhammed Lee</t>
  </si>
  <si>
    <t>CA-2012-136378</t>
  </si>
  <si>
    <t>CA-2012-136420</t>
  </si>
  <si>
    <t>CA-2012-136469</t>
  </si>
  <si>
    <t>CA-2012-136658</t>
  </si>
  <si>
    <t>Bobby Odegard</t>
  </si>
  <si>
    <t>CA-2012-136700</t>
  </si>
  <si>
    <t>CA-2012-136728</t>
  </si>
  <si>
    <t>CA-2012-136735</t>
  </si>
  <si>
    <t>CA-2012-136798</t>
  </si>
  <si>
    <t>CA-2012-136805</t>
  </si>
  <si>
    <t>CA-2012-137064</t>
  </si>
  <si>
    <t>Trudy Schmidt</t>
  </si>
  <si>
    <t>CA-2012-137071</t>
  </si>
  <si>
    <t>CA-2012-137106</t>
  </si>
  <si>
    <t>CA-2012-137113</t>
  </si>
  <si>
    <t>CA-2012-137225</t>
  </si>
  <si>
    <t>CA-2012-137281</t>
  </si>
  <si>
    <t>CA-2012-137302</t>
  </si>
  <si>
    <t>CA-2012-137512</t>
  </si>
  <si>
    <t>Anna Gayman</t>
  </si>
  <si>
    <t>CA-2012-137526</t>
  </si>
  <si>
    <t>CA-2012-137603</t>
  </si>
  <si>
    <t>CA-2012-137708</t>
  </si>
  <si>
    <t>CA-2012-137750</t>
  </si>
  <si>
    <t>Jill Fjeld</t>
  </si>
  <si>
    <t>CA-2012-137897</t>
  </si>
  <si>
    <t>CA-2012-137925</t>
  </si>
  <si>
    <t>Janet Lee</t>
  </si>
  <si>
    <t>CA-2012-137946</t>
  </si>
  <si>
    <t>CA-2012-137974</t>
  </si>
  <si>
    <t>CA-2012-138002</t>
  </si>
  <si>
    <t>CA-2012-138009</t>
  </si>
  <si>
    <t>CA-2012-138219</t>
  </si>
  <si>
    <t>CA-2012-138331</t>
  </si>
  <si>
    <t>CA-2012-138457</t>
  </si>
  <si>
    <t>CA-2012-138485</t>
  </si>
  <si>
    <t>Nora Paige</t>
  </si>
  <si>
    <t>CA-2012-138492</t>
  </si>
  <si>
    <t>CA-2012-138534</t>
  </si>
  <si>
    <t>CA-2012-138625</t>
  </si>
  <si>
    <t>Emily Grady</t>
  </si>
  <si>
    <t>CA-2012-138674</t>
  </si>
  <si>
    <t>CA-2012-138898</t>
  </si>
  <si>
    <t>CA-2012-138954</t>
  </si>
  <si>
    <t>CA-2012-139094</t>
  </si>
  <si>
    <t>CA-2012-139164</t>
  </si>
  <si>
    <t>CA-2012-139248</t>
  </si>
  <si>
    <t>CA-2012-139290</t>
  </si>
  <si>
    <t>Maribeth Yedwab</t>
  </si>
  <si>
    <t>CA-2012-139374</t>
  </si>
  <si>
    <t>Alex Russell</t>
  </si>
  <si>
    <t>CA-2012-139584</t>
  </si>
  <si>
    <t>CA-2012-139731</t>
  </si>
  <si>
    <t>CA-2012-139738</t>
  </si>
  <si>
    <t>CA-2012-139780</t>
  </si>
  <si>
    <t>CA-2012-139850</t>
  </si>
  <si>
    <t>Giulietta Baptist</t>
  </si>
  <si>
    <t>CA-2012-139962</t>
  </si>
  <si>
    <t>CA-2012-140025</t>
  </si>
  <si>
    <t>CA-2012-140144</t>
  </si>
  <si>
    <t>Stewart Carmichael</t>
  </si>
  <si>
    <t>CA-2012-140221</t>
  </si>
  <si>
    <t>CA-2012-140375</t>
  </si>
  <si>
    <t>CA-2012-140410</t>
  </si>
  <si>
    <t>Corinna Mitchell</t>
  </si>
  <si>
    <t>CA-2012-140557</t>
  </si>
  <si>
    <t>CA-2012-140718</t>
  </si>
  <si>
    <t>CA-2012-140830</t>
  </si>
  <si>
    <t>CA-2012-140921</t>
  </si>
  <si>
    <t>CA-2012-140984</t>
  </si>
  <si>
    <t>CA-2012-141012</t>
  </si>
  <si>
    <t>CA-2012-141040</t>
  </si>
  <si>
    <t>CA-2012-141145</t>
  </si>
  <si>
    <t>CA-2012-141243</t>
  </si>
  <si>
    <t>Amy Hunt</t>
  </si>
  <si>
    <t>CA-2012-141250</t>
  </si>
  <si>
    <t>CA-2012-141327</t>
  </si>
  <si>
    <t>CA-2012-141565</t>
  </si>
  <si>
    <t>CA-2012-141593</t>
  </si>
  <si>
    <t>Darren Budd</t>
  </si>
  <si>
    <t>CA-2012-141740</t>
  </si>
  <si>
    <t>CA-2012-141754</t>
  </si>
  <si>
    <t>Evan Minnotte</t>
  </si>
  <si>
    <t>CA-2012-141768</t>
  </si>
  <si>
    <t>CA-2012-141810</t>
  </si>
  <si>
    <t>CA-2012-141936</t>
  </si>
  <si>
    <t>Parhena Norris</t>
  </si>
  <si>
    <t>CA-2012-142027</t>
  </si>
  <si>
    <t>CA-2012-142041</t>
  </si>
  <si>
    <t>CA-2012-142055</t>
  </si>
  <si>
    <t>CA-2012-142139</t>
  </si>
  <si>
    <t>CA-2012-142202</t>
  </si>
  <si>
    <t>Justin Ritter</t>
  </si>
  <si>
    <t>CA-2012-142237</t>
  </si>
  <si>
    <t>CA-2012-142377</t>
  </si>
  <si>
    <t>CA-2012-142419</t>
  </si>
  <si>
    <t>CA-2012-142433</t>
  </si>
  <si>
    <t>CA-2012-142454</t>
  </si>
  <si>
    <t>CA-2012-142475</t>
  </si>
  <si>
    <t>Bill Stewart</t>
  </si>
  <si>
    <t>CA-2012-142601</t>
  </si>
  <si>
    <t>CA-2012-142692</t>
  </si>
  <si>
    <t>CA-2012-142734</t>
  </si>
  <si>
    <t>CA-2012-142755</t>
  </si>
  <si>
    <t>CA-2012-142930</t>
  </si>
  <si>
    <t>CA-2012-142937</t>
  </si>
  <si>
    <t>CA-2012-142944</t>
  </si>
  <si>
    <t>CA-2012-142993</t>
  </si>
  <si>
    <t>CA-2012-143077</t>
  </si>
  <si>
    <t>CA-2012-143105</t>
  </si>
  <si>
    <t>CA-2012-143119</t>
  </si>
  <si>
    <t>CA-2012-143147</t>
  </si>
  <si>
    <t>CA-2012-143238</t>
  </si>
  <si>
    <t>CA-2012-143364</t>
  </si>
  <si>
    <t>CA-2012-143490</t>
  </si>
  <si>
    <t>CA-2012-143532</t>
  </si>
  <si>
    <t>CA-2012-143602</t>
  </si>
  <si>
    <t>Jill Stevenson</t>
  </si>
  <si>
    <t>CA-2012-143616</t>
  </si>
  <si>
    <t>CA-2012-143700</t>
  </si>
  <si>
    <t>CA-2012-143882</t>
  </si>
  <si>
    <t>CA-2012-143980</t>
  </si>
  <si>
    <t>CA-2012-144043</t>
  </si>
  <si>
    <t>CA-2012-144099</t>
  </si>
  <si>
    <t>CA-2012-144190</t>
  </si>
  <si>
    <t>CA-2012-144253</t>
  </si>
  <si>
    <t>CA-2012-144267</t>
  </si>
  <si>
    <t>Nick Zandusky</t>
  </si>
  <si>
    <t>CA-2012-144274</t>
  </si>
  <si>
    <t>CA-2012-144288</t>
  </si>
  <si>
    <t>CA-2012-144302</t>
  </si>
  <si>
    <t>CA-2012-144386</t>
  </si>
  <si>
    <t>CA-2012-144519</t>
  </si>
  <si>
    <t>Arthur Wiediger</t>
  </si>
  <si>
    <t>CA-2012-144652</t>
  </si>
  <si>
    <t>CA-2012-144722</t>
  </si>
  <si>
    <t>CA-2012-144806</t>
  </si>
  <si>
    <t>CA-2012-144890</t>
  </si>
  <si>
    <t>CA-2012-145065</t>
  </si>
  <si>
    <t>CA-2012-145184</t>
  </si>
  <si>
    <t>CA-2012-145324</t>
  </si>
  <si>
    <t>CA-2012-145352</t>
  </si>
  <si>
    <t>CA-2012-145394</t>
  </si>
  <si>
    <t>CA-2012-145401</t>
  </si>
  <si>
    <t>CA-2012-145415</t>
  </si>
  <si>
    <t>Robert Dilbeck</t>
  </si>
  <si>
    <t>CA-2012-145457</t>
  </si>
  <si>
    <t>CA-2012-145485</t>
  </si>
  <si>
    <t>CA-2012-145758</t>
  </si>
  <si>
    <t>CA-2012-145814</t>
  </si>
  <si>
    <t>CA-2012-145821</t>
  </si>
  <si>
    <t>CA-2012-145828</t>
  </si>
  <si>
    <t>CA-2012-145835</t>
  </si>
  <si>
    <t>CA-2012-145849</t>
  </si>
  <si>
    <t>CA-2012-146038</t>
  </si>
  <si>
    <t>Sarah Jordon</t>
  </si>
  <si>
    <t>CA-2012-146087</t>
  </si>
  <si>
    <t>CA-2012-146255</t>
  </si>
  <si>
    <t>CA-2012-146262</t>
  </si>
  <si>
    <t>CA-2012-146290</t>
  </si>
  <si>
    <t>CA-2012-146465</t>
  </si>
  <si>
    <t>Patrick Bzostek</t>
  </si>
  <si>
    <t>CA-2012-146486</t>
  </si>
  <si>
    <t>CA-2012-146563</t>
  </si>
  <si>
    <t>CA-2012-146675</t>
  </si>
  <si>
    <t>CA-2012-146696</t>
  </si>
  <si>
    <t>CA-2012-146829</t>
  </si>
  <si>
    <t>CA-2012-146948</t>
  </si>
  <si>
    <t>CA-2012-147011</t>
  </si>
  <si>
    <t>CA-2012-147102</t>
  </si>
  <si>
    <t>CA-2012-147501</t>
  </si>
  <si>
    <t>CA-2012-147529</t>
  </si>
  <si>
    <t>CA-2012-147690</t>
  </si>
  <si>
    <t>CA-2012-147788</t>
  </si>
  <si>
    <t>CA-2012-147816</t>
  </si>
  <si>
    <t>Carlos Meador</t>
  </si>
  <si>
    <t>CA-2012-147830</t>
  </si>
  <si>
    <t>CA-2012-147851</t>
  </si>
  <si>
    <t>CA-2012-147879</t>
  </si>
  <si>
    <t>CA-2012-148180</t>
  </si>
  <si>
    <t>CA-2012-148250</t>
  </si>
  <si>
    <t>CA-2012-148376</t>
  </si>
  <si>
    <t>CA-2012-148432</t>
  </si>
  <si>
    <t>CA-2012-148495</t>
  </si>
  <si>
    <t>CA-2012-148628</t>
  </si>
  <si>
    <t>CA-2012-148635</t>
  </si>
  <si>
    <t>CA-2012-148705</t>
  </si>
  <si>
    <t>CA-2012-148712</t>
  </si>
  <si>
    <t>CA-2012-148859</t>
  </si>
  <si>
    <t>Fred Harton</t>
  </si>
  <si>
    <t>CA-2012-148873</t>
  </si>
  <si>
    <t>CA-2012-148964</t>
  </si>
  <si>
    <t>CA-2012-149083</t>
  </si>
  <si>
    <t>Sally Hughsby</t>
  </si>
  <si>
    <t>CA-2012-149097</t>
  </si>
  <si>
    <t>CA-2012-149300</t>
  </si>
  <si>
    <t>CA-2012-149342</t>
  </si>
  <si>
    <t>Theresa Swint</t>
  </si>
  <si>
    <t>CA-2012-149384</t>
  </si>
  <si>
    <t>CA-2012-149517</t>
  </si>
  <si>
    <t>CA-2012-149566</t>
  </si>
  <si>
    <t>CA-2012-149587</t>
  </si>
  <si>
    <t>CA-2012-149601</t>
  </si>
  <si>
    <t>CA-2012-149636</t>
  </si>
  <si>
    <t>CA-2012-149650</t>
  </si>
  <si>
    <t>CA-2012-149678</t>
  </si>
  <si>
    <t>CA-2012-149713</t>
  </si>
  <si>
    <t>CA-2012-149734</t>
  </si>
  <si>
    <t>CA-2012-149748</t>
  </si>
  <si>
    <t>CA-2012-149811</t>
  </si>
  <si>
    <t>CA-2012-149846</t>
  </si>
  <si>
    <t>CA-2012-149909</t>
  </si>
  <si>
    <t>CA-2012-149972</t>
  </si>
  <si>
    <t>CA-2012-149993</t>
  </si>
  <si>
    <t>CA-2012-150196</t>
  </si>
  <si>
    <t>CA-2012-150308</t>
  </si>
  <si>
    <t>CA-2012-150413</t>
  </si>
  <si>
    <t>CA-2012-150441</t>
  </si>
  <si>
    <t>CA-2012-150511</t>
  </si>
  <si>
    <t>Adam Bellavance</t>
  </si>
  <si>
    <t>CA-2012-150560</t>
  </si>
  <si>
    <t>Shaun Weien</t>
  </si>
  <si>
    <t>CA-2012-150714</t>
  </si>
  <si>
    <t>CA-2012-150749</t>
  </si>
  <si>
    <t>CA-2012-150770</t>
  </si>
  <si>
    <t>Lena Cacioppo</t>
  </si>
  <si>
    <t>CA-2012-150791</t>
  </si>
  <si>
    <t>Chuck Clark</t>
  </si>
  <si>
    <t>CA-2012-150875</t>
  </si>
  <si>
    <t>CA-2012-151043</t>
  </si>
  <si>
    <t>CA-2012-151253</t>
  </si>
  <si>
    <t>CA-2012-151470</t>
  </si>
  <si>
    <t>CA-2012-151547</t>
  </si>
  <si>
    <t>CA-2012-151589</t>
  </si>
  <si>
    <t>CA-2012-151624</t>
  </si>
  <si>
    <t>CA-2012-151680</t>
  </si>
  <si>
    <t>Tony Chapman</t>
  </si>
  <si>
    <t>CA-2012-151722</t>
  </si>
  <si>
    <t>CA-2012-151785</t>
  </si>
  <si>
    <t>CA-2012-151841</t>
  </si>
  <si>
    <t>CA-2012-151869</t>
  </si>
  <si>
    <t>Carlos Soltero</t>
  </si>
  <si>
    <t>CA-2012-152513</t>
  </si>
  <si>
    <t>CA-2012-152527</t>
  </si>
  <si>
    <t>CA-2012-152611</t>
  </si>
  <si>
    <t>CA-2012-152681</t>
  </si>
  <si>
    <t>CA-2012-152891</t>
  </si>
  <si>
    <t>CA-2012-153038</t>
  </si>
  <si>
    <t>CA-2012-153073</t>
  </si>
  <si>
    <t>CA-2012-153108</t>
  </si>
  <si>
    <t>CA-2012-153220</t>
  </si>
  <si>
    <t>CA-2012-153325</t>
  </si>
  <si>
    <t>CA-2012-153381</t>
  </si>
  <si>
    <t>CA-2012-153388</t>
  </si>
  <si>
    <t>Pauline Chand</t>
  </si>
  <si>
    <t>CA-2012-153416</t>
  </si>
  <si>
    <t>CA-2012-153423</t>
  </si>
  <si>
    <t>CA-2012-153535</t>
  </si>
  <si>
    <t>CA-2012-153549</t>
  </si>
  <si>
    <t>CA-2012-153612</t>
  </si>
  <si>
    <t>CA-2012-153626</t>
  </si>
  <si>
    <t>CA-2012-153717</t>
  </si>
  <si>
    <t>Dionis Lloyd</t>
  </si>
  <si>
    <t>CA-2012-153738</t>
  </si>
  <si>
    <t>CA-2012-153752</t>
  </si>
  <si>
    <t>Rose O'Brian</t>
  </si>
  <si>
    <t>CA-2012-153794</t>
  </si>
  <si>
    <t>CA-2012-153878</t>
  </si>
  <si>
    <t>CA-2012-153906</t>
  </si>
  <si>
    <t>CA-2012-154144</t>
  </si>
  <si>
    <t>CA-2012-154200</t>
  </si>
  <si>
    <t>CA-2012-154284</t>
  </si>
  <si>
    <t>CA-2012-154291</t>
  </si>
  <si>
    <t>CA-2012-154326</t>
  </si>
  <si>
    <t>CA-2012-154340</t>
  </si>
  <si>
    <t>CA-2012-154620</t>
  </si>
  <si>
    <t>Liz Thompson</t>
  </si>
  <si>
    <t>CA-2012-154746</t>
  </si>
  <si>
    <t>CA-2012-154795</t>
  </si>
  <si>
    <t>CA-2012-154823</t>
  </si>
  <si>
    <t>CA-2012-154886</t>
  </si>
  <si>
    <t>CA-2012-154900</t>
  </si>
  <si>
    <t>Sung Shariari</t>
  </si>
  <si>
    <t>CA-2012-154921</t>
  </si>
  <si>
    <t>CA-2012-154956</t>
  </si>
  <si>
    <t>CA-2012-154970</t>
  </si>
  <si>
    <t>CA-2012-155040</t>
  </si>
  <si>
    <t>CA-2012-155054</t>
  </si>
  <si>
    <t>CA-2012-155068</t>
  </si>
  <si>
    <t>CA-2012-155124</t>
  </si>
  <si>
    <t>Karen Seio</t>
  </si>
  <si>
    <t>CA-2012-155145</t>
  </si>
  <si>
    <t>CA-2012-155306</t>
  </si>
  <si>
    <t>CA-2012-155334</t>
  </si>
  <si>
    <t>CA-2012-155453</t>
  </si>
  <si>
    <t>CA-2012-155586</t>
  </si>
  <si>
    <t>CA-2012-155600</t>
  </si>
  <si>
    <t>CA-2012-155635</t>
  </si>
  <si>
    <t>CA-2012-155761</t>
  </si>
  <si>
    <t>Stuart Calhoun</t>
  </si>
  <si>
    <t>CA-2012-156013</t>
  </si>
  <si>
    <t>CA-2012-156104</t>
  </si>
  <si>
    <t>CA-2012-156118</t>
  </si>
  <si>
    <t>CA-2012-156146</t>
  </si>
  <si>
    <t>CA-2012-156153</t>
  </si>
  <si>
    <t>CA-2012-156328</t>
  </si>
  <si>
    <t>CA-2012-156335</t>
  </si>
  <si>
    <t>CA-2012-156377</t>
  </si>
  <si>
    <t>CA-2012-156440</t>
  </si>
  <si>
    <t>Matt Hagelstein</t>
  </si>
  <si>
    <t>CA-2012-156482</t>
  </si>
  <si>
    <t>CA-2012-156510</t>
  </si>
  <si>
    <t>CA-2012-156524</t>
  </si>
  <si>
    <t>CA-2012-156566</t>
  </si>
  <si>
    <t>CA-2012-156608</t>
  </si>
  <si>
    <t>Michelle Tran</t>
  </si>
  <si>
    <t>CA-2012-156734</t>
  </si>
  <si>
    <t>CA-2012-156755</t>
  </si>
  <si>
    <t>CA-2012-156853</t>
  </si>
  <si>
    <t>CA-2012-156923</t>
  </si>
  <si>
    <t>CA-2012-157028</t>
  </si>
  <si>
    <t>CA-2012-157035</t>
  </si>
  <si>
    <t>CA-2012-157084</t>
  </si>
  <si>
    <t>CA-2012-157133</t>
  </si>
  <si>
    <t>CA-2012-157287</t>
  </si>
  <si>
    <t>CA-2012-157322</t>
  </si>
  <si>
    <t>CA-2012-157343</t>
  </si>
  <si>
    <t>CA-2012-157434</t>
  </si>
  <si>
    <t>CA-2012-157770</t>
  </si>
  <si>
    <t>CA-2012-157805</t>
  </si>
  <si>
    <t>CA-2012-157812</t>
  </si>
  <si>
    <t>Dean Braden</t>
  </si>
  <si>
    <t>CA-2012-157959</t>
  </si>
  <si>
    <t>CA-2012-158148</t>
  </si>
  <si>
    <t>CA-2012-158323</t>
  </si>
  <si>
    <t>CA-2012-158351</t>
  </si>
  <si>
    <t>CA-2012-158421</t>
  </si>
  <si>
    <t>CA-2012-158456</t>
  </si>
  <si>
    <t>CA-2012-158491</t>
  </si>
  <si>
    <t>Becky Pak</t>
  </si>
  <si>
    <t>CA-2012-158554</t>
  </si>
  <si>
    <t>CA-2012-158659</t>
  </si>
  <si>
    <t>CA-2012-158701</t>
  </si>
  <si>
    <t>James Lanier</t>
  </si>
  <si>
    <t>CA-2012-158792</t>
  </si>
  <si>
    <t>CA-2012-158918</t>
  </si>
  <si>
    <t>CA-2012-158939</t>
  </si>
  <si>
    <t>CA-2012-159380</t>
  </si>
  <si>
    <t>CA-2012-159534</t>
  </si>
  <si>
    <t>CA-2012-159590</t>
  </si>
  <si>
    <t>CA-2012-159779</t>
  </si>
  <si>
    <t>CA-2012-159786</t>
  </si>
  <si>
    <t>Ralph Kennedy</t>
  </si>
  <si>
    <t>CA-2012-159863</t>
  </si>
  <si>
    <t>CA-2012-160059</t>
  </si>
  <si>
    <t>CA-2012-160171</t>
  </si>
  <si>
    <t>CA-2012-160213</t>
  </si>
  <si>
    <t>CA-2012-160227</t>
  </si>
  <si>
    <t>CA-2012-160472</t>
  </si>
  <si>
    <t>CA-2012-160696</t>
  </si>
  <si>
    <t>CA-2012-160787</t>
  </si>
  <si>
    <t>CA-2012-160794</t>
  </si>
  <si>
    <t>CA-2012-160864</t>
  </si>
  <si>
    <t>CA-2012-161214</t>
  </si>
  <si>
    <t>CA-2012-161242</t>
  </si>
  <si>
    <t>Catherine Glotzbach</t>
  </si>
  <si>
    <t>CA-2012-161263</t>
  </si>
  <si>
    <t>CA-2012-161445</t>
  </si>
  <si>
    <t>CA-2012-161452</t>
  </si>
  <si>
    <t>CA-2012-161627</t>
  </si>
  <si>
    <t>CA-2012-161711</t>
  </si>
  <si>
    <t>CA-2012-161718</t>
  </si>
  <si>
    <t>Sean O'Donnell</t>
  </si>
  <si>
    <t>CA-2012-161767</t>
  </si>
  <si>
    <t>CA-2012-161795</t>
  </si>
  <si>
    <t>CA-2012-161830</t>
  </si>
  <si>
    <t>CA-2012-161998</t>
  </si>
  <si>
    <t>CA-2012-162047</t>
  </si>
  <si>
    <t>CA-2012-162166</t>
  </si>
  <si>
    <t>Neoma Murray</t>
  </si>
  <si>
    <t>CA-2012-162201</t>
  </si>
  <si>
    <t>CA-2012-162369</t>
  </si>
  <si>
    <t>Tim Taslimi</t>
  </si>
  <si>
    <t>CA-2012-162376</t>
  </si>
  <si>
    <t>CA-2012-162537</t>
  </si>
  <si>
    <t>CA-2012-162544</t>
  </si>
  <si>
    <t>Sandra Glassco</t>
  </si>
  <si>
    <t>CA-2012-162607</t>
  </si>
  <si>
    <t>CA-2012-162621</t>
  </si>
  <si>
    <t>Cathy Armstrong</t>
  </si>
  <si>
    <t>CA-2012-162761</t>
  </si>
  <si>
    <t>CA-2012-162782</t>
  </si>
  <si>
    <t>CA-2012-162887</t>
  </si>
  <si>
    <t>CA-2012-162950</t>
  </si>
  <si>
    <t>CA-2012-162964</t>
  </si>
  <si>
    <t>CA-2012-163055</t>
  </si>
  <si>
    <t>CA-2012-163090</t>
  </si>
  <si>
    <t>Greg Hansen</t>
  </si>
  <si>
    <t>CA-2012-163104</t>
  </si>
  <si>
    <t>CA-2012-163181</t>
  </si>
  <si>
    <t>CA-2012-163237</t>
  </si>
  <si>
    <t>Eudokia Martin</t>
  </si>
  <si>
    <t>CA-2012-163440</t>
  </si>
  <si>
    <t>CA-2012-163587</t>
  </si>
  <si>
    <t>CA-2012-163734</t>
  </si>
  <si>
    <t>CA-2012-163762</t>
  </si>
  <si>
    <t>CA-2012-163895</t>
  </si>
  <si>
    <t>CA-2012-163923</t>
  </si>
  <si>
    <t>Brendan Dodson</t>
  </si>
  <si>
    <t>CA-2012-163965</t>
  </si>
  <si>
    <t>CA-2012-164007</t>
  </si>
  <si>
    <t>CA-2012-164084</t>
  </si>
  <si>
    <t>CA-2012-164301</t>
  </si>
  <si>
    <t>CA-2012-164336</t>
  </si>
  <si>
    <t>CA-2012-164427</t>
  </si>
  <si>
    <t>CA-2012-164441</t>
  </si>
  <si>
    <t>Amy Cox</t>
  </si>
  <si>
    <t>CA-2012-164497</t>
  </si>
  <si>
    <t>CA-2012-164539</t>
  </si>
  <si>
    <t>CA-2012-164567</t>
  </si>
  <si>
    <t>CA-2012-164623</t>
  </si>
  <si>
    <t>CA-2012-164777</t>
  </si>
  <si>
    <t>CA-2012-164833</t>
  </si>
  <si>
    <t>CA-2012-164882</t>
  </si>
  <si>
    <t>CA-2012-165050</t>
  </si>
  <si>
    <t>CA-2012-165057</t>
  </si>
  <si>
    <t>CA-2012-165085</t>
  </si>
  <si>
    <t>Brad Thomas</t>
  </si>
  <si>
    <t>CA-2012-165162</t>
  </si>
  <si>
    <t>CA-2012-165414</t>
  </si>
  <si>
    <t>CA-2012-165554</t>
  </si>
  <si>
    <t>CA-2012-165624</t>
  </si>
  <si>
    <t>CA-2012-165799</t>
  </si>
  <si>
    <t>CA-2012-165813</t>
  </si>
  <si>
    <t>CA-2012-166135</t>
  </si>
  <si>
    <t>CA-2012-166219</t>
  </si>
  <si>
    <t>Ben Peterman</t>
  </si>
  <si>
    <t>CA-2012-166338</t>
  </si>
  <si>
    <t>CA-2012-166464</t>
  </si>
  <si>
    <t>CA-2012-166492</t>
  </si>
  <si>
    <t>CA-2012-166583</t>
  </si>
  <si>
    <t>CA-2012-166604</t>
  </si>
  <si>
    <t>CA-2012-166800</t>
  </si>
  <si>
    <t>CA-2012-166947</t>
  </si>
  <si>
    <t>CA-2012-166975</t>
  </si>
  <si>
    <t>CA-2012-167010</t>
  </si>
  <si>
    <t>CA-2012-167255</t>
  </si>
  <si>
    <t>CA-2012-167269</t>
  </si>
  <si>
    <t>CA-2012-167374</t>
  </si>
  <si>
    <t>CA-2012-167479</t>
  </si>
  <si>
    <t>CA-2012-167696</t>
  </si>
  <si>
    <t>CA-2012-167745</t>
  </si>
  <si>
    <t>CA-2012-168004</t>
  </si>
  <si>
    <t>CA-2012-168088</t>
  </si>
  <si>
    <t>CA-2012-168186</t>
  </si>
  <si>
    <t>CA-2012-168207</t>
  </si>
  <si>
    <t>CA-2012-168277</t>
  </si>
  <si>
    <t>CA-2012-168459</t>
  </si>
  <si>
    <t>CA-2012-168480</t>
  </si>
  <si>
    <t>CA-2012-168529</t>
  </si>
  <si>
    <t>CA-2012-168564</t>
  </si>
  <si>
    <t>CA-2012-168634</t>
  </si>
  <si>
    <t>Art Ferguson</t>
  </si>
  <si>
    <t>CA-2012-168746</t>
  </si>
  <si>
    <t>CA-2012-168760</t>
  </si>
  <si>
    <t>CA-2012-168767</t>
  </si>
  <si>
    <t>CA-2012-168809</t>
  </si>
  <si>
    <t>CA-2012-169201</t>
  </si>
  <si>
    <t>CA-2012-169278</t>
  </si>
  <si>
    <t>CA-2012-169299</t>
  </si>
  <si>
    <t>CA-2012-169397</t>
  </si>
  <si>
    <t>CA-2012-169537</t>
  </si>
  <si>
    <t>CA-2012-169572</t>
  </si>
  <si>
    <t>CA-2012-169656</t>
  </si>
  <si>
    <t>CA-2012-169677</t>
  </si>
  <si>
    <t>CA-2012-169733</t>
  </si>
  <si>
    <t>CA-2012-169740</t>
  </si>
  <si>
    <t>CA-2012-169796</t>
  </si>
  <si>
    <t>CA-2013-100041</t>
  </si>
  <si>
    <t>CA-2013-100083</t>
  </si>
  <si>
    <t>Carol Darley</t>
  </si>
  <si>
    <t>CA-2013-100153</t>
  </si>
  <si>
    <t>CA-2013-100244</t>
  </si>
  <si>
    <t>CA-2013-100300</t>
  </si>
  <si>
    <t>CA-2013-100307</t>
  </si>
  <si>
    <t>CA-2013-100468</t>
  </si>
  <si>
    <t>CA-2013-100510</t>
  </si>
  <si>
    <t>CA-2013-100587</t>
  </si>
  <si>
    <t>CA-2013-100671</t>
  </si>
  <si>
    <t>CA-2013-100790</t>
  </si>
  <si>
    <t>CA-2013-100944</t>
  </si>
  <si>
    <t>CA-2013-100965</t>
  </si>
  <si>
    <t>CA-2013-100993</t>
  </si>
  <si>
    <t>CA-2013-101161</t>
  </si>
  <si>
    <t>CA-2013-101168</t>
  </si>
  <si>
    <t>CA-2013-101189</t>
  </si>
  <si>
    <t>CA-2013-101329</t>
  </si>
  <si>
    <t>CA-2013-101336</t>
  </si>
  <si>
    <t>CA-2013-101343</t>
  </si>
  <si>
    <t>CA-2013-101378</t>
  </si>
  <si>
    <t>CA-2013-101385</t>
  </si>
  <si>
    <t>CA-2013-101448</t>
  </si>
  <si>
    <t>CA-2013-101469</t>
  </si>
  <si>
    <t>CA-2013-101525</t>
  </si>
  <si>
    <t>Chris McAfee</t>
  </si>
  <si>
    <t>CA-2013-101546</t>
  </si>
  <si>
    <t>CA-2013-101623</t>
  </si>
  <si>
    <t>CA-2013-101630</t>
  </si>
  <si>
    <t>CA-2013-101651</t>
  </si>
  <si>
    <t>CA-2013-101672</t>
  </si>
  <si>
    <t>CA-2013-101693</t>
  </si>
  <si>
    <t>CA-2013-101742</t>
  </si>
  <si>
    <t>Clay Rozendal</t>
  </si>
  <si>
    <t>CA-2013-101791</t>
  </si>
  <si>
    <t>CA-2013-101938</t>
  </si>
  <si>
    <t>CA-2013-101966</t>
  </si>
  <si>
    <t>CA-2013-101980</t>
  </si>
  <si>
    <t>CA-2013-101987</t>
  </si>
  <si>
    <t>CA-2013-102092</t>
  </si>
  <si>
    <t>CA-2013-102127</t>
  </si>
  <si>
    <t>CA-2013-102134</t>
  </si>
  <si>
    <t>CA-2013-102162</t>
  </si>
  <si>
    <t>CA-2013-102456</t>
  </si>
  <si>
    <t>CA-2013-102498</t>
  </si>
  <si>
    <t>CA-2013-102561</t>
  </si>
  <si>
    <t>CA-2013-102596</t>
  </si>
  <si>
    <t>CA-2013-102792</t>
  </si>
  <si>
    <t>CA-2013-102813</t>
  </si>
  <si>
    <t>CA-2013-102932</t>
  </si>
  <si>
    <t>CA-2013-102981</t>
  </si>
  <si>
    <t>CA-2013-103037</t>
  </si>
  <si>
    <t>CA-2013-103107</t>
  </si>
  <si>
    <t>CA-2013-103128</t>
  </si>
  <si>
    <t>Sung Chung</t>
  </si>
  <si>
    <t>CA-2013-103163</t>
  </si>
  <si>
    <t>CA-2013-103359</t>
  </si>
  <si>
    <t>CA-2013-103464</t>
  </si>
  <si>
    <t>CA-2013-103709</t>
  </si>
  <si>
    <t>Liz Preis</t>
  </si>
  <si>
    <t>CA-2013-103730</t>
  </si>
  <si>
    <t>CA-2013-103891</t>
  </si>
  <si>
    <t>CA-2013-103919</t>
  </si>
  <si>
    <t>CA-2013-103947</t>
  </si>
  <si>
    <t>CA-2013-103982</t>
  </si>
  <si>
    <t>CA-2013-104150</t>
  </si>
  <si>
    <t>Alex Grayson</t>
  </si>
  <si>
    <t>CA-2013-104157</t>
  </si>
  <si>
    <t>CA-2013-104276</t>
  </si>
  <si>
    <t>CA-2013-104311</t>
  </si>
  <si>
    <t>CA-2013-104633</t>
  </si>
  <si>
    <t>CA-2013-104689</t>
  </si>
  <si>
    <t>CA-2013-104969</t>
  </si>
  <si>
    <t>CA-2013-104983</t>
  </si>
  <si>
    <t>CA-2013-105018</t>
  </si>
  <si>
    <t>Sally Knutson</t>
  </si>
  <si>
    <t>CA-2013-105081</t>
  </si>
  <si>
    <t>CA-2013-105207</t>
  </si>
  <si>
    <t>Bill Overfelt</t>
  </si>
  <si>
    <t>CA-2013-105256</t>
  </si>
  <si>
    <t>CA-2013-105263</t>
  </si>
  <si>
    <t>CA-2013-105277</t>
  </si>
  <si>
    <t>CA-2013-105284</t>
  </si>
  <si>
    <t>CA-2013-105291</t>
  </si>
  <si>
    <t>CA-2013-105354</t>
  </si>
  <si>
    <t>CA-2013-105459</t>
  </si>
  <si>
    <t>CA-2013-105473</t>
  </si>
  <si>
    <t>CA-2013-105494</t>
  </si>
  <si>
    <t>CA-2013-105585</t>
  </si>
  <si>
    <t>CA-2013-105662</t>
  </si>
  <si>
    <t>CA-2013-105732</t>
  </si>
  <si>
    <t>CA-2013-105746</t>
  </si>
  <si>
    <t>CA-2013-105753</t>
  </si>
  <si>
    <t>CA-2013-105760</t>
  </si>
  <si>
    <t>CA-2013-105781</t>
  </si>
  <si>
    <t>CA-2013-105816</t>
  </si>
  <si>
    <t>CA-2013-105900</t>
  </si>
  <si>
    <t>CA-2013-105963</t>
  </si>
  <si>
    <t>CA-2013-106075</t>
  </si>
  <si>
    <t>CA-2013-106243</t>
  </si>
  <si>
    <t>CA-2013-106278</t>
  </si>
  <si>
    <t>CA-2013-106306</t>
  </si>
  <si>
    <t>CA-2013-106341</t>
  </si>
  <si>
    <t>CA-2013-106383</t>
  </si>
  <si>
    <t>CA-2013-106397</t>
  </si>
  <si>
    <t>CA-2013-106460</t>
  </si>
  <si>
    <t>CA-2013-106530</t>
  </si>
  <si>
    <t>CA-2013-106558</t>
  </si>
  <si>
    <t>CA-2013-106621</t>
  </si>
  <si>
    <t>CA-2013-106656</t>
  </si>
  <si>
    <t>Darrin Van Huff</t>
  </si>
  <si>
    <t>CA-2013-106894</t>
  </si>
  <si>
    <t>CA-2013-106915</t>
  </si>
  <si>
    <t>CA-2013-106950</t>
  </si>
  <si>
    <t>CA-2013-107104</t>
  </si>
  <si>
    <t>CA-2013-107146</t>
  </si>
  <si>
    <t>CA-2013-107202</t>
  </si>
  <si>
    <t>CA-2013-107216</t>
  </si>
  <si>
    <t>CA-2013-107328</t>
  </si>
  <si>
    <t>CA-2013-107475</t>
  </si>
  <si>
    <t>Roy Skaria</t>
  </si>
  <si>
    <t>CA-2013-107615</t>
  </si>
  <si>
    <t>CA-2013-107783</t>
  </si>
  <si>
    <t>CA-2013-107790</t>
  </si>
  <si>
    <t>CA-2013-108056</t>
  </si>
  <si>
    <t>CA-2013-108105</t>
  </si>
  <si>
    <t>CA-2013-108196</t>
  </si>
  <si>
    <t>CA-2013-108210</t>
  </si>
  <si>
    <t>CA-2013-108224</t>
  </si>
  <si>
    <t>CA-2013-108350</t>
  </si>
  <si>
    <t>Scot Coram</t>
  </si>
  <si>
    <t>CA-2013-108364</t>
  </si>
  <si>
    <t>Barry Pond</t>
  </si>
  <si>
    <t>CA-2013-108434</t>
  </si>
  <si>
    <t>CA-2013-108567</t>
  </si>
  <si>
    <t>CA-2013-108581</t>
  </si>
  <si>
    <t>CA-2013-108616</t>
  </si>
  <si>
    <t>CA-2013-108630</t>
  </si>
  <si>
    <t>Bobby Elias</t>
  </si>
  <si>
    <t>CA-2013-108644</t>
  </si>
  <si>
    <t>CA-2013-108735</t>
  </si>
  <si>
    <t>CA-2013-108868</t>
  </si>
  <si>
    <t>CA-2013-108875</t>
  </si>
  <si>
    <t>Craig Leslie</t>
  </si>
  <si>
    <t>CA-2013-108882</t>
  </si>
  <si>
    <t>CA-2013-108959</t>
  </si>
  <si>
    <t>CA-2013-108987</t>
  </si>
  <si>
    <t>CA-2013-109057</t>
  </si>
  <si>
    <t>CA-2013-109176</t>
  </si>
  <si>
    <t>CA-2013-109344</t>
  </si>
  <si>
    <t>CA-2013-109365</t>
  </si>
  <si>
    <t>CA-2013-109400</t>
  </si>
  <si>
    <t>CA-2013-109407</t>
  </si>
  <si>
    <t>CA-2013-109652</t>
  </si>
  <si>
    <t>CA-2013-109666</t>
  </si>
  <si>
    <t>CA-2013-109722</t>
  </si>
  <si>
    <t>CA-2013-109743</t>
  </si>
  <si>
    <t>CA-2013-109806</t>
  </si>
  <si>
    <t>Jim Sink</t>
  </si>
  <si>
    <t>CA-2013-109820</t>
  </si>
  <si>
    <t>CA-2013-109827</t>
  </si>
  <si>
    <t>CA-2013-109869</t>
  </si>
  <si>
    <t>CA-2013-109911</t>
  </si>
  <si>
    <t>CA-2013-109925</t>
  </si>
  <si>
    <t>CA-2013-109953</t>
  </si>
  <si>
    <t>Raymond Buch</t>
  </si>
  <si>
    <t>CA-2013-110009</t>
  </si>
  <si>
    <t>CA-2013-110023</t>
  </si>
  <si>
    <t>CA-2013-110044</t>
  </si>
  <si>
    <t>CA-2013-110086</t>
  </si>
  <si>
    <t>CA-2013-110254</t>
  </si>
  <si>
    <t>Max Ludwig</t>
  </si>
  <si>
    <t>CA-2013-110366</t>
  </si>
  <si>
    <t>CA-2013-110492</t>
  </si>
  <si>
    <t>CA-2013-110499</t>
  </si>
  <si>
    <t>CA-2013-110730</t>
  </si>
  <si>
    <t>CA-2013-110772</t>
  </si>
  <si>
    <t>CA-2013-110898</t>
  </si>
  <si>
    <t>CA-2013-110975</t>
  </si>
  <si>
    <t>CA-2013-110982</t>
  </si>
  <si>
    <t>CA-2013-111010</t>
  </si>
  <si>
    <t>CA-2013-111115</t>
  </si>
  <si>
    <t>Larry Blacks</t>
  </si>
  <si>
    <t>CA-2013-111143</t>
  </si>
  <si>
    <t>CA-2013-111213</t>
  </si>
  <si>
    <t>CA-2013-111283</t>
  </si>
  <si>
    <t>CA-2013-111318</t>
  </si>
  <si>
    <t>CA-2013-111409</t>
  </si>
  <si>
    <t>CA-2013-111416</t>
  </si>
  <si>
    <t>CA-2013-111493</t>
  </si>
  <si>
    <t>Charles McCrossin</t>
  </si>
  <si>
    <t>CA-2013-111605</t>
  </si>
  <si>
    <t>Joni Wasserman</t>
  </si>
  <si>
    <t>CA-2013-111682</t>
  </si>
  <si>
    <t>Ted Butterfield</t>
  </si>
  <si>
    <t>CA-2013-111696</t>
  </si>
  <si>
    <t>CA-2013-111794</t>
  </si>
  <si>
    <t>CA-2013-111913</t>
  </si>
  <si>
    <t>CA-2013-111941</t>
  </si>
  <si>
    <t>CA-2013-111976</t>
  </si>
  <si>
    <t>CA-2013-112025</t>
  </si>
  <si>
    <t>CA-2013-112060</t>
  </si>
  <si>
    <t>CA-2013-112102</t>
  </si>
  <si>
    <t>CA-2013-112109</t>
  </si>
  <si>
    <t>CA-2013-112123</t>
  </si>
  <si>
    <t>CA-2013-112256</t>
  </si>
  <si>
    <t>CA-2013-112277</t>
  </si>
  <si>
    <t>CA-2013-112340</t>
  </si>
  <si>
    <t>CA-2013-112382</t>
  </si>
  <si>
    <t>CA-2013-112389</t>
  </si>
  <si>
    <t>CA-2013-112578</t>
  </si>
  <si>
    <t>CA-2013-112585</t>
  </si>
  <si>
    <t>CA-2013-112669</t>
  </si>
  <si>
    <t>CA-2013-112676</t>
  </si>
  <si>
    <t>CA-2013-112697</t>
  </si>
  <si>
    <t>CA-2013-112739</t>
  </si>
  <si>
    <t>CA-2013-112830</t>
  </si>
  <si>
    <t>CA-2013-112893</t>
  </si>
  <si>
    <t>CA-2013-112942</t>
  </si>
  <si>
    <t>CA-2013-113061</t>
  </si>
  <si>
    <t>Ed Ludwig</t>
  </si>
  <si>
    <t>CA-2013-113082</t>
  </si>
  <si>
    <t>CA-2013-113096</t>
  </si>
  <si>
    <t>CA-2013-113117</t>
  </si>
  <si>
    <t>CA-2013-113138</t>
  </si>
  <si>
    <t>CA-2013-113236</t>
  </si>
  <si>
    <t>CA-2013-113243</t>
  </si>
  <si>
    <t>CA-2013-113292</t>
  </si>
  <si>
    <t>CA-2013-113341</t>
  </si>
  <si>
    <t>CA-2013-113390</t>
  </si>
  <si>
    <t>CA-2013-113425</t>
  </si>
  <si>
    <t>CA-2013-113516</t>
  </si>
  <si>
    <t>CA-2013-113551</t>
  </si>
  <si>
    <t>CA-2013-113600</t>
  </si>
  <si>
    <t>CA-2013-113607</t>
  </si>
  <si>
    <t>CA-2013-113621</t>
  </si>
  <si>
    <t>CA-2013-113656</t>
  </si>
  <si>
    <t>Christy Brittain</t>
  </si>
  <si>
    <t>CA-2013-113726</t>
  </si>
  <si>
    <t>CA-2013-113733</t>
  </si>
  <si>
    <t>CA-2013-113747</t>
  </si>
  <si>
    <t>CA-2013-113803</t>
  </si>
  <si>
    <t>CA-2013-113817</t>
  </si>
  <si>
    <t>CA-2013-113831</t>
  </si>
  <si>
    <t>CA-2013-113845</t>
  </si>
  <si>
    <t>CA-2013-113978</t>
  </si>
  <si>
    <t>CA-2013-114104</t>
  </si>
  <si>
    <t>CA-2013-114209</t>
  </si>
  <si>
    <t>Alejandro Savely</t>
  </si>
  <si>
    <t>CA-2013-114307</t>
  </si>
  <si>
    <t>Maureen Fritzler</t>
  </si>
  <si>
    <t>CA-2013-114405</t>
  </si>
  <si>
    <t>CA-2013-114482</t>
  </si>
  <si>
    <t>CA-2013-114489</t>
  </si>
  <si>
    <t>Justin Ellison</t>
  </si>
  <si>
    <t>CA-2013-114538</t>
  </si>
  <si>
    <t>CA-2013-114601</t>
  </si>
  <si>
    <t>CA-2013-114713</t>
  </si>
  <si>
    <t>CA-2013-114727</t>
  </si>
  <si>
    <t>CA-2013-114748</t>
  </si>
  <si>
    <t>CA-2013-114860</t>
  </si>
  <si>
    <t>CA-2013-114867</t>
  </si>
  <si>
    <t>CA-2013-114895</t>
  </si>
  <si>
    <t>CA-2013-114944</t>
  </si>
  <si>
    <t>Harold Engle</t>
  </si>
  <si>
    <t>CA-2013-114951</t>
  </si>
  <si>
    <t>CA-2013-114972</t>
  </si>
  <si>
    <t>Phillip Flathmann</t>
  </si>
  <si>
    <t>CA-2013-115224</t>
  </si>
  <si>
    <t>CA-2013-115378</t>
  </si>
  <si>
    <t>CA-2013-115476</t>
  </si>
  <si>
    <t>Vivian Mathis</t>
  </si>
  <si>
    <t>CA-2013-115483</t>
  </si>
  <si>
    <t>CA-2013-115504</t>
  </si>
  <si>
    <t>CA-2013-115525</t>
  </si>
  <si>
    <t>CA-2013-115574</t>
  </si>
  <si>
    <t>CA-2013-115588</t>
  </si>
  <si>
    <t>CA-2013-115756</t>
  </si>
  <si>
    <t>CA-2013-115917</t>
  </si>
  <si>
    <t>CA-2013-116232</t>
  </si>
  <si>
    <t>CA-2013-116337</t>
  </si>
  <si>
    <t>CA-2013-116344</t>
  </si>
  <si>
    <t>CA-2013-116379</t>
  </si>
  <si>
    <t>CA-2013-116526</t>
  </si>
  <si>
    <t>CA-2013-116540</t>
  </si>
  <si>
    <t>CA-2013-116547</t>
  </si>
  <si>
    <t>CA-2013-116561</t>
  </si>
  <si>
    <t>CA-2013-116596</t>
  </si>
  <si>
    <t>CA-2013-116603</t>
  </si>
  <si>
    <t>CA-2013-116722</t>
  </si>
  <si>
    <t>CA-2013-116736</t>
  </si>
  <si>
    <t>CA-2013-116764</t>
  </si>
  <si>
    <t>CA-2013-116799</t>
  </si>
  <si>
    <t>Jason Gross</t>
  </si>
  <si>
    <t>CA-2013-116911</t>
  </si>
  <si>
    <t>CA-2013-116918</t>
  </si>
  <si>
    <t>CA-2013-116974</t>
  </si>
  <si>
    <t>CA-2013-117121</t>
  </si>
  <si>
    <t>CA-2013-117226</t>
  </si>
  <si>
    <t>CA-2013-117282</t>
  </si>
  <si>
    <t>CA-2013-117408</t>
  </si>
  <si>
    <t>CA-2013-117583</t>
  </si>
  <si>
    <t>CA-2013-117590</t>
  </si>
  <si>
    <t>CA-2013-117604</t>
  </si>
  <si>
    <t>CA-2013-117625</t>
  </si>
  <si>
    <t>CA-2013-117660</t>
  </si>
  <si>
    <t>CA-2013-117681</t>
  </si>
  <si>
    <t>CA-2013-117849</t>
  </si>
  <si>
    <t>CA-2013-117912</t>
  </si>
  <si>
    <t>CA-2013-117919</t>
  </si>
  <si>
    <t>Todd Boyes</t>
  </si>
  <si>
    <t>CA-2013-118052</t>
  </si>
  <si>
    <t>CA-2013-118073</t>
  </si>
  <si>
    <t>CA-2013-118101</t>
  </si>
  <si>
    <t>CA-2013-118129</t>
  </si>
  <si>
    <t>CA-2013-118178</t>
  </si>
  <si>
    <t>CA-2013-118255</t>
  </si>
  <si>
    <t>CA-2013-118311</t>
  </si>
  <si>
    <t>CA-2013-118332</t>
  </si>
  <si>
    <t>CA-2013-118500</t>
  </si>
  <si>
    <t>CA-2013-118514</t>
  </si>
  <si>
    <t>CA-2013-118570</t>
  </si>
  <si>
    <t>CA-2013-118626</t>
  </si>
  <si>
    <t>CA-2013-118689</t>
  </si>
  <si>
    <t>CA-2013-118745</t>
  </si>
  <si>
    <t>CA-2013-118759</t>
  </si>
  <si>
    <t>CA-2013-118899</t>
  </si>
  <si>
    <t>CA-2013-118913</t>
  </si>
  <si>
    <t>CA-2013-118934</t>
  </si>
  <si>
    <t>CA-2013-118969</t>
  </si>
  <si>
    <t>CA-2013-119018</t>
  </si>
  <si>
    <t>CA-2013-119025</t>
  </si>
  <si>
    <t>CA-2013-119074</t>
  </si>
  <si>
    <t>CA-2013-119123</t>
  </si>
  <si>
    <t>CA-2013-119165</t>
  </si>
  <si>
    <t>CA-2013-119186</t>
  </si>
  <si>
    <t>CA-2013-119445</t>
  </si>
  <si>
    <t>CA-2013-119515</t>
  </si>
  <si>
    <t>CA-2013-119641</t>
  </si>
  <si>
    <t>CA-2013-119683</t>
  </si>
  <si>
    <t>CA-2013-119823</t>
  </si>
  <si>
    <t>CA-2013-119865</t>
  </si>
  <si>
    <t>CA-2013-119935</t>
  </si>
  <si>
    <t>CA-2013-119963</t>
  </si>
  <si>
    <t>CA-2013-120005</t>
  </si>
  <si>
    <t>CA-2013-120082</t>
  </si>
  <si>
    <t>CA-2013-120180</t>
  </si>
  <si>
    <t>CA-2013-120250</t>
  </si>
  <si>
    <t>CA-2013-120257</t>
  </si>
  <si>
    <t>CA-2013-120355</t>
  </si>
  <si>
    <t>CA-2013-120369</t>
  </si>
  <si>
    <t>CA-2013-120530</t>
  </si>
  <si>
    <t>CA-2013-120558</t>
  </si>
  <si>
    <t>CA-2013-120796</t>
  </si>
  <si>
    <t>CA-2013-120803</t>
  </si>
  <si>
    <t>CA-2013-120824</t>
  </si>
  <si>
    <t>CA-2013-120859</t>
  </si>
  <si>
    <t>Cynthia Voltz</t>
  </si>
  <si>
    <t>CA-2013-120873</t>
  </si>
  <si>
    <t>CA-2013-121020</t>
  </si>
  <si>
    <t>CA-2013-121034</t>
  </si>
  <si>
    <t>CA-2013-121223</t>
  </si>
  <si>
    <t>CA-2013-121356</t>
  </si>
  <si>
    <t>CA-2013-121370</t>
  </si>
  <si>
    <t>CA-2013-121377</t>
  </si>
  <si>
    <t>CA-2013-121447</t>
  </si>
  <si>
    <t>CA-2013-121601</t>
  </si>
  <si>
    <t>CA-2013-121671</t>
  </si>
  <si>
    <t>CA-2013-121748</t>
  </si>
  <si>
    <t>CA-2013-121755</t>
  </si>
  <si>
    <t>CA-2013-121958</t>
  </si>
  <si>
    <t>CA-2013-121993</t>
  </si>
  <si>
    <t>Joy Bell-</t>
  </si>
  <si>
    <t>CA-2013-122014</t>
  </si>
  <si>
    <t>CA-2013-122063</t>
  </si>
  <si>
    <t>CA-2013-122133</t>
  </si>
  <si>
    <t>Jim Radford</t>
  </si>
  <si>
    <t>CA-2013-122322</t>
  </si>
  <si>
    <t>CA-2013-122392</t>
  </si>
  <si>
    <t>Caroline Jumper</t>
  </si>
  <si>
    <t>CA-2013-122448</t>
  </si>
  <si>
    <t>CA-2013-122511</t>
  </si>
  <si>
    <t>CA-2013-122518</t>
  </si>
  <si>
    <t>CA-2013-122581</t>
  </si>
  <si>
    <t>CA-2013-122728</t>
  </si>
  <si>
    <t>CA-2013-122903</t>
  </si>
  <si>
    <t>CA-2013-123015</t>
  </si>
  <si>
    <t>CA-2013-123050</t>
  </si>
  <si>
    <t>CA-2013-123120</t>
  </si>
  <si>
    <t>CA-2013-123176</t>
  </si>
  <si>
    <t>CA-2013-123274</t>
  </si>
  <si>
    <t>CA-2013-123337</t>
  </si>
  <si>
    <t>CA-2013-123358</t>
  </si>
  <si>
    <t>CA-2013-123414</t>
  </si>
  <si>
    <t>CA-2013-123512</t>
  </si>
  <si>
    <t>CA-2013-123526</t>
  </si>
  <si>
    <t>CA-2013-123533</t>
  </si>
  <si>
    <t>CA-2013-123540</t>
  </si>
  <si>
    <t>CA-2013-123617</t>
  </si>
  <si>
    <t>CA-2013-123666</t>
  </si>
  <si>
    <t>CA-2013-123722</t>
  </si>
  <si>
    <t>CA-2013-123806</t>
  </si>
  <si>
    <t>CA-2013-123932</t>
  </si>
  <si>
    <t>CA-2013-123946</t>
  </si>
  <si>
    <t>CA-2013-124016</t>
  </si>
  <si>
    <t>CA-2013-124051</t>
  </si>
  <si>
    <t>CA-2013-124100</t>
  </si>
  <si>
    <t>CA-2013-124149</t>
  </si>
  <si>
    <t>CA-2013-124233</t>
  </si>
  <si>
    <t>CA-2013-124254</t>
  </si>
  <si>
    <t>CA-2013-124352</t>
  </si>
  <si>
    <t>CA-2013-124485</t>
  </si>
  <si>
    <t>CA-2013-124506</t>
  </si>
  <si>
    <t>CA-2013-124527</t>
  </si>
  <si>
    <t>CA-2013-124562</t>
  </si>
  <si>
    <t>CA-2013-124583</t>
  </si>
  <si>
    <t>Laurel Beltran</t>
  </si>
  <si>
    <t>CA-2013-124590</t>
  </si>
  <si>
    <t>CA-2013-124667</t>
  </si>
  <si>
    <t>Bryan Davis</t>
  </si>
  <si>
    <t>CA-2013-124681</t>
  </si>
  <si>
    <t>Susan Vittorini</t>
  </si>
  <si>
    <t>CA-2013-124772</t>
  </si>
  <si>
    <t>CA-2013-124793</t>
  </si>
  <si>
    <t>CA-2013-124814</t>
  </si>
  <si>
    <t>CA-2013-125017</t>
  </si>
  <si>
    <t>CA-2013-125080</t>
  </si>
  <si>
    <t>CA-2013-125087</t>
  </si>
  <si>
    <t>CA-2013-125094</t>
  </si>
  <si>
    <t>CA-2013-125164</t>
  </si>
  <si>
    <t>CA-2013-125206</t>
  </si>
  <si>
    <t>CA-2013-125220</t>
  </si>
  <si>
    <t>CA-2013-125318</t>
  </si>
  <si>
    <t>CA-2013-125661</t>
  </si>
  <si>
    <t>CA-2013-125724</t>
  </si>
  <si>
    <t>CA-2013-125738</t>
  </si>
  <si>
    <t>CA-2013-125794</t>
  </si>
  <si>
    <t>CA-2013-125815</t>
  </si>
  <si>
    <t>CA-2013-125843</t>
  </si>
  <si>
    <t>CA-2013-125850</t>
  </si>
  <si>
    <t>CA-2013-125920</t>
  </si>
  <si>
    <t>CA-2013-126004</t>
  </si>
  <si>
    <t>CA-2013-126102</t>
  </si>
  <si>
    <t>CA-2013-126158</t>
  </si>
  <si>
    <t>CA-2013-126165</t>
  </si>
  <si>
    <t>CA-2013-126270</t>
  </si>
  <si>
    <t>CA-2013-126284</t>
  </si>
  <si>
    <t>CA-2013-126529</t>
  </si>
  <si>
    <t>CA-2013-126543</t>
  </si>
  <si>
    <t>CA-2013-126613</t>
  </si>
  <si>
    <t>CA-2013-126627</t>
  </si>
  <si>
    <t>CA-2013-126732</t>
  </si>
  <si>
    <t>CA-2013-126795</t>
  </si>
  <si>
    <t>CA-2013-126809</t>
  </si>
  <si>
    <t>CA-2013-126858</t>
  </si>
  <si>
    <t>CA-2013-126935</t>
  </si>
  <si>
    <t>CA-2013-127138</t>
  </si>
  <si>
    <t>CA-2013-127194</t>
  </si>
  <si>
    <t>CA-2013-127208</t>
  </si>
  <si>
    <t>CA-2013-127236</t>
  </si>
  <si>
    <t>Troy Blackwell</t>
  </si>
  <si>
    <t>CA-2013-127243</t>
  </si>
  <si>
    <t>CA-2013-127250</t>
  </si>
  <si>
    <t>CA-2013-127369</t>
  </si>
  <si>
    <t>CA-2013-127642</t>
  </si>
  <si>
    <t>CA-2013-127649</t>
  </si>
  <si>
    <t>CA-2013-127670</t>
  </si>
  <si>
    <t>CA-2013-127698</t>
  </si>
  <si>
    <t>CA-2013-127761</t>
  </si>
  <si>
    <t>Scott Williamson</t>
  </si>
  <si>
    <t>CA-2013-127775</t>
  </si>
  <si>
    <t>CA-2013-127985</t>
  </si>
  <si>
    <t>CA-2013-128111</t>
  </si>
  <si>
    <t>CA-2013-128223</t>
  </si>
  <si>
    <t>CA-2013-128258</t>
  </si>
  <si>
    <t>CA-2013-128307</t>
  </si>
  <si>
    <t>Bill Eplett</t>
  </si>
  <si>
    <t>CA-2013-128412</t>
  </si>
  <si>
    <t>CA-2013-128517</t>
  </si>
  <si>
    <t>Sean Wendt</t>
  </si>
  <si>
    <t>CA-2013-128531</t>
  </si>
  <si>
    <t>Neola Schneider</t>
  </si>
  <si>
    <t>CA-2013-128594</t>
  </si>
  <si>
    <t>CA-2013-128671</t>
  </si>
  <si>
    <t>CA-2013-128706</t>
  </si>
  <si>
    <t>Don Weiss</t>
  </si>
  <si>
    <t>CA-2013-128727</t>
  </si>
  <si>
    <t>CA-2013-128811</t>
  </si>
  <si>
    <t>CA-2013-128818</t>
  </si>
  <si>
    <t>CA-2013-128867</t>
  </si>
  <si>
    <t>CA-2013-128916</t>
  </si>
  <si>
    <t>CA-2013-128923</t>
  </si>
  <si>
    <t>CA-2013-128972</t>
  </si>
  <si>
    <t>CA-2013-129126</t>
  </si>
  <si>
    <t>CA-2013-129196</t>
  </si>
  <si>
    <t>CA-2013-129238</t>
  </si>
  <si>
    <t>CA-2013-129280</t>
  </si>
  <si>
    <t>Susan MacKendrick</t>
  </si>
  <si>
    <t>CA-2013-129308</t>
  </si>
  <si>
    <t>CA-2013-129630</t>
  </si>
  <si>
    <t>CA-2013-129686</t>
  </si>
  <si>
    <t>CA-2013-129693</t>
  </si>
  <si>
    <t>CA-2013-129714</t>
  </si>
  <si>
    <t>CA-2013-129728</t>
  </si>
  <si>
    <t>CA-2013-129847</t>
  </si>
  <si>
    <t>Tom Ashbrook</t>
  </si>
  <si>
    <t>CA-2013-129861</t>
  </si>
  <si>
    <t>CA-2013-129868</t>
  </si>
  <si>
    <t>CA-2013-129903</t>
  </si>
  <si>
    <t>CA-2013-130001</t>
  </si>
  <si>
    <t>CA-2013-130029</t>
  </si>
  <si>
    <t>CA-2013-130050</t>
  </si>
  <si>
    <t>CA-2013-130078</t>
  </si>
  <si>
    <t>CA-2013-130162</t>
  </si>
  <si>
    <t>CA-2013-130225</t>
  </si>
  <si>
    <t>CA-2013-130267</t>
  </si>
  <si>
    <t>CA-2013-130288</t>
  </si>
  <si>
    <t>CA-2013-130393</t>
  </si>
  <si>
    <t>CA-2013-130400</t>
  </si>
  <si>
    <t>CA-2013-130407</t>
  </si>
  <si>
    <t>CA-2013-130442</t>
  </si>
  <si>
    <t>CA-2013-130477</t>
  </si>
  <si>
    <t>CA-2013-130484</t>
  </si>
  <si>
    <t>CA-2013-130638</t>
  </si>
  <si>
    <t>CA-2013-130680</t>
  </si>
  <si>
    <t>CA-2013-130778</t>
  </si>
  <si>
    <t>CA-2013-130799</t>
  </si>
  <si>
    <t>CA-2013-130820</t>
  </si>
  <si>
    <t>CA-2013-130911</t>
  </si>
  <si>
    <t>CA-2013-130946</t>
  </si>
  <si>
    <t>CA-2013-131065</t>
  </si>
  <si>
    <t>CA-2013-131093</t>
  </si>
  <si>
    <t>CA-2013-131205</t>
  </si>
  <si>
    <t>CA-2013-131289</t>
  </si>
  <si>
    <t>CA-2013-131296</t>
  </si>
  <si>
    <t>CA-2013-131380</t>
  </si>
  <si>
    <t>CA-2013-131499</t>
  </si>
  <si>
    <t>CA-2013-131576</t>
  </si>
  <si>
    <t>CA-2013-131639</t>
  </si>
  <si>
    <t>CA-2013-131737</t>
  </si>
  <si>
    <t>CA-2013-131744</t>
  </si>
  <si>
    <t>CA-2013-131835</t>
  </si>
  <si>
    <t>CA-2013-131968</t>
  </si>
  <si>
    <t>CA-2013-132017</t>
  </si>
  <si>
    <t>CA-2013-132066</t>
  </si>
  <si>
    <t>CA-2013-132094</t>
  </si>
  <si>
    <t>CA-2013-132143</t>
  </si>
  <si>
    <t>CA-2013-132304</t>
  </si>
  <si>
    <t>CA-2013-132409</t>
  </si>
  <si>
    <t>CA-2013-132479</t>
  </si>
  <si>
    <t>CA-2013-132549</t>
  </si>
  <si>
    <t>CA-2013-132661</t>
  </si>
  <si>
    <t>CA-2013-132731</t>
  </si>
  <si>
    <t>CA-2013-132829</t>
  </si>
  <si>
    <t>CA-2013-132899</t>
  </si>
  <si>
    <t>CA-2013-132990</t>
  </si>
  <si>
    <t>CA-2013-132997</t>
  </si>
  <si>
    <t>CA-2013-133123</t>
  </si>
  <si>
    <t>CA-2013-133144</t>
  </si>
  <si>
    <t>CA-2013-133319</t>
  </si>
  <si>
    <t>CA-2013-133340</t>
  </si>
  <si>
    <t>CA-2013-133368</t>
  </si>
  <si>
    <t>CA-2013-133550</t>
  </si>
  <si>
    <t>CA-2013-133613</t>
  </si>
  <si>
    <t>CA-2013-133669</t>
  </si>
  <si>
    <t>CA-2013-133697</t>
  </si>
  <si>
    <t>CA-2013-133711</t>
  </si>
  <si>
    <t>CA-2013-133725</t>
  </si>
  <si>
    <t>CA-2013-133795</t>
  </si>
  <si>
    <t>CA-2013-133802</t>
  </si>
  <si>
    <t>CA-2013-133816</t>
  </si>
  <si>
    <t>CA-2013-133872</t>
  </si>
  <si>
    <t>CA-2013-133935</t>
  </si>
  <si>
    <t>Jane Waco</t>
  </si>
  <si>
    <t>CA-2013-134110</t>
  </si>
  <si>
    <t>CA-2013-134138</t>
  </si>
  <si>
    <t>CA-2013-134180</t>
  </si>
  <si>
    <t>CA-2013-134208</t>
  </si>
  <si>
    <t>CA-2013-134222</t>
  </si>
  <si>
    <t>CA-2013-134334</t>
  </si>
  <si>
    <t>CA-2013-134348</t>
  </si>
  <si>
    <t>CA-2013-134362</t>
  </si>
  <si>
    <t>CA-2013-134376</t>
  </si>
  <si>
    <t>CA-2013-134425</t>
  </si>
  <si>
    <t>CA-2013-134474</t>
  </si>
  <si>
    <t>CA-2013-134516</t>
  </si>
  <si>
    <t>CA-2013-134544</t>
  </si>
  <si>
    <t>Anna Chung</t>
  </si>
  <si>
    <t>CA-2013-134691</t>
  </si>
  <si>
    <t>CA-2013-134775</t>
  </si>
  <si>
    <t>CA-2013-134789</t>
  </si>
  <si>
    <t>CA-2013-134803</t>
  </si>
  <si>
    <t>CA-2013-134887</t>
  </si>
  <si>
    <t>CA-2013-134936</t>
  </si>
  <si>
    <t>CA-2013-135265</t>
  </si>
  <si>
    <t>Christopher Conant</t>
  </si>
  <si>
    <t>CA-2013-135461</t>
  </si>
  <si>
    <t>Erica Bern</t>
  </si>
  <si>
    <t>CA-2013-135594</t>
  </si>
  <si>
    <t>CA-2013-135636</t>
  </si>
  <si>
    <t>CA-2013-135776</t>
  </si>
  <si>
    <t>CA-2013-135965</t>
  </si>
  <si>
    <t>CA-2013-136021</t>
  </si>
  <si>
    <t>Jill Matthias</t>
  </si>
  <si>
    <t>CA-2013-136049</t>
  </si>
  <si>
    <t>CA-2013-136126</t>
  </si>
  <si>
    <t>CA-2013-136133</t>
  </si>
  <si>
    <t>CA-2013-136231</t>
  </si>
  <si>
    <t>CA-2013-136287</t>
  </si>
  <si>
    <t>CA-2013-136301</t>
  </si>
  <si>
    <t>CA-2013-136322</t>
  </si>
  <si>
    <t>CA-2013-136329</t>
  </si>
  <si>
    <t>CA-2013-136371</t>
  </si>
  <si>
    <t>CA-2013-136406</t>
  </si>
  <si>
    <t>CA-2013-136434</t>
  </si>
  <si>
    <t>CA-2013-136483</t>
  </si>
  <si>
    <t>CA-2013-136595</t>
  </si>
  <si>
    <t>CA-2013-136686</t>
  </si>
  <si>
    <t>CA-2013-136770</t>
  </si>
  <si>
    <t>CA-2013-136812</t>
  </si>
  <si>
    <t>CA-2013-136924</t>
  </si>
  <si>
    <t>CA-2013-136994</t>
  </si>
  <si>
    <t>CA-2013-137043</t>
  </si>
  <si>
    <t>CA-2013-137050</t>
  </si>
  <si>
    <t>CA-2013-137127</t>
  </si>
  <si>
    <t>CA-2013-137176</t>
  </si>
  <si>
    <t>CA-2013-137204</t>
  </si>
  <si>
    <t>CA-2013-137239</t>
  </si>
  <si>
    <t>CA-2013-137330</t>
  </si>
  <si>
    <t>CA-2013-137337</t>
  </si>
  <si>
    <t>CA-2013-137393</t>
  </si>
  <si>
    <t>CA-2013-137652</t>
  </si>
  <si>
    <t>CA-2013-137673</t>
  </si>
  <si>
    <t>CA-2013-137729</t>
  </si>
  <si>
    <t>CA-2013-137736</t>
  </si>
  <si>
    <t>CA-2013-137743</t>
  </si>
  <si>
    <t>CA-2013-137848</t>
  </si>
  <si>
    <t>CA-2013-137939</t>
  </si>
  <si>
    <t>CA-2013-138037</t>
  </si>
  <si>
    <t>CA-2013-138079</t>
  </si>
  <si>
    <t>CA-2013-138233</t>
  </si>
  <si>
    <t>CA-2013-138282</t>
  </si>
  <si>
    <t>CA-2013-138478</t>
  </si>
  <si>
    <t>CA-2013-138520</t>
  </si>
  <si>
    <t>CA-2013-138583</t>
  </si>
  <si>
    <t>CA-2013-138597</t>
  </si>
  <si>
    <t>CA-2013-138667</t>
  </si>
  <si>
    <t>CA-2013-138688</t>
  </si>
  <si>
    <t>CA-2013-138695</t>
  </si>
  <si>
    <t>CA-2013-138933</t>
  </si>
  <si>
    <t>CA-2013-138968</t>
  </si>
  <si>
    <t>CA-2013-139010</t>
  </si>
  <si>
    <t>CA-2013-139157</t>
  </si>
  <si>
    <t>CA-2013-139234</t>
  </si>
  <si>
    <t>CA-2013-139269</t>
  </si>
  <si>
    <t>CA-2013-139381</t>
  </si>
  <si>
    <t>CA-2013-139395</t>
  </si>
  <si>
    <t>CA-2013-139409</t>
  </si>
  <si>
    <t>CA-2013-139549</t>
  </si>
  <si>
    <t>CA-2013-139556</t>
  </si>
  <si>
    <t>CA-2013-139689</t>
  </si>
  <si>
    <t>CA-2013-139808</t>
  </si>
  <si>
    <t>CA-2013-139878</t>
  </si>
  <si>
    <t>CA-2013-139885</t>
  </si>
  <si>
    <t>CA-2013-139934</t>
  </si>
  <si>
    <t>CA-2013-139941</t>
  </si>
  <si>
    <t>CA-2013-139997</t>
  </si>
  <si>
    <t>CA-2013-140018</t>
  </si>
  <si>
    <t>CA-2013-140046</t>
  </si>
  <si>
    <t>CA-2013-140081</t>
  </si>
  <si>
    <t>CA-2013-140130</t>
  </si>
  <si>
    <t>CA-2013-140207</t>
  </si>
  <si>
    <t>CA-2013-140249</t>
  </si>
  <si>
    <t>CA-2013-140256</t>
  </si>
  <si>
    <t>CA-2013-140382</t>
  </si>
  <si>
    <t>CA-2013-140417</t>
  </si>
  <si>
    <t>CA-2013-140438</t>
  </si>
  <si>
    <t>CA-2013-140501</t>
  </si>
  <si>
    <t>CA-2013-140543</t>
  </si>
  <si>
    <t>CA-2013-140564</t>
  </si>
  <si>
    <t>CA-2013-140571</t>
  </si>
  <si>
    <t>CA-2013-140613</t>
  </si>
  <si>
    <t>CA-2013-140634</t>
  </si>
  <si>
    <t>CA-2013-140641</t>
  </si>
  <si>
    <t>CA-2013-140746</t>
  </si>
  <si>
    <t>CA-2013-140774</t>
  </si>
  <si>
    <t>CA-2013-140928</t>
  </si>
  <si>
    <t>CA-2013-140935</t>
  </si>
  <si>
    <t>CA-2013-140977</t>
  </si>
  <si>
    <t>CA-2013-141019</t>
  </si>
  <si>
    <t>CA-2013-141082</t>
  </si>
  <si>
    <t>CA-2013-141180</t>
  </si>
  <si>
    <t>CA-2013-141397</t>
  </si>
  <si>
    <t>CA-2013-141523</t>
  </si>
  <si>
    <t>CA-2013-141551</t>
  </si>
  <si>
    <t>CA-2013-141586</t>
  </si>
  <si>
    <t>CA-2013-141887</t>
  </si>
  <si>
    <t>CA-2013-141957</t>
  </si>
  <si>
    <t>CA-2013-142097</t>
  </si>
  <si>
    <t>CA-2013-142335</t>
  </si>
  <si>
    <t>CA-2013-142370</t>
  </si>
  <si>
    <t>CA-2013-142398</t>
  </si>
  <si>
    <t>CA-2013-142405</t>
  </si>
  <si>
    <t>CA-2013-142524</t>
  </si>
  <si>
    <t>CA-2013-142545</t>
  </si>
  <si>
    <t>CA-2013-142594</t>
  </si>
  <si>
    <t>CA-2013-142615</t>
  </si>
  <si>
    <t>CA-2013-142762</t>
  </si>
  <si>
    <t>CA-2013-142895</t>
  </si>
  <si>
    <t>CA-2013-142902</t>
  </si>
  <si>
    <t>CA-2013-142958</t>
  </si>
  <si>
    <t>CA-2013-143154</t>
  </si>
  <si>
    <t>CA-2013-143308</t>
  </si>
  <si>
    <t>CA-2013-143406</t>
  </si>
  <si>
    <t>CA-2013-143441</t>
  </si>
  <si>
    <t>CA-2013-143476</t>
  </si>
  <si>
    <t>CA-2013-143609</t>
  </si>
  <si>
    <t>CA-2013-143714</t>
  </si>
  <si>
    <t>CA-2013-143749</t>
  </si>
  <si>
    <t>CA-2013-143805</t>
  </si>
  <si>
    <t>CA-2013-143910</t>
  </si>
  <si>
    <t>CA-2013-143924</t>
  </si>
  <si>
    <t>CA-2013-144015</t>
  </si>
  <si>
    <t>CA-2013-144092</t>
  </si>
  <si>
    <t>CA-2013-144148</t>
  </si>
  <si>
    <t>CA-2013-144218</t>
  </si>
  <si>
    <t>CA-2013-144309</t>
  </si>
  <si>
    <t>CA-2013-144337</t>
  </si>
  <si>
    <t>Susan Gilcrest</t>
  </si>
  <si>
    <t>CA-2013-144344</t>
  </si>
  <si>
    <t>CA-2013-144400</t>
  </si>
  <si>
    <t>CA-2013-144540</t>
  </si>
  <si>
    <t>CA-2013-144554</t>
  </si>
  <si>
    <t>CA-2013-144645</t>
  </si>
  <si>
    <t>CA-2013-144729</t>
  </si>
  <si>
    <t>CA-2013-144764</t>
  </si>
  <si>
    <t>CA-2013-144785</t>
  </si>
  <si>
    <t>CA-2013-144792</t>
  </si>
  <si>
    <t>Ken Dana</t>
  </si>
  <si>
    <t>CA-2013-144855</t>
  </si>
  <si>
    <t>CA-2013-144911</t>
  </si>
  <si>
    <t>CA-2013-144939</t>
  </si>
  <si>
    <t>CA-2013-145009</t>
  </si>
  <si>
    <t>CA-2013-145135</t>
  </si>
  <si>
    <t>CA-2013-145177</t>
  </si>
  <si>
    <t>CA-2013-145240</t>
  </si>
  <si>
    <t>CA-2013-145247</t>
  </si>
  <si>
    <t>CA-2013-145261</t>
  </si>
  <si>
    <t>CA-2013-145303</t>
  </si>
  <si>
    <t>CA-2013-145492</t>
  </si>
  <si>
    <t>CA-2013-145499</t>
  </si>
  <si>
    <t>Robert Waldorf</t>
  </si>
  <si>
    <t>CA-2013-145548</t>
  </si>
  <si>
    <t>CA-2013-145583</t>
  </si>
  <si>
    <t>CA-2013-145611</t>
  </si>
  <si>
    <t>CA-2013-145625</t>
  </si>
  <si>
    <t>CA-2013-145709</t>
  </si>
  <si>
    <t>CA-2013-145730</t>
  </si>
  <si>
    <t>CA-2013-145842</t>
  </si>
  <si>
    <t>CA-2013-145898</t>
  </si>
  <si>
    <t>CA-2013-145905</t>
  </si>
  <si>
    <t>CA-2013-145919</t>
  </si>
  <si>
    <t>CA-2013-145982</t>
  </si>
  <si>
    <t>CA-2013-146010</t>
  </si>
  <si>
    <t>CA-2013-146143</t>
  </si>
  <si>
    <t>CA-2013-146150</t>
  </si>
  <si>
    <t>CA-2013-146157</t>
  </si>
  <si>
    <t>CA-2013-146171</t>
  </si>
  <si>
    <t>CA-2013-146206</t>
  </si>
  <si>
    <t>CA-2013-146318</t>
  </si>
  <si>
    <t>CA-2013-146325</t>
  </si>
  <si>
    <t>CA-2013-146374</t>
  </si>
  <si>
    <t>CA-2013-146423</t>
  </si>
  <si>
    <t>CA-2013-146437</t>
  </si>
  <si>
    <t>CA-2013-146521</t>
  </si>
  <si>
    <t>CA-2013-146633</t>
  </si>
  <si>
    <t>CA-2013-146682</t>
  </si>
  <si>
    <t>CA-2013-146766</t>
  </si>
  <si>
    <t>CA-2013-146836</t>
  </si>
  <si>
    <t>Cindy Chapman</t>
  </si>
  <si>
    <t>CA-2013-146913</t>
  </si>
  <si>
    <t>CA-2013-146934</t>
  </si>
  <si>
    <t>CA-2013-146941</t>
  </si>
  <si>
    <t>CA-2013-147067</t>
  </si>
  <si>
    <t>CA-2013-147109</t>
  </si>
  <si>
    <t>CA-2013-147123</t>
  </si>
  <si>
    <t>CA-2013-147137</t>
  </si>
  <si>
    <t>CA-2013-147256</t>
  </si>
  <si>
    <t>CA-2013-147368</t>
  </si>
  <si>
    <t>CA-2013-147375</t>
  </si>
  <si>
    <t>CA-2013-147417</t>
  </si>
  <si>
    <t>CA-2013-147431</t>
  </si>
  <si>
    <t>CA-2013-147473</t>
  </si>
  <si>
    <t>Nancy Lomonaco</t>
  </si>
  <si>
    <t>CA-2013-147536</t>
  </si>
  <si>
    <t>CA-2013-147578</t>
  </si>
  <si>
    <t>CA-2013-147585</t>
  </si>
  <si>
    <t>CA-2013-147683</t>
  </si>
  <si>
    <t>CA-2013-147970</t>
  </si>
  <si>
    <t>CA-2013-148096</t>
  </si>
  <si>
    <t>Anthony O'Donnell</t>
  </si>
  <si>
    <t>CA-2013-148201</t>
  </si>
  <si>
    <t>CA-2013-148208</t>
  </si>
  <si>
    <t>CA-2013-148516</t>
  </si>
  <si>
    <t>CA-2013-148593</t>
  </si>
  <si>
    <t>CA-2013-148684</t>
  </si>
  <si>
    <t>CA-2013-148698</t>
  </si>
  <si>
    <t>CA-2013-148740</t>
  </si>
  <si>
    <t>CA-2013-148747</t>
  </si>
  <si>
    <t>Aaron Smayling</t>
  </si>
  <si>
    <t>CA-2013-148796</t>
  </si>
  <si>
    <t>CA-2013-148852</t>
  </si>
  <si>
    <t>CA-2013-148908</t>
  </si>
  <si>
    <t>CA-2013-149111</t>
  </si>
  <si>
    <t>CA-2013-149195</t>
  </si>
  <si>
    <t>CA-2013-149223</t>
  </si>
  <si>
    <t>CA-2013-149237</t>
  </si>
  <si>
    <t>CA-2013-149272</t>
  </si>
  <si>
    <t>CA-2013-149279</t>
  </si>
  <si>
    <t>CA-2013-149314</t>
  </si>
  <si>
    <t>CA-2013-149335</t>
  </si>
  <si>
    <t>CA-2013-149349</t>
  </si>
  <si>
    <t>CA-2013-149370</t>
  </si>
  <si>
    <t>CA-2013-149454</t>
  </si>
  <si>
    <t>CA-2013-149461</t>
  </si>
  <si>
    <t>Adrian Shami</t>
  </si>
  <si>
    <t>CA-2013-149482</t>
  </si>
  <si>
    <t>Ralph Ritter</t>
  </si>
  <si>
    <t>CA-2013-149503</t>
  </si>
  <si>
    <t>CA-2013-149671</t>
  </si>
  <si>
    <t>CA-2013-149685</t>
  </si>
  <si>
    <t>Peter McVee</t>
  </si>
  <si>
    <t>CA-2013-149762</t>
  </si>
  <si>
    <t>CA-2013-149783</t>
  </si>
  <si>
    <t>CA-2013-149797</t>
  </si>
  <si>
    <t>CA-2013-149902</t>
  </si>
  <si>
    <t>CA-2013-149916</t>
  </si>
  <si>
    <t>CA-2013-149965</t>
  </si>
  <si>
    <t>CA-2013-149979</t>
  </si>
  <si>
    <t>CA-2013-150000</t>
  </si>
  <si>
    <t>CA-2013-150007</t>
  </si>
  <si>
    <t>CA-2013-150077</t>
  </si>
  <si>
    <t>CA-2013-150343</t>
  </si>
  <si>
    <t>CA-2013-150350</t>
  </si>
  <si>
    <t>CA-2013-150483</t>
  </si>
  <si>
    <t>CA-2013-150658</t>
  </si>
  <si>
    <t>CA-2013-150889</t>
  </si>
  <si>
    <t>CA-2013-150945</t>
  </si>
  <si>
    <t>CA-2013-151092</t>
  </si>
  <si>
    <t>CA-2013-151141</t>
  </si>
  <si>
    <t>CA-2013-151148</t>
  </si>
  <si>
    <t>CA-2013-151155</t>
  </si>
  <si>
    <t>CA-2013-151169</t>
  </si>
  <si>
    <t>CA-2013-151323</t>
  </si>
  <si>
    <t>CA-2013-151372</t>
  </si>
  <si>
    <t>CA-2013-151498</t>
  </si>
  <si>
    <t>CA-2013-151512</t>
  </si>
  <si>
    <t>CA-2013-151561</t>
  </si>
  <si>
    <t>CA-2013-151974</t>
  </si>
  <si>
    <t>CA-2013-152072</t>
  </si>
  <si>
    <t>CA-2013-152121</t>
  </si>
  <si>
    <t>CA-2013-152156</t>
  </si>
  <si>
    <t>Claire Gute</t>
  </si>
  <si>
    <t>CA-2013-152163</t>
  </si>
  <si>
    <t>CA-2013-152170</t>
  </si>
  <si>
    <t>CA-2013-152247</t>
  </si>
  <si>
    <t>CA-2013-152289</t>
  </si>
  <si>
    <t>CA-2013-152331</t>
  </si>
  <si>
    <t>Lela Donovan</t>
  </si>
  <si>
    <t>CA-2013-152408</t>
  </si>
  <si>
    <t>CA-2013-152457</t>
  </si>
  <si>
    <t>CA-2013-152471</t>
  </si>
  <si>
    <t>CA-2013-152520</t>
  </si>
  <si>
    <t>CA-2013-152534</t>
  </si>
  <si>
    <t>CA-2013-152555</t>
  </si>
  <si>
    <t>CA-2013-152632</t>
  </si>
  <si>
    <t>CA-2013-152646</t>
  </si>
  <si>
    <t>CA-2013-152688</t>
  </si>
  <si>
    <t>CA-2013-152730</t>
  </si>
  <si>
    <t>CA-2013-152765</t>
  </si>
  <si>
    <t>CA-2013-152800</t>
  </si>
  <si>
    <t>CA-2013-152814</t>
  </si>
  <si>
    <t>CA-2013-152940</t>
  </si>
  <si>
    <t>CA-2013-153101</t>
  </si>
  <si>
    <t>CA-2013-153157</t>
  </si>
  <si>
    <t>CA-2013-153178</t>
  </si>
  <si>
    <t>CA-2013-153185</t>
  </si>
  <si>
    <t>CA-2013-153269</t>
  </si>
  <si>
    <t>CA-2013-153318</t>
  </si>
  <si>
    <t>CA-2013-153346</t>
  </si>
  <si>
    <t>CA-2013-153353</t>
  </si>
  <si>
    <t>CA-2013-153577</t>
  </si>
  <si>
    <t>CA-2013-153598</t>
  </si>
  <si>
    <t>CA-2013-153661</t>
  </si>
  <si>
    <t>CA-2013-153682</t>
  </si>
  <si>
    <t>CA-2013-153836</t>
  </si>
  <si>
    <t>CA-2013-154018</t>
  </si>
  <si>
    <t>CA-2013-154053</t>
  </si>
  <si>
    <t>CA-2013-154060</t>
  </si>
  <si>
    <t>CA-2013-154067</t>
  </si>
  <si>
    <t>CA-2013-154081</t>
  </si>
  <si>
    <t>CA-2013-154235</t>
  </si>
  <si>
    <t>CA-2013-154403</t>
  </si>
  <si>
    <t>CA-2013-154508</t>
  </si>
  <si>
    <t>CA-2013-154536</t>
  </si>
  <si>
    <t>CA-2013-154662</t>
  </si>
  <si>
    <t>CA-2013-154690</t>
  </si>
  <si>
    <t>CA-2013-154711</t>
  </si>
  <si>
    <t>CA-2013-154739</t>
  </si>
  <si>
    <t>CA-2013-154767</t>
  </si>
  <si>
    <t>CA-2013-154788</t>
  </si>
  <si>
    <t>CA-2013-154998</t>
  </si>
  <si>
    <t>CA-2013-155005</t>
  </si>
  <si>
    <t>CA-2013-155033</t>
  </si>
  <si>
    <t>CA-2013-155138</t>
  </si>
  <si>
    <t>CA-2013-155166</t>
  </si>
  <si>
    <t>CA-2013-155187</t>
  </si>
  <si>
    <t>CA-2013-155383</t>
  </si>
  <si>
    <t>CA-2013-155439</t>
  </si>
  <si>
    <t>CA-2013-155446</t>
  </si>
  <si>
    <t>CA-2013-155474</t>
  </si>
  <si>
    <t>CA-2013-155481</t>
  </si>
  <si>
    <t>CA-2013-155488</t>
  </si>
  <si>
    <t>CA-2013-155516</t>
  </si>
  <si>
    <t>CA-2013-155530</t>
  </si>
  <si>
    <t>CA-2013-155551</t>
  </si>
  <si>
    <t>CA-2013-155565</t>
  </si>
  <si>
    <t>CA-2013-155670</t>
  </si>
  <si>
    <t>CA-2013-155747</t>
  </si>
  <si>
    <t>CA-2013-155845</t>
  </si>
  <si>
    <t>CA-2013-155978</t>
  </si>
  <si>
    <t>CA-2013-155992</t>
  </si>
  <si>
    <t>CA-2013-156251</t>
  </si>
  <si>
    <t>CA-2013-156265</t>
  </si>
  <si>
    <t>CA-2013-156300</t>
  </si>
  <si>
    <t>CA-2013-156503</t>
  </si>
  <si>
    <t>CA-2013-156573</t>
  </si>
  <si>
    <t>CA-2013-156685</t>
  </si>
  <si>
    <t>CA-2013-156748</t>
  </si>
  <si>
    <t>CA-2013-156811</t>
  </si>
  <si>
    <t>CA-2013-157000</t>
  </si>
  <si>
    <t>CA-2013-157161</t>
  </si>
  <si>
    <t>CA-2013-157217</t>
  </si>
  <si>
    <t>CA-2013-157245</t>
  </si>
  <si>
    <t>CA-2013-157259</t>
  </si>
  <si>
    <t>CA-2013-157266</t>
  </si>
  <si>
    <t>CA-2013-157280</t>
  </si>
  <si>
    <t>CA-2013-157336</t>
  </si>
  <si>
    <t>CA-2013-157364</t>
  </si>
  <si>
    <t>CA-2013-157511</t>
  </si>
  <si>
    <t>CA-2013-157588</t>
  </si>
  <si>
    <t>Anemone Ratner</t>
  </si>
  <si>
    <t>CA-2013-157686</t>
  </si>
  <si>
    <t>CA-2013-157707</t>
  </si>
  <si>
    <t>CA-2013-157714</t>
  </si>
  <si>
    <t>CA-2013-157742</t>
  </si>
  <si>
    <t>CA-2013-157749</t>
  </si>
  <si>
    <t>CA-2013-157763</t>
  </si>
  <si>
    <t>CA-2013-157791</t>
  </si>
  <si>
    <t>CA-2013-157868</t>
  </si>
  <si>
    <t>CA-2013-158001</t>
  </si>
  <si>
    <t>CA-2013-158043</t>
  </si>
  <si>
    <t>Jason Klamczynski</t>
  </si>
  <si>
    <t>CA-2013-158099</t>
  </si>
  <si>
    <t>CA-2013-158155</t>
  </si>
  <si>
    <t>CA-2013-158211</t>
  </si>
  <si>
    <t>CA-2013-158260</t>
  </si>
  <si>
    <t>CA-2013-158302</t>
  </si>
  <si>
    <t>CA-2013-158358</t>
  </si>
  <si>
    <t>CA-2013-158435</t>
  </si>
  <si>
    <t>CA-2013-158547</t>
  </si>
  <si>
    <t>CA-2013-158568</t>
  </si>
  <si>
    <t>CA-2013-158575</t>
  </si>
  <si>
    <t>CA-2013-158610</t>
  </si>
  <si>
    <t>CA-2013-158617</t>
  </si>
  <si>
    <t>CA-2013-158694</t>
  </si>
  <si>
    <t>CA-2013-158778</t>
  </si>
  <si>
    <t>CA-2013-158806</t>
  </si>
  <si>
    <t>CA-2013-158834</t>
  </si>
  <si>
    <t>CA-2013-158841</t>
  </si>
  <si>
    <t>CA-2013-158869</t>
  </si>
  <si>
    <t>CA-2013-158925</t>
  </si>
  <si>
    <t>CA-2013-159009</t>
  </si>
  <si>
    <t>CA-2013-159016</t>
  </si>
  <si>
    <t>CA-2013-159023</t>
  </si>
  <si>
    <t>CA-2013-159142</t>
  </si>
  <si>
    <t>CA-2013-159212</t>
  </si>
  <si>
    <t>CA-2013-159345</t>
  </si>
  <si>
    <t>CA-2013-159373</t>
  </si>
  <si>
    <t>CA-2013-159639</t>
  </si>
  <si>
    <t>CA-2013-159653</t>
  </si>
  <si>
    <t>CA-2013-159695</t>
  </si>
  <si>
    <t>CA-2013-159730</t>
  </si>
  <si>
    <t>CA-2013-159737</t>
  </si>
  <si>
    <t>CA-2013-159765</t>
  </si>
  <si>
    <t>CA-2013-159891</t>
  </si>
  <si>
    <t>CA-2013-159912</t>
  </si>
  <si>
    <t>CA-2013-159940</t>
  </si>
  <si>
    <t>CA-2013-159989</t>
  </si>
  <si>
    <t>CA-2013-160108</t>
  </si>
  <si>
    <t>CA-2013-160129</t>
  </si>
  <si>
    <t>CA-2013-160136</t>
  </si>
  <si>
    <t>CA-2013-160220</t>
  </si>
  <si>
    <t>CA-2013-160234</t>
  </si>
  <si>
    <t>CA-2013-160241</t>
  </si>
  <si>
    <t>CA-2013-160304</t>
  </si>
  <si>
    <t>CA-2013-160479</t>
  </si>
  <si>
    <t>CA-2013-160486</t>
  </si>
  <si>
    <t>CA-2013-160500</t>
  </si>
  <si>
    <t>CA-2013-160535</t>
  </si>
  <si>
    <t>CA-2013-160598</t>
  </si>
  <si>
    <t>CA-2013-160717</t>
  </si>
  <si>
    <t>CA-2013-160745</t>
  </si>
  <si>
    <t>CA-2013-160815</t>
  </si>
  <si>
    <t>CA-2013-160941</t>
  </si>
  <si>
    <t>CA-2013-161025</t>
  </si>
  <si>
    <t>CA-2013-161095</t>
  </si>
  <si>
    <t>CA-2013-161158</t>
  </si>
  <si>
    <t>CA-2013-161207</t>
  </si>
  <si>
    <t>CA-2013-161361</t>
  </si>
  <si>
    <t>CA-2013-161389</t>
  </si>
  <si>
    <t>CA-2013-161473</t>
  </si>
  <si>
    <t>CA-2013-161543</t>
  </si>
  <si>
    <t>CA-2013-161662</t>
  </si>
  <si>
    <t>CA-2013-161669</t>
  </si>
  <si>
    <t>CA-2013-161676</t>
  </si>
  <si>
    <t>CA-2013-161746</t>
  </si>
  <si>
    <t>CA-2013-161781</t>
  </si>
  <si>
    <t>CA-2013-161816</t>
  </si>
  <si>
    <t>CA-2013-161907</t>
  </si>
  <si>
    <t>CA-2013-161928</t>
  </si>
  <si>
    <t>CA-2013-162082</t>
  </si>
  <si>
    <t>CA-2013-162110</t>
  </si>
  <si>
    <t>CA-2013-162138</t>
  </si>
  <si>
    <t>CA-2013-162159</t>
  </si>
  <si>
    <t>CA-2013-162187</t>
  </si>
  <si>
    <t>CA-2013-162222</t>
  </si>
  <si>
    <t>CA-2013-162236</t>
  </si>
  <si>
    <t>CA-2013-162313</t>
  </si>
  <si>
    <t>CA-2013-162348</t>
  </si>
  <si>
    <t>CA-2013-162355</t>
  </si>
  <si>
    <t>CA-2013-162383</t>
  </si>
  <si>
    <t>CA-2013-162390</t>
  </si>
  <si>
    <t>CA-2013-162404</t>
  </si>
  <si>
    <t>CA-2013-162614</t>
  </si>
  <si>
    <t>CA-2013-162726</t>
  </si>
  <si>
    <t>CA-2013-162733</t>
  </si>
  <si>
    <t>CA-2013-162747</t>
  </si>
  <si>
    <t>CA-2013-162901</t>
  </si>
  <si>
    <t>CA-2013-162943</t>
  </si>
  <si>
    <t>CA-2013-163048</t>
  </si>
  <si>
    <t>CA-2013-163153</t>
  </si>
  <si>
    <t>CA-2013-163167</t>
  </si>
  <si>
    <t>CA-2013-163174</t>
  </si>
  <si>
    <t>CA-2013-163202</t>
  </si>
  <si>
    <t>CA-2013-163216</t>
  </si>
  <si>
    <t>CA-2013-163328</t>
  </si>
  <si>
    <t>CA-2013-163384</t>
  </si>
  <si>
    <t>CA-2013-163398</t>
  </si>
  <si>
    <t>CA-2013-163573</t>
  </si>
  <si>
    <t>CA-2013-163594</t>
  </si>
  <si>
    <t>CA-2013-163636</t>
  </si>
  <si>
    <t>CA-2013-163755</t>
  </si>
  <si>
    <t>CA-2013-163776</t>
  </si>
  <si>
    <t>CA-2013-163804</t>
  </si>
  <si>
    <t>CA-2013-163937</t>
  </si>
  <si>
    <t>CA-2013-163951</t>
  </si>
  <si>
    <t>Carl Jackson</t>
  </si>
  <si>
    <t>CA-2013-163972</t>
  </si>
  <si>
    <t>CA-2013-163986</t>
  </si>
  <si>
    <t>CA-2013-164035</t>
  </si>
  <si>
    <t>CA-2013-164091</t>
  </si>
  <si>
    <t>CA-2013-164154</t>
  </si>
  <si>
    <t>CA-2013-164350</t>
  </si>
  <si>
    <t>CA-2013-164399</t>
  </si>
  <si>
    <t>CA-2013-164483</t>
  </si>
  <si>
    <t>CA-2013-164490</t>
  </si>
  <si>
    <t>CA-2013-164511</t>
  </si>
  <si>
    <t>CA-2013-164574</t>
  </si>
  <si>
    <t>CA-2013-164637</t>
  </si>
  <si>
    <t>CA-2013-164672</t>
  </si>
  <si>
    <t>CA-2013-164735</t>
  </si>
  <si>
    <t>CA-2013-164770</t>
  </si>
  <si>
    <t>CA-2013-164784</t>
  </si>
  <si>
    <t>CA-2013-164889</t>
  </si>
  <si>
    <t>CA-2013-164896</t>
  </si>
  <si>
    <t>CA-2013-164924</t>
  </si>
  <si>
    <t>CA-2013-164938</t>
  </si>
  <si>
    <t>CA-2013-165015</t>
  </si>
  <si>
    <t>CA-2013-165148</t>
  </si>
  <si>
    <t>CA-2013-165169</t>
  </si>
  <si>
    <t>CA-2013-165218</t>
  </si>
  <si>
    <t>CA-2013-165316</t>
  </si>
  <si>
    <t>CA-2013-165330</t>
  </si>
  <si>
    <t>CA-2013-165470</t>
  </si>
  <si>
    <t>CA-2013-165484</t>
  </si>
  <si>
    <t>CA-2013-165561</t>
  </si>
  <si>
    <t>CA-2013-165673</t>
  </si>
  <si>
    <t>CA-2013-165820</t>
  </si>
  <si>
    <t>CA-2013-165827</t>
  </si>
  <si>
    <t>CA-2013-165848</t>
  </si>
  <si>
    <t>CA-2013-165918</t>
  </si>
  <si>
    <t>CA-2013-165995</t>
  </si>
  <si>
    <t>CA-2013-166163</t>
  </si>
  <si>
    <t>CA-2013-166226</t>
  </si>
  <si>
    <t>CA-2013-166240</t>
  </si>
  <si>
    <t>CA-2013-166275</t>
  </si>
  <si>
    <t>CA-2013-166282</t>
  </si>
  <si>
    <t>CA-2013-166373</t>
  </si>
  <si>
    <t>CA-2013-166380</t>
  </si>
  <si>
    <t>CA-2013-166429</t>
  </si>
  <si>
    <t>CA-2013-166443</t>
  </si>
  <si>
    <t>CA-2013-166485</t>
  </si>
  <si>
    <t>CA-2013-166618</t>
  </si>
  <si>
    <t>CA-2013-166625</t>
  </si>
  <si>
    <t>CA-2013-166653</t>
  </si>
  <si>
    <t>CA-2013-166674</t>
  </si>
  <si>
    <t>CA-2013-166772</t>
  </si>
  <si>
    <t>CA-2013-166912</t>
  </si>
  <si>
    <t>CA-2013-167115</t>
  </si>
  <si>
    <t>CA-2013-167241</t>
  </si>
  <si>
    <t>CA-2013-167290</t>
  </si>
  <si>
    <t>CA-2013-167416</t>
  </si>
  <si>
    <t>CA-2013-167507</t>
  </si>
  <si>
    <t>CA-2013-167556</t>
  </si>
  <si>
    <t>Janet Martin</t>
  </si>
  <si>
    <t>CA-2013-167584</t>
  </si>
  <si>
    <t>CA-2013-167605</t>
  </si>
  <si>
    <t>Rob Beeghly</t>
  </si>
  <si>
    <t>CA-2013-167682</t>
  </si>
  <si>
    <t>CA-2013-167759</t>
  </si>
  <si>
    <t>CA-2013-167983</t>
  </si>
  <si>
    <t>CA-2013-168032</t>
  </si>
  <si>
    <t>CA-2013-168046</t>
  </si>
  <si>
    <t>CA-2013-168081</t>
  </si>
  <si>
    <t>CA-2013-168354</t>
  </si>
  <si>
    <t>CA-2013-168361</t>
  </si>
  <si>
    <t>CA-2013-168536</t>
  </si>
  <si>
    <t>CA-2013-168543</t>
  </si>
  <si>
    <t>CA-2013-168557</t>
  </si>
  <si>
    <t>CA-2013-168753</t>
  </si>
  <si>
    <t>CA-2013-168774</t>
  </si>
  <si>
    <t>CA-2013-168830</t>
  </si>
  <si>
    <t>CA-2013-168844</t>
  </si>
  <si>
    <t>CA-2013-168893</t>
  </si>
  <si>
    <t>CA-2013-168921</t>
  </si>
  <si>
    <t>CA-2013-168956</t>
  </si>
  <si>
    <t>CA-2013-169026</t>
  </si>
  <si>
    <t>CA-2013-169103</t>
  </si>
  <si>
    <t>CA-2013-169166</t>
  </si>
  <si>
    <t>CA-2013-169194</t>
  </si>
  <si>
    <t>CA-2013-169215</t>
  </si>
  <si>
    <t>CA-2013-169334</t>
  </si>
  <si>
    <t>CA-2013-169663</t>
  </si>
  <si>
    <t>CA-2013-169670</t>
  </si>
  <si>
    <t>CA-2013-169824</t>
  </si>
  <si>
    <t>CA-2013-169838</t>
  </si>
  <si>
    <t>CA-2013-169887</t>
  </si>
  <si>
    <t>CA-2013-169922</t>
  </si>
  <si>
    <t>CA-2013-169943</t>
  </si>
  <si>
    <t>CA-2013-169957</t>
  </si>
  <si>
    <t>CA-2013-169971</t>
  </si>
  <si>
    <t>CA-2014-100013</t>
  </si>
  <si>
    <t>CA-2014-100055</t>
  </si>
  <si>
    <t>Michael Dominguez</t>
  </si>
  <si>
    <t>CA-2014-100097</t>
  </si>
  <si>
    <t>CA-2014-100111</t>
  </si>
  <si>
    <t>CA-2014-100160</t>
  </si>
  <si>
    <t>CA-2014-100202</t>
  </si>
  <si>
    <t>CA-2014-100223</t>
  </si>
  <si>
    <t>CA-2014-100230</t>
  </si>
  <si>
    <t>CA-2014-100237</t>
  </si>
  <si>
    <t>CA-2014-100314</t>
  </si>
  <si>
    <t>CA-2014-100335</t>
  </si>
  <si>
    <t>CA-2014-100356</t>
  </si>
  <si>
    <t>CA-2014-100384</t>
  </si>
  <si>
    <t>CA-2014-100412</t>
  </si>
  <si>
    <t>CA-2014-100426</t>
  </si>
  <si>
    <t>CA-2014-100433</t>
  </si>
  <si>
    <t>CA-2014-100524</t>
  </si>
  <si>
    <t>CA-2014-100580</t>
  </si>
  <si>
    <t>CA-2014-100601</t>
  </si>
  <si>
    <t>CA-2014-100615</t>
  </si>
  <si>
    <t>CA-2014-100622</t>
  </si>
  <si>
    <t>CA-2014-100636</t>
  </si>
  <si>
    <t>CA-2014-100650</t>
  </si>
  <si>
    <t>CA-2014-100748</t>
  </si>
  <si>
    <t>CA-2014-100783</t>
  </si>
  <si>
    <t>CA-2014-100811</t>
  </si>
  <si>
    <t>CA-2014-100825</t>
  </si>
  <si>
    <t>CA-2014-100902</t>
  </si>
  <si>
    <t>CA-2014-100951</t>
  </si>
  <si>
    <t>CA-2014-101014</t>
  </si>
  <si>
    <t>CA-2014-101042</t>
  </si>
  <si>
    <t>CA-2014-101049</t>
  </si>
  <si>
    <t>CA-2014-101077</t>
  </si>
  <si>
    <t>CA-2014-101182</t>
  </si>
  <si>
    <t>CA-2014-101210</t>
  </si>
  <si>
    <t>CA-2014-101245</t>
  </si>
  <si>
    <t>Lindsay Williams</t>
  </si>
  <si>
    <t>CA-2014-101273</t>
  </si>
  <si>
    <t>CA-2014-101308</t>
  </si>
  <si>
    <t>CA-2014-101322</t>
  </si>
  <si>
    <t>CA-2014-101434</t>
  </si>
  <si>
    <t>CA-2014-101483</t>
  </si>
  <si>
    <t>CA-2014-101574</t>
  </si>
  <si>
    <t>CA-2014-101581</t>
  </si>
  <si>
    <t>CA-2014-101637</t>
  </si>
  <si>
    <t>CA-2014-101665</t>
  </si>
  <si>
    <t>CA-2014-101700</t>
  </si>
  <si>
    <t>CA-2014-101728</t>
  </si>
  <si>
    <t>CA-2014-101749</t>
  </si>
  <si>
    <t>CA-2014-101798</t>
  </si>
  <si>
    <t>CA-2014-101805</t>
  </si>
  <si>
    <t>CA-2014-101945</t>
  </si>
  <si>
    <t>CA-2014-101959</t>
  </si>
  <si>
    <t>CA-2014-102099</t>
  </si>
  <si>
    <t>CA-2014-102155</t>
  </si>
  <si>
    <t>CA-2014-102197</t>
  </si>
  <si>
    <t>CA-2014-102204</t>
  </si>
  <si>
    <t>CA-2014-102218</t>
  </si>
  <si>
    <t>CA-2014-102267</t>
  </si>
  <si>
    <t>CA-2014-102309</t>
  </si>
  <si>
    <t>CA-2014-102337</t>
  </si>
  <si>
    <t>CA-2014-102379</t>
  </si>
  <si>
    <t>CA-2014-102407</t>
  </si>
  <si>
    <t>CA-2014-102414</t>
  </si>
  <si>
    <t>CA-2014-102519</t>
  </si>
  <si>
    <t>CA-2014-102554</t>
  </si>
  <si>
    <t>CA-2014-102610</t>
  </si>
  <si>
    <t>CA-2014-102659</t>
  </si>
  <si>
    <t>CA-2014-102729</t>
  </si>
  <si>
    <t>CA-2014-102736</t>
  </si>
  <si>
    <t>CA-2014-102750</t>
  </si>
  <si>
    <t>CA-2014-102771</t>
  </si>
  <si>
    <t>CA-2014-102820</t>
  </si>
  <si>
    <t>CA-2014-102834</t>
  </si>
  <si>
    <t>CA-2014-102925</t>
  </si>
  <si>
    <t>Christina DeMoss</t>
  </si>
  <si>
    <t>CA-2014-102946</t>
  </si>
  <si>
    <t>CA-2014-102967</t>
  </si>
  <si>
    <t>CA-2014-102974</t>
  </si>
  <si>
    <t>CA-2014-103009</t>
  </si>
  <si>
    <t>CA-2014-103065</t>
  </si>
  <si>
    <t>Pete Takahito</t>
  </si>
  <si>
    <t>CA-2014-103156</t>
  </si>
  <si>
    <t>CA-2014-103212</t>
  </si>
  <si>
    <t>CA-2014-103352</t>
  </si>
  <si>
    <t>CA-2014-103380</t>
  </si>
  <si>
    <t>CA-2014-103415</t>
  </si>
  <si>
    <t>CA-2014-103443</t>
  </si>
  <si>
    <t>CA-2014-103478</t>
  </si>
  <si>
    <t>CA-2014-103499</t>
  </si>
  <si>
    <t>CA-2014-103506</t>
  </si>
  <si>
    <t>CA-2014-103520</t>
  </si>
  <si>
    <t>CA-2014-103611</t>
  </si>
  <si>
    <t>CA-2014-103765</t>
  </si>
  <si>
    <t>CA-2014-103877</t>
  </si>
  <si>
    <t>CA-2014-103968</t>
  </si>
  <si>
    <t>CA-2014-104003</t>
  </si>
  <si>
    <t>CA-2014-104010</t>
  </si>
  <si>
    <t>CA-2014-104024</t>
  </si>
  <si>
    <t>CA-2014-104066</t>
  </si>
  <si>
    <t>CA-2014-104080</t>
  </si>
  <si>
    <t>CA-2014-104108</t>
  </si>
  <si>
    <t>CA-2014-104136</t>
  </si>
  <si>
    <t>CA-2014-104220</t>
  </si>
  <si>
    <t>CA-2014-104318</t>
  </si>
  <si>
    <t>CA-2014-104381</t>
  </si>
  <si>
    <t>CA-2014-104388</t>
  </si>
  <si>
    <t>CA-2014-104577</t>
  </si>
  <si>
    <t>CA-2014-104619</t>
  </si>
  <si>
    <t>CA-2014-104640</t>
  </si>
  <si>
    <t>CA-2014-104647</t>
  </si>
  <si>
    <t>CA-2014-104731</t>
  </si>
  <si>
    <t>CA-2014-104745</t>
  </si>
  <si>
    <t>CA-2014-104801</t>
  </si>
  <si>
    <t>CA-2014-104822</t>
  </si>
  <si>
    <t>CA-2014-104850</t>
  </si>
  <si>
    <t>CA-2014-104864</t>
  </si>
  <si>
    <t>CA-2014-104885</t>
  </si>
  <si>
    <t>CA-2014-104906</t>
  </si>
  <si>
    <t>CA-2014-104913</t>
  </si>
  <si>
    <t>CA-2014-104927</t>
  </si>
  <si>
    <t>CA-2014-105053</t>
  </si>
  <si>
    <t>CA-2014-105074</t>
  </si>
  <si>
    <t>CA-2014-105130</t>
  </si>
  <si>
    <t>CA-2014-105144</t>
  </si>
  <si>
    <t>CA-2014-105193</t>
  </si>
  <si>
    <t>CA-2014-105214</t>
  </si>
  <si>
    <t>CA-2014-105235</t>
  </si>
  <si>
    <t>CA-2014-105326</t>
  </si>
  <si>
    <t>CA-2014-105333</t>
  </si>
  <si>
    <t>CA-2014-105410</t>
  </si>
  <si>
    <t>CA-2014-105445</t>
  </si>
  <si>
    <t>CA-2014-105480</t>
  </si>
  <si>
    <t>CA-2014-105487</t>
  </si>
  <si>
    <t>CA-2014-105543</t>
  </si>
  <si>
    <t>CA-2014-105620</t>
  </si>
  <si>
    <t>Jennifer Halladay</t>
  </si>
  <si>
    <t>CA-2014-105669</t>
  </si>
  <si>
    <t>CA-2014-105809</t>
  </si>
  <si>
    <t>CA-2014-105823</t>
  </si>
  <si>
    <t>CA-2014-105851</t>
  </si>
  <si>
    <t>CA-2014-105886</t>
  </si>
  <si>
    <t>CA-2014-105914</t>
  </si>
  <si>
    <t>CA-2014-105921</t>
  </si>
  <si>
    <t>CA-2014-105991</t>
  </si>
  <si>
    <t>CA-2014-106033</t>
  </si>
  <si>
    <t>CA-2014-106047</t>
  </si>
  <si>
    <t>CA-2014-106068</t>
  </si>
  <si>
    <t>CA-2014-106103</t>
  </si>
  <si>
    <t>CA-2014-106180</t>
  </si>
  <si>
    <t>CA-2014-106355</t>
  </si>
  <si>
    <t>CA-2014-106432</t>
  </si>
  <si>
    <t>CA-2014-106537</t>
  </si>
  <si>
    <t>CA-2014-106691</t>
  </si>
  <si>
    <t>CA-2014-106747</t>
  </si>
  <si>
    <t>CA-2014-106782</t>
  </si>
  <si>
    <t>CA-2014-106824</t>
  </si>
  <si>
    <t>CA-2014-106831</t>
  </si>
  <si>
    <t>CA-2014-106852</t>
  </si>
  <si>
    <t>CA-2014-106859</t>
  </si>
  <si>
    <t>CA-2014-106943</t>
  </si>
  <si>
    <t>CA-2014-106964</t>
  </si>
  <si>
    <t>CA-2014-107125</t>
  </si>
  <si>
    <t>CA-2014-107132</t>
  </si>
  <si>
    <t>CA-2014-107167</t>
  </si>
  <si>
    <t>CA-2014-107174</t>
  </si>
  <si>
    <t>CA-2014-107209</t>
  </si>
  <si>
    <t>CA-2014-107244</t>
  </si>
  <si>
    <t>CA-2014-107265</t>
  </si>
  <si>
    <t>CA-2014-107293</t>
  </si>
  <si>
    <t>CA-2014-107314</t>
  </si>
  <si>
    <t>CA-2014-107321</t>
  </si>
  <si>
    <t>CA-2014-107342</t>
  </si>
  <si>
    <t>CA-2014-107461</t>
  </si>
  <si>
    <t>CA-2014-107503</t>
  </si>
  <si>
    <t>CA-2014-107517</t>
  </si>
  <si>
    <t>CA-2014-107552</t>
  </si>
  <si>
    <t>CA-2014-107629</t>
  </si>
  <si>
    <t>CA-2014-107713</t>
  </si>
  <si>
    <t>CA-2014-107720</t>
  </si>
  <si>
    <t>CA-2014-107727</t>
  </si>
  <si>
    <t>CA-2014-107748</t>
  </si>
  <si>
    <t>CA-2014-107797</t>
  </si>
  <si>
    <t>CA-2014-107825</t>
  </si>
  <si>
    <t>CA-2014-107832</t>
  </si>
  <si>
    <t>CA-2014-107853</t>
  </si>
  <si>
    <t>CA-2014-107874</t>
  </si>
  <si>
    <t>CA-2014-107909</t>
  </si>
  <si>
    <t>CA-2014-107958</t>
  </si>
  <si>
    <t>CA-2014-107986</t>
  </si>
  <si>
    <t>CA-2014-108000</t>
  </si>
  <si>
    <t>CA-2014-108035</t>
  </si>
  <si>
    <t>CA-2014-108070</t>
  </si>
  <si>
    <t>CA-2014-108091</t>
  </si>
  <si>
    <t>CA-2014-108112</t>
  </si>
  <si>
    <t>CA-2014-108287</t>
  </si>
  <si>
    <t>CA-2014-108294</t>
  </si>
  <si>
    <t>CA-2014-108322</t>
  </si>
  <si>
    <t>CA-2014-108329</t>
  </si>
  <si>
    <t>CA-2014-108441</t>
  </si>
  <si>
    <t>Sarah Bern</t>
  </si>
  <si>
    <t>CA-2014-108539</t>
  </si>
  <si>
    <t>CA-2014-108553</t>
  </si>
  <si>
    <t>CA-2014-108560</t>
  </si>
  <si>
    <t>Jenna Caffey</t>
  </si>
  <si>
    <t>CA-2014-108574</t>
  </si>
  <si>
    <t>CA-2014-108749</t>
  </si>
  <si>
    <t>CA-2014-108756</t>
  </si>
  <si>
    <t>CA-2014-108791</t>
  </si>
  <si>
    <t>Tony Molinari</t>
  </si>
  <si>
    <t>CA-2014-108854</t>
  </si>
  <si>
    <t>CA-2014-108910</t>
  </si>
  <si>
    <t>CA-2014-108931</t>
  </si>
  <si>
    <t>Henia Zydlo</t>
  </si>
  <si>
    <t>CA-2014-109085</t>
  </si>
  <si>
    <t>CA-2014-109099</t>
  </si>
  <si>
    <t>CA-2014-109183</t>
  </si>
  <si>
    <t>CA-2014-109211</t>
  </si>
  <si>
    <t>CA-2014-109393</t>
  </si>
  <si>
    <t>CA-2014-109589</t>
  </si>
  <si>
    <t>CA-2014-109701</t>
  </si>
  <si>
    <t>CA-2014-109715</t>
  </si>
  <si>
    <t>CA-2014-109750</t>
  </si>
  <si>
    <t>CA-2014-109757</t>
  </si>
  <si>
    <t>CA-2014-109778</t>
  </si>
  <si>
    <t>CA-2014-109946</t>
  </si>
  <si>
    <t>CA-2014-109960</t>
  </si>
  <si>
    <t>CA-2014-110198</t>
  </si>
  <si>
    <t>CA-2014-110212</t>
  </si>
  <si>
    <t>CA-2014-110310</t>
  </si>
  <si>
    <t>CA-2014-110373</t>
  </si>
  <si>
    <t>CA-2014-110380</t>
  </si>
  <si>
    <t>CA-2014-110429</t>
  </si>
  <si>
    <t>CA-2014-110443</t>
  </si>
  <si>
    <t>CA-2014-110478</t>
  </si>
  <si>
    <t>CA-2014-110625</t>
  </si>
  <si>
    <t>CA-2014-110821</t>
  </si>
  <si>
    <t>CA-2014-110842</t>
  </si>
  <si>
    <t>CA-2014-110884</t>
  </si>
  <si>
    <t>CA-2014-110905</t>
  </si>
  <si>
    <t>CA-2014-110926</t>
  </si>
  <si>
    <t>CA-2014-110940</t>
  </si>
  <si>
    <t>CA-2014-111178</t>
  </si>
  <si>
    <t>CA-2014-111220</t>
  </si>
  <si>
    <t>CA-2014-111262</t>
  </si>
  <si>
    <t>CA-2014-111269</t>
  </si>
  <si>
    <t>CA-2014-111332</t>
  </si>
  <si>
    <t>CA-2014-111374</t>
  </si>
  <si>
    <t>CA-2014-111388</t>
  </si>
  <si>
    <t>CA-2014-111556</t>
  </si>
  <si>
    <t>CA-2014-111577</t>
  </si>
  <si>
    <t>CA-2014-111591</t>
  </si>
  <si>
    <t>CA-2014-111647</t>
  </si>
  <si>
    <t>CA-2014-111689</t>
  </si>
  <si>
    <t>CA-2014-111717</t>
  </si>
  <si>
    <t>CA-2014-111738</t>
  </si>
  <si>
    <t>CA-2014-111759</t>
  </si>
  <si>
    <t>CA-2014-111808</t>
  </si>
  <si>
    <t>CA-2014-111815</t>
  </si>
  <si>
    <t>CA-2014-112004</t>
  </si>
  <si>
    <t>CA-2014-112039</t>
  </si>
  <si>
    <t>CA-2014-112172</t>
  </si>
  <si>
    <t>CA-2014-112333</t>
  </si>
  <si>
    <t>CA-2014-112431</t>
  </si>
  <si>
    <t>CA-2014-112473</t>
  </si>
  <si>
    <t>CA-2014-112487</t>
  </si>
  <si>
    <t>CA-2014-112515</t>
  </si>
  <si>
    <t>CA-2014-112529</t>
  </si>
  <si>
    <t>CA-2014-112536</t>
  </si>
  <si>
    <t>CA-2014-112725</t>
  </si>
  <si>
    <t>CA-2014-112753</t>
  </si>
  <si>
    <t>CA-2014-112774</t>
  </si>
  <si>
    <t>CA-2014-112809</t>
  </si>
  <si>
    <t>CA-2014-112844</t>
  </si>
  <si>
    <t>CA-2014-112865</t>
  </si>
  <si>
    <t>CA-2014-112900</t>
  </si>
  <si>
    <t>CA-2014-112956</t>
  </si>
  <si>
    <t>CA-2014-112984</t>
  </si>
  <si>
    <t>CA-2014-113075</t>
  </si>
  <si>
    <t>CA-2014-113208</t>
  </si>
  <si>
    <t>Michelle Lonsdale</t>
  </si>
  <si>
    <t>CA-2014-113278</t>
  </si>
  <si>
    <t>CA-2014-113355</t>
  </si>
  <si>
    <t>CA-2014-113418</t>
  </si>
  <si>
    <t>CA-2014-113453</t>
  </si>
  <si>
    <t>CA-2014-113460</t>
  </si>
  <si>
    <t>CA-2014-113474</t>
  </si>
  <si>
    <t>CA-2014-113481</t>
  </si>
  <si>
    <t>CA-2014-113530</t>
  </si>
  <si>
    <t>CA-2014-113558</t>
  </si>
  <si>
    <t>Patricia Hirasaki</t>
  </si>
  <si>
    <t>CA-2014-113572</t>
  </si>
  <si>
    <t>CA-2014-113670</t>
  </si>
  <si>
    <t>CA-2014-113705</t>
  </si>
  <si>
    <t>CA-2014-113873</t>
  </si>
  <si>
    <t>CA-2014-113908</t>
  </si>
  <si>
    <t>CA-2014-114055</t>
  </si>
  <si>
    <t>Mick Hernandez</t>
  </si>
  <si>
    <t>CA-2014-114216</t>
  </si>
  <si>
    <t>CA-2014-114258</t>
  </si>
  <si>
    <t>CA-2014-114370</t>
  </si>
  <si>
    <t>CA-2014-114412</t>
  </si>
  <si>
    <t>CA-2014-114440</t>
  </si>
  <si>
    <t>CA-2014-114524</t>
  </si>
  <si>
    <t>CA-2014-114552</t>
  </si>
  <si>
    <t>CA-2014-114636</t>
  </si>
  <si>
    <t>CA-2014-114804</t>
  </si>
  <si>
    <t>CA-2014-115070</t>
  </si>
  <si>
    <t>Mitch Gastineau</t>
  </si>
  <si>
    <t>CA-2014-115105</t>
  </si>
  <si>
    <t>CA-2014-115119</t>
  </si>
  <si>
    <t>CA-2014-115154</t>
  </si>
  <si>
    <t>Ricardo Sperren</t>
  </si>
  <si>
    <t>CA-2014-115175</t>
  </si>
  <si>
    <t>CA-2014-115322</t>
  </si>
  <si>
    <t>CA-2014-115364</t>
  </si>
  <si>
    <t>CA-2014-115427</t>
  </si>
  <si>
    <t>CA-2014-115448</t>
  </si>
  <si>
    <t>CA-2014-115546</t>
  </si>
  <si>
    <t>CA-2014-115602</t>
  </si>
  <si>
    <t>CA-2014-115651</t>
  </si>
  <si>
    <t>CA-2014-115777</t>
  </si>
  <si>
    <t>CA-2014-115805</t>
  </si>
  <si>
    <t>CA-2014-115882</t>
  </si>
  <si>
    <t>CA-2014-115931</t>
  </si>
  <si>
    <t>CA-2014-115994</t>
  </si>
  <si>
    <t>CA-2014-116113</t>
  </si>
  <si>
    <t>CA-2014-116127</t>
  </si>
  <si>
    <t>CA-2014-116204</t>
  </si>
  <si>
    <t>CA-2014-116225</t>
  </si>
  <si>
    <t>CA-2014-116288</t>
  </si>
  <si>
    <t>CA-2014-116358</t>
  </si>
  <si>
    <t>CA-2014-116498</t>
  </si>
  <si>
    <t>CA-2014-116519</t>
  </si>
  <si>
    <t>CA-2014-116645</t>
  </si>
  <si>
    <t>CA-2014-116680</t>
  </si>
  <si>
    <t>CA-2014-116715</t>
  </si>
  <si>
    <t>CA-2014-116855</t>
  </si>
  <si>
    <t>CA-2014-116939</t>
  </si>
  <si>
    <t>CA-2014-116946</t>
  </si>
  <si>
    <t>CA-2014-116953</t>
  </si>
  <si>
    <t>CA-2014-116988</t>
  </si>
  <si>
    <t>CA-2014-117009</t>
  </si>
  <si>
    <t>CA-2014-117023</t>
  </si>
  <si>
    <t>CA-2014-117044</t>
  </si>
  <si>
    <t>CA-2014-117079</t>
  </si>
  <si>
    <t>Jocasta Rupert</t>
  </si>
  <si>
    <t>CA-2014-117114</t>
  </si>
  <si>
    <t>CA-2014-117128</t>
  </si>
  <si>
    <t>CA-2014-117156</t>
  </si>
  <si>
    <t>CA-2014-117198</t>
  </si>
  <si>
    <t>CA-2014-117212</t>
  </si>
  <si>
    <t>CA-2014-117240</t>
  </si>
  <si>
    <t>CA-2014-117261</t>
  </si>
  <si>
    <t>CA-2014-117324</t>
  </si>
  <si>
    <t>CA-2014-117394</t>
  </si>
  <si>
    <t>CA-2014-117401</t>
  </si>
  <si>
    <t>CA-2014-117422</t>
  </si>
  <si>
    <t>CA-2014-117436</t>
  </si>
  <si>
    <t>CA-2014-117443</t>
  </si>
  <si>
    <t>CA-2014-117457</t>
  </si>
  <si>
    <t>CA-2014-117485</t>
  </si>
  <si>
    <t>CA-2014-117513</t>
  </si>
  <si>
    <t>CA-2014-117632</t>
  </si>
  <si>
    <t>CA-2014-117646</t>
  </si>
  <si>
    <t>CA-2014-117653</t>
  </si>
  <si>
    <t>CA-2014-117667</t>
  </si>
  <si>
    <t>CA-2014-117695</t>
  </si>
  <si>
    <t>CA-2014-117702</t>
  </si>
  <si>
    <t>CA-2014-117807</t>
  </si>
  <si>
    <t>CA-2014-117821</t>
  </si>
  <si>
    <t>CA-2014-117863</t>
  </si>
  <si>
    <t>CA-2014-117870</t>
  </si>
  <si>
    <t>CA-2014-117926</t>
  </si>
  <si>
    <t>CA-2014-117933</t>
  </si>
  <si>
    <t>CA-2014-117947</t>
  </si>
  <si>
    <t>CA-2014-118003</t>
  </si>
  <si>
    <t>CA-2014-118017</t>
  </si>
  <si>
    <t>CA-2014-118122</t>
  </si>
  <si>
    <t>CA-2014-118136</t>
  </si>
  <si>
    <t>CA-2014-118199</t>
  </si>
  <si>
    <t>CA-2014-118213</t>
  </si>
  <si>
    <t>CA-2014-118346</t>
  </si>
  <si>
    <t>CA-2014-118360</t>
  </si>
  <si>
    <t>CA-2014-118367</t>
  </si>
  <si>
    <t>CA-2014-118402</t>
  </si>
  <si>
    <t>CA-2014-118437</t>
  </si>
  <si>
    <t>CA-2014-118521</t>
  </si>
  <si>
    <t>CA-2014-118542</t>
  </si>
  <si>
    <t>Clay Cheatham</t>
  </si>
  <si>
    <t>CA-2014-118577</t>
  </si>
  <si>
    <t>CA-2014-118640</t>
  </si>
  <si>
    <t>CA-2014-118668</t>
  </si>
  <si>
    <t>CA-2014-118724</t>
  </si>
  <si>
    <t>CA-2014-118731</t>
  </si>
  <si>
    <t>CA-2014-118773</t>
  </si>
  <si>
    <t>CA-2014-118857</t>
  </si>
  <si>
    <t>CA-2014-118864</t>
  </si>
  <si>
    <t>CA-2014-118885</t>
  </si>
  <si>
    <t>CA-2014-118892</t>
  </si>
  <si>
    <t>CA-2014-119004</t>
  </si>
  <si>
    <t>CA-2014-119011</t>
  </si>
  <si>
    <t>CA-2014-119193</t>
  </si>
  <si>
    <t>CA-2014-119284</t>
  </si>
  <si>
    <t>CA-2014-119305</t>
  </si>
  <si>
    <t>CA-2014-119389</t>
  </si>
  <si>
    <t>CA-2014-119424</t>
  </si>
  <si>
    <t>CA-2014-119452</t>
  </si>
  <si>
    <t>CA-2014-119494</t>
  </si>
  <si>
    <t>CA-2014-119564</t>
  </si>
  <si>
    <t>CA-2014-119578</t>
  </si>
  <si>
    <t>CA-2014-119655</t>
  </si>
  <si>
    <t>CA-2014-119669</t>
  </si>
  <si>
    <t>CA-2014-119746</t>
  </si>
  <si>
    <t>CA-2014-119809</t>
  </si>
  <si>
    <t>CA-2014-119914</t>
  </si>
  <si>
    <t>CA-2014-120019</t>
  </si>
  <si>
    <t>CA-2014-120061</t>
  </si>
  <si>
    <t>CA-2014-120138</t>
  </si>
  <si>
    <t>CA-2014-120222</t>
  </si>
  <si>
    <t>CA-2014-120327</t>
  </si>
  <si>
    <t>CA-2014-120376</t>
  </si>
  <si>
    <t>CA-2014-120404</t>
  </si>
  <si>
    <t>CA-2014-120614</t>
  </si>
  <si>
    <t>CA-2014-120705</t>
  </si>
  <si>
    <t>CA-2014-120719</t>
  </si>
  <si>
    <t>CA-2014-120761</t>
  </si>
  <si>
    <t>CA-2014-120894</t>
  </si>
  <si>
    <t>CA-2014-120936</t>
  </si>
  <si>
    <t>Christine Abelman</t>
  </si>
  <si>
    <t>CA-2014-120999</t>
  </si>
  <si>
    <t>CA-2014-121027</t>
  </si>
  <si>
    <t>CA-2014-121048</t>
  </si>
  <si>
    <t>CA-2014-121083</t>
  </si>
  <si>
    <t>CA-2014-121125</t>
  </si>
  <si>
    <t>CA-2014-121160</t>
  </si>
  <si>
    <t>CA-2014-121195</t>
  </si>
  <si>
    <t>CA-2014-121216</t>
  </si>
  <si>
    <t>CA-2014-121258</t>
  </si>
  <si>
    <t>CA-2014-121293</t>
  </si>
  <si>
    <t>CA-2014-121300</t>
  </si>
  <si>
    <t>CA-2014-121314</t>
  </si>
  <si>
    <t>CA-2014-121398</t>
  </si>
  <si>
    <t>CA-2014-121412</t>
  </si>
  <si>
    <t>CA-2014-121419</t>
  </si>
  <si>
    <t>CA-2014-121468</t>
  </si>
  <si>
    <t>CA-2014-121489</t>
  </si>
  <si>
    <t>CA-2014-121503</t>
  </si>
  <si>
    <t>CA-2014-121538</t>
  </si>
  <si>
    <t>CA-2014-121559</t>
  </si>
  <si>
    <t>CA-2014-121580</t>
  </si>
  <si>
    <t>CA-2014-121615</t>
  </si>
  <si>
    <t>CA-2014-121643</t>
  </si>
  <si>
    <t>CA-2014-121678</t>
  </si>
  <si>
    <t>CA-2014-121706</t>
  </si>
  <si>
    <t>CA-2014-121741</t>
  </si>
  <si>
    <t>CA-2014-121790</t>
  </si>
  <si>
    <t>CA-2014-121804</t>
  </si>
  <si>
    <t>CA-2014-121818</t>
  </si>
  <si>
    <t>CA-2014-121839</t>
  </si>
  <si>
    <t>CA-2014-121853</t>
  </si>
  <si>
    <t>CA-2014-121888</t>
  </si>
  <si>
    <t>Carl Ludwig</t>
  </si>
  <si>
    <t>CA-2014-121909</t>
  </si>
  <si>
    <t>CA-2014-122007</t>
  </si>
  <si>
    <t>CA-2014-122028</t>
  </si>
  <si>
    <t>CA-2014-122035</t>
  </si>
  <si>
    <t>CA-2014-122056</t>
  </si>
  <si>
    <t>CA-2014-122077</t>
  </si>
  <si>
    <t>CA-2014-122105</t>
  </si>
  <si>
    <t>CA-2014-122112</t>
  </si>
  <si>
    <t>CA-2014-122154</t>
  </si>
  <si>
    <t>CA-2014-122175</t>
  </si>
  <si>
    <t>CA-2014-122196</t>
  </si>
  <si>
    <t>CA-2014-122280</t>
  </si>
  <si>
    <t>CA-2014-122308</t>
  </si>
  <si>
    <t>CA-2014-122364</t>
  </si>
  <si>
    <t>CA-2014-122490</t>
  </si>
  <si>
    <t>CA-2014-122504</t>
  </si>
  <si>
    <t>CA-2014-122539</t>
  </si>
  <si>
    <t>CA-2014-122595</t>
  </si>
  <si>
    <t>CA-2014-122644</t>
  </si>
  <si>
    <t>CA-2014-122693</t>
  </si>
  <si>
    <t>CA-2014-122700</t>
  </si>
  <si>
    <t>CA-2014-122707</t>
  </si>
  <si>
    <t>CA-2014-122735</t>
  </si>
  <si>
    <t>CA-2014-122763</t>
  </si>
  <si>
    <t>CA-2014-122770</t>
  </si>
  <si>
    <t>CA-2014-122798</t>
  </si>
  <si>
    <t>CA-2014-122945</t>
  </si>
  <si>
    <t>CA-2014-122987</t>
  </si>
  <si>
    <t>CA-2014-122994</t>
  </si>
  <si>
    <t>CA-2014-123001</t>
  </si>
  <si>
    <t>CA-2014-123022</t>
  </si>
  <si>
    <t>CA-2014-123029</t>
  </si>
  <si>
    <t>CA-2014-123036</t>
  </si>
  <si>
    <t>CA-2014-123043</t>
  </si>
  <si>
    <t>CA-2014-123071</t>
  </si>
  <si>
    <t>CA-2014-123085</t>
  </si>
  <si>
    <t>CA-2014-123134</t>
  </si>
  <si>
    <t>CA-2014-123239</t>
  </si>
  <si>
    <t>CA-2014-123246</t>
  </si>
  <si>
    <t>CA-2014-123351</t>
  </si>
  <si>
    <t>CA-2014-123372</t>
  </si>
  <si>
    <t>CA-2014-123491</t>
  </si>
  <si>
    <t>CA-2014-123624</t>
  </si>
  <si>
    <t>CA-2014-123638</t>
  </si>
  <si>
    <t>CA-2014-123659</t>
  </si>
  <si>
    <t>CA-2014-123687</t>
  </si>
  <si>
    <t>CA-2014-123701</t>
  </si>
  <si>
    <t>CA-2014-123778</t>
  </si>
  <si>
    <t>CA-2014-123967</t>
  </si>
  <si>
    <t>CA-2014-123981</t>
  </si>
  <si>
    <t>CA-2014-124086</t>
  </si>
  <si>
    <t>CA-2014-124114</t>
  </si>
  <si>
    <t>CA-2014-124191</t>
  </si>
  <si>
    <t>CA-2014-124205</t>
  </si>
  <si>
    <t>Theresa Coyne</t>
  </si>
  <si>
    <t>CA-2014-124261</t>
  </si>
  <si>
    <t>CA-2014-124296</t>
  </si>
  <si>
    <t>CA-2014-124401</t>
  </si>
  <si>
    <t>CA-2014-124436</t>
  </si>
  <si>
    <t>CA-2014-124576</t>
  </si>
  <si>
    <t>CA-2014-124597</t>
  </si>
  <si>
    <t>CA-2014-124674</t>
  </si>
  <si>
    <t>CA-2014-124716</t>
  </si>
  <si>
    <t>CA-2014-124744</t>
  </si>
  <si>
    <t>CA-2014-124765</t>
  </si>
  <si>
    <t>CA-2014-124828</t>
  </si>
  <si>
    <t>CA-2014-124898</t>
  </si>
  <si>
    <t>CA-2014-124940</t>
  </si>
  <si>
    <t>CA-2014-125101</t>
  </si>
  <si>
    <t>CA-2014-125115</t>
  </si>
  <si>
    <t>CA-2014-125199</t>
  </si>
  <si>
    <t>CA-2014-125269</t>
  </si>
  <si>
    <t>CA-2014-125290</t>
  </si>
  <si>
    <t>CA-2014-125367</t>
  </si>
  <si>
    <t>CA-2014-125381</t>
  </si>
  <si>
    <t>CA-2014-125388</t>
  </si>
  <si>
    <t>CA-2014-125451</t>
  </si>
  <si>
    <t>CA-2014-125472</t>
  </si>
  <si>
    <t>CA-2014-125640</t>
  </si>
  <si>
    <t>CA-2014-125745</t>
  </si>
  <si>
    <t>CA-2014-125752</t>
  </si>
  <si>
    <t>CA-2014-125878</t>
  </si>
  <si>
    <t>CA-2014-125913</t>
  </si>
  <si>
    <t>CA-2014-125990</t>
  </si>
  <si>
    <t>CA-2014-126046</t>
  </si>
  <si>
    <t>CA-2014-126067</t>
  </si>
  <si>
    <t>CA-2014-126074</t>
  </si>
  <si>
    <t>CA-2014-126123</t>
  </si>
  <si>
    <t>CA-2014-126144</t>
  </si>
  <si>
    <t>CA-2014-126221</t>
  </si>
  <si>
    <t>CA-2014-126242</t>
  </si>
  <si>
    <t>CA-2014-126354</t>
  </si>
  <si>
    <t>CA-2014-126382</t>
  </si>
  <si>
    <t>CA-2014-126396</t>
  </si>
  <si>
    <t>CA-2014-126438</t>
  </si>
  <si>
    <t>CA-2014-126536</t>
  </si>
  <si>
    <t>CA-2014-126550</t>
  </si>
  <si>
    <t>CA-2014-126634</t>
  </si>
  <si>
    <t>CA-2014-126662</t>
  </si>
  <si>
    <t>CA-2014-126676</t>
  </si>
  <si>
    <t>CA-2014-126718</t>
  </si>
  <si>
    <t>CA-2014-126774</t>
  </si>
  <si>
    <t>CA-2014-126788</t>
  </si>
  <si>
    <t>CA-2014-126865</t>
  </si>
  <si>
    <t>CA-2014-126914</t>
  </si>
  <si>
    <t>CA-2014-126928</t>
  </si>
  <si>
    <t>CA-2014-126956</t>
  </si>
  <si>
    <t>CA-2014-127026</t>
  </si>
  <si>
    <t>CA-2014-127096</t>
  </si>
  <si>
    <t>CA-2014-127117</t>
  </si>
  <si>
    <t>CA-2014-127180</t>
  </si>
  <si>
    <t>CA-2014-127264</t>
  </si>
  <si>
    <t>CA-2014-127285</t>
  </si>
  <si>
    <t>CA-2014-127306</t>
  </si>
  <si>
    <t>CA-2014-127313</t>
  </si>
  <si>
    <t>CA-2014-127397</t>
  </si>
  <si>
    <t>CA-2014-127432</t>
  </si>
  <si>
    <t>CA-2014-127460</t>
  </si>
  <si>
    <t>CA-2014-127474</t>
  </si>
  <si>
    <t>CA-2014-127516</t>
  </si>
  <si>
    <t>CA-2014-127621</t>
  </si>
  <si>
    <t>CA-2014-127656</t>
  </si>
  <si>
    <t>CA-2014-127705</t>
  </si>
  <si>
    <t>CA-2014-127712</t>
  </si>
  <si>
    <t>CA-2014-127726</t>
  </si>
  <si>
    <t>CA-2014-127782</t>
  </si>
  <si>
    <t>CA-2014-127803</t>
  </si>
  <si>
    <t>CA-2014-127922</t>
  </si>
  <si>
    <t>CA-2014-127929</t>
  </si>
  <si>
    <t>CA-2014-128041</t>
  </si>
  <si>
    <t>CA-2014-128076</t>
  </si>
  <si>
    <t>CA-2014-128160</t>
  </si>
  <si>
    <t>CA-2014-128265</t>
  </si>
  <si>
    <t>CA-2014-128300</t>
  </si>
  <si>
    <t>CA-2014-128328</t>
  </si>
  <si>
    <t>CA-2014-128335</t>
  </si>
  <si>
    <t>CA-2014-128363</t>
  </si>
  <si>
    <t>CA-2014-128370</t>
  </si>
  <si>
    <t>CA-2014-128426</t>
  </si>
  <si>
    <t>CA-2014-128475</t>
  </si>
  <si>
    <t>CA-2014-128629</t>
  </si>
  <si>
    <t>CA-2014-128699</t>
  </si>
  <si>
    <t>CA-2014-128734</t>
  </si>
  <si>
    <t>CA-2014-128755</t>
  </si>
  <si>
    <t>Mike Kennedy</t>
  </si>
  <si>
    <t>CA-2014-128769</t>
  </si>
  <si>
    <t>CA-2014-128783</t>
  </si>
  <si>
    <t>CA-2014-128853</t>
  </si>
  <si>
    <t>CA-2014-128944</t>
  </si>
  <si>
    <t>CA-2014-128965</t>
  </si>
  <si>
    <t>CA-2014-129000</t>
  </si>
  <si>
    <t>CA-2014-129021</t>
  </si>
  <si>
    <t>CA-2014-129028</t>
  </si>
  <si>
    <t>CA-2014-129294</t>
  </si>
  <si>
    <t>CA-2014-129357</t>
  </si>
  <si>
    <t>CA-2014-129378</t>
  </si>
  <si>
    <t>CA-2014-129462</t>
  </si>
  <si>
    <t>CA-2014-129490</t>
  </si>
  <si>
    <t>CA-2014-129567</t>
  </si>
  <si>
    <t>CA-2014-129581</t>
  </si>
  <si>
    <t>CA-2014-129707</t>
  </si>
  <si>
    <t>CA-2014-129805</t>
  </si>
  <si>
    <t>CA-2014-129833</t>
  </si>
  <si>
    <t>CA-2014-129910</t>
  </si>
  <si>
    <t>CA-2014-130036</t>
  </si>
  <si>
    <t>CA-2014-130043</t>
  </si>
  <si>
    <t>CA-2014-130106</t>
  </si>
  <si>
    <t>CA-2014-130141</t>
  </si>
  <si>
    <t>CA-2014-130148</t>
  </si>
  <si>
    <t>CA-2014-130211</t>
  </si>
  <si>
    <t>CA-2014-130302</t>
  </si>
  <si>
    <t>CA-2014-130309</t>
  </si>
  <si>
    <t>CA-2014-130351</t>
  </si>
  <si>
    <t>CA-2014-130386</t>
  </si>
  <si>
    <t>CA-2014-130505</t>
  </si>
  <si>
    <t>CA-2014-130526</t>
  </si>
  <si>
    <t>CA-2014-130631</t>
  </si>
  <si>
    <t>CA-2014-130715</t>
  </si>
  <si>
    <t>CA-2014-130764</t>
  </si>
  <si>
    <t>CA-2014-130771</t>
  </si>
  <si>
    <t>CA-2014-130834</t>
  </si>
  <si>
    <t>CA-2014-130841</t>
  </si>
  <si>
    <t>CA-2014-130904</t>
  </si>
  <si>
    <t>CA-2014-130967</t>
  </si>
  <si>
    <t>CA-2014-131016</t>
  </si>
  <si>
    <t>CA-2014-131037</t>
  </si>
  <si>
    <t>CA-2014-131156</t>
  </si>
  <si>
    <t>CA-2014-131212</t>
  </si>
  <si>
    <t>CA-2014-131233</t>
  </si>
  <si>
    <t>CA-2014-131254</t>
  </si>
  <si>
    <t>CA-2014-131282</t>
  </si>
  <si>
    <t>CA-2014-131303</t>
  </si>
  <si>
    <t>CA-2014-131366</t>
  </si>
  <si>
    <t>CA-2014-131492</t>
  </si>
  <si>
    <t>CA-2014-131618</t>
  </si>
  <si>
    <t>CA-2014-131625</t>
  </si>
  <si>
    <t>CA-2014-131632</t>
  </si>
  <si>
    <t>CA-2014-131653</t>
  </si>
  <si>
    <t>CA-2014-131695</t>
  </si>
  <si>
    <t>CA-2014-131807</t>
  </si>
  <si>
    <t>CA-2014-131828</t>
  </si>
  <si>
    <t>CA-2014-131954</t>
  </si>
  <si>
    <t>CA-2014-132122</t>
  </si>
  <si>
    <t>CA-2014-132178</t>
  </si>
  <si>
    <t>CA-2014-132185</t>
  </si>
  <si>
    <t>CA-2014-132199</t>
  </si>
  <si>
    <t>CA-2014-132213</t>
  </si>
  <si>
    <t>CA-2014-132234</t>
  </si>
  <si>
    <t>CA-2014-132262</t>
  </si>
  <si>
    <t>CA-2014-132290</t>
  </si>
  <si>
    <t>CA-2014-132339</t>
  </si>
  <si>
    <t>CA-2014-132346</t>
  </si>
  <si>
    <t>CA-2014-132353</t>
  </si>
  <si>
    <t>CA-2014-132430</t>
  </si>
  <si>
    <t>CA-2014-132437</t>
  </si>
  <si>
    <t>CA-2014-132521</t>
  </si>
  <si>
    <t>CA-2014-132584</t>
  </si>
  <si>
    <t>CA-2014-132619</t>
  </si>
  <si>
    <t>CA-2014-132647</t>
  </si>
  <si>
    <t>CA-2014-132682</t>
  </si>
  <si>
    <t>CA-2014-132738</t>
  </si>
  <si>
    <t>CA-2014-132934</t>
  </si>
  <si>
    <t>CA-2014-132955</t>
  </si>
  <si>
    <t>CA-2014-132976</t>
  </si>
  <si>
    <t>CA-2014-133004</t>
  </si>
  <si>
    <t>CA-2014-133046</t>
  </si>
  <si>
    <t>CA-2014-133067</t>
  </si>
  <si>
    <t>CA-2014-133074</t>
  </si>
  <si>
    <t>CA-2014-133095</t>
  </si>
  <si>
    <t>CA-2014-133102</t>
  </si>
  <si>
    <t>CA-2014-133207</t>
  </si>
  <si>
    <t>CA-2014-133235</t>
  </si>
  <si>
    <t>CA-2014-133249</t>
  </si>
  <si>
    <t>CA-2014-133256</t>
  </si>
  <si>
    <t>CA-2014-133263</t>
  </si>
  <si>
    <t>CA-2014-133333</t>
  </si>
  <si>
    <t>CA-2014-133431</t>
  </si>
  <si>
    <t>CA-2014-133487</t>
  </si>
  <si>
    <t>CA-2014-133501</t>
  </si>
  <si>
    <t>CA-2014-133620</t>
  </si>
  <si>
    <t>CA-2014-133641</t>
  </si>
  <si>
    <t>CA-2014-133648</t>
  </si>
  <si>
    <t>CA-2014-133718</t>
  </si>
  <si>
    <t>CA-2014-133823</t>
  </si>
  <si>
    <t>CA-2014-133865</t>
  </si>
  <si>
    <t>CA-2014-133928</t>
  </si>
  <si>
    <t>CA-2014-134096</t>
  </si>
  <si>
    <t>CA-2014-134152</t>
  </si>
  <si>
    <t>CA-2014-134173</t>
  </si>
  <si>
    <t>CA-2014-134194</t>
  </si>
  <si>
    <t>CA-2014-134285</t>
  </si>
  <si>
    <t>CA-2014-134306</t>
  </si>
  <si>
    <t>CA-2014-134404</t>
  </si>
  <si>
    <t>CA-2014-134418</t>
  </si>
  <si>
    <t>CA-2014-134439</t>
  </si>
  <si>
    <t>CA-2014-134495</t>
  </si>
  <si>
    <t>CA-2014-134565</t>
  </si>
  <si>
    <t>CA-2014-134607</t>
  </si>
  <si>
    <t>CA-2014-134635</t>
  </si>
  <si>
    <t>CA-2014-134649</t>
  </si>
  <si>
    <t>CA-2014-134796</t>
  </si>
  <si>
    <t>CA-2014-134810</t>
  </si>
  <si>
    <t>CA-2014-134838</t>
  </si>
  <si>
    <t>CA-2014-134845</t>
  </si>
  <si>
    <t>CA-2014-134880</t>
  </si>
  <si>
    <t>CA-2014-134915</t>
  </si>
  <si>
    <t>CA-2014-134978</t>
  </si>
  <si>
    <t>CA-2014-135034</t>
  </si>
  <si>
    <t>CA-2014-135069</t>
  </si>
  <si>
    <t>CA-2014-135076</t>
  </si>
  <si>
    <t>CA-2014-135111</t>
  </si>
  <si>
    <t>CA-2014-135167</t>
  </si>
  <si>
    <t>CA-2014-135279</t>
  </si>
  <si>
    <t>CA-2014-135307</t>
  </si>
  <si>
    <t>CA-2014-135377</t>
  </si>
  <si>
    <t>CA-2014-135419</t>
  </si>
  <si>
    <t>CA-2014-135587</t>
  </si>
  <si>
    <t>CA-2014-135650</t>
  </si>
  <si>
    <t>CA-2014-135692</t>
  </si>
  <si>
    <t>CA-2014-135783</t>
  </si>
  <si>
    <t>CA-2014-135860</t>
  </si>
  <si>
    <t>CA-2014-135909</t>
  </si>
  <si>
    <t>CA-2014-135937</t>
  </si>
  <si>
    <t>CA-2014-136000</t>
  </si>
  <si>
    <t>CA-2014-136007</t>
  </si>
  <si>
    <t>CA-2014-136063</t>
  </si>
  <si>
    <t>CA-2014-136238</t>
  </si>
  <si>
    <t>CA-2014-136308</t>
  </si>
  <si>
    <t>CA-2014-136350</t>
  </si>
  <si>
    <t>CA-2014-136364</t>
  </si>
  <si>
    <t>CA-2014-136448</t>
  </si>
  <si>
    <t>CA-2014-136497</t>
  </si>
  <si>
    <t>CA-2014-136511</t>
  </si>
  <si>
    <t>CA-2014-136539</t>
  </si>
  <si>
    <t>CA-2014-136609</t>
  </si>
  <si>
    <t>CA-2014-136623</t>
  </si>
  <si>
    <t>CA-2014-136651</t>
  </si>
  <si>
    <t>CA-2014-136672</t>
  </si>
  <si>
    <t>CA-2014-136826</t>
  </si>
  <si>
    <t>CA-2014-136875</t>
  </si>
  <si>
    <t>CA-2014-136882</t>
  </si>
  <si>
    <t>CA-2014-137001</t>
  </si>
  <si>
    <t>CA-2014-137022</t>
  </si>
  <si>
    <t>CA-2014-137085</t>
  </si>
  <si>
    <t>CA-2014-137099</t>
  </si>
  <si>
    <t>CA-2014-137323</t>
  </si>
  <si>
    <t>CA-2014-137344</t>
  </si>
  <si>
    <t>CA-2014-137365</t>
  </si>
  <si>
    <t>CA-2014-137414</t>
  </si>
  <si>
    <t>CA-2014-137421</t>
  </si>
  <si>
    <t>CA-2014-137428</t>
  </si>
  <si>
    <t>CA-2014-137449</t>
  </si>
  <si>
    <t>CA-2014-137456</t>
  </si>
  <si>
    <t>CA-2014-137463</t>
  </si>
  <si>
    <t>CA-2014-137470</t>
  </si>
  <si>
    <t>CA-2014-137498</t>
  </si>
  <si>
    <t>CA-2014-137505</t>
  </si>
  <si>
    <t>CA-2014-137582</t>
  </si>
  <si>
    <t>CA-2014-137596</t>
  </si>
  <si>
    <t>CA-2014-137624</t>
  </si>
  <si>
    <t>CA-2014-137631</t>
  </si>
  <si>
    <t>CA-2014-137785</t>
  </si>
  <si>
    <t>CA-2014-137876</t>
  </si>
  <si>
    <t>CA-2014-137918</t>
  </si>
  <si>
    <t>CA-2014-138149</t>
  </si>
  <si>
    <t>CA-2014-138156</t>
  </si>
  <si>
    <t>CA-2014-138163</t>
  </si>
  <si>
    <t>CA-2014-138289</t>
  </si>
  <si>
    <t>CA-2014-138310</t>
  </si>
  <si>
    <t>CA-2014-138380</t>
  </si>
  <si>
    <t>CA-2014-138422</t>
  </si>
  <si>
    <t>CA-2014-138464</t>
  </si>
  <si>
    <t>CA-2014-138548</t>
  </si>
  <si>
    <t>CA-2014-138611</t>
  </si>
  <si>
    <t>CA-2014-138618</t>
  </si>
  <si>
    <t>CA-2014-138779</t>
  </si>
  <si>
    <t>CA-2014-138870</t>
  </si>
  <si>
    <t>CA-2014-138975</t>
  </si>
  <si>
    <t>CA-2014-139080</t>
  </si>
  <si>
    <t>CA-2014-139199</t>
  </si>
  <si>
    <t>CA-2014-139304</t>
  </si>
  <si>
    <t>CA-2014-139311</t>
  </si>
  <si>
    <t>CA-2014-139353</t>
  </si>
  <si>
    <t>CA-2014-139402</t>
  </si>
  <si>
    <t>CA-2014-139416</t>
  </si>
  <si>
    <t>CA-2014-139437</t>
  </si>
  <si>
    <t>CA-2014-139444</t>
  </si>
  <si>
    <t>CA-2014-139493</t>
  </si>
  <si>
    <t>CA-2014-139619</t>
  </si>
  <si>
    <t>CA-2014-139661</t>
  </si>
  <si>
    <t>CA-2014-139717</t>
  </si>
  <si>
    <t>CA-2014-139773</t>
  </si>
  <si>
    <t>CA-2014-139787</t>
  </si>
  <si>
    <t>CA-2014-139822</t>
  </si>
  <si>
    <t>CA-2014-139913</t>
  </si>
  <si>
    <t>CA-2014-139948</t>
  </si>
  <si>
    <t>CA-2014-140053</t>
  </si>
  <si>
    <t>CA-2014-140088</t>
  </si>
  <si>
    <t>CA-2014-140151</t>
  </si>
  <si>
    <t>CA-2014-140186</t>
  </si>
  <si>
    <t>CA-2014-140242</t>
  </si>
  <si>
    <t>CA-2014-140298</t>
  </si>
  <si>
    <t>CA-2014-140326</t>
  </si>
  <si>
    <t>CA-2014-140480</t>
  </si>
  <si>
    <t>CA-2014-140494</t>
  </si>
  <si>
    <t>CA-2014-140508</t>
  </si>
  <si>
    <t>CA-2014-140515</t>
  </si>
  <si>
    <t>CA-2014-140536</t>
  </si>
  <si>
    <t>CA-2014-140585</t>
  </si>
  <si>
    <t>CA-2014-140627</t>
  </si>
  <si>
    <t>CA-2014-140676</t>
  </si>
  <si>
    <t>CA-2014-140760</t>
  </si>
  <si>
    <t>CA-2014-140781</t>
  </si>
  <si>
    <t>CA-2014-140802</t>
  </si>
  <si>
    <t>CA-2014-140844</t>
  </si>
  <si>
    <t>CA-2014-140872</t>
  </si>
  <si>
    <t>CA-2014-140949</t>
  </si>
  <si>
    <t>CA-2014-140963</t>
  </si>
  <si>
    <t>CA-2014-141103</t>
  </si>
  <si>
    <t>CA-2014-141117</t>
  </si>
  <si>
    <t>CA-2014-141138</t>
  </si>
  <si>
    <t>CA-2014-141201</t>
  </si>
  <si>
    <t>CA-2014-141425</t>
  </si>
  <si>
    <t>CA-2014-141439</t>
  </si>
  <si>
    <t>CA-2014-141446</t>
  </si>
  <si>
    <t>CA-2014-141481</t>
  </si>
  <si>
    <t>CA-2014-141572</t>
  </si>
  <si>
    <t>CA-2014-141614</t>
  </si>
  <si>
    <t>CA-2014-141663</t>
  </si>
  <si>
    <t>CA-2014-141705</t>
  </si>
  <si>
    <t>CA-2014-141719</t>
  </si>
  <si>
    <t>CA-2014-141733</t>
  </si>
  <si>
    <t>CA-2014-141747</t>
  </si>
  <si>
    <t>CA-2014-141782</t>
  </si>
  <si>
    <t>CA-2014-141789</t>
  </si>
  <si>
    <t>CA-2014-141873</t>
  </si>
  <si>
    <t>CA-2014-141929</t>
  </si>
  <si>
    <t>CA-2014-141992</t>
  </si>
  <si>
    <t>CA-2014-142034</t>
  </si>
  <si>
    <t>CA-2014-142090</t>
  </si>
  <si>
    <t>CA-2014-142125</t>
  </si>
  <si>
    <t>CA-2014-142174</t>
  </si>
  <si>
    <t>CA-2014-142293</t>
  </si>
  <si>
    <t>CA-2014-142328</t>
  </si>
  <si>
    <t>CA-2014-142342</t>
  </si>
  <si>
    <t>CA-2014-142391</t>
  </si>
  <si>
    <t>CA-2014-142461</t>
  </si>
  <si>
    <t>CA-2014-142489</t>
  </si>
  <si>
    <t>CA-2014-142622</t>
  </si>
  <si>
    <t>CA-2014-142636</t>
  </si>
  <si>
    <t>CA-2014-142643</t>
  </si>
  <si>
    <t>CA-2014-142671</t>
  </si>
  <si>
    <t>CA-2014-142776</t>
  </si>
  <si>
    <t>CA-2014-142867</t>
  </si>
  <si>
    <t>CA-2014-142888</t>
  </si>
  <si>
    <t>CA-2014-142909</t>
  </si>
  <si>
    <t>CA-2014-143021</t>
  </si>
  <si>
    <t>CA-2014-143035</t>
  </si>
  <si>
    <t>CA-2014-143063</t>
  </si>
  <si>
    <t>CA-2014-143084</t>
  </si>
  <si>
    <t>CA-2014-143112</t>
  </si>
  <si>
    <t>CA-2014-143126</t>
  </si>
  <si>
    <t>CA-2014-143217</t>
  </si>
  <si>
    <t>CA-2014-143245</t>
  </si>
  <si>
    <t>CA-2014-143252</t>
  </si>
  <si>
    <t>CA-2014-143259</t>
  </si>
  <si>
    <t>CA-2014-143294</t>
  </si>
  <si>
    <t>CA-2014-143329</t>
  </si>
  <si>
    <t>CA-2014-143343</t>
  </si>
  <si>
    <t>CA-2014-143378</t>
  </si>
  <si>
    <t>CA-2014-143434</t>
  </si>
  <si>
    <t>CA-2014-143455</t>
  </si>
  <si>
    <t>CA-2014-143567</t>
  </si>
  <si>
    <t>CA-2014-143574</t>
  </si>
  <si>
    <t>CA-2014-143651</t>
  </si>
  <si>
    <t>CA-2014-143658</t>
  </si>
  <si>
    <t>CA-2014-143665</t>
  </si>
  <si>
    <t>CA-2014-143686</t>
  </si>
  <si>
    <t>CA-2014-143756</t>
  </si>
  <si>
    <t>CA-2014-143798</t>
  </si>
  <si>
    <t>CA-2014-143861</t>
  </si>
  <si>
    <t>CA-2014-144036</t>
  </si>
  <si>
    <t>CA-2014-144064</t>
  </si>
  <si>
    <t>CA-2014-144113</t>
  </si>
  <si>
    <t>CA-2014-144225</t>
  </si>
  <si>
    <t>CA-2014-144365</t>
  </si>
  <si>
    <t>CA-2014-144456</t>
  </si>
  <si>
    <t>CA-2014-144463</t>
  </si>
  <si>
    <t>CA-2014-144484</t>
  </si>
  <si>
    <t>CA-2014-144491</t>
  </si>
  <si>
    <t>CA-2014-144498</t>
  </si>
  <si>
    <t>CA-2014-144526</t>
  </si>
  <si>
    <t>CA-2014-144568</t>
  </si>
  <si>
    <t>CA-2014-144589</t>
  </si>
  <si>
    <t>CA-2014-144596</t>
  </si>
  <si>
    <t>CA-2014-144638</t>
  </si>
  <si>
    <t>CA-2014-144680</t>
  </si>
  <si>
    <t>CA-2014-144694</t>
  </si>
  <si>
    <t>CA-2014-144750</t>
  </si>
  <si>
    <t>CA-2014-144820</t>
  </si>
  <si>
    <t>CA-2014-144827</t>
  </si>
  <si>
    <t>CA-2014-144848</t>
  </si>
  <si>
    <t>CA-2014-144862</t>
  </si>
  <si>
    <t>CA-2014-144883</t>
  </si>
  <si>
    <t>CA-2014-144904</t>
  </si>
  <si>
    <t>CA-2014-144932</t>
  </si>
  <si>
    <t>CA-2014-145037</t>
  </si>
  <si>
    <t>CA-2014-145093</t>
  </si>
  <si>
    <t>CA-2014-145128</t>
  </si>
  <si>
    <t>CA-2014-145142</t>
  </si>
  <si>
    <t>CA-2014-145219</t>
  </si>
  <si>
    <t>CA-2014-145226</t>
  </si>
  <si>
    <t>CA-2014-145233</t>
  </si>
  <si>
    <t>CA-2014-145275</t>
  </si>
  <si>
    <t>CA-2014-145310</t>
  </si>
  <si>
    <t>CA-2014-145338</t>
  </si>
  <si>
    <t>CA-2014-145429</t>
  </si>
  <si>
    <t>CA-2014-145443</t>
  </si>
  <si>
    <t>CA-2014-145506</t>
  </si>
  <si>
    <t>CA-2014-145653</t>
  </si>
  <si>
    <t>CA-2014-145660</t>
  </si>
  <si>
    <t>CA-2014-145702</t>
  </si>
  <si>
    <t>CA-2014-145737</t>
  </si>
  <si>
    <t>CA-2014-145765</t>
  </si>
  <si>
    <t>CA-2014-145772</t>
  </si>
  <si>
    <t>CA-2014-145779</t>
  </si>
  <si>
    <t>CA-2014-145807</t>
  </si>
  <si>
    <t>CA-2014-145877</t>
  </si>
  <si>
    <t>CA-2014-145884</t>
  </si>
  <si>
    <t>CA-2014-146024</t>
  </si>
  <si>
    <t>CA-2014-146031</t>
  </si>
  <si>
    <t>CA-2014-146136</t>
  </si>
  <si>
    <t>CA-2014-146164</t>
  </si>
  <si>
    <t>CA-2014-146185</t>
  </si>
  <si>
    <t>CA-2014-146192</t>
  </si>
  <si>
    <t>CA-2014-146269</t>
  </si>
  <si>
    <t>CA-2014-146346</t>
  </si>
  <si>
    <t>CA-2014-146360</t>
  </si>
  <si>
    <t>CA-2014-146367</t>
  </si>
  <si>
    <t>CA-2014-146458</t>
  </si>
  <si>
    <t>CA-2014-146493</t>
  </si>
  <si>
    <t>CA-2014-146535</t>
  </si>
  <si>
    <t>CA-2014-146626</t>
  </si>
  <si>
    <t>CA-2014-146724</t>
  </si>
  <si>
    <t>CA-2014-146780</t>
  </si>
  <si>
    <t>CA-2014-146920</t>
  </si>
  <si>
    <t>CA-2014-146983</t>
  </si>
  <si>
    <t>CA-2014-147032</t>
  </si>
  <si>
    <t>CA-2014-147039</t>
  </si>
  <si>
    <t>CA-2014-147144</t>
  </si>
  <si>
    <t>CA-2014-147207</t>
  </si>
  <si>
    <t>CA-2014-147228</t>
  </si>
  <si>
    <t>CA-2014-147277</t>
  </si>
  <si>
    <t>CA-2014-147291</t>
  </si>
  <si>
    <t>CA-2014-147333</t>
  </si>
  <si>
    <t>CA-2014-147354</t>
  </si>
  <si>
    <t>CA-2014-147361</t>
  </si>
  <si>
    <t>CA-2014-147403</t>
  </si>
  <si>
    <t>CA-2014-147410</t>
  </si>
  <si>
    <t>CA-2014-147452</t>
  </si>
  <si>
    <t>CA-2014-147550</t>
  </si>
  <si>
    <t>CA-2014-147564</t>
  </si>
  <si>
    <t>CA-2014-147725</t>
  </si>
  <si>
    <t>CA-2014-147753</t>
  </si>
  <si>
    <t>CA-2014-147760</t>
  </si>
  <si>
    <t>CA-2014-147767</t>
  </si>
  <si>
    <t>CA-2014-147844</t>
  </si>
  <si>
    <t>CA-2014-147942</t>
  </si>
  <si>
    <t>CA-2014-147956</t>
  </si>
  <si>
    <t>CA-2014-148012</t>
  </si>
  <si>
    <t>CA-2014-148068</t>
  </si>
  <si>
    <t>CA-2014-148138</t>
  </si>
  <si>
    <t>CA-2014-148145</t>
  </si>
  <si>
    <t>CA-2014-148166</t>
  </si>
  <si>
    <t>CA-2014-148264</t>
  </si>
  <si>
    <t>CA-2014-148320</t>
  </si>
  <si>
    <t>CA-2014-148355</t>
  </si>
  <si>
    <t>CA-2014-148404</t>
  </si>
  <si>
    <t>CA-2014-148411</t>
  </si>
  <si>
    <t>CA-2014-148446</t>
  </si>
  <si>
    <t>CA-2014-148474</t>
  </si>
  <si>
    <t>CA-2014-148642</t>
  </si>
  <si>
    <t>CA-2014-148691</t>
  </si>
  <si>
    <t>Chuck Sachs</t>
  </si>
  <si>
    <t>CA-2014-148810</t>
  </si>
  <si>
    <t>CA-2014-148922</t>
  </si>
  <si>
    <t>CA-2014-148929</t>
  </si>
  <si>
    <t>CA-2014-148985</t>
  </si>
  <si>
    <t>CA-2014-148992</t>
  </si>
  <si>
    <t>CA-2014-148999</t>
  </si>
  <si>
    <t>CA-2014-149048</t>
  </si>
  <si>
    <t>CA-2014-149076</t>
  </si>
  <si>
    <t>CA-2014-149146</t>
  </si>
  <si>
    <t>CA-2014-149160</t>
  </si>
  <si>
    <t>CA-2014-149181</t>
  </si>
  <si>
    <t>CA-2014-149468</t>
  </si>
  <si>
    <t>CA-2014-149489</t>
  </si>
  <si>
    <t>CA-2014-149559</t>
  </si>
  <si>
    <t>CA-2014-149699</t>
  </si>
  <si>
    <t>CA-2014-149706</t>
  </si>
  <si>
    <t>CA-2014-149720</t>
  </si>
  <si>
    <t>CA-2014-149853</t>
  </si>
  <si>
    <t>CA-2014-149881</t>
  </si>
  <si>
    <t>CA-2014-149888</t>
  </si>
  <si>
    <t>CA-2014-149895</t>
  </si>
  <si>
    <t>CA-2014-149944</t>
  </si>
  <si>
    <t>CA-2014-150091</t>
  </si>
  <si>
    <t>CA-2014-150189</t>
  </si>
  <si>
    <t>CA-2014-150266</t>
  </si>
  <si>
    <t>CA-2014-150420</t>
  </si>
  <si>
    <t>CA-2014-150469</t>
  </si>
  <si>
    <t>CA-2014-150497</t>
  </si>
  <si>
    <t>CA-2014-150504</t>
  </si>
  <si>
    <t>CA-2014-150525</t>
  </si>
  <si>
    <t>CA-2014-150602</t>
  </si>
  <si>
    <t>CA-2014-150609</t>
  </si>
  <si>
    <t>CA-2014-150623</t>
  </si>
  <si>
    <t>CA-2014-150707</t>
  </si>
  <si>
    <t>CA-2014-150910</t>
  </si>
  <si>
    <t>CA-2014-150931</t>
  </si>
  <si>
    <t>CA-2014-150959</t>
  </si>
  <si>
    <t>CA-2014-150987</t>
  </si>
  <si>
    <t>CA-2014-151008</t>
  </si>
  <si>
    <t>CA-2014-151071</t>
  </si>
  <si>
    <t>CA-2014-151176</t>
  </si>
  <si>
    <t>CA-2014-151183</t>
  </si>
  <si>
    <t>CA-2014-151190</t>
  </si>
  <si>
    <t>CA-2014-151211</t>
  </si>
  <si>
    <t>CA-2014-151218</t>
  </si>
  <si>
    <t>CA-2014-151225</t>
  </si>
  <si>
    <t>CA-2014-151281</t>
  </si>
  <si>
    <t>CA-2014-151358</t>
  </si>
  <si>
    <t>CA-2014-151428</t>
  </si>
  <si>
    <t>CA-2014-151484</t>
  </si>
  <si>
    <t>CA-2014-151596</t>
  </si>
  <si>
    <t>CA-2014-151750</t>
  </si>
  <si>
    <t>CA-2014-151799</t>
  </si>
  <si>
    <t>CA-2014-151855</t>
  </si>
  <si>
    <t>CA-2014-151911</t>
  </si>
  <si>
    <t>CA-2014-151981</t>
  </si>
  <si>
    <t>CA-2014-152079</t>
  </si>
  <si>
    <t>CA-2014-152093</t>
  </si>
  <si>
    <t>CA-2014-152135</t>
  </si>
  <si>
    <t>CA-2014-152142</t>
  </si>
  <si>
    <t>CA-2014-152198</t>
  </si>
  <si>
    <t>CA-2014-152205</t>
  </si>
  <si>
    <t>CA-2014-152226</t>
  </si>
  <si>
    <t>CA-2014-152261</t>
  </si>
  <si>
    <t>CA-2014-152275</t>
  </si>
  <si>
    <t>CA-2014-152310</t>
  </si>
  <si>
    <t>CA-2014-152436</t>
  </si>
  <si>
    <t>CA-2014-152485</t>
  </si>
  <si>
    <t>CA-2014-152499</t>
  </si>
  <si>
    <t>CA-2014-152583</t>
  </si>
  <si>
    <t>CA-2014-152660</t>
  </si>
  <si>
    <t>CA-2014-152695</t>
  </si>
  <si>
    <t>CA-2014-152702</t>
  </si>
  <si>
    <t>CA-2014-152709</t>
  </si>
  <si>
    <t>CA-2014-152737</t>
  </si>
  <si>
    <t>CA-2014-152786</t>
  </si>
  <si>
    <t>CA-2014-152807</t>
  </si>
  <si>
    <t>CA-2014-152856</t>
  </si>
  <si>
    <t>CA-2014-152912</t>
  </si>
  <si>
    <t>CA-2014-152926</t>
  </si>
  <si>
    <t>CA-2014-152933</t>
  </si>
  <si>
    <t>CA-2014-152961</t>
  </si>
  <si>
    <t>CA-2014-152968</t>
  </si>
  <si>
    <t>CA-2014-152975</t>
  </si>
  <si>
    <t>CA-2014-153045</t>
  </si>
  <si>
    <t>CA-2014-153080</t>
  </si>
  <si>
    <t>CA-2014-153227</t>
  </si>
  <si>
    <t>CA-2014-153339</t>
  </si>
  <si>
    <t>CA-2014-153654</t>
  </si>
  <si>
    <t>CA-2014-153787</t>
  </si>
  <si>
    <t>CA-2014-153822</t>
  </si>
  <si>
    <t>CA-2014-153843</t>
  </si>
  <si>
    <t>CA-2014-153871</t>
  </si>
  <si>
    <t>CA-2014-154011</t>
  </si>
  <si>
    <t>CA-2014-154039</t>
  </si>
  <si>
    <t>CA-2014-154074</t>
  </si>
  <si>
    <t>CA-2014-154088</t>
  </si>
  <si>
    <t>CA-2014-154102</t>
  </si>
  <si>
    <t>CA-2014-154109</t>
  </si>
  <si>
    <t>CA-2014-154116</t>
  </si>
  <si>
    <t>CA-2014-154123</t>
  </si>
  <si>
    <t>CA-2014-154137</t>
  </si>
  <si>
    <t>CA-2014-154214</t>
  </si>
  <si>
    <t>CA-2014-154410</t>
  </si>
  <si>
    <t>CA-2014-154466</t>
  </si>
  <si>
    <t>CA-2014-154501</t>
  </si>
  <si>
    <t>CA-2014-154676</t>
  </si>
  <si>
    <t>CA-2014-154718</t>
  </si>
  <si>
    <t>CA-2014-154732</t>
  </si>
  <si>
    <t>CA-2014-154760</t>
  </si>
  <si>
    <t>CA-2014-154809</t>
  </si>
  <si>
    <t>CA-2014-154816</t>
  </si>
  <si>
    <t>CA-2014-154907</t>
  </si>
  <si>
    <t>CA-2014-154935</t>
  </si>
  <si>
    <t>CA-2014-154949</t>
  </si>
  <si>
    <t>CA-2014-155047</t>
  </si>
  <si>
    <t>CA-2014-155075</t>
  </si>
  <si>
    <t>CA-2014-155089</t>
  </si>
  <si>
    <t>CA-2014-155152</t>
  </si>
  <si>
    <t>CA-2014-155159</t>
  </si>
  <si>
    <t>CA-2014-155292</t>
  </si>
  <si>
    <t>CA-2014-155362</t>
  </si>
  <si>
    <t>CA-2014-155376</t>
  </si>
  <si>
    <t>CA-2014-155460</t>
  </si>
  <si>
    <t>CA-2014-155558</t>
  </si>
  <si>
    <t>CA-2014-155607</t>
  </si>
  <si>
    <t>CA-2014-155621</t>
  </si>
  <si>
    <t>CA-2014-155642</t>
  </si>
  <si>
    <t>CA-2014-155698</t>
  </si>
  <si>
    <t>CA-2014-155705</t>
  </si>
  <si>
    <t>CA-2014-155712</t>
  </si>
  <si>
    <t>CA-2014-155740</t>
  </si>
  <si>
    <t>CA-2014-155824</t>
  </si>
  <si>
    <t>CA-2014-155873</t>
  </si>
  <si>
    <t>CA-2014-155880</t>
  </si>
  <si>
    <t>CA-2014-155929</t>
  </si>
  <si>
    <t>CA-2014-155936</t>
  </si>
  <si>
    <t>CA-2014-155957</t>
  </si>
  <si>
    <t>CA-2014-155985</t>
  </si>
  <si>
    <t>CA-2014-156139</t>
  </si>
  <si>
    <t>CA-2014-156237</t>
  </si>
  <si>
    <t>CA-2014-156272</t>
  </si>
  <si>
    <t>CA-2014-156363</t>
  </si>
  <si>
    <t>CA-2014-156391</t>
  </si>
  <si>
    <t>CA-2014-156412</t>
  </si>
  <si>
    <t>CA-2014-156622</t>
  </si>
  <si>
    <t>CA-2014-156664</t>
  </si>
  <si>
    <t>CA-2014-156720</t>
  </si>
  <si>
    <t>CA-2014-156769</t>
  </si>
  <si>
    <t>CA-2014-156776</t>
  </si>
  <si>
    <t>CA-2014-156818</t>
  </si>
  <si>
    <t>CA-2014-156895</t>
  </si>
  <si>
    <t>CA-2014-156951</t>
  </si>
  <si>
    <t>CA-2014-156958</t>
  </si>
  <si>
    <t>CA-2014-157091</t>
  </si>
  <si>
    <t>CA-2014-157112</t>
  </si>
  <si>
    <t>CA-2014-157196</t>
  </si>
  <si>
    <t>CA-2014-157252</t>
  </si>
  <si>
    <t>CA-2014-157273</t>
  </si>
  <si>
    <t>CA-2014-157350</t>
  </si>
  <si>
    <t>CA-2014-157413</t>
  </si>
  <si>
    <t>CA-2014-157420</t>
  </si>
  <si>
    <t>CA-2014-157448</t>
  </si>
  <si>
    <t>CA-2014-157469</t>
  </si>
  <si>
    <t>CA-2014-157483</t>
  </si>
  <si>
    <t>CA-2014-157651</t>
  </si>
  <si>
    <t>CA-2014-157672</t>
  </si>
  <si>
    <t>CA-2014-157833</t>
  </si>
  <si>
    <t>CA-2014-157854</t>
  </si>
  <si>
    <t>CA-2014-157903</t>
  </si>
  <si>
    <t>CA-2014-157931</t>
  </si>
  <si>
    <t>CA-2014-157966</t>
  </si>
  <si>
    <t>CA-2014-157980</t>
  </si>
  <si>
    <t>CA-2014-157987</t>
  </si>
  <si>
    <t>CA-2014-158036</t>
  </si>
  <si>
    <t>CA-2014-158071</t>
  </si>
  <si>
    <t>CA-2014-158106</t>
  </si>
  <si>
    <t>CA-2014-158120</t>
  </si>
  <si>
    <t>CA-2014-158169</t>
  </si>
  <si>
    <t>CA-2014-158246</t>
  </si>
  <si>
    <t>CA-2014-158344</t>
  </si>
  <si>
    <t>CA-2014-158379</t>
  </si>
  <si>
    <t>CA-2014-158386</t>
  </si>
  <si>
    <t>CA-2014-158407</t>
  </si>
  <si>
    <t>CA-2014-158561</t>
  </si>
  <si>
    <t>CA-2014-158673</t>
  </si>
  <si>
    <t>CA-2014-158722</t>
  </si>
  <si>
    <t>CA-2014-158729</t>
  </si>
  <si>
    <t>CA-2014-158736</t>
  </si>
  <si>
    <t>CA-2014-158743</t>
  </si>
  <si>
    <t>CA-2014-158876</t>
  </si>
  <si>
    <t>CA-2014-158883</t>
  </si>
  <si>
    <t>CA-2014-158953</t>
  </si>
  <si>
    <t>CA-2014-158967</t>
  </si>
  <si>
    <t>CA-2014-159100</t>
  </si>
  <si>
    <t>CA-2014-159107</t>
  </si>
  <si>
    <t>CA-2014-159135</t>
  </si>
  <si>
    <t>CA-2014-159149</t>
  </si>
  <si>
    <t>CA-2014-159156</t>
  </si>
  <si>
    <t>CA-2014-159226</t>
  </si>
  <si>
    <t>CA-2014-159282</t>
  </si>
  <si>
    <t>CA-2014-159352</t>
  </si>
  <si>
    <t>CA-2014-159366</t>
  </si>
  <si>
    <t>CA-2014-159457</t>
  </si>
  <si>
    <t>CA-2014-159464</t>
  </si>
  <si>
    <t>CA-2014-159506</t>
  </si>
  <si>
    <t>CA-2014-159597</t>
  </si>
  <si>
    <t>CA-2014-159604</t>
  </si>
  <si>
    <t>CA-2014-159667</t>
  </si>
  <si>
    <t>CA-2014-159688</t>
  </si>
  <si>
    <t>CA-2014-159793</t>
  </si>
  <si>
    <t>CA-2014-159884</t>
  </si>
  <si>
    <t>CA-2014-159954</t>
  </si>
  <si>
    <t>CA-2014-160017</t>
  </si>
  <si>
    <t>CA-2014-160031</t>
  </si>
  <si>
    <t>CA-2014-160045</t>
  </si>
  <si>
    <t>CA-2014-160087</t>
  </si>
  <si>
    <t>CA-2014-160122</t>
  </si>
  <si>
    <t>CA-2014-160325</t>
  </si>
  <si>
    <t>CA-2014-160395</t>
  </si>
  <si>
    <t>CA-2014-160416</t>
  </si>
  <si>
    <t>CA-2014-160423</t>
  </si>
  <si>
    <t>CA-2014-160458</t>
  </si>
  <si>
    <t>CA-2014-160514</t>
  </si>
  <si>
    <t>CA-2014-160633</t>
  </si>
  <si>
    <t>CA-2014-160661</t>
  </si>
  <si>
    <t>CA-2014-160724</t>
  </si>
  <si>
    <t>CA-2014-160801</t>
  </si>
  <si>
    <t>CA-2014-160885</t>
  </si>
  <si>
    <t>CA-2014-160899</t>
  </si>
  <si>
    <t>CA-2014-160927</t>
  </si>
  <si>
    <t>CA-2014-160934</t>
  </si>
  <si>
    <t>CA-2014-160962</t>
  </si>
  <si>
    <t>CA-2014-160983</t>
  </si>
  <si>
    <t>CA-2014-161018</t>
  </si>
  <si>
    <t>CA-2014-161046</t>
  </si>
  <si>
    <t>CA-2014-161053</t>
  </si>
  <si>
    <t>CA-2014-161067</t>
  </si>
  <si>
    <t>CA-2014-161088</t>
  </si>
  <si>
    <t>CA-2014-161102</t>
  </si>
  <si>
    <t>CA-2014-161130</t>
  </si>
  <si>
    <t>CA-2014-161172</t>
  </si>
  <si>
    <t>CA-2014-161200</t>
  </si>
  <si>
    <t>CA-2014-161333</t>
  </si>
  <si>
    <t>CA-2014-161340</t>
  </si>
  <si>
    <t>CA-2014-161410</t>
  </si>
  <si>
    <t>CA-2014-161459</t>
  </si>
  <si>
    <t>CA-2014-161480</t>
  </si>
  <si>
    <t>CA-2014-161557</t>
  </si>
  <si>
    <t>CA-2014-161578</t>
  </si>
  <si>
    <t>CA-2014-161592</t>
  </si>
  <si>
    <t>CA-2014-161655</t>
  </si>
  <si>
    <t>CA-2014-161739</t>
  </si>
  <si>
    <t>CA-2014-161774</t>
  </si>
  <si>
    <t>CA-2014-161809</t>
  </si>
  <si>
    <t>CA-2014-161823</t>
  </si>
  <si>
    <t>CA-2014-161851</t>
  </si>
  <si>
    <t>CA-2014-161893</t>
  </si>
  <si>
    <t>CA-2014-161956</t>
  </si>
  <si>
    <t>CA-2014-161970</t>
  </si>
  <si>
    <t>CA-2014-161984</t>
  </si>
  <si>
    <t>CA-2014-162012</t>
  </si>
  <si>
    <t>CA-2014-162033</t>
  </si>
  <si>
    <t>CA-2014-162075</t>
  </si>
  <si>
    <t>CA-2014-162096</t>
  </si>
  <si>
    <t>CA-2014-162173</t>
  </si>
  <si>
    <t>CA-2014-162250</t>
  </si>
  <si>
    <t>CA-2014-162474</t>
  </si>
  <si>
    <t>CA-2014-162481</t>
  </si>
  <si>
    <t>CA-2014-162565</t>
  </si>
  <si>
    <t>CA-2014-162572</t>
  </si>
  <si>
    <t>CA-2014-162635</t>
  </si>
  <si>
    <t>CA-2014-162691</t>
  </si>
  <si>
    <t>CA-2014-162712</t>
  </si>
  <si>
    <t>CA-2014-162789</t>
  </si>
  <si>
    <t>CA-2014-162880</t>
  </si>
  <si>
    <t>CA-2014-162929</t>
  </si>
  <si>
    <t>CA-2014-162936</t>
  </si>
  <si>
    <t>CA-2014-162978</t>
  </si>
  <si>
    <t>CA-2014-163006</t>
  </si>
  <si>
    <t>CA-2014-163020</t>
  </si>
  <si>
    <t>CA-2014-163069</t>
  </si>
  <si>
    <t>CA-2014-163097</t>
  </si>
  <si>
    <t>CA-2014-163125</t>
  </si>
  <si>
    <t>CA-2014-163139</t>
  </si>
  <si>
    <t>CA-2014-163160</t>
  </si>
  <si>
    <t>CA-2014-163188</t>
  </si>
  <si>
    <t>CA-2014-163209</t>
  </si>
  <si>
    <t>CA-2014-163265</t>
  </si>
  <si>
    <t>CA-2014-163321</t>
  </si>
  <si>
    <t>CA-2014-163335</t>
  </si>
  <si>
    <t>CA-2014-163405</t>
  </si>
  <si>
    <t>CA-2014-163510</t>
  </si>
  <si>
    <t>CA-2014-163531</t>
  </si>
  <si>
    <t>CA-2014-163566</t>
  </si>
  <si>
    <t>CA-2014-163629</t>
  </si>
  <si>
    <t>CA-2014-163671</t>
  </si>
  <si>
    <t>CA-2014-163692</t>
  </si>
  <si>
    <t>CA-2014-163818</t>
  </si>
  <si>
    <t>CA-2014-163860</t>
  </si>
  <si>
    <t>CA-2014-163874</t>
  </si>
  <si>
    <t>CA-2014-163902</t>
  </si>
  <si>
    <t>CA-2014-163979</t>
  </si>
  <si>
    <t>CA-2014-164000</t>
  </si>
  <si>
    <t>CA-2014-164028</t>
  </si>
  <si>
    <t>CA-2014-164042</t>
  </si>
  <si>
    <t>CA-2014-164049</t>
  </si>
  <si>
    <t>CA-2014-164098</t>
  </si>
  <si>
    <t>CA-2014-164112</t>
  </si>
  <si>
    <t>CA-2014-164168</t>
  </si>
  <si>
    <t>CA-2014-164329</t>
  </si>
  <si>
    <t>CA-2014-164364</t>
  </si>
  <si>
    <t>CA-2014-164378</t>
  </si>
  <si>
    <t>CA-2014-164707</t>
  </si>
  <si>
    <t>CA-2014-164756</t>
  </si>
  <si>
    <t>CA-2014-164819</t>
  </si>
  <si>
    <t>CA-2014-164826</t>
  </si>
  <si>
    <t>CA-2014-164917</t>
  </si>
  <si>
    <t>CA-2014-164959</t>
  </si>
  <si>
    <t>CA-2014-165008</t>
  </si>
  <si>
    <t>CA-2014-165029</t>
  </si>
  <si>
    <t>CA-2014-165099</t>
  </si>
  <si>
    <t>CA-2014-165155</t>
  </si>
  <si>
    <t>CA-2014-165204</t>
  </si>
  <si>
    <t>CA-2014-165323</t>
  </si>
  <si>
    <t>CA-2014-165386</t>
  </si>
  <si>
    <t>CA-2014-165491</t>
  </si>
  <si>
    <t>CA-2014-165603</t>
  </si>
  <si>
    <t>CA-2014-165687</t>
  </si>
  <si>
    <t>CA-2014-165715</t>
  </si>
  <si>
    <t>CA-2014-165757</t>
  </si>
  <si>
    <t>CA-2014-165841</t>
  </si>
  <si>
    <t>CA-2014-165904</t>
  </si>
  <si>
    <t>CA-2014-166093</t>
  </si>
  <si>
    <t>CA-2014-166128</t>
  </si>
  <si>
    <t>CA-2014-166142</t>
  </si>
  <si>
    <t>CA-2014-166184</t>
  </si>
  <si>
    <t>CA-2014-166198</t>
  </si>
  <si>
    <t>CA-2014-166296</t>
  </si>
  <si>
    <t>CA-2014-166317</t>
  </si>
  <si>
    <t>CA-2014-166415</t>
  </si>
  <si>
    <t>CA-2014-166436</t>
  </si>
  <si>
    <t>CA-2014-166499</t>
  </si>
  <si>
    <t>CA-2014-166576</t>
  </si>
  <si>
    <t>CA-2014-166695</t>
  </si>
  <si>
    <t>CA-2014-166709</t>
  </si>
  <si>
    <t>CA-2014-166835</t>
  </si>
  <si>
    <t>CA-2014-166849</t>
  </si>
  <si>
    <t>CA-2014-166856</t>
  </si>
  <si>
    <t>CA-2014-166898</t>
  </si>
  <si>
    <t>CA-2014-166919</t>
  </si>
  <si>
    <t>CA-2014-166926</t>
  </si>
  <si>
    <t>CA-2014-166933</t>
  </si>
  <si>
    <t>CA-2014-167003</t>
  </si>
  <si>
    <t>CA-2014-167017</t>
  </si>
  <si>
    <t>CA-2014-167080</t>
  </si>
  <si>
    <t>CA-2014-167094</t>
  </si>
  <si>
    <t>CA-2014-167101</t>
  </si>
  <si>
    <t>CA-2014-167150</t>
  </si>
  <si>
    <t>CA-2014-167227</t>
  </si>
  <si>
    <t>CA-2014-167381</t>
  </si>
  <si>
    <t>CA-2014-167395</t>
  </si>
  <si>
    <t>CA-2014-167542</t>
  </si>
  <si>
    <t>CA-2014-167549</t>
  </si>
  <si>
    <t>CA-2014-167626</t>
  </si>
  <si>
    <t>CA-2014-167640</t>
  </si>
  <si>
    <t>CA-2014-167661</t>
  </si>
  <si>
    <t>CA-2014-167668</t>
  </si>
  <si>
    <t>CA-2014-167703</t>
  </si>
  <si>
    <t>CA-2014-167752</t>
  </si>
  <si>
    <t>CA-2014-167871</t>
  </si>
  <si>
    <t>CA-2014-167899</t>
  </si>
  <si>
    <t>CA-2014-167913</t>
  </si>
  <si>
    <t>CA-2014-167941</t>
  </si>
  <si>
    <t>CA-2014-167976</t>
  </si>
  <si>
    <t>CA-2014-168102</t>
  </si>
  <si>
    <t>CA-2014-168109</t>
  </si>
  <si>
    <t>CA-2014-168123</t>
  </si>
  <si>
    <t>CA-2014-168172</t>
  </si>
  <si>
    <t>CA-2014-168179</t>
  </si>
  <si>
    <t>CA-2014-168193</t>
  </si>
  <si>
    <t>Roland Murray</t>
  </si>
  <si>
    <t>CA-2014-168228</t>
  </si>
  <si>
    <t>CA-2014-168389</t>
  </si>
  <si>
    <t>CA-2014-168396</t>
  </si>
  <si>
    <t>CA-2014-168403</t>
  </si>
  <si>
    <t>CA-2014-168641</t>
  </si>
  <si>
    <t>CA-2014-168655</t>
  </si>
  <si>
    <t>CA-2014-168739</t>
  </si>
  <si>
    <t>CA-2014-168837</t>
  </si>
  <si>
    <t>CA-2014-168858</t>
  </si>
  <si>
    <t>CA-2014-168900</t>
  </si>
  <si>
    <t>CA-2014-168942</t>
  </si>
  <si>
    <t>CA-2014-169005</t>
  </si>
  <si>
    <t>CA-2014-169012</t>
  </si>
  <si>
    <t>CA-2014-169054</t>
  </si>
  <si>
    <t>CA-2014-169124</t>
  </si>
  <si>
    <t>CA-2014-169264</t>
  </si>
  <si>
    <t>CA-2014-169285</t>
  </si>
  <si>
    <t>CA-2014-169327</t>
  </si>
  <si>
    <t>CA-2014-169362</t>
  </si>
  <si>
    <t>CA-2014-169404</t>
  </si>
  <si>
    <t>CA-2014-169411</t>
  </si>
  <si>
    <t>CA-2014-169439</t>
  </si>
  <si>
    <t>CA-2014-169474</t>
  </si>
  <si>
    <t>CA-2014-169607</t>
  </si>
  <si>
    <t>CA-2014-169691</t>
  </si>
  <si>
    <t>CA-2014-169810</t>
  </si>
  <si>
    <t>CA-2014-169817</t>
  </si>
  <si>
    <t>CA-2014-169859</t>
  </si>
  <si>
    <t>CA-2014-169894</t>
  </si>
  <si>
    <t>CA-2014-169901</t>
  </si>
  <si>
    <t>CA-2014-169929</t>
  </si>
  <si>
    <t>CA-2014-169978</t>
  </si>
  <si>
    <t>CA-2014-169999</t>
  </si>
  <si>
    <t>US-2011-100279</t>
  </si>
  <si>
    <t>US-2011-100853</t>
  </si>
  <si>
    <t>US-2011-102071</t>
  </si>
  <si>
    <t>US-2011-102631</t>
  </si>
  <si>
    <t>US-2011-102715</t>
  </si>
  <si>
    <t>US-2011-103338</t>
  </si>
  <si>
    <t>US-2011-103905</t>
  </si>
  <si>
    <t>US-2011-104759</t>
  </si>
  <si>
    <t>US-2011-105137</t>
  </si>
  <si>
    <t>US-2011-105151</t>
  </si>
  <si>
    <t>US-2011-105767</t>
  </si>
  <si>
    <t>US-2011-106299</t>
  </si>
  <si>
    <t>US-2011-106334</t>
  </si>
  <si>
    <t>US-2011-106992</t>
  </si>
  <si>
    <t>US-2011-107405</t>
  </si>
  <si>
    <t>US-2011-107699</t>
  </si>
  <si>
    <t>US-2011-107993</t>
  </si>
  <si>
    <t>US-2011-109036</t>
  </si>
  <si>
    <t>US-2011-109162</t>
  </si>
  <si>
    <t>US-2011-109456</t>
  </si>
  <si>
    <t>US-2011-110674</t>
  </si>
  <si>
    <t>US-2011-111171</t>
  </si>
  <si>
    <t>US-2011-111353</t>
  </si>
  <si>
    <t>US-2011-112200</t>
  </si>
  <si>
    <t>US-2011-112564</t>
  </si>
  <si>
    <t>US-2011-112795</t>
  </si>
  <si>
    <t>US-2011-112872</t>
  </si>
  <si>
    <t>US-2011-112914</t>
  </si>
  <si>
    <t>US-2011-112949</t>
  </si>
  <si>
    <t>US-2011-112991</t>
  </si>
  <si>
    <t>US-2011-113124</t>
  </si>
  <si>
    <t>US-2011-114188</t>
  </si>
  <si>
    <t>US-2011-114377</t>
  </si>
  <si>
    <t>US-2011-115189</t>
  </si>
  <si>
    <t>US-2011-115196</t>
  </si>
  <si>
    <t>US-2011-115413</t>
  </si>
  <si>
    <t>US-2011-115987</t>
  </si>
  <si>
    <t>US-2011-117058</t>
  </si>
  <si>
    <t>US-2011-117135</t>
  </si>
  <si>
    <t>US-2011-117163</t>
  </si>
  <si>
    <t>US-2011-117170</t>
  </si>
  <si>
    <t>US-2011-117380</t>
  </si>
  <si>
    <t>US-2011-117744</t>
  </si>
  <si>
    <t>US-2011-117968</t>
  </si>
  <si>
    <t>US-2011-118486</t>
  </si>
  <si>
    <t>US-2011-118997</t>
  </si>
  <si>
    <t>US-2011-119081</t>
  </si>
  <si>
    <t>US-2011-119137</t>
  </si>
  <si>
    <t>US-2011-120145</t>
  </si>
  <si>
    <t>US-2011-120236</t>
  </si>
  <si>
    <t>US-2011-120313</t>
  </si>
  <si>
    <t>US-2011-120740</t>
  </si>
  <si>
    <t>US-2011-121566</t>
  </si>
  <si>
    <t>US-2011-121734</t>
  </si>
  <si>
    <t>US-2011-122021</t>
  </si>
  <si>
    <t>US-2011-122959</t>
  </si>
  <si>
    <t>US-2011-123183</t>
  </si>
  <si>
    <t>US-2011-123519</t>
  </si>
  <si>
    <t>US-2011-124625</t>
  </si>
  <si>
    <t>US-2011-125521</t>
  </si>
  <si>
    <t>US-2011-126340</t>
  </si>
  <si>
    <t>US-2011-126571</t>
  </si>
  <si>
    <t>US-2011-127635</t>
  </si>
  <si>
    <t>US-2011-127978</t>
  </si>
  <si>
    <t>US-2011-128685</t>
  </si>
  <si>
    <t>US-2011-129609</t>
  </si>
  <si>
    <t>US-2011-130358</t>
  </si>
  <si>
    <t>US-2011-130379</t>
  </si>
  <si>
    <t>US-2011-131275</t>
  </si>
  <si>
    <t>US-2011-131870</t>
  </si>
  <si>
    <t>US-2011-131982</t>
  </si>
  <si>
    <t>US-2011-132745</t>
  </si>
  <si>
    <t>US-2011-133130</t>
  </si>
  <si>
    <t>US-2011-133949</t>
  </si>
  <si>
    <t>US-2011-134054</t>
  </si>
  <si>
    <t>US-2011-134187</t>
  </si>
  <si>
    <t>US-2011-134614</t>
  </si>
  <si>
    <t>US-2011-134712</t>
  </si>
  <si>
    <t>US-2011-134733</t>
  </si>
  <si>
    <t>US-2011-134971</t>
  </si>
  <si>
    <t>US-2011-135881</t>
  </si>
  <si>
    <t>US-2011-135972</t>
  </si>
  <si>
    <t>US-2011-137155</t>
  </si>
  <si>
    <t>US-2011-137680</t>
  </si>
  <si>
    <t>US-2011-137869</t>
  </si>
  <si>
    <t>US-2011-138247</t>
  </si>
  <si>
    <t>US-2011-138758</t>
  </si>
  <si>
    <t>US-2011-138828</t>
  </si>
  <si>
    <t>US-2011-138835</t>
  </si>
  <si>
    <t>US-2011-139500</t>
  </si>
  <si>
    <t>US-2011-139640</t>
  </si>
  <si>
    <t>US-2011-140116</t>
  </si>
  <si>
    <t>US-2011-140452</t>
  </si>
  <si>
    <t>US-2011-140914</t>
  </si>
  <si>
    <t>US-2011-141215</t>
  </si>
  <si>
    <t>US-2011-141257</t>
  </si>
  <si>
    <t>US-2011-143231</t>
  </si>
  <si>
    <t>US-2011-143287</t>
  </si>
  <si>
    <t>US-2011-143581</t>
  </si>
  <si>
    <t>US-2011-143707</t>
  </si>
  <si>
    <t>US-2011-143721</t>
  </si>
  <si>
    <t>US-2011-144078</t>
  </si>
  <si>
    <t>US-2011-146353</t>
  </si>
  <si>
    <t>US-2011-147606</t>
  </si>
  <si>
    <t>US-2011-147627</t>
  </si>
  <si>
    <t>US-2011-147648</t>
  </si>
  <si>
    <t>US-2011-147704</t>
  </si>
  <si>
    <t>US-2011-147774</t>
  </si>
  <si>
    <t>US-2011-148194</t>
  </si>
  <si>
    <t>US-2011-148838</t>
  </si>
  <si>
    <t>US-2011-149034</t>
  </si>
  <si>
    <t>US-2011-150119</t>
  </si>
  <si>
    <t>US-2011-150126</t>
  </si>
  <si>
    <t>US-2011-150434</t>
  </si>
  <si>
    <t>US-2011-150532</t>
  </si>
  <si>
    <t>US-2011-150574</t>
  </si>
  <si>
    <t>US-2011-150924</t>
  </si>
  <si>
    <t>US-2011-151015</t>
  </si>
  <si>
    <t>US-2011-151925</t>
  </si>
  <si>
    <t>US-2011-152030</t>
  </si>
  <si>
    <t>US-2011-152723</t>
  </si>
  <si>
    <t>US-2011-154655</t>
  </si>
  <si>
    <t>US-2011-154879</t>
  </si>
  <si>
    <t>US-2011-155502</t>
  </si>
  <si>
    <t>US-2011-155544</t>
  </si>
  <si>
    <t>US-2011-155817</t>
  </si>
  <si>
    <t>US-2011-155894</t>
  </si>
  <si>
    <t>US-2011-156216</t>
  </si>
  <si>
    <t>US-2011-156559</t>
  </si>
  <si>
    <t>US-2011-157021</t>
  </si>
  <si>
    <t>US-2011-157070</t>
  </si>
  <si>
    <t>US-2011-157231</t>
  </si>
  <si>
    <t>US-2011-157385</t>
  </si>
  <si>
    <t>US-2011-157406</t>
  </si>
  <si>
    <t>US-2011-157847</t>
  </si>
  <si>
    <t>US-2011-158057</t>
  </si>
  <si>
    <t>US-2011-158365</t>
  </si>
  <si>
    <t>US-2011-158400</t>
  </si>
  <si>
    <t>US-2011-158638</t>
  </si>
  <si>
    <t>US-2011-159611</t>
  </si>
  <si>
    <t>US-2011-159618</t>
  </si>
  <si>
    <t>US-2011-159926</t>
  </si>
  <si>
    <t>US-2011-160444</t>
  </si>
  <si>
    <t>US-2011-160780</t>
  </si>
  <si>
    <t>US-2011-161305</t>
  </si>
  <si>
    <t>US-2011-161613</t>
  </si>
  <si>
    <t>US-2011-163146</t>
  </si>
  <si>
    <t>US-2011-163797</t>
  </si>
  <si>
    <t>US-2011-164406</t>
  </si>
  <si>
    <t>US-2011-164616</t>
  </si>
  <si>
    <t>US-2011-164644</t>
  </si>
  <si>
    <t>US-2011-164763</t>
  </si>
  <si>
    <t>US-2011-165589</t>
  </si>
  <si>
    <t>US-2011-165659</t>
  </si>
  <si>
    <t>US-2011-165862</t>
  </si>
  <si>
    <t>US-2011-166310</t>
  </si>
  <si>
    <t>US-2011-166828</t>
  </si>
  <si>
    <t>US-2011-167262</t>
  </si>
  <si>
    <t>US-2011-167633</t>
  </si>
  <si>
    <t>US-2011-167738</t>
  </si>
  <si>
    <t>US-2011-168501</t>
  </si>
  <si>
    <t>US-2011-169390</t>
  </si>
  <si>
    <t>US-2011-169789</t>
  </si>
  <si>
    <t>US-2012-100069</t>
  </si>
  <si>
    <t>US-2012-100377</t>
  </si>
  <si>
    <t>US-2012-100531</t>
  </si>
  <si>
    <t>US-2012-101399</t>
  </si>
  <si>
    <t>US-2012-101511</t>
  </si>
  <si>
    <t>US-2012-103471</t>
  </si>
  <si>
    <t>US-2012-103996</t>
  </si>
  <si>
    <t>US-2012-104185</t>
  </si>
  <si>
    <t>US-2012-104430</t>
  </si>
  <si>
    <t>US-2012-105676</t>
  </si>
  <si>
    <t>US-2012-106495</t>
  </si>
  <si>
    <t>US-2012-106873</t>
  </si>
  <si>
    <t>US-2012-107349</t>
  </si>
  <si>
    <t>US-2012-107944</t>
  </si>
  <si>
    <t>US-2012-108966</t>
  </si>
  <si>
    <t>US-2012-109015</t>
  </si>
  <si>
    <t>US-2012-110163</t>
  </si>
  <si>
    <t>US-2012-110261</t>
  </si>
  <si>
    <t>US-2012-110569</t>
  </si>
  <si>
    <t>US-2012-111927</t>
  </si>
  <si>
    <t>US-2012-112508</t>
  </si>
  <si>
    <t>US-2012-113327</t>
  </si>
  <si>
    <t>US-2012-113593</t>
  </si>
  <si>
    <t>US-2012-114741</t>
  </si>
  <si>
    <t>US-2012-114839</t>
  </si>
  <si>
    <t>US-2012-115238</t>
  </si>
  <si>
    <t>US-2012-115343</t>
  </si>
  <si>
    <t>US-2012-116981</t>
  </si>
  <si>
    <t>US-2012-117184</t>
  </si>
  <si>
    <t>US-2012-117492</t>
  </si>
  <si>
    <t>US-2012-118766</t>
  </si>
  <si>
    <t>US-2012-118906</t>
  </si>
  <si>
    <t>US-2012-118983</t>
  </si>
  <si>
    <t>US-2012-119312</t>
  </si>
  <si>
    <t>US-2012-120131</t>
  </si>
  <si>
    <t>US-2012-120502</t>
  </si>
  <si>
    <t>US-2012-120572</t>
  </si>
  <si>
    <t>US-2012-120712</t>
  </si>
  <si>
    <t>US-2012-120957</t>
  </si>
  <si>
    <t>US-2012-122140</t>
  </si>
  <si>
    <t>Michael Oakman</t>
  </si>
  <si>
    <t>US-2012-122784</t>
  </si>
  <si>
    <t>US-2012-122910</t>
  </si>
  <si>
    <t>US-2012-123218</t>
  </si>
  <si>
    <t>US-2012-123918</t>
  </si>
  <si>
    <t>US-2012-123960</t>
  </si>
  <si>
    <t>US-2012-124219</t>
  </si>
  <si>
    <t>US-2012-125374</t>
  </si>
  <si>
    <t>US-2012-126214</t>
  </si>
  <si>
    <t>US-2012-126235</t>
  </si>
  <si>
    <t>US-2012-126753</t>
  </si>
  <si>
    <t>US-2012-126977</t>
  </si>
  <si>
    <t>US-2012-127040</t>
  </si>
  <si>
    <t>US-2012-128090</t>
  </si>
  <si>
    <t>US-2012-128587</t>
  </si>
  <si>
    <t>US-2012-129007</t>
  </si>
  <si>
    <t>US-2012-129553</t>
  </si>
  <si>
    <t>US-2012-129637</t>
  </si>
  <si>
    <t>US-2012-130491</t>
  </si>
  <si>
    <t>US-2012-130512</t>
  </si>
  <si>
    <t>US-2012-130519</t>
  </si>
  <si>
    <t>US-2012-131359</t>
  </si>
  <si>
    <t>US-2012-131842</t>
  </si>
  <si>
    <t>US-2012-132836</t>
  </si>
  <si>
    <t>US-2012-134026</t>
  </si>
  <si>
    <t>US-2012-134271</t>
  </si>
  <si>
    <t>US-2012-134558</t>
  </si>
  <si>
    <t>US-2012-136259</t>
  </si>
  <si>
    <t>US-2012-136427</t>
  </si>
  <si>
    <t>US-2012-136476</t>
  </si>
  <si>
    <t>US-2012-136749</t>
  </si>
  <si>
    <t>US-2012-136987</t>
  </si>
  <si>
    <t>US-2012-137008</t>
  </si>
  <si>
    <t>US-2012-137533</t>
  </si>
  <si>
    <t>US-2012-137960</t>
  </si>
  <si>
    <t>US-2012-138093</t>
  </si>
  <si>
    <t>US-2012-138121</t>
  </si>
  <si>
    <t>US-2012-138303</t>
  </si>
  <si>
    <t>US-2012-138716</t>
  </si>
  <si>
    <t>US-2012-138919</t>
  </si>
  <si>
    <t>US-2012-139675</t>
  </si>
  <si>
    <t>US-2012-139759</t>
  </si>
  <si>
    <t>US-2012-140200</t>
  </si>
  <si>
    <t>US-2012-140851</t>
  </si>
  <si>
    <t>US-2012-141453</t>
  </si>
  <si>
    <t>US-2012-141684</t>
  </si>
  <si>
    <t>US-2012-142020</t>
  </si>
  <si>
    <t>US-2012-142811</t>
  </si>
  <si>
    <t>US-2012-144771</t>
  </si>
  <si>
    <t>US-2012-145121</t>
  </si>
  <si>
    <t>US-2012-145422</t>
  </si>
  <si>
    <t>US-2012-145436</t>
  </si>
  <si>
    <t>US-2012-146745</t>
  </si>
  <si>
    <t>US-2012-147242</t>
  </si>
  <si>
    <t>US-2012-147662</t>
  </si>
  <si>
    <t>US-2012-147739</t>
  </si>
  <si>
    <t>US-2012-148817</t>
  </si>
  <si>
    <t>US-2012-149629</t>
  </si>
  <si>
    <t>US-2012-149692</t>
  </si>
  <si>
    <t>US-2012-150161</t>
  </si>
  <si>
    <t>US-2012-150231</t>
  </si>
  <si>
    <t>US-2012-150630</t>
  </si>
  <si>
    <t>US-2012-151407</t>
  </si>
  <si>
    <t>US-2012-151435</t>
  </si>
  <si>
    <t>US-2012-152128</t>
  </si>
  <si>
    <t>US-2012-153283</t>
  </si>
  <si>
    <t>US-2012-153374</t>
  </si>
  <si>
    <t>US-2012-153500</t>
  </si>
  <si>
    <t>US-2012-154389</t>
  </si>
  <si>
    <t>US-2012-155369</t>
  </si>
  <si>
    <t>US-2012-156496</t>
  </si>
  <si>
    <t>US-2012-156797</t>
  </si>
  <si>
    <t>US-2012-156867</t>
  </si>
  <si>
    <t>US-2012-157014</t>
  </si>
  <si>
    <t>US-2012-157154</t>
  </si>
  <si>
    <t>US-2012-158589</t>
  </si>
  <si>
    <t>US-2012-158911</t>
  </si>
  <si>
    <t>US-2012-159499</t>
  </si>
  <si>
    <t>US-2012-159513</t>
  </si>
  <si>
    <t>US-2012-159982</t>
  </si>
  <si>
    <t>US-2012-160150</t>
  </si>
  <si>
    <t>Thais Sissman</t>
  </si>
  <si>
    <t>US-2012-160563</t>
  </si>
  <si>
    <t>US-2012-160857</t>
  </si>
  <si>
    <t>US-2012-161347</t>
  </si>
  <si>
    <t>US-2012-161466</t>
  </si>
  <si>
    <t>US-2012-161991</t>
  </si>
  <si>
    <t>US-2012-163279</t>
  </si>
  <si>
    <t>US-2012-163433</t>
  </si>
  <si>
    <t>US-2012-163685</t>
  </si>
  <si>
    <t>US-2012-163783</t>
  </si>
  <si>
    <t>US-2012-163825</t>
  </si>
  <si>
    <t>US-2012-164175</t>
  </si>
  <si>
    <t>US-2012-164238</t>
  </si>
  <si>
    <t>US-2012-164308</t>
  </si>
  <si>
    <t>US-2012-164357</t>
  </si>
  <si>
    <t>US-2012-164448</t>
  </si>
  <si>
    <t>US-2012-164966</t>
  </si>
  <si>
    <t>US-2012-165449</t>
  </si>
  <si>
    <t>US-2012-165512</t>
  </si>
  <si>
    <t>US-2012-165743</t>
  </si>
  <si>
    <t>US-2012-166520</t>
  </si>
  <si>
    <t>US-2012-167220</t>
  </si>
  <si>
    <t>US-2012-168704</t>
  </si>
  <si>
    <t>US-2012-168732</t>
  </si>
  <si>
    <t>US-2012-168914</t>
  </si>
  <si>
    <t>US-2012-168935</t>
  </si>
  <si>
    <t>US-2013-100405</t>
  </si>
  <si>
    <t>US-2013-100419</t>
  </si>
  <si>
    <t>US-2013-100461</t>
  </si>
  <si>
    <t>US-2013-100566</t>
  </si>
  <si>
    <t>US-2013-100720</t>
  </si>
  <si>
    <t>US-2013-100839</t>
  </si>
  <si>
    <t>US-2013-101196</t>
  </si>
  <si>
    <t>US-2013-101497</t>
  </si>
  <si>
    <t>US-2013-101616</t>
  </si>
  <si>
    <t>US-2013-102141</t>
  </si>
  <si>
    <t>US-2013-102232</t>
  </si>
  <si>
    <t>US-2013-102239</t>
  </si>
  <si>
    <t>US-2013-103646</t>
  </si>
  <si>
    <t>US-2013-103674</t>
  </si>
  <si>
    <t>US-2013-104794</t>
  </si>
  <si>
    <t>US-2013-104815</t>
  </si>
  <si>
    <t>US-2013-105452</t>
  </si>
  <si>
    <t>US-2013-105578</t>
  </si>
  <si>
    <t>US-2013-106313</t>
  </si>
  <si>
    <t>US-2013-106600</t>
  </si>
  <si>
    <t>US-2013-106677</t>
  </si>
  <si>
    <t>US-2013-107440</t>
  </si>
  <si>
    <t>US-2013-108098</t>
  </si>
  <si>
    <t>US-2013-108455</t>
  </si>
  <si>
    <t>US-2013-108497</t>
  </si>
  <si>
    <t>US-2013-108504</t>
  </si>
  <si>
    <t>US-2013-108637</t>
  </si>
  <si>
    <t>US-2013-108777</t>
  </si>
  <si>
    <t>US-2013-109260</t>
  </si>
  <si>
    <t>US-2013-110156</t>
  </si>
  <si>
    <t>US-2013-110170</t>
  </si>
  <si>
    <t>US-2013-111290</t>
  </si>
  <si>
    <t>US-2013-111528</t>
  </si>
  <si>
    <t>US-2013-111563</t>
  </si>
  <si>
    <t>US-2013-112396</t>
  </si>
  <si>
    <t>US-2013-112970</t>
  </si>
  <si>
    <t>US-2013-112977</t>
  </si>
  <si>
    <t>US-2013-113509</t>
  </si>
  <si>
    <t>US-2013-113649</t>
  </si>
  <si>
    <t>US-2013-113677</t>
  </si>
  <si>
    <t>US-2013-113985</t>
  </si>
  <si>
    <t>US-2013-114013</t>
  </si>
  <si>
    <t>US-2013-114174</t>
  </si>
  <si>
    <t>US-2013-114230</t>
  </si>
  <si>
    <t>US-2013-114293</t>
  </si>
  <si>
    <t>US-2013-114622</t>
  </si>
  <si>
    <t>US-2013-114776</t>
  </si>
  <si>
    <t>US-2013-114888</t>
  </si>
  <si>
    <t>US-2013-115441</t>
  </si>
  <si>
    <t>US-2013-115455</t>
  </si>
  <si>
    <t>US-2013-115819</t>
  </si>
  <si>
    <t>US-2013-115952</t>
  </si>
  <si>
    <t>US-2013-116365</t>
  </si>
  <si>
    <t>US-2013-116400</t>
  </si>
  <si>
    <t>US-2013-116442</t>
  </si>
  <si>
    <t>US-2013-116729</t>
  </si>
  <si>
    <t>US-2013-117037</t>
  </si>
  <si>
    <t>US-2013-117387</t>
  </si>
  <si>
    <t>US-2013-117541</t>
  </si>
  <si>
    <t>US-2013-117793</t>
  </si>
  <si>
    <t>US-2013-118780</t>
  </si>
  <si>
    <t>US-2013-119046</t>
  </si>
  <si>
    <t>US-2013-119270</t>
  </si>
  <si>
    <t>US-2013-119298</t>
  </si>
  <si>
    <t>US-2013-120460</t>
  </si>
  <si>
    <t>US-2013-120929</t>
  </si>
  <si>
    <t>US-2013-121013</t>
  </si>
  <si>
    <t>US-2013-122182</t>
  </si>
  <si>
    <t>US-2013-122245</t>
  </si>
  <si>
    <t>US-2013-123470</t>
  </si>
  <si>
    <t>US-2013-123610</t>
  </si>
  <si>
    <t>US-2013-123750</t>
  </si>
  <si>
    <t>US-2013-124163</t>
  </si>
  <si>
    <t>US-2013-125402</t>
  </si>
  <si>
    <t>US-2013-125969</t>
  </si>
  <si>
    <t>US-2013-126431</t>
  </si>
  <si>
    <t>US-2013-126452</t>
  </si>
  <si>
    <t>US-2013-126844</t>
  </si>
  <si>
    <t>US-2013-126893</t>
  </si>
  <si>
    <t>US-2013-127334</t>
  </si>
  <si>
    <t>US-2013-127425</t>
  </si>
  <si>
    <t>US-2013-127971</t>
  </si>
  <si>
    <t>US-2013-128195</t>
  </si>
  <si>
    <t>US-2013-128293</t>
  </si>
  <si>
    <t>US-2013-128678</t>
  </si>
  <si>
    <t>US-2013-128902</t>
  </si>
  <si>
    <t>US-2013-128909</t>
  </si>
  <si>
    <t>US-2013-129469</t>
  </si>
  <si>
    <t>US-2013-131058</t>
  </si>
  <si>
    <t>US-2013-131114</t>
  </si>
  <si>
    <t>US-2013-131149</t>
  </si>
  <si>
    <t>US-2013-131611</t>
  </si>
  <si>
    <t>US-2013-131674</t>
  </si>
  <si>
    <t>US-2013-131891</t>
  </si>
  <si>
    <t>US-2013-131912</t>
  </si>
  <si>
    <t>US-2013-132423</t>
  </si>
  <si>
    <t>US-2013-132577</t>
  </si>
  <si>
    <t>US-2013-132857</t>
  </si>
  <si>
    <t>US-2013-133508</t>
  </si>
  <si>
    <t>US-2013-133879</t>
  </si>
  <si>
    <t>US-2013-134369</t>
  </si>
  <si>
    <t>US-2013-134488</t>
  </si>
  <si>
    <t>US-2013-134656</t>
  </si>
  <si>
    <t>US-2013-134761</t>
  </si>
  <si>
    <t>US-2013-134908</t>
  </si>
  <si>
    <t>US-2013-135209</t>
  </si>
  <si>
    <t>US-2013-135720</t>
  </si>
  <si>
    <t>US-2013-135923</t>
  </si>
  <si>
    <t>US-2013-136581</t>
  </si>
  <si>
    <t>US-2013-137295</t>
  </si>
  <si>
    <t>US-2013-137547</t>
  </si>
  <si>
    <t>US-2013-138408</t>
  </si>
  <si>
    <t>US-2013-139087</t>
  </si>
  <si>
    <t>US-2013-139262</t>
  </si>
  <si>
    <t>US-2013-139388</t>
  </si>
  <si>
    <t>US-2013-139486</t>
  </si>
  <si>
    <t>US-2013-139710</t>
  </si>
  <si>
    <t>US-2013-140158</t>
  </si>
  <si>
    <t>US-2013-140172</t>
  </si>
  <si>
    <t>US-2013-140809</t>
  </si>
  <si>
    <t>US-2013-141264</t>
  </si>
  <si>
    <t>US-2013-141544</t>
  </si>
  <si>
    <t>US-2013-141880</t>
  </si>
  <si>
    <t>US-2013-142251</t>
  </si>
  <si>
    <t>US-2013-142685</t>
  </si>
  <si>
    <t>US-2013-143280</t>
  </si>
  <si>
    <t>US-2013-143448</t>
  </si>
  <si>
    <t>US-2013-143819</t>
  </si>
  <si>
    <t>US-2013-144057</t>
  </si>
  <si>
    <t>US-2013-144211</t>
  </si>
  <si>
    <t>US-2013-144351</t>
  </si>
  <si>
    <t>US-2013-144393</t>
  </si>
  <si>
    <t>US-2013-144477</t>
  </si>
  <si>
    <t>US-2013-144547</t>
  </si>
  <si>
    <t>US-2013-146066</t>
  </si>
  <si>
    <t>US-2013-146570</t>
  </si>
  <si>
    <t>US-2013-146710</t>
  </si>
  <si>
    <t>US-2013-146794</t>
  </si>
  <si>
    <t>US-2013-146857</t>
  </si>
  <si>
    <t>US-2013-147340</t>
  </si>
  <si>
    <t>US-2013-147711</t>
  </si>
  <si>
    <t>US-2013-147991</t>
  </si>
  <si>
    <t>US-2013-148110</t>
  </si>
  <si>
    <t>US-2013-148334</t>
  </si>
  <si>
    <t>US-2013-148803</t>
  </si>
  <si>
    <t>US-2013-148901</t>
  </si>
  <si>
    <t>US-2013-148957</t>
  </si>
  <si>
    <t>US-2013-149790</t>
  </si>
  <si>
    <t>US-2013-150035</t>
  </si>
  <si>
    <t>US-2013-150140</t>
  </si>
  <si>
    <t>US-2013-150147</t>
  </si>
  <si>
    <t>US-2013-150357</t>
  </si>
  <si>
    <t>US-2013-150567</t>
  </si>
  <si>
    <t>US-2013-150861</t>
  </si>
  <si>
    <t>US-2013-151260</t>
  </si>
  <si>
    <t>US-2013-151827</t>
  </si>
  <si>
    <t>US-2013-151862</t>
  </si>
  <si>
    <t>US-2013-152051</t>
  </si>
  <si>
    <t>US-2013-152373</t>
  </si>
  <si>
    <t>US-2013-152415</t>
  </si>
  <si>
    <t>US-2013-152835</t>
  </si>
  <si>
    <t>US-2013-153129</t>
  </si>
  <si>
    <t>US-2013-153815</t>
  </si>
  <si>
    <t>US-2013-154256</t>
  </si>
  <si>
    <t>US-2013-154361</t>
  </si>
  <si>
    <t>US-2013-155103</t>
  </si>
  <si>
    <t>US-2013-155173</t>
  </si>
  <si>
    <t>US-2013-155180</t>
  </si>
  <si>
    <t>US-2013-155404</t>
  </si>
  <si>
    <t>US-2013-155768</t>
  </si>
  <si>
    <t>US-2013-155971</t>
  </si>
  <si>
    <t>US-2013-156097</t>
  </si>
  <si>
    <t>US-2013-156692</t>
  </si>
  <si>
    <t>US-2013-156986</t>
  </si>
  <si>
    <t>US-2013-157308</t>
  </si>
  <si>
    <t>US-2013-157490</t>
  </si>
  <si>
    <t>US-2013-157728</t>
  </si>
  <si>
    <t>US-2013-157840</t>
  </si>
  <si>
    <t>US-2013-157945</t>
  </si>
  <si>
    <t>US-2013-158288</t>
  </si>
  <si>
    <t>US-2013-158309</t>
  </si>
  <si>
    <t>US-2013-158680</t>
  </si>
  <si>
    <t>US-2013-158708</t>
  </si>
  <si>
    <t>US-2013-159093</t>
  </si>
  <si>
    <t>US-2013-159415</t>
  </si>
  <si>
    <t>US-2013-159856</t>
  </si>
  <si>
    <t>US-2013-160206</t>
  </si>
  <si>
    <t>US-2013-160528</t>
  </si>
  <si>
    <t>US-2013-161396</t>
  </si>
  <si>
    <t>US-2013-161683</t>
  </si>
  <si>
    <t>US-2013-161844</t>
  </si>
  <si>
    <t>US-2013-162026</t>
  </si>
  <si>
    <t>US-2013-162103</t>
  </si>
  <si>
    <t>US-2013-162677</t>
  </si>
  <si>
    <t>US-2013-162852</t>
  </si>
  <si>
    <t>US-2013-162859</t>
  </si>
  <si>
    <t>US-2013-163258</t>
  </si>
  <si>
    <t>US-2013-163461</t>
  </si>
  <si>
    <t>US-2013-163538</t>
  </si>
  <si>
    <t>US-2013-163881</t>
  </si>
  <si>
    <t>US-2013-164189</t>
  </si>
  <si>
    <t>US-2013-164196</t>
  </si>
  <si>
    <t>US-2013-164588</t>
  </si>
  <si>
    <t>US-2013-164630</t>
  </si>
  <si>
    <t>US-2013-164945</t>
  </si>
  <si>
    <t>US-2013-165078</t>
  </si>
  <si>
    <t>US-2013-165505</t>
  </si>
  <si>
    <t>US-2013-166660</t>
  </si>
  <si>
    <t>US-2013-167339</t>
  </si>
  <si>
    <t>US-2013-167472</t>
  </si>
  <si>
    <t>US-2013-168095</t>
  </si>
  <si>
    <t>US-2013-168410</t>
  </si>
  <si>
    <t>US-2013-168620</t>
  </si>
  <si>
    <t>US-2013-169040</t>
  </si>
  <si>
    <t>US-2013-169369</t>
  </si>
  <si>
    <t>US-2014-100048</t>
  </si>
  <si>
    <t>US-2014-100209</t>
  </si>
  <si>
    <t>US-2014-100398</t>
  </si>
  <si>
    <t>US-2014-100482</t>
  </si>
  <si>
    <t>US-2014-100930</t>
  </si>
  <si>
    <t>US-2014-101518</t>
  </si>
  <si>
    <t>US-2014-101539</t>
  </si>
  <si>
    <t>US-2014-101721</t>
  </si>
  <si>
    <t>US-2014-101784</t>
  </si>
  <si>
    <t>US-2014-101840</t>
  </si>
  <si>
    <t>US-2014-102183</t>
  </si>
  <si>
    <t>US-2014-102288</t>
  </si>
  <si>
    <t>US-2014-102638</t>
  </si>
  <si>
    <t>US-2014-102890</t>
  </si>
  <si>
    <t>US-2014-102904</t>
  </si>
  <si>
    <t>US-2014-103226</t>
  </si>
  <si>
    <t>US-2014-103247</t>
  </si>
  <si>
    <t>US-2014-103814</t>
  </si>
  <si>
    <t>US-2014-103828</t>
  </si>
  <si>
    <t>US-2014-104094</t>
  </si>
  <si>
    <t>US-2014-104437</t>
  </si>
  <si>
    <t>US-2014-104451</t>
  </si>
  <si>
    <t>US-2014-104661</t>
  </si>
  <si>
    <t>US-2014-104955</t>
  </si>
  <si>
    <t>US-2014-105046</t>
  </si>
  <si>
    <t>US-2014-105389</t>
  </si>
  <si>
    <t>US-2014-105697</t>
  </si>
  <si>
    <t>US-2014-105830</t>
  </si>
  <si>
    <t>US-2014-105935</t>
  </si>
  <si>
    <t>US-2014-105998</t>
  </si>
  <si>
    <t>US-2014-106131</t>
  </si>
  <si>
    <t>US-2014-106145</t>
  </si>
  <si>
    <t>US-2014-106551</t>
  </si>
  <si>
    <t>US-2014-106579</t>
  </si>
  <si>
    <t>US-2014-106663</t>
  </si>
  <si>
    <t>US-2014-106705</t>
  </si>
  <si>
    <t>US-2014-106796</t>
  </si>
  <si>
    <t>US-2014-107272</t>
  </si>
  <si>
    <t>US-2014-107384</t>
  </si>
  <si>
    <t>US-2014-107636</t>
  </si>
  <si>
    <t>US-2014-107888</t>
  </si>
  <si>
    <t>US-2014-107979</t>
  </si>
  <si>
    <t>US-2014-108014</t>
  </si>
  <si>
    <t>US-2014-108063</t>
  </si>
  <si>
    <t>US-2014-108245</t>
  </si>
  <si>
    <t>US-2014-108315</t>
  </si>
  <si>
    <t>US-2014-108343</t>
  </si>
  <si>
    <t>US-2014-108700</t>
  </si>
  <si>
    <t>US-2014-109253</t>
  </si>
  <si>
    <t>US-2014-109316</t>
  </si>
  <si>
    <t>US-2014-109484</t>
  </si>
  <si>
    <t>US-2014-109582</t>
  </si>
  <si>
    <t>US-2014-109610</t>
  </si>
  <si>
    <t>US-2014-110149</t>
  </si>
  <si>
    <t>US-2014-110576</t>
  </si>
  <si>
    <t>US-2014-110604</t>
  </si>
  <si>
    <t>US-2014-110646</t>
  </si>
  <si>
    <t>US-2014-110989</t>
  </si>
  <si>
    <t>US-2014-110996</t>
  </si>
  <si>
    <t>US-2014-111024</t>
  </si>
  <si>
    <t>US-2014-111241</t>
  </si>
  <si>
    <t>US-2014-111423</t>
  </si>
  <si>
    <t>US-2014-111745</t>
  </si>
  <si>
    <t>US-2014-111920</t>
  </si>
  <si>
    <t>US-2014-112347</t>
  </si>
  <si>
    <t>US-2014-112613</t>
  </si>
  <si>
    <t>US-2014-112928</t>
  </si>
  <si>
    <t>US-2014-113201</t>
  </si>
  <si>
    <t>US-2014-113852</t>
  </si>
  <si>
    <t>US-2014-113992</t>
  </si>
  <si>
    <t>US-2014-114034</t>
  </si>
  <si>
    <t>US-2014-114356</t>
  </si>
  <si>
    <t>US-2014-114657</t>
  </si>
  <si>
    <t>US-2014-115252</t>
  </si>
  <si>
    <t>US-2014-115301</t>
  </si>
  <si>
    <t>US-2014-115595</t>
  </si>
  <si>
    <t>US-2014-115609</t>
  </si>
  <si>
    <t>US-2014-116491</t>
  </si>
  <si>
    <t>US-2014-116505</t>
  </si>
  <si>
    <t>US-2014-116652</t>
  </si>
  <si>
    <t>US-2014-116659</t>
  </si>
  <si>
    <t>US-2014-116701</t>
  </si>
  <si>
    <t>US-2014-116897</t>
  </si>
  <si>
    <t>US-2014-117247</t>
  </si>
  <si>
    <t>US-2014-117331</t>
  </si>
  <si>
    <t>US-2014-117450</t>
  </si>
  <si>
    <t>US-2014-117534</t>
  </si>
  <si>
    <t>US-2014-117723</t>
  </si>
  <si>
    <t>US-2014-118038</t>
  </si>
  <si>
    <t>US-2014-118087</t>
  </si>
  <si>
    <t>US-2014-118157</t>
  </si>
  <si>
    <t>US-2014-118535</t>
  </si>
  <si>
    <t>US-2014-118556</t>
  </si>
  <si>
    <t>US-2014-118598</t>
  </si>
  <si>
    <t>US-2014-118941</t>
  </si>
  <si>
    <t>US-2014-119039</t>
  </si>
  <si>
    <t>US-2014-119319</t>
  </si>
  <si>
    <t>US-2014-119438</t>
  </si>
  <si>
    <t>US-2014-119662</t>
  </si>
  <si>
    <t>US-2014-119816</t>
  </si>
  <si>
    <t>US-2014-120089</t>
  </si>
  <si>
    <t>US-2014-120117</t>
  </si>
  <si>
    <t>US-2014-120390</t>
  </si>
  <si>
    <t>US-2014-120418</t>
  </si>
  <si>
    <t>US-2014-120607</t>
  </si>
  <si>
    <t>US-2014-120649</t>
  </si>
  <si>
    <t>US-2014-120908</t>
  </si>
  <si>
    <t>US-2014-121251</t>
  </si>
  <si>
    <t>US-2014-122637</t>
  </si>
  <si>
    <t>US-2014-122672</t>
  </si>
  <si>
    <t>US-2014-122714</t>
  </si>
  <si>
    <t>US-2014-123204</t>
  </si>
  <si>
    <t>US-2014-123281</t>
  </si>
  <si>
    <t>US-2014-123463</t>
  </si>
  <si>
    <t>US-2014-123834</t>
  </si>
  <si>
    <t>US-2014-123862</t>
  </si>
  <si>
    <t>US-2014-124303</t>
  </si>
  <si>
    <t>US-2014-124779</t>
  </si>
  <si>
    <t>US-2014-124821</t>
  </si>
  <si>
    <t>US-2014-124926</t>
  </si>
  <si>
    <t>US-2014-124968</t>
  </si>
  <si>
    <t>US-2014-125213</t>
  </si>
  <si>
    <t>US-2014-125647</t>
  </si>
  <si>
    <t>US-2014-125717</t>
  </si>
  <si>
    <t>US-2014-125808</t>
  </si>
  <si>
    <t>US-2014-126053</t>
  </si>
  <si>
    <t>US-2014-126060</t>
  </si>
  <si>
    <t>US-2014-126081</t>
  </si>
  <si>
    <t>US-2014-126179</t>
  </si>
  <si>
    <t>US-2014-127292</t>
  </si>
  <si>
    <t>US-2014-127341</t>
  </si>
  <si>
    <t>US-2014-127719</t>
  </si>
  <si>
    <t>US-2014-128118</t>
  </si>
  <si>
    <t>US-2014-128398</t>
  </si>
  <si>
    <t>US-2014-128447</t>
  </si>
  <si>
    <t>US-2014-128832</t>
  </si>
  <si>
    <t>US-2014-128951</t>
  </si>
  <si>
    <t>US-2014-129203</t>
  </si>
  <si>
    <t>US-2014-129224</t>
  </si>
  <si>
    <t>US-2014-129441</t>
  </si>
  <si>
    <t>US-2014-129777</t>
  </si>
  <si>
    <t>US-2014-130603</t>
  </si>
  <si>
    <t>US-2014-130687</t>
  </si>
  <si>
    <t>US-2014-130953</t>
  </si>
  <si>
    <t>US-2014-131583</t>
  </si>
  <si>
    <t>US-2014-131849</t>
  </si>
  <si>
    <t>US-2014-131961</t>
  </si>
  <si>
    <t>US-2014-132031</t>
  </si>
  <si>
    <t>US-2014-132059</t>
  </si>
  <si>
    <t>US-2014-132206</t>
  </si>
  <si>
    <t>US-2014-132220</t>
  </si>
  <si>
    <t>US-2014-132297</t>
  </si>
  <si>
    <t>US-2014-132381</t>
  </si>
  <si>
    <t>US-2014-132444</t>
  </si>
  <si>
    <t>US-2014-132675</t>
  </si>
  <si>
    <t>US-2014-132927</t>
  </si>
  <si>
    <t>US-2014-133081</t>
  </si>
  <si>
    <t>US-2014-133200</t>
  </si>
  <si>
    <t>US-2014-133312</t>
  </si>
  <si>
    <t>US-2014-133361</t>
  </si>
  <si>
    <t>US-2014-133781</t>
  </si>
  <si>
    <t>US-2014-134481</t>
  </si>
  <si>
    <t>US-2014-134642</t>
  </si>
  <si>
    <t>US-2014-135013</t>
  </si>
  <si>
    <t>US-2014-135062</t>
  </si>
  <si>
    <t>US-2014-135230</t>
  </si>
  <si>
    <t>US-2014-135503</t>
  </si>
  <si>
    <t>US-2014-135986</t>
  </si>
  <si>
    <t>US-2014-136189</t>
  </si>
  <si>
    <t>US-2014-136679</t>
  </si>
  <si>
    <t>US-2014-136707</t>
  </si>
  <si>
    <t>US-2014-136721</t>
  </si>
  <si>
    <t>US-2014-136784</t>
  </si>
  <si>
    <t>US-2014-136868</t>
  </si>
  <si>
    <t>US-2014-137491</t>
  </si>
  <si>
    <t>US-2014-138086</t>
  </si>
  <si>
    <t>US-2014-139465</t>
  </si>
  <si>
    <t>US-2014-139577</t>
  </si>
  <si>
    <t>US-2014-139647</t>
  </si>
  <si>
    <t>US-2014-139955</t>
  </si>
  <si>
    <t>US-2014-139969</t>
  </si>
  <si>
    <t>US-2014-140074</t>
  </si>
  <si>
    <t>US-2014-140312</t>
  </si>
  <si>
    <t>US-2014-140907</t>
  </si>
  <si>
    <t>US-2014-141509</t>
  </si>
  <si>
    <t>US-2014-141558</t>
  </si>
  <si>
    <t>US-2014-141677</t>
  </si>
  <si>
    <t>US-2014-141698</t>
  </si>
  <si>
    <t>US-2014-141852</t>
  </si>
  <si>
    <t>US-2014-141943</t>
  </si>
  <si>
    <t>US-2014-142188</t>
  </si>
  <si>
    <t>US-2014-142573</t>
  </si>
  <si>
    <t>US-2014-143028</t>
  </si>
  <si>
    <t>US-2014-143175</t>
  </si>
  <si>
    <t>US-2014-143770</t>
  </si>
  <si>
    <t>US-2014-144582</t>
  </si>
  <si>
    <t>US-2014-145366</t>
  </si>
  <si>
    <t>US-2014-145597</t>
  </si>
  <si>
    <t>US-2014-145863</t>
  </si>
  <si>
    <t>US-2014-146213</t>
  </si>
  <si>
    <t>US-2014-146416</t>
  </si>
  <si>
    <t>US-2014-146822</t>
  </si>
  <si>
    <t>US-2014-146878</t>
  </si>
  <si>
    <t>US-2014-146906</t>
  </si>
  <si>
    <t>US-2014-147221</t>
  </si>
  <si>
    <t>US-2014-147655</t>
  </si>
  <si>
    <t>US-2014-147669</t>
  </si>
  <si>
    <t>US-2014-147886</t>
  </si>
  <si>
    <t>US-2014-147984</t>
  </si>
  <si>
    <t>US-2014-147998</t>
  </si>
  <si>
    <t>US-2014-148054</t>
  </si>
  <si>
    <t>US-2014-148362</t>
  </si>
  <si>
    <t>US-2014-148551</t>
  </si>
  <si>
    <t>US-2014-148768</t>
  </si>
  <si>
    <t>US-2014-148831</t>
  </si>
  <si>
    <t>US-2014-148866</t>
  </si>
  <si>
    <t>US-2014-149006</t>
  </si>
  <si>
    <t>US-2014-149510</t>
  </si>
  <si>
    <t>US-2014-150070</t>
  </si>
  <si>
    <t>US-2014-150595</t>
  </si>
  <si>
    <t>US-2014-150847</t>
  </si>
  <si>
    <t>US-2014-151127</t>
  </si>
  <si>
    <t>US-2014-151316</t>
  </si>
  <si>
    <t>US-2014-152002</t>
  </si>
  <si>
    <t>US-2014-152366</t>
  </si>
  <si>
    <t>US-2014-152380</t>
  </si>
  <si>
    <t>US-2014-152492</t>
  </si>
  <si>
    <t>US-2014-152569</t>
  </si>
  <si>
    <t>US-2014-152842</t>
  </si>
  <si>
    <t>US-2014-152898</t>
  </si>
  <si>
    <t>US-2014-153255</t>
  </si>
  <si>
    <t>US-2014-153633</t>
  </si>
  <si>
    <t>US-2014-153948</t>
  </si>
  <si>
    <t>US-2014-154851</t>
  </si>
  <si>
    <t>US-2014-154872</t>
  </si>
  <si>
    <t>US-2014-155299</t>
  </si>
  <si>
    <t>US-2014-155425</t>
  </si>
  <si>
    <t>US-2014-155866</t>
  </si>
  <si>
    <t>US-2014-155999</t>
  </si>
  <si>
    <t>US-2014-156083</t>
  </si>
  <si>
    <t>US-2014-156356</t>
  </si>
  <si>
    <t>US-2014-156909</t>
  </si>
  <si>
    <t>US-2014-157224</t>
  </si>
  <si>
    <t>US-2014-157896</t>
  </si>
  <si>
    <t>US-2014-158218</t>
  </si>
  <si>
    <t>US-2014-158505</t>
  </si>
  <si>
    <t>US-2014-158512</t>
  </si>
  <si>
    <t>US-2014-158526</t>
  </si>
  <si>
    <t>US-2014-158946</t>
  </si>
  <si>
    <t>US-2014-159205</t>
  </si>
  <si>
    <t>US-2014-159562</t>
  </si>
  <si>
    <t>US-2014-160143</t>
  </si>
  <si>
    <t>US-2014-160465</t>
  </si>
  <si>
    <t>US-2014-160759</t>
  </si>
  <si>
    <t>US-2014-160836</t>
  </si>
  <si>
    <t>US-2014-161193</t>
  </si>
  <si>
    <t>US-2014-161935</t>
  </si>
  <si>
    <t>US-2014-162068</t>
  </si>
  <si>
    <t>US-2014-162124</t>
  </si>
  <si>
    <t>US-2014-162208</t>
  </si>
  <si>
    <t>US-2014-162558</t>
  </si>
  <si>
    <t>US-2014-162670</t>
  </si>
  <si>
    <t>US-2014-163195</t>
  </si>
  <si>
    <t>US-2014-163300</t>
  </si>
  <si>
    <t>US-2014-163657</t>
  </si>
  <si>
    <t>US-2014-163790</t>
  </si>
  <si>
    <t>US-2014-164056</t>
  </si>
  <si>
    <t>US-2014-164147</t>
  </si>
  <si>
    <t>US-2014-165344</t>
  </si>
  <si>
    <t>US-2014-165358</t>
  </si>
  <si>
    <t>US-2014-165456</t>
  </si>
  <si>
    <t>US-2014-165869</t>
  </si>
  <si>
    <t>US-2014-165953</t>
  </si>
  <si>
    <t>US-2014-166037</t>
  </si>
  <si>
    <t>US-2014-166233</t>
  </si>
  <si>
    <t>US-2014-166324</t>
  </si>
  <si>
    <t>US-2014-166394</t>
  </si>
  <si>
    <t>US-2014-166611</t>
  </si>
  <si>
    <t>US-2014-166688</t>
  </si>
  <si>
    <t>US-2014-167318</t>
  </si>
  <si>
    <t>US-2014-167402</t>
  </si>
  <si>
    <t>US-2014-167570</t>
  </si>
  <si>
    <t>US-2014-167920</t>
  </si>
  <si>
    <t>US-2014-168116</t>
  </si>
  <si>
    <t>US-2014-168613</t>
  </si>
  <si>
    <t>US-2014-168690</t>
  </si>
  <si>
    <t>US-2014-168802</t>
  </si>
  <si>
    <t>US-2014-169320</t>
  </si>
  <si>
    <t>US-2014-169488</t>
  </si>
  <si>
    <t>US-2014-169502</t>
  </si>
  <si>
    <t>US-2014-169551</t>
  </si>
  <si>
    <t>Row Labels</t>
  </si>
  <si>
    <t>Grand Total</t>
  </si>
  <si>
    <t>Sum of grand_total</t>
  </si>
  <si>
    <t xml:space="preserve"> Days from last purchase</t>
  </si>
  <si>
    <t>Customer_Name</t>
  </si>
  <si>
    <t>Recency</t>
  </si>
  <si>
    <t>Orders</t>
  </si>
  <si>
    <t>frequency</t>
  </si>
  <si>
    <t>Frequency</t>
  </si>
  <si>
    <t>Monetization</t>
  </si>
  <si>
    <t>Score</t>
  </si>
  <si>
    <t>RFM</t>
  </si>
  <si>
    <t>Best Customers</t>
  </si>
  <si>
    <t>Loyal Customers</t>
  </si>
  <si>
    <t>Lost Cheap Customers</t>
  </si>
  <si>
    <t>Segmentation</t>
  </si>
  <si>
    <t>Lost  Customers</t>
  </si>
  <si>
    <t>Potential Loyal Customers</t>
  </si>
  <si>
    <t>Promising Customers</t>
  </si>
  <si>
    <t>New Customers</t>
  </si>
  <si>
    <t>At Risk Customers</t>
  </si>
  <si>
    <t>Segementation</t>
  </si>
  <si>
    <t>Count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</si>
</sst>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4.753488078706" createdVersion="8" refreshedVersion="8" minRefreshableVersion="3" recordCount="793" xr:uid="{2A622F8E-D6E9-49BA-A356-53ABDE1B45C0}">
  <cacheSource type="worksheet">
    <worksheetSource name="Table3"/>
  </cacheSource>
  <cacheFields count="7">
    <cacheField name="Customer_Name" numFmtId="0">
      <sharedItems/>
    </cacheField>
    <cacheField name=" Days from last purchase" numFmtId="0">
      <sharedItems containsSemiMixedTypes="0" containsString="0" containsNumber="1" containsInteger="1" minValue="0" maxValue="715"/>
    </cacheField>
    <cacheField name="Recency" numFmtId="0">
      <sharedItems containsSemiMixedTypes="0" containsString="0" containsNumber="1" containsInteger="1" minValue="1" maxValue="4"/>
    </cacheField>
    <cacheField name="Frequency" numFmtId="0">
      <sharedItems containsSemiMixedTypes="0" containsString="0" containsNumber="1" containsInteger="1" minValue="1" maxValue="4"/>
    </cacheField>
    <cacheField name="Monetization" numFmtId="0">
      <sharedItems containsSemiMixedTypes="0" containsString="0" containsNumber="1" containsInteger="1" minValue="1" maxValue="4"/>
    </cacheField>
    <cacheField name="Score" numFmtId="1">
      <sharedItems containsMixedTypes="1" containsNumber="1" containsInteger="1" minValue="111" maxValue="444" count="126">
        <n v="144"/>
        <n v="113"/>
        <n v="112"/>
        <n v="111"/>
        <n v="133"/>
        <n v="122"/>
        <n v="132"/>
        <n v="142"/>
        <n v="123"/>
        <n v="131"/>
        <n v="134"/>
        <n v="143"/>
        <n v="121"/>
        <n v="141"/>
        <n v="124"/>
        <n v="114"/>
        <n v="244"/>
        <n v="241"/>
        <n v="222"/>
        <n v="212"/>
        <n v="221"/>
        <n v="243"/>
        <n v="234"/>
        <n v="224"/>
        <n v="232"/>
        <n v="213"/>
        <n v="231"/>
        <n v="214"/>
        <n v="211"/>
        <n v="233"/>
        <n v="223"/>
        <n v="242"/>
        <n v="312"/>
        <n v="322"/>
        <n v="321"/>
        <n v="342"/>
        <n v="344"/>
        <n v="334"/>
        <n v="343"/>
        <n v="311"/>
        <n v="341"/>
        <n v="324"/>
        <n v="331"/>
        <n v="323"/>
        <n v="332"/>
        <n v="313"/>
        <n v="333"/>
        <n v="423"/>
        <n v="444"/>
        <n v="434"/>
        <n v="421"/>
        <n v="441"/>
        <n v="443"/>
        <n v="433"/>
        <n v="431"/>
        <n v="413"/>
        <n v="422"/>
        <n v="412"/>
        <n v="411"/>
        <n v="442"/>
        <n v="432"/>
        <n v="424"/>
        <n v="414"/>
        <s v="144" u="1"/>
        <s v="113" u="1"/>
        <s v="112" u="1"/>
        <s v="111" u="1"/>
        <s v="133" u="1"/>
        <s v="122" u="1"/>
        <s v="132" u="1"/>
        <s v="142" u="1"/>
        <s v="123" u="1"/>
        <s v="131" u="1"/>
        <s v="134" u="1"/>
        <s v="143" u="1"/>
        <s v="121" u="1"/>
        <s v="141" u="1"/>
        <s v="124" u="1"/>
        <s v="114" u="1"/>
        <s v="244" u="1"/>
        <s v="241" u="1"/>
        <s v="222" u="1"/>
        <s v="212" u="1"/>
        <s v="221" u="1"/>
        <s v="243" u="1"/>
        <s v="234" u="1"/>
        <s v="224" u="1"/>
        <s v="232" u="1"/>
        <s v="213" u="1"/>
        <s v="231" u="1"/>
        <s v="214" u="1"/>
        <s v="211" u="1"/>
        <s v="233" u="1"/>
        <s v="223" u="1"/>
        <s v="242" u="1"/>
        <s v="312" u="1"/>
        <s v="322" u="1"/>
        <s v="321" u="1"/>
        <s v="342" u="1"/>
        <s v="344" u="1"/>
        <s v="334" u="1"/>
        <s v="343" u="1"/>
        <s v="311" u="1"/>
        <s v="341" u="1"/>
        <s v="324" u="1"/>
        <s v="331" u="1"/>
        <s v="323" u="1"/>
        <s v="332" u="1"/>
        <s v="313" u="1"/>
        <s v="333" u="1"/>
        <s v="423" u="1"/>
        <s v="444" u="1"/>
        <s v="434" u="1"/>
        <s v="421" u="1"/>
        <s v="441" u="1"/>
        <s v="443" u="1"/>
        <s v="433" u="1"/>
        <s v="431" u="1"/>
        <s v="413" u="1"/>
        <s v="422" u="1"/>
        <s v="412" u="1"/>
        <s v="411" u="1"/>
        <s v="442" u="1"/>
        <s v="432" u="1"/>
        <s v="424" u="1"/>
        <s v="414" u="1"/>
      </sharedItems>
    </cacheField>
    <cacheField name="Segementation" numFmtId="0">
      <sharedItems count="8">
        <s v="New Customers"/>
        <s v="Loyal Customers"/>
        <s v="Best Customers"/>
        <s v="Potential Loyal Customers"/>
        <s v="At Risk Customers"/>
        <s v="Promising Customers"/>
        <s v="Lost  Customers"/>
        <s v="Lost Cheap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4.753488425929" createdVersion="8" refreshedVersion="8" minRefreshableVersion="3" recordCount="5009" xr:uid="{00000000-000A-0000-FFFF-FFFF02000000}">
  <cacheSource type="worksheet">
    <worksheetSource name="Table1"/>
  </cacheSource>
  <cacheFields count="6">
    <cacheField name="order_date" numFmtId="14">
      <sharedItems containsSemiMixedTypes="0" containsNonDate="0" containsDate="1" containsString="0" minDate="2021-11-23T00:00:00" maxDate="2023-11-24T00:00:00"/>
    </cacheField>
    <cacheField name="order_id" numFmtId="0">
      <sharedItems/>
    </cacheField>
    <cacheField name="customer" numFmtId="0">
      <sharedItems count="793">
        <s v="Chris Selesnick"/>
        <s v="Aaron Bergman"/>
        <s v="George Bell"/>
        <s v="Tony Sayre"/>
        <s v="Philisse Overcash"/>
        <s v="Edward Hooks"/>
        <s v="Cindy Chapman"/>
        <s v="Barry Franzšsisch"/>
        <s v="Toby Swindell"/>
        <s v="Noel Staavos"/>
        <s v="Harry Marie"/>
        <s v="Ionia McGrath"/>
        <s v="Matt Abelman"/>
        <s v="Adrian Barton"/>
        <s v="Pauline Johnson"/>
        <s v="Carl Jackson"/>
        <s v="Sanjit Jacobs"/>
        <s v="Ben Peterman"/>
        <s v="Todd Sumrall"/>
        <s v="Jennifer Ferguson"/>
        <s v="Muhammed Yedwab"/>
        <s v="Duane Noonan"/>
        <s v="Eleni McCrary"/>
        <s v="Bryan Davis"/>
        <s v="Dorothy Dickinson"/>
        <s v="Darrin Van Huff"/>
        <s v="Chris Cortes"/>
        <s v="Grace Kelly"/>
        <s v="Henry Goldwyn"/>
        <s v="Katrina Edelman"/>
        <s v="Noah Childs"/>
        <s v="Dave Poirier"/>
        <s v="Nancy Lomonaco"/>
        <s v="Emily Burns"/>
        <s v="Magdelene Morse"/>
        <s v="Michelle Moray"/>
        <s v="Carl Ludwig"/>
        <s v="Dean percer"/>
        <s v="Carl Weiss"/>
        <s v="Charles McCrossin"/>
        <s v="Nick Crebassa"/>
        <s v="Sonia Cooley"/>
        <s v="George Zrebassa"/>
        <s v="Cynthia Arntzen"/>
        <s v="Robert Barroso"/>
        <s v="Eudokia Martin"/>
        <s v="Eric Murdock"/>
        <s v="Benjamin Patterson"/>
        <s v="Fred Chung"/>
        <s v="Logan Haushalter"/>
        <s v="Michael Moore"/>
        <s v="Jay Kimmel"/>
        <s v="Erin Ashbrook"/>
        <s v="Nathan Mautz"/>
        <s v="Erin Mull"/>
        <s v="Cynthia Voltz"/>
        <s v="Thea Hendricks"/>
        <s v="Kelly Andreada"/>
        <s v="Cassandra Brandow"/>
        <s v="Jim Kriz"/>
        <s v="Emily Grady"/>
        <s v="Deborah Brumfield"/>
        <s v="Laurel Workman"/>
        <s v="Matthew Clasen"/>
        <s v="Becky Martin"/>
        <s v="Greg Tran"/>
        <s v="Liz MacKendrick"/>
        <s v="Maribeth Dona"/>
        <s v="Heather Kirkland"/>
        <s v="John Murray"/>
        <s v="Harold Pawlan"/>
        <s v="Dave Brooks"/>
        <s v="Mark Hamilton"/>
        <s v="Guy Armstrong"/>
        <s v="William Brown"/>
        <s v="Shahid Shariari"/>
        <s v="Jeremy Pistek"/>
        <s v="Eric Barreto"/>
        <s v="Jonathan Howell"/>
        <s v="Eugene Hildebrand"/>
        <s v="Chad Sievert"/>
        <s v="Christopher Martinez"/>
        <s v="Sarah Brown"/>
        <s v="Ashley Jarboe"/>
        <s v="Karen Bern"/>
        <s v="Barry Franz"/>
        <s v="Anna HŠberlin"/>
        <s v="Michelle Arnett"/>
        <s v="Pierre Wener"/>
        <s v="Parhena Norris"/>
        <s v="Roland Fjeld"/>
        <s v="Joseph Holt"/>
        <s v="Brad Eason"/>
        <s v="Helen Andreada"/>
        <s v="Pauline Webber"/>
        <s v="Tracy Poddar"/>
        <s v="Mark Van Huff"/>
        <s v="Ed Braxton"/>
        <s v="Kelly Lampkin"/>
        <s v="Max Ludwig"/>
        <s v="Lisa Ryan"/>
        <s v="Arthur Prichep"/>
        <s v="Trudy Brown"/>
        <s v="Giulietta Baptist"/>
        <s v="Ann Steele"/>
        <s v="Evan Bailliet"/>
        <s v="Brian Moss"/>
        <s v="Jack O'Briant"/>
        <s v="Laura Armstrong"/>
        <s v="Rick Bensley"/>
        <s v="Karl Braun"/>
        <s v="Kristen Hastings"/>
        <s v="Lena Hernandez"/>
        <s v="Michael Paige"/>
        <s v="Dave Kipp"/>
        <s v="Sonia Sunley"/>
        <s v="Maria Bertelson"/>
        <s v="Beth Thompson"/>
        <s v="Liz Preis"/>
        <s v="Scott Williamson"/>
        <s v="Jennifer Halladay"/>
        <s v="Peter McVee"/>
        <s v="Cathy Prescott"/>
        <s v="Cindy Stewart"/>
        <s v="John Stevenson"/>
        <s v="Arianne Irving"/>
        <s v="Craig Yedwab"/>
        <s v="Mary Zewe"/>
        <s v="Lisa DeCherney"/>
        <s v="Matt Connell"/>
        <s v="Julie Kriz"/>
        <s v="Becky Castell"/>
        <s v="Anthony Garverick"/>
        <s v="Katherine Ducich"/>
        <s v="Pete Kriz"/>
        <s v="Quincy Jones"/>
        <s v="Carol Triggs"/>
        <s v="Pete Armstrong"/>
        <s v="Jay Fein"/>
        <s v="Tamara Manning"/>
        <s v="Pamela Coakley"/>
        <s v="Dennis Kane"/>
        <s v="Julie Prescott"/>
        <s v="Yana Sorensen"/>
        <s v="Edward Becker"/>
        <s v="Brian DeCherney"/>
        <s v="Christine Phan"/>
        <s v="Vicky Freymann"/>
        <s v="Pete Takahito"/>
        <s v="Ruben Dartt"/>
        <s v="Lauren Leatherbury"/>
        <s v="Patrick O'Brill"/>
        <s v="Justin MacKendrick"/>
        <s v="Rick Huthwaite"/>
        <s v="Thomas Boland"/>
        <s v="Heather Jas"/>
        <s v="Rob Beeghly"/>
        <s v="Ralph Arnett"/>
        <s v="Mike Kennedy"/>
        <s v="Frank Olsen"/>
        <s v="Chuck Clark"/>
        <s v="Helen Wasserman"/>
        <s v="Ben Ferrer"/>
        <s v="Tanja Norvell"/>
        <s v="Aimee Bixby"/>
        <s v="Victoria Wilson"/>
        <s v="Ross DeVincentis"/>
        <s v="Steve Chapman"/>
        <s v="Katharine Harms"/>
        <s v="Rob Dowd"/>
        <s v="Alan Haines"/>
        <s v="Steven Roelle"/>
        <s v="Melanie Seite"/>
        <s v="Maribeth Schnelling"/>
        <s v="Cathy Armstrong"/>
        <s v="Jason Gross"/>
        <s v="Tom Boeckenhauer"/>
        <s v="Matt Collins"/>
        <s v="Sean Christensen"/>
        <s v="Chloris Kastensmidt"/>
        <s v="Bill Tyler"/>
        <s v="Jeremy Ellison"/>
        <s v="Shahid Collister"/>
        <s v="Roger Demir"/>
        <s v="Marc Harrigan"/>
        <s v="Karen Carlisle"/>
        <s v="Jeremy Farry"/>
        <s v="Katrina Bavinger"/>
        <s v="Jamie Frazer"/>
        <s v="Lena Creighton"/>
        <s v="Ken Lonsdale"/>
        <s v="Chris McAfee"/>
        <s v="Joe Elijah"/>
        <s v="Beth Paige"/>
        <s v="Jill Fjeld"/>
        <s v="John Lee"/>
        <s v="Phillip Flathmann"/>
        <s v="Steven Ward"/>
        <s v="Brad Norvell"/>
        <s v="Paul Stevenson"/>
        <s v="Stephanie Ulpright"/>
        <s v="Stewart Carmichael"/>
        <s v="Yoseph Carroll"/>
        <s v="Guy Thornton"/>
        <s v="Andrew Gjertsen"/>
        <s v="Adam Hart"/>
        <s v="Roy Collins"/>
        <s v="Neil Franzšsisch"/>
        <s v="Fred Hopkins"/>
        <s v="Liz Willingham"/>
        <s v="Alex Avila"/>
        <s v="Marina Lichtenstein"/>
        <s v="Alice McCarthy"/>
        <s v="Alan Barnes"/>
        <s v="Anthony Witt"/>
        <s v="Roy Franzšsisch"/>
        <s v="Greg Hansen"/>
        <s v="Stefanie Holloman"/>
        <s v="Evan Henry"/>
        <s v="Linda Southworth"/>
        <s v="Gene McClure"/>
        <s v="Ellis Ballard"/>
        <s v="David Smith"/>
        <s v="Greg Guthrie"/>
        <s v="Katherine Nockton"/>
        <s v="Nick Zandusky"/>
        <s v="Richard Eichhorn"/>
        <s v="Damala Kotsonis"/>
        <s v="Theresa Swint"/>
        <s v="Lena Radford"/>
        <s v="Michael Granlund"/>
        <s v="Sanjit Chand"/>
        <s v="Natalie Webber"/>
        <s v="Mary O'Rourke"/>
        <s v="Ted Butterfield"/>
        <s v="Berenike Kampe"/>
        <s v="Art Ferguson"/>
        <s v="Gary Hwang"/>
        <s v="Lindsay Williams"/>
        <s v="Nora Paige"/>
        <s v="Katherine Hughes"/>
        <s v="Jonathan Doherty"/>
        <s v="Ted Trevino"/>
        <s v="Stewart Visinsky"/>
        <s v="Maria Etezadi"/>
        <s v="Tracy Hopkins"/>
        <s v="Ruben Ausman"/>
        <s v="Craig Leslie"/>
        <s v="Neil Knudson"/>
        <s v="Robert Dilbeck"/>
        <s v="Carlos Daly"/>
        <s v="Sally Knutson"/>
        <s v="Harry Greene"/>
        <s v="Carlos Soltero"/>
        <s v="Shirley Schmidt"/>
        <s v="Nathan Cano"/>
        <s v="Valerie Takahito"/>
        <s v="Victoria Brennan"/>
        <s v="Dianna Arnett"/>
        <s v="Bart Watters"/>
        <s v="Nona Balk"/>
        <s v="Todd Boyes"/>
        <s v="Nathan Gelder"/>
        <s v="David Bremer"/>
        <s v="Tracy Zic"/>
        <s v="Alan Hwang"/>
        <s v="Lycoris Saunders"/>
        <s v="Saphhira Shifley"/>
        <s v="John Castell"/>
        <s v="Sandra Flanagan"/>
        <s v="Jessica Myrick"/>
        <s v="Emily Phan"/>
        <s v="Neil Ducich"/>
        <s v="Kean Thornton"/>
        <s v="Clytie Kelty"/>
        <s v="Shaun Weien"/>
        <s v="Aaron Smayling"/>
        <s v="Liz Thompson"/>
        <s v="Justin Deggeller"/>
        <s v="Nora Preis"/>
        <s v="Jas O'Carroll"/>
        <s v="Brooke Gillingham"/>
        <s v="Clay Ludtke"/>
        <s v="Chuck Magee"/>
        <s v="Paul Gonzalez"/>
        <s v="Sally Hughsby"/>
        <s v="Joy Bell-"/>
        <s v="Toby Gnade"/>
        <s v="Raymond Buch"/>
        <s v="Gary Hansen"/>
        <s v="Brendan Sweed"/>
        <s v="Daniel Byrd"/>
        <s v="Sam Zeldin"/>
        <s v="Jack Lebron"/>
        <s v="Guy Phonely"/>
        <s v="Michael Chen"/>
        <s v="Sample Company A"/>
        <s v="Tim Taslimi"/>
        <s v="Alyssa Crouse"/>
        <s v="Corinna Mitchell"/>
        <s v="Julia Dunbar"/>
        <s v="Daniel Lacy"/>
        <s v="Victoria Pisteka"/>
        <s v="Clay Cheatham"/>
        <s v="Candace McMahon"/>
        <s v="Harold Ryan"/>
        <s v="Elpida Rittenbach"/>
        <s v="Sean O'Donnell"/>
        <s v="Carol Adams"/>
        <s v="Alejandro Savely"/>
        <s v="Christine Kargatis"/>
        <s v="John Lucas"/>
        <s v="Michael Grace"/>
        <s v="Neoma Murray"/>
        <s v="Gary McGarr"/>
        <s v="Edward Nazzal"/>
        <s v="Rick Wilson"/>
        <s v="Philip Brown"/>
        <s v="Laurel Beltran"/>
        <s v="David Kendrick"/>
        <s v="Kean Nguyen"/>
        <s v="Gene Hale"/>
        <s v="Brendan Murry"/>
        <s v="Anne Pryor"/>
        <s v="Lindsay Castell"/>
        <s v="Gary Mitchum"/>
        <s v="Luke Foster"/>
        <s v="Jasper Cacioppo"/>
        <s v="Adrian Shami"/>
        <s v="Trudy Glocke"/>
        <s v="Max Jones"/>
        <s v="Allen Rosenblatt"/>
        <s v="Alex Grayson"/>
        <s v="Ben Wallace"/>
        <s v="Alex Russell"/>
        <s v="Kelly Williams"/>
        <s v="Xylona Preis"/>
        <s v="Claudia Bergmann"/>
        <s v="Brendan Dodson"/>
        <s v="Susan Pistek"/>
        <s v="Alejandro Grove"/>
        <s v="Darrin Martin"/>
        <s v="Erin Smith"/>
        <s v="Nat Carroll"/>
        <s v="Don Weiss"/>
        <s v="Annie Thurman"/>
        <s v="Michael Oakman"/>
        <s v="Sylvia Foulston"/>
        <s v="Amy Hunt"/>
        <s v="Roy Phan"/>
        <s v="Barry Gonzalez"/>
        <s v="Sanjit Engle"/>
        <s v="Keith Dawkins"/>
        <s v="Hunter Lopez"/>
        <s v="Darren Powers"/>
        <s v="Mick Hernandez"/>
        <s v="Nick Radford"/>
        <s v="Anne McFarland"/>
        <s v="Stephanie Phelps"/>
        <s v="Jim Sink"/>
        <s v="Becky Pak"/>
        <s v="Muhammed MacIntyre"/>
        <s v="Roland Schwarz"/>
        <s v="Brad Thomas"/>
        <s v="Dave Hallsten"/>
        <s v="Thea Hudgings"/>
        <s v="Delfina Latchford"/>
        <s v="Paul Prost"/>
        <s v="Michelle Huthwaite"/>
        <s v="Jennifer Patt"/>
        <s v="Dionis Lloyd"/>
        <s v="Seth Vernon"/>
        <s v="Tracy Blumstein"/>
        <s v="Fred McMath"/>
        <s v="Frank Hawley"/>
        <s v="Corey Roper"/>
        <s v="Caroline Jumper"/>
        <s v="Janet Molinari"/>
        <s v="Tonja Turnell"/>
        <s v="Patrick Gardner"/>
        <s v="Lynn Smith"/>
        <s v="Gary Zandusky"/>
        <s v="Jesus Ocampo"/>
        <s v="Ivan Liston"/>
        <s v="Deanra Eno"/>
        <s v="Thomas Thornton"/>
        <s v="Janet Martin"/>
        <s v="Ken Black"/>
        <s v="Luke Schmidt"/>
        <s v="Sandra Glassco"/>
        <s v="Bradley Drucker"/>
        <s v="Olvera Toch"/>
        <s v="Arthur Wiediger"/>
        <s v="Neola Schneider"/>
        <s v="Maribeth Yedwab"/>
        <s v="Dianna Vittorini"/>
        <s v="Sean Braxton"/>
        <s v="Charlotte Melton"/>
        <s v="Frank Merwin"/>
        <s v="Marc Crier"/>
        <s v="Rick Duston"/>
        <s v="Sharelle Roach"/>
        <s v="Harold Dahlen"/>
        <s v="Rachel Payne"/>
        <s v="Dorris liebe"/>
        <s v="Jill Matthias"/>
        <s v="John Huston"/>
        <s v="Julie Creighton"/>
        <s v="Herbert Flentye"/>
        <s v="Fred Harton"/>
        <s v="Katherine Murray"/>
        <s v="Patrick Ryan"/>
        <s v="Sam Craven"/>
        <s v="Arthur Gainer"/>
        <s v="Natalie Fritzler"/>
        <s v="Charles Sheldon"/>
        <s v="Ricardo Sperren"/>
        <s v="Sarah Foster"/>
        <s v="Benjamin Venier"/>
        <s v="Paul Van Hugh"/>
        <s v="Justin Ritter"/>
        <s v="Tamara Willingham"/>
        <s v="Frank Carlisle"/>
        <s v="Cynthia Delaney"/>
        <s v="Bradley Talbott"/>
        <s v="Bill Donatelli"/>
        <s v="Cari Schnelling"/>
        <s v="Russell Applegate"/>
        <s v="Toby Ritter"/>
        <s v="Tamara Chand"/>
        <s v="Mitch Webber"/>
        <s v="Frank Preis"/>
        <s v="Logan Currie"/>
        <s v="Harold Engle"/>
        <s v="Filia McAdams"/>
        <s v="Ken Brennan"/>
        <s v="Steven Cartwright"/>
        <s v="Sean Wendt"/>
        <s v="Ross Baird"/>
        <s v="Emily Ducich"/>
        <s v="Troy Staebel"/>
        <s v="Michelle Tran"/>
        <s v="Jim Epp"/>
        <s v="Paul Lucas"/>
        <s v="Elizabeth Moffitt"/>
        <s v="Stefania Perrino"/>
        <s v="Joseph Airdo"/>
        <s v="Erica Hackney"/>
        <s v="Andy Reiter"/>
        <s v="Bruce Stewart"/>
        <s v="Anthony Jacobs"/>
        <s v="Karen Seio"/>
        <s v="Eric Hoffmann"/>
        <s v="Jamie Kunitz"/>
        <s v="Vivian Mathis"/>
        <s v="Joni Blumstein"/>
        <s v="Cari Sayre"/>
        <s v="Janet Lee"/>
        <s v="Max Engle"/>
        <s v="Christine Sundaresam"/>
        <s v="Roland Murray"/>
        <s v="Tim Brockman"/>
        <s v="Shui Tom"/>
        <s v="Kalyca Meade"/>
        <s v="Kristina Nunn"/>
        <s v="David Philippe"/>
        <s v="Shahid Hopkins"/>
        <s v="Dario Medina"/>
        <s v="Bradley Nguyen"/>
        <s v="Mark Packer"/>
        <s v="Rose O'Brian"/>
        <s v="Allen Goldenen"/>
        <s v="Dan Reichenbach"/>
        <s v="Laurel Elliston"/>
        <s v="Juliana Krohn"/>
        <s v="Dorothy Wardle"/>
        <s v="Denise Leinenbach"/>
        <s v="Khloe Miller"/>
        <s v="Thomas Seio"/>
        <s v="Alan Dominguez"/>
        <s v="Corey-Lock"/>
        <s v="Craig Carreira"/>
        <s v="Raymond Messe"/>
        <s v="Chad Cunningham"/>
        <s v="Dan Lawera"/>
        <s v="Adam Shillingsburg"/>
        <s v="Christopher Schild"/>
        <s v="Ryan Akin"/>
        <s v="Sung Pak"/>
        <s v="Lindsay Shagiari"/>
        <s v="David Wiener"/>
        <s v="George Ashbrook"/>
        <s v="Barbara Fisher"/>
        <s v="Daniel Raglin"/>
        <s v="Dean Braden"/>
        <s v="Joel Eaton"/>
        <s v="Michael Kennedy"/>
        <s v="Joe Kamberova"/>
        <s v="Art Foster"/>
        <s v="Tom Ashbrook"/>
        <s v="Mick Brown"/>
        <s v="Adrian Hane"/>
        <s v="Eileen Kiefer"/>
        <s v="Denny Ordway"/>
        <s v="Valerie Dominguez"/>
        <s v="Stuart Calhoun"/>
        <s v="Theone Pippenger"/>
        <s v="Bart Pistole"/>
        <s v="Frank Atkinson"/>
        <s v="Pamela Stobb"/>
        <s v="Adam Bellavance"/>
        <s v="Deirdre Greer"/>
        <s v="Brenda Bowman"/>
        <s v="James Galang"/>
        <s v="Brian Derr"/>
        <s v="Tony Chapman"/>
        <s v="Meg Tillman"/>
        <s v="Suzanne McNair"/>
        <s v="Matthew Grinstein"/>
        <s v="Bruce Geld"/>
        <s v="Sheri Gordon"/>
        <s v="Joy Daniels"/>
        <s v="Katrina Willman"/>
        <s v="Lori Olson"/>
        <s v="Christy Brittain"/>
        <s v="Maxwell Schwartz"/>
        <s v="Larry Tron"/>
        <s v="Steve Nguyen"/>
        <s v="Mick Crebagga"/>
        <s v="Kimberly Carter"/>
        <s v="Muhammed Lee"/>
        <s v="Joy Smith"/>
        <s v="Ken Heidel"/>
        <s v="Randy Bradley"/>
        <s v="Ann Blume"/>
        <s v="Dean Katz"/>
        <s v="Kelly Collister"/>
        <s v="Mark Cousins"/>
        <s v="Angele Hood"/>
        <s v="Chuck Sachs"/>
        <s v="Rick Hansen"/>
        <s v="Nicole Fjeld"/>
        <s v="Jane Waco"/>
        <s v="Mike Gockenbach"/>
        <s v="Russell D'Ascenzo"/>
        <s v="Michael Nguyen"/>
        <s v="Christina Anderson"/>
        <s v="Julia Barnett"/>
        <s v="Anthony Johnson"/>
        <s v="Shaun Chance"/>
        <s v="Sean Miller"/>
        <s v="Vivek Gonzalez"/>
        <s v="Natalie DeCherney"/>
        <s v="Andy Yotov"/>
        <s v="Alyssa Tate"/>
        <s v="Jennifer Braxton"/>
        <s v="Ed Ludwig"/>
        <s v="Craig Carroll"/>
        <s v="Nicole Hansen"/>
        <s v="Susan Vittorini"/>
        <s v="Eva Jacobs"/>
        <s v="Annie Zypern"/>
        <s v="Beth Fritzler"/>
        <s v="Bobby Trafton"/>
        <s v="Zuschuss Carroll"/>
        <s v="Christina VanderZanden"/>
        <s v="Tony Molinari"/>
        <s v="Hunter Glantz"/>
        <s v="Phillina Ober"/>
        <s v="Mike Vittorini"/>
        <s v="Larry Hughes"/>
        <s v="Patrick O'Donnell"/>
        <s v="Hallie Redmond"/>
        <s v="Craig Reiter"/>
        <s v="Cindy Schnelling"/>
        <s v="Mike Pelletier"/>
        <s v="Monica Federle"/>
        <s v="Dorothy Badders"/>
        <s v="Bobby Odegard"/>
        <s v="Brian Dahlen"/>
        <s v="Ed Jacobs"/>
        <s v="Randy Ferguson"/>
        <s v="Odella Nelson"/>
        <s v="Dan Campbell"/>
        <s v="Debra Catini"/>
        <s v="Scott Cohen"/>
        <s v="Brosina Hoffman"/>
        <s v="Sibella Parks"/>
        <s v="Charles Crestani"/>
        <s v="Aaron Hawkins"/>
        <s v="Andy Gerbode"/>
        <s v="Christina DeMoss"/>
        <s v="Linda Cazamias"/>
        <s v="Richard Bierner"/>
        <s v="Rob Haberlin"/>
        <s v="Duane Benoit"/>
        <s v="Patrick Jones"/>
        <s v="Ryan Crowe"/>
        <s v="Maureen Fritzler"/>
        <s v="Irene Maddox"/>
        <s v="Cyra Reiten"/>
        <s v="John Grady"/>
        <s v="Bill Shonely"/>
        <s v="Mitch Willingham"/>
        <s v="Rob Lucas"/>
        <s v="Dennis Bolton"/>
        <s v="Tom Prescott"/>
        <s v="Doug Bickford"/>
        <s v="Anna Andreadi"/>
        <s v="Karen Ferguson"/>
        <s v="Doug O'Connell"/>
        <s v="Joni Sundaresam"/>
        <s v="Cyma Kinney"/>
        <s v="Corey Catlett"/>
        <s v="Mitch Gastineau"/>
        <s v="Rob Williams"/>
        <s v="Maurice Satty"/>
        <s v="Sue Ann Reed"/>
        <s v="Giulietta Dortch"/>
        <s v="Catherine Glotzbach"/>
        <s v="Matt Hagelstein"/>
        <s v="Bryan Mills"/>
        <s v="Helen Abelman"/>
        <s v="Eugene Moren"/>
        <s v="Trudy Schmidt"/>
        <s v="Greg Maxwell"/>
        <s v="Kunst Miller"/>
        <s v="Luke Weiss"/>
        <s v="Toby Carlisle"/>
        <s v="Anthony Rawles"/>
        <s v="Maria Zettner"/>
        <s v="Georgia Rosenberg"/>
        <s v="Dennis Pardue"/>
        <s v="Bill Eplett"/>
        <s v="Ken Dana"/>
        <s v="Denny Blanton"/>
        <s v="Giulietta Weimer"/>
        <s v="Tom Stivers"/>
        <s v="Barry Blumstein"/>
        <s v="Bart Folk"/>
        <s v="Naresj Patel"/>
        <s v="Denny Joy"/>
        <s v="Erin Creighton"/>
        <s v="Maya Herman"/>
        <s v="Rick Reed"/>
        <s v="Jason Klamczynski"/>
        <s v="Roy Skaria"/>
        <s v="Cathy Hwang"/>
        <s v="Sarah Jordon"/>
        <s v="Jim Karlsson"/>
        <s v="Grant Thornton"/>
        <s v="Kean Takahito"/>
        <s v="Andrew Roberts"/>
        <s v="Lena Cacioppo"/>
        <s v="Clay Rozendal"/>
        <s v="Shirley Jackson"/>
        <s v="Susan Gilcrest"/>
        <s v="Jennifer Jackson"/>
        <s v="Justin Ellison"/>
        <s v="Robert Waldorf"/>
        <s v="Larry Blacks"/>
        <s v="Sara Luxemburg"/>
        <s v="Thais Sissman"/>
        <s v="Toby Braunhardt"/>
        <s v="Susan MacKendrick"/>
        <s v="Bill Overfelt"/>
        <s v="Anna Gayman"/>
        <s v="Denise Monton"/>
        <s v="Scot Coram"/>
        <s v="Anna Chung"/>
        <s v="Dianna Wilson"/>
        <s v="Erica Hernandez"/>
        <s v="Lisa Hazard"/>
        <s v="Michelle Ellison"/>
        <s v="Tamara Dahlen"/>
        <s v="Mathew Reese"/>
        <s v="Robert Marley"/>
        <s v="Valerie Mitchum"/>
        <s v="Jill Stevenson"/>
        <s v="Ann Chong"/>
        <s v="Alan Schoenberger"/>
        <s v="Troy Blackwell"/>
        <s v="Peter BŸhler"/>
        <s v="Maureen Gastineau"/>
        <s v="Resi Pšlking"/>
        <s v="Doug Jacobs"/>
        <s v="Barry Pond"/>
        <s v="Bryan Spruell"/>
        <s v="Jeremy Lonsdale"/>
        <s v="MaryBeth Skach"/>
        <s v="Maris LaWare"/>
        <s v="Keith Herrera"/>
        <s v="Zuschuss Donatelli"/>
        <s v="John Dryer"/>
        <s v="Michael Dominguez"/>
        <s v="Tracy Collins"/>
        <s v="Anemone Ratner"/>
        <s v="Dana Kaydos"/>
        <s v="Greg Matthias"/>
        <s v="Don Jones"/>
        <s v="Patrick Bzostek"/>
        <s v="Brian Thompson"/>
        <s v="Stuart Van"/>
        <s v="Skye Norling"/>
        <s v="Ralph Kennedy"/>
        <s v="Erica Smith"/>
        <s v="Craig Molinari"/>
        <s v="Alejandro Ballentine"/>
        <s v="Meg O'Connel"/>
        <s v="Astrea Jones"/>
        <s v="Justin Hirsh"/>
        <s v="Darren Budd"/>
        <s v="Jack Garza"/>
        <s v="Alan Shonely"/>
        <s v="Allen Armold"/>
        <s v="Anthony O'Donnell"/>
        <s v="Jim Mitchum"/>
        <s v="Joni Wasserman"/>
        <s v="Carol Darley"/>
        <s v="Christopher Conant"/>
        <s v="Ritsa Hightower"/>
        <s v="Duane Huffman"/>
        <s v="Paul MacIntyre"/>
        <s v="Roger Barcio"/>
        <s v="Jocasta Rupert"/>
        <s v="Pauline Chand"/>
        <s v="Mark Haberlin"/>
        <s v="Nat Gilpin"/>
        <s v="Speros Goranitis"/>
        <s v="Scot Wooten"/>
        <s v="Philip Fox"/>
        <s v="Evan Minnotte"/>
        <s v="Chad McGuire"/>
        <s v="Liz Carlisle"/>
        <s v="Frank Gastineau"/>
        <s v="Ralph Ritter"/>
        <s v="Mike Caudle"/>
        <s v="Karen Daniels"/>
        <s v="Paul Knutson"/>
        <s v="Tiffany House"/>
        <s v="Sung Shariari"/>
        <s v="Benjamin Farhat"/>
        <s v="Steve Carroll"/>
        <s v="Don Miller"/>
        <s v="Victor Preis"/>
        <s v="Eugene Barchas"/>
        <s v="Shirley Daniels"/>
        <s v="Henia Zydlo"/>
        <s v="Michael Stewart"/>
        <s v="Vivek Sundaresam"/>
        <s v="Nora Pelletier"/>
        <s v="Christine Abelman"/>
        <s v="Bruce Degenhardt"/>
        <s v="Theresa Coyne"/>
        <s v="James Lanier"/>
        <s v="Lela Donovan"/>
        <s v="Bobby Elias"/>
        <s v="Andrew Allen"/>
        <s v="Erica Bern"/>
        <s v="Hilary Holden"/>
        <s v="Darrin Sayre"/>
        <s v="Bill Stewart"/>
        <s v="Phillip Breyer"/>
        <s v="Barry Weirich"/>
        <s v="Thomas Brumley"/>
        <s v="Aleksandra Gannaway"/>
        <s v="Darren Koutras"/>
        <s v="David Flashing"/>
        <s v="Sally Matthias"/>
        <s v="Vivek Grady"/>
        <s v="Penelope Sewall"/>
        <s v="Michelle Lonsdale"/>
        <s v="Sarah Bern"/>
        <s v="Jason Fortune-"/>
        <s v="Sung Chung"/>
        <s v="Jenna Caffey"/>
        <s v="Jim Radford"/>
        <s v="Ivan Gibson"/>
        <s v="Matt Collister"/>
        <s v="Maureen Gnade"/>
        <s v="Amy Cox"/>
        <s v="Nicole Brennan"/>
        <s v="Patricia Hirasaki"/>
        <s v="Claire Gute"/>
        <s v="Brian Stugart"/>
        <s v="Julia West"/>
        <s v="Liz Pelletier"/>
        <s v="Peter Fuller"/>
        <s v="Carlos Meador"/>
        <s v="Ricardo Emerson"/>
        <s v="Fred Wasserman"/>
        <s v="Henry MacAllister"/>
        <s v="Joel Jenkins"/>
      </sharedItems>
    </cacheField>
    <cacheField name="grand_total" numFmtId="0">
      <sharedItems containsSemiMixedTypes="0" containsString="0" containsNumber="1" containsInteger="1" minValue="1" maxValue="23661"/>
    </cacheField>
    <cacheField name="Days from last purchase" numFmtId="0">
      <sharedItems containsSemiMixedTypes="0" containsString="0" containsNumber="1" containsInteger="1" minValue="0" maxValue="730"/>
    </cacheField>
    <cacheField name="First order date" numFmtId="14">
      <sharedItems containsSemiMixedTypes="0" containsNonDate="0" containsDate="1" containsString="0" minDate="2021-11-23T00:00:00" maxDate="2023-11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s v="Aaron Bergman"/>
    <n v="0"/>
    <n v="1"/>
    <n v="4"/>
    <n v="4"/>
    <x v="0"/>
    <x v="0"/>
  </r>
  <r>
    <s v="Cindy Chapman"/>
    <n v="0"/>
    <n v="1"/>
    <n v="1"/>
    <n v="3"/>
    <x v="1"/>
    <x v="1"/>
  </r>
  <r>
    <s v="Chris Selesnick"/>
    <n v="0"/>
    <n v="1"/>
    <n v="1"/>
    <n v="2"/>
    <x v="2"/>
    <x v="1"/>
  </r>
  <r>
    <s v="Edward Hooks"/>
    <n v="0"/>
    <n v="1"/>
    <n v="1"/>
    <n v="1"/>
    <x v="3"/>
    <x v="2"/>
  </r>
  <r>
    <s v="George Bell"/>
    <n v="0"/>
    <n v="1"/>
    <n v="1"/>
    <n v="3"/>
    <x v="1"/>
    <x v="1"/>
  </r>
  <r>
    <s v="Philisse Overcash"/>
    <n v="0"/>
    <n v="1"/>
    <n v="1"/>
    <n v="1"/>
    <x v="3"/>
    <x v="2"/>
  </r>
  <r>
    <s v="Tony Sayre"/>
    <n v="0"/>
    <n v="1"/>
    <n v="3"/>
    <n v="3"/>
    <x v="4"/>
    <x v="3"/>
  </r>
  <r>
    <s v="Barry Franzšsisch"/>
    <n v="1"/>
    <n v="1"/>
    <n v="2"/>
    <n v="2"/>
    <x v="5"/>
    <x v="1"/>
  </r>
  <r>
    <s v="Harry Marie"/>
    <n v="1"/>
    <n v="1"/>
    <n v="1"/>
    <n v="1"/>
    <x v="3"/>
    <x v="2"/>
  </r>
  <r>
    <s v="Noel Staavos"/>
    <n v="1"/>
    <n v="1"/>
    <n v="1"/>
    <n v="2"/>
    <x v="2"/>
    <x v="1"/>
  </r>
  <r>
    <s v="Toby Swindell"/>
    <n v="1"/>
    <n v="1"/>
    <n v="4"/>
    <n v="4"/>
    <x v="0"/>
    <x v="0"/>
  </r>
  <r>
    <s v="Carl Jackson"/>
    <n v="2"/>
    <n v="1"/>
    <n v="4"/>
    <n v="4"/>
    <x v="0"/>
    <x v="0"/>
  </r>
  <r>
    <s v="Ben Peterman"/>
    <n v="2"/>
    <n v="1"/>
    <n v="1"/>
    <n v="2"/>
    <x v="2"/>
    <x v="1"/>
  </r>
  <r>
    <s v="Adrian Barton"/>
    <n v="2"/>
    <n v="1"/>
    <n v="1"/>
    <n v="1"/>
    <x v="3"/>
    <x v="2"/>
  </r>
  <r>
    <s v="Matt Abelman"/>
    <n v="2"/>
    <n v="1"/>
    <n v="1"/>
    <n v="1"/>
    <x v="3"/>
    <x v="2"/>
  </r>
  <r>
    <s v="Jennifer Ferguson"/>
    <n v="2"/>
    <n v="1"/>
    <n v="3"/>
    <n v="2"/>
    <x v="6"/>
    <x v="3"/>
  </r>
  <r>
    <s v="Ionia McGrath"/>
    <n v="2"/>
    <n v="1"/>
    <n v="4"/>
    <n v="2"/>
    <x v="7"/>
    <x v="3"/>
  </r>
  <r>
    <s v="Pauline Johnson"/>
    <n v="2"/>
    <n v="1"/>
    <n v="2"/>
    <n v="3"/>
    <x v="8"/>
    <x v="1"/>
  </r>
  <r>
    <s v="Sanjit Jacobs"/>
    <n v="2"/>
    <n v="1"/>
    <n v="1"/>
    <n v="1"/>
    <x v="3"/>
    <x v="2"/>
  </r>
  <r>
    <s v="Todd Sumrall"/>
    <n v="2"/>
    <n v="1"/>
    <n v="3"/>
    <n v="1"/>
    <x v="9"/>
    <x v="3"/>
  </r>
  <r>
    <s v="Chris Cortes"/>
    <n v="3"/>
    <n v="1"/>
    <n v="1"/>
    <n v="1"/>
    <x v="3"/>
    <x v="2"/>
  </r>
  <r>
    <s v="Eleni McCrary"/>
    <n v="3"/>
    <n v="1"/>
    <n v="4"/>
    <n v="2"/>
    <x v="7"/>
    <x v="3"/>
  </r>
  <r>
    <s v="Bryan Davis"/>
    <n v="3"/>
    <n v="1"/>
    <n v="3"/>
    <n v="4"/>
    <x v="10"/>
    <x v="3"/>
  </r>
  <r>
    <s v="Darrin Van Huff"/>
    <n v="3"/>
    <n v="1"/>
    <n v="4"/>
    <n v="4"/>
    <x v="0"/>
    <x v="0"/>
  </r>
  <r>
    <s v="Dorothy Dickinson"/>
    <n v="3"/>
    <n v="1"/>
    <n v="3"/>
    <n v="4"/>
    <x v="10"/>
    <x v="3"/>
  </r>
  <r>
    <s v="Duane Noonan"/>
    <n v="3"/>
    <n v="1"/>
    <n v="2"/>
    <n v="3"/>
    <x v="8"/>
    <x v="1"/>
  </r>
  <r>
    <s v="Henry Goldwyn"/>
    <n v="3"/>
    <n v="1"/>
    <n v="1"/>
    <n v="2"/>
    <x v="2"/>
    <x v="1"/>
  </r>
  <r>
    <s v="Grace Kelly"/>
    <n v="3"/>
    <n v="1"/>
    <n v="1"/>
    <n v="1"/>
    <x v="3"/>
    <x v="2"/>
  </r>
  <r>
    <s v="Muhammed Yedwab"/>
    <n v="3"/>
    <n v="1"/>
    <n v="1"/>
    <n v="1"/>
    <x v="3"/>
    <x v="2"/>
  </r>
  <r>
    <s v="Emily Burns"/>
    <n v="4"/>
    <n v="1"/>
    <n v="1"/>
    <n v="2"/>
    <x v="2"/>
    <x v="1"/>
  </r>
  <r>
    <s v="Dean percer"/>
    <n v="4"/>
    <n v="1"/>
    <n v="1"/>
    <n v="1"/>
    <x v="3"/>
    <x v="2"/>
  </r>
  <r>
    <s v="Dave Poirier"/>
    <n v="4"/>
    <n v="1"/>
    <n v="2"/>
    <n v="3"/>
    <x v="8"/>
    <x v="1"/>
  </r>
  <r>
    <s v="Carl Ludwig"/>
    <n v="4"/>
    <n v="1"/>
    <n v="4"/>
    <n v="3"/>
    <x v="11"/>
    <x v="0"/>
  </r>
  <r>
    <s v="Magdelene Morse"/>
    <n v="4"/>
    <n v="1"/>
    <n v="4"/>
    <n v="3"/>
    <x v="11"/>
    <x v="0"/>
  </r>
  <r>
    <s v="Katrina Edelman"/>
    <n v="4"/>
    <n v="1"/>
    <n v="2"/>
    <n v="3"/>
    <x v="8"/>
    <x v="1"/>
  </r>
  <r>
    <s v="Nancy Lomonaco"/>
    <n v="4"/>
    <n v="1"/>
    <n v="4"/>
    <n v="3"/>
    <x v="11"/>
    <x v="0"/>
  </r>
  <r>
    <s v="Michelle Moray"/>
    <n v="4"/>
    <n v="1"/>
    <n v="2"/>
    <n v="2"/>
    <x v="5"/>
    <x v="1"/>
  </r>
  <r>
    <s v="Noah Childs"/>
    <n v="4"/>
    <n v="1"/>
    <n v="4"/>
    <n v="3"/>
    <x v="11"/>
    <x v="0"/>
  </r>
  <r>
    <s v="Carl Weiss"/>
    <n v="5"/>
    <n v="1"/>
    <n v="3"/>
    <n v="4"/>
    <x v="10"/>
    <x v="3"/>
  </r>
  <r>
    <s v="Charles McCrossin"/>
    <n v="5"/>
    <n v="1"/>
    <n v="3"/>
    <n v="2"/>
    <x v="6"/>
    <x v="3"/>
  </r>
  <r>
    <s v="George Zrebassa"/>
    <n v="5"/>
    <n v="1"/>
    <n v="4"/>
    <n v="2"/>
    <x v="7"/>
    <x v="3"/>
  </r>
  <r>
    <s v="Nick Crebassa"/>
    <n v="5"/>
    <n v="1"/>
    <n v="2"/>
    <n v="1"/>
    <x v="12"/>
    <x v="1"/>
  </r>
  <r>
    <s v="Sonia Cooley"/>
    <n v="5"/>
    <n v="1"/>
    <n v="4"/>
    <n v="4"/>
    <x v="0"/>
    <x v="0"/>
  </r>
  <r>
    <s v="Cynthia Arntzen"/>
    <n v="6"/>
    <n v="1"/>
    <n v="2"/>
    <n v="2"/>
    <x v="5"/>
    <x v="1"/>
  </r>
  <r>
    <s v="Benjamin Patterson"/>
    <n v="6"/>
    <n v="1"/>
    <n v="4"/>
    <n v="3"/>
    <x v="11"/>
    <x v="0"/>
  </r>
  <r>
    <s v="Eric Murdock"/>
    <n v="6"/>
    <n v="1"/>
    <n v="4"/>
    <n v="4"/>
    <x v="0"/>
    <x v="0"/>
  </r>
  <r>
    <s v="Eudokia Martin"/>
    <n v="6"/>
    <n v="1"/>
    <n v="4"/>
    <n v="4"/>
    <x v="0"/>
    <x v="0"/>
  </r>
  <r>
    <s v="Robert Barroso"/>
    <n v="6"/>
    <n v="1"/>
    <n v="4"/>
    <n v="4"/>
    <x v="0"/>
    <x v="0"/>
  </r>
  <r>
    <s v="Cynthia Voltz"/>
    <n v="7"/>
    <n v="1"/>
    <n v="1"/>
    <n v="2"/>
    <x v="2"/>
    <x v="1"/>
  </r>
  <r>
    <s v="Jay Kimmel"/>
    <n v="7"/>
    <n v="1"/>
    <n v="2"/>
    <n v="2"/>
    <x v="5"/>
    <x v="1"/>
  </r>
  <r>
    <s v="Michael Moore"/>
    <n v="7"/>
    <n v="1"/>
    <n v="1"/>
    <n v="1"/>
    <x v="3"/>
    <x v="2"/>
  </r>
  <r>
    <s v="Kelly Andreada"/>
    <n v="7"/>
    <n v="1"/>
    <n v="2"/>
    <n v="3"/>
    <x v="8"/>
    <x v="1"/>
  </r>
  <r>
    <s v="Erin Mull"/>
    <n v="7"/>
    <n v="1"/>
    <n v="4"/>
    <n v="4"/>
    <x v="0"/>
    <x v="0"/>
  </r>
  <r>
    <s v="Erin Ashbrook"/>
    <n v="7"/>
    <n v="1"/>
    <n v="1"/>
    <n v="2"/>
    <x v="2"/>
    <x v="1"/>
  </r>
  <r>
    <s v="Fred Chung"/>
    <n v="7"/>
    <n v="1"/>
    <n v="2"/>
    <n v="1"/>
    <x v="12"/>
    <x v="1"/>
  </r>
  <r>
    <s v="Logan Haushalter"/>
    <n v="7"/>
    <n v="1"/>
    <n v="1"/>
    <n v="3"/>
    <x v="1"/>
    <x v="1"/>
  </r>
  <r>
    <s v="Thea Hendricks"/>
    <n v="7"/>
    <n v="1"/>
    <n v="4"/>
    <n v="2"/>
    <x v="7"/>
    <x v="3"/>
  </r>
  <r>
    <s v="Nathan Mautz"/>
    <n v="7"/>
    <n v="1"/>
    <n v="2"/>
    <n v="1"/>
    <x v="12"/>
    <x v="1"/>
  </r>
  <r>
    <s v="Cassandra Brandow"/>
    <n v="8"/>
    <n v="1"/>
    <n v="1"/>
    <n v="1"/>
    <x v="3"/>
    <x v="2"/>
  </r>
  <r>
    <s v="Emily Grady"/>
    <n v="8"/>
    <n v="1"/>
    <n v="4"/>
    <n v="3"/>
    <x v="11"/>
    <x v="0"/>
  </r>
  <r>
    <s v="Deborah Brumfield"/>
    <n v="8"/>
    <n v="1"/>
    <n v="2"/>
    <n v="1"/>
    <x v="12"/>
    <x v="1"/>
  </r>
  <r>
    <s v="Jim Kriz"/>
    <n v="8"/>
    <n v="1"/>
    <n v="1"/>
    <n v="1"/>
    <x v="3"/>
    <x v="2"/>
  </r>
  <r>
    <s v="Becky Martin"/>
    <n v="9"/>
    <n v="1"/>
    <n v="4"/>
    <n v="1"/>
    <x v="13"/>
    <x v="3"/>
  </r>
  <r>
    <s v="Matthew Clasen"/>
    <n v="9"/>
    <n v="1"/>
    <n v="4"/>
    <n v="4"/>
    <x v="0"/>
    <x v="0"/>
  </r>
  <r>
    <s v="Laurel Workman"/>
    <n v="9"/>
    <n v="1"/>
    <n v="4"/>
    <n v="3"/>
    <x v="11"/>
    <x v="0"/>
  </r>
  <r>
    <s v="Greg Tran"/>
    <n v="9"/>
    <n v="1"/>
    <n v="1"/>
    <n v="1"/>
    <x v="3"/>
    <x v="2"/>
  </r>
  <r>
    <s v="Liz MacKendrick"/>
    <n v="9"/>
    <n v="1"/>
    <n v="4"/>
    <n v="3"/>
    <x v="11"/>
    <x v="0"/>
  </r>
  <r>
    <s v="John Murray"/>
    <n v="10"/>
    <n v="1"/>
    <n v="2"/>
    <n v="1"/>
    <x v="12"/>
    <x v="1"/>
  </r>
  <r>
    <s v="Maribeth Dona"/>
    <n v="10"/>
    <n v="1"/>
    <n v="2"/>
    <n v="2"/>
    <x v="5"/>
    <x v="1"/>
  </r>
  <r>
    <s v="Heather Kirkland"/>
    <n v="10"/>
    <n v="1"/>
    <n v="2"/>
    <n v="1"/>
    <x v="12"/>
    <x v="1"/>
  </r>
  <r>
    <s v="Dave Brooks"/>
    <n v="11"/>
    <n v="1"/>
    <n v="2"/>
    <n v="1"/>
    <x v="12"/>
    <x v="1"/>
  </r>
  <r>
    <s v="Chad Sievert"/>
    <n v="11"/>
    <n v="1"/>
    <n v="4"/>
    <n v="4"/>
    <x v="0"/>
    <x v="0"/>
  </r>
  <r>
    <s v="Eric Barreto"/>
    <n v="11"/>
    <n v="1"/>
    <n v="4"/>
    <n v="4"/>
    <x v="0"/>
    <x v="0"/>
  </r>
  <r>
    <s v="Jonathan Howell"/>
    <n v="11"/>
    <n v="1"/>
    <n v="2"/>
    <n v="4"/>
    <x v="14"/>
    <x v="1"/>
  </r>
  <r>
    <s v="Jeremy Pistek"/>
    <n v="11"/>
    <n v="1"/>
    <n v="2"/>
    <n v="2"/>
    <x v="5"/>
    <x v="1"/>
  </r>
  <r>
    <s v="Eugene Hildebrand"/>
    <n v="11"/>
    <n v="1"/>
    <n v="1"/>
    <n v="2"/>
    <x v="2"/>
    <x v="1"/>
  </r>
  <r>
    <s v="Mark Hamilton"/>
    <n v="11"/>
    <n v="1"/>
    <n v="2"/>
    <n v="2"/>
    <x v="5"/>
    <x v="1"/>
  </r>
  <r>
    <s v="Guy Armstrong"/>
    <n v="11"/>
    <n v="1"/>
    <n v="1"/>
    <n v="3"/>
    <x v="1"/>
    <x v="1"/>
  </r>
  <r>
    <s v="Harold Pawlan"/>
    <n v="11"/>
    <n v="1"/>
    <n v="2"/>
    <n v="3"/>
    <x v="8"/>
    <x v="1"/>
  </r>
  <r>
    <s v="William Brown"/>
    <n v="11"/>
    <n v="1"/>
    <n v="1"/>
    <n v="1"/>
    <x v="3"/>
    <x v="2"/>
  </r>
  <r>
    <s v="Shahid Shariari"/>
    <n v="11"/>
    <n v="1"/>
    <n v="3"/>
    <n v="2"/>
    <x v="6"/>
    <x v="3"/>
  </r>
  <r>
    <s v="Christopher Martinez"/>
    <n v="12"/>
    <n v="1"/>
    <n v="4"/>
    <n v="1"/>
    <x v="13"/>
    <x v="3"/>
  </r>
  <r>
    <s v="Barry Franz"/>
    <n v="12"/>
    <n v="1"/>
    <n v="4"/>
    <n v="3"/>
    <x v="11"/>
    <x v="0"/>
  </r>
  <r>
    <s v="Anna HŠberlin"/>
    <n v="12"/>
    <n v="1"/>
    <n v="1"/>
    <n v="1"/>
    <x v="3"/>
    <x v="2"/>
  </r>
  <r>
    <s v="Ashley Jarboe"/>
    <n v="12"/>
    <n v="1"/>
    <n v="2"/>
    <n v="3"/>
    <x v="8"/>
    <x v="1"/>
  </r>
  <r>
    <s v="Karen Bern"/>
    <n v="12"/>
    <n v="1"/>
    <n v="2"/>
    <n v="2"/>
    <x v="5"/>
    <x v="1"/>
  </r>
  <r>
    <s v="Pierre Wener"/>
    <n v="12"/>
    <n v="1"/>
    <n v="2"/>
    <n v="1"/>
    <x v="12"/>
    <x v="1"/>
  </r>
  <r>
    <s v="Sarah Brown"/>
    <n v="12"/>
    <n v="1"/>
    <n v="3"/>
    <n v="1"/>
    <x v="9"/>
    <x v="3"/>
  </r>
  <r>
    <s v="Parhena Norris"/>
    <n v="12"/>
    <n v="1"/>
    <n v="2"/>
    <n v="3"/>
    <x v="8"/>
    <x v="1"/>
  </r>
  <r>
    <s v="Michelle Arnett"/>
    <n v="12"/>
    <n v="1"/>
    <n v="3"/>
    <n v="2"/>
    <x v="6"/>
    <x v="3"/>
  </r>
  <r>
    <s v="Brad Eason"/>
    <n v="13"/>
    <n v="1"/>
    <n v="3"/>
    <n v="3"/>
    <x v="4"/>
    <x v="3"/>
  </r>
  <r>
    <s v="Ed Braxton"/>
    <n v="13"/>
    <n v="1"/>
    <n v="1"/>
    <n v="2"/>
    <x v="2"/>
    <x v="1"/>
  </r>
  <r>
    <s v="Joseph Holt"/>
    <n v="13"/>
    <n v="1"/>
    <n v="3"/>
    <n v="1"/>
    <x v="9"/>
    <x v="3"/>
  </r>
  <r>
    <s v="Helen Andreada"/>
    <n v="13"/>
    <n v="1"/>
    <n v="2"/>
    <n v="2"/>
    <x v="5"/>
    <x v="1"/>
  </r>
  <r>
    <s v="Max Ludwig"/>
    <n v="13"/>
    <n v="1"/>
    <n v="2"/>
    <n v="3"/>
    <x v="8"/>
    <x v="1"/>
  </r>
  <r>
    <s v="Kelly Lampkin"/>
    <n v="13"/>
    <n v="1"/>
    <n v="2"/>
    <n v="1"/>
    <x v="12"/>
    <x v="1"/>
  </r>
  <r>
    <s v="Mark Van Huff"/>
    <n v="13"/>
    <n v="1"/>
    <n v="1"/>
    <n v="3"/>
    <x v="1"/>
    <x v="1"/>
  </r>
  <r>
    <s v="Tracy Poddar"/>
    <n v="13"/>
    <n v="1"/>
    <n v="4"/>
    <n v="3"/>
    <x v="11"/>
    <x v="0"/>
  </r>
  <r>
    <s v="Roland Fjeld"/>
    <n v="13"/>
    <n v="1"/>
    <n v="2"/>
    <n v="2"/>
    <x v="5"/>
    <x v="1"/>
  </r>
  <r>
    <s v="Pauline Webber"/>
    <n v="13"/>
    <n v="1"/>
    <n v="1"/>
    <n v="2"/>
    <x v="2"/>
    <x v="1"/>
  </r>
  <r>
    <s v="Arthur Prichep"/>
    <n v="14"/>
    <n v="1"/>
    <n v="1"/>
    <n v="2"/>
    <x v="2"/>
    <x v="1"/>
  </r>
  <r>
    <s v="Ann Steele"/>
    <n v="14"/>
    <n v="1"/>
    <n v="2"/>
    <n v="4"/>
    <x v="14"/>
    <x v="1"/>
  </r>
  <r>
    <s v="Giulietta Baptist"/>
    <n v="14"/>
    <n v="1"/>
    <n v="4"/>
    <n v="1"/>
    <x v="13"/>
    <x v="3"/>
  </r>
  <r>
    <s v="Lisa Ryan"/>
    <n v="14"/>
    <n v="1"/>
    <n v="4"/>
    <n v="3"/>
    <x v="11"/>
    <x v="0"/>
  </r>
  <r>
    <s v="Trudy Brown"/>
    <n v="14"/>
    <n v="1"/>
    <n v="1"/>
    <n v="2"/>
    <x v="2"/>
    <x v="1"/>
  </r>
  <r>
    <s v="Brian Moss"/>
    <n v="15"/>
    <n v="1"/>
    <n v="1"/>
    <n v="1"/>
    <x v="3"/>
    <x v="2"/>
  </r>
  <r>
    <s v="Karl Braun"/>
    <n v="15"/>
    <n v="1"/>
    <n v="1"/>
    <n v="3"/>
    <x v="1"/>
    <x v="1"/>
  </r>
  <r>
    <s v="Evan Bailliet"/>
    <n v="15"/>
    <n v="1"/>
    <n v="3"/>
    <n v="3"/>
    <x v="4"/>
    <x v="3"/>
  </r>
  <r>
    <s v="Kristen Hastings"/>
    <n v="15"/>
    <n v="1"/>
    <n v="2"/>
    <n v="1"/>
    <x v="12"/>
    <x v="1"/>
  </r>
  <r>
    <s v="Laura Armstrong"/>
    <n v="15"/>
    <n v="1"/>
    <n v="1"/>
    <n v="1"/>
    <x v="3"/>
    <x v="2"/>
  </r>
  <r>
    <s v="Jack O'Briant"/>
    <n v="15"/>
    <n v="1"/>
    <n v="1"/>
    <n v="2"/>
    <x v="2"/>
    <x v="1"/>
  </r>
  <r>
    <s v="Lena Hernandez"/>
    <n v="15"/>
    <n v="1"/>
    <n v="1"/>
    <n v="2"/>
    <x v="2"/>
    <x v="1"/>
  </r>
  <r>
    <s v="Michael Paige"/>
    <n v="15"/>
    <n v="1"/>
    <n v="1"/>
    <n v="1"/>
    <x v="3"/>
    <x v="2"/>
  </r>
  <r>
    <s v="Rick Bensley"/>
    <n v="15"/>
    <n v="1"/>
    <n v="1"/>
    <n v="1"/>
    <x v="3"/>
    <x v="2"/>
  </r>
  <r>
    <s v="Dave Kipp"/>
    <n v="16"/>
    <n v="1"/>
    <n v="2"/>
    <n v="2"/>
    <x v="5"/>
    <x v="1"/>
  </r>
  <r>
    <s v="Maria Bertelson"/>
    <n v="16"/>
    <n v="1"/>
    <n v="1"/>
    <n v="3"/>
    <x v="1"/>
    <x v="1"/>
  </r>
  <r>
    <s v="Sonia Sunley"/>
    <n v="16"/>
    <n v="1"/>
    <n v="3"/>
    <n v="4"/>
    <x v="10"/>
    <x v="3"/>
  </r>
  <r>
    <s v="Cathy Prescott"/>
    <n v="17"/>
    <n v="1"/>
    <n v="2"/>
    <n v="1"/>
    <x v="12"/>
    <x v="1"/>
  </r>
  <r>
    <s v="Beth Thompson"/>
    <n v="17"/>
    <n v="1"/>
    <n v="4"/>
    <n v="2"/>
    <x v="7"/>
    <x v="3"/>
  </r>
  <r>
    <s v="Jennifer Halladay"/>
    <n v="17"/>
    <n v="1"/>
    <n v="4"/>
    <n v="4"/>
    <x v="0"/>
    <x v="0"/>
  </r>
  <r>
    <s v="Liz Preis"/>
    <n v="17"/>
    <n v="1"/>
    <n v="2"/>
    <n v="2"/>
    <x v="5"/>
    <x v="1"/>
  </r>
  <r>
    <s v="Scott Williamson"/>
    <n v="17"/>
    <n v="1"/>
    <n v="3"/>
    <n v="3"/>
    <x v="4"/>
    <x v="3"/>
  </r>
  <r>
    <s v="Peter McVee"/>
    <n v="17"/>
    <n v="1"/>
    <n v="4"/>
    <n v="1"/>
    <x v="13"/>
    <x v="3"/>
  </r>
  <r>
    <s v="Arianne Irving"/>
    <n v="18"/>
    <n v="1"/>
    <n v="1"/>
    <n v="1"/>
    <x v="3"/>
    <x v="2"/>
  </r>
  <r>
    <s v="Craig Yedwab"/>
    <n v="18"/>
    <n v="1"/>
    <n v="2"/>
    <n v="2"/>
    <x v="5"/>
    <x v="1"/>
  </r>
  <r>
    <s v="Cindy Stewart"/>
    <n v="18"/>
    <n v="1"/>
    <n v="3"/>
    <n v="1"/>
    <x v="9"/>
    <x v="3"/>
  </r>
  <r>
    <s v="Matt Connell"/>
    <n v="18"/>
    <n v="1"/>
    <n v="2"/>
    <n v="2"/>
    <x v="5"/>
    <x v="1"/>
  </r>
  <r>
    <s v="Lisa DeCherney"/>
    <n v="18"/>
    <n v="1"/>
    <n v="4"/>
    <n v="3"/>
    <x v="11"/>
    <x v="0"/>
  </r>
  <r>
    <s v="Mary Zewe"/>
    <n v="18"/>
    <n v="1"/>
    <n v="3"/>
    <n v="2"/>
    <x v="6"/>
    <x v="3"/>
  </r>
  <r>
    <s v="John Stevenson"/>
    <n v="18"/>
    <n v="1"/>
    <n v="4"/>
    <n v="1"/>
    <x v="13"/>
    <x v="3"/>
  </r>
  <r>
    <s v="Anthony Garverick"/>
    <n v="19"/>
    <n v="1"/>
    <n v="4"/>
    <n v="4"/>
    <x v="0"/>
    <x v="0"/>
  </r>
  <r>
    <s v="Becky Castell"/>
    <n v="19"/>
    <n v="1"/>
    <n v="1"/>
    <n v="2"/>
    <x v="2"/>
    <x v="1"/>
  </r>
  <r>
    <s v="Julie Kriz"/>
    <n v="19"/>
    <n v="1"/>
    <n v="1"/>
    <n v="2"/>
    <x v="2"/>
    <x v="1"/>
  </r>
  <r>
    <s v="Katherine Ducich"/>
    <n v="19"/>
    <n v="1"/>
    <n v="3"/>
    <n v="3"/>
    <x v="4"/>
    <x v="3"/>
  </r>
  <r>
    <s v="Carol Triggs"/>
    <n v="20"/>
    <n v="1"/>
    <n v="2"/>
    <n v="2"/>
    <x v="5"/>
    <x v="1"/>
  </r>
  <r>
    <s v="Jay Fein"/>
    <n v="20"/>
    <n v="1"/>
    <n v="3"/>
    <n v="3"/>
    <x v="4"/>
    <x v="3"/>
  </r>
  <r>
    <s v="Pete Kriz"/>
    <n v="20"/>
    <n v="1"/>
    <n v="1"/>
    <n v="1"/>
    <x v="3"/>
    <x v="2"/>
  </r>
  <r>
    <s v="Quincy Jones"/>
    <n v="20"/>
    <n v="1"/>
    <n v="1"/>
    <n v="1"/>
    <x v="3"/>
    <x v="2"/>
  </r>
  <r>
    <s v="Pete Armstrong"/>
    <n v="20"/>
    <n v="1"/>
    <n v="3"/>
    <n v="4"/>
    <x v="10"/>
    <x v="3"/>
  </r>
  <r>
    <s v="Tamara Manning"/>
    <n v="20"/>
    <n v="1"/>
    <n v="2"/>
    <n v="2"/>
    <x v="5"/>
    <x v="1"/>
  </r>
  <r>
    <s v="Pamela Coakley"/>
    <n v="20"/>
    <n v="1"/>
    <n v="4"/>
    <n v="3"/>
    <x v="11"/>
    <x v="0"/>
  </r>
  <r>
    <s v="Edward Becker"/>
    <n v="21"/>
    <n v="1"/>
    <n v="1"/>
    <n v="2"/>
    <x v="2"/>
    <x v="1"/>
  </r>
  <r>
    <s v="Dennis Kane"/>
    <n v="21"/>
    <n v="1"/>
    <n v="2"/>
    <n v="2"/>
    <x v="5"/>
    <x v="1"/>
  </r>
  <r>
    <s v="Julie Prescott"/>
    <n v="21"/>
    <n v="1"/>
    <n v="1"/>
    <n v="3"/>
    <x v="1"/>
    <x v="1"/>
  </r>
  <r>
    <s v="Yana Sorensen"/>
    <n v="21"/>
    <n v="1"/>
    <n v="2"/>
    <n v="1"/>
    <x v="12"/>
    <x v="1"/>
  </r>
  <r>
    <s v="Brian DeCherney"/>
    <n v="22"/>
    <n v="1"/>
    <n v="3"/>
    <n v="3"/>
    <x v="4"/>
    <x v="3"/>
  </r>
  <r>
    <s v="Christine Phan"/>
    <n v="22"/>
    <n v="1"/>
    <n v="2"/>
    <n v="1"/>
    <x v="12"/>
    <x v="1"/>
  </r>
  <r>
    <s v="Pete Takahito"/>
    <n v="22"/>
    <n v="1"/>
    <n v="4"/>
    <n v="4"/>
    <x v="0"/>
    <x v="0"/>
  </r>
  <r>
    <s v="Vicky Freymann"/>
    <n v="22"/>
    <n v="1"/>
    <n v="4"/>
    <n v="4"/>
    <x v="0"/>
    <x v="0"/>
  </r>
  <r>
    <s v="Ruben Dartt"/>
    <n v="22"/>
    <n v="1"/>
    <n v="1"/>
    <n v="2"/>
    <x v="2"/>
    <x v="1"/>
  </r>
  <r>
    <s v="Heather Jas"/>
    <n v="23"/>
    <n v="1"/>
    <n v="4"/>
    <n v="4"/>
    <x v="0"/>
    <x v="0"/>
  </r>
  <r>
    <s v="Lauren Leatherbury"/>
    <n v="23"/>
    <n v="1"/>
    <n v="3"/>
    <n v="2"/>
    <x v="6"/>
    <x v="3"/>
  </r>
  <r>
    <s v="Justin MacKendrick"/>
    <n v="23"/>
    <n v="1"/>
    <n v="1"/>
    <n v="2"/>
    <x v="2"/>
    <x v="1"/>
  </r>
  <r>
    <s v="Rob Beeghly"/>
    <n v="23"/>
    <n v="1"/>
    <n v="4"/>
    <n v="4"/>
    <x v="0"/>
    <x v="0"/>
  </r>
  <r>
    <s v="Ralph Arnett"/>
    <n v="23"/>
    <n v="1"/>
    <n v="1"/>
    <n v="2"/>
    <x v="2"/>
    <x v="1"/>
  </r>
  <r>
    <s v="Patrick O'Brill"/>
    <n v="23"/>
    <n v="1"/>
    <n v="1"/>
    <n v="1"/>
    <x v="3"/>
    <x v="2"/>
  </r>
  <r>
    <s v="Rick Huthwaite"/>
    <n v="23"/>
    <n v="1"/>
    <n v="3"/>
    <n v="1"/>
    <x v="9"/>
    <x v="3"/>
  </r>
  <r>
    <s v="Thomas Boland"/>
    <n v="23"/>
    <n v="1"/>
    <n v="4"/>
    <n v="2"/>
    <x v="7"/>
    <x v="3"/>
  </r>
  <r>
    <s v="Mike Kennedy"/>
    <n v="24"/>
    <n v="1"/>
    <n v="4"/>
    <n v="4"/>
    <x v="0"/>
    <x v="0"/>
  </r>
  <r>
    <s v="Ben Ferrer"/>
    <n v="25"/>
    <n v="1"/>
    <n v="1"/>
    <n v="1"/>
    <x v="3"/>
    <x v="2"/>
  </r>
  <r>
    <s v="Aimee Bixby"/>
    <n v="25"/>
    <n v="1"/>
    <n v="4"/>
    <n v="4"/>
    <x v="0"/>
    <x v="0"/>
  </r>
  <r>
    <s v="Chuck Clark"/>
    <n v="25"/>
    <n v="1"/>
    <n v="1"/>
    <n v="2"/>
    <x v="2"/>
    <x v="1"/>
  </r>
  <r>
    <s v="Frank Olsen"/>
    <n v="25"/>
    <n v="1"/>
    <n v="1"/>
    <n v="2"/>
    <x v="2"/>
    <x v="1"/>
  </r>
  <r>
    <s v="Helen Wasserman"/>
    <n v="25"/>
    <n v="1"/>
    <n v="2"/>
    <n v="1"/>
    <x v="12"/>
    <x v="1"/>
  </r>
  <r>
    <s v="Tanja Norvell"/>
    <n v="25"/>
    <n v="1"/>
    <n v="2"/>
    <n v="2"/>
    <x v="5"/>
    <x v="1"/>
  </r>
  <r>
    <s v="Victoria Wilson"/>
    <n v="26"/>
    <n v="1"/>
    <n v="1"/>
    <n v="1"/>
    <x v="3"/>
    <x v="2"/>
  </r>
  <r>
    <s v="Ross DeVincentis"/>
    <n v="26"/>
    <n v="1"/>
    <n v="2"/>
    <n v="4"/>
    <x v="14"/>
    <x v="1"/>
  </r>
  <r>
    <s v="Steve Chapman"/>
    <n v="26"/>
    <n v="1"/>
    <n v="1"/>
    <n v="2"/>
    <x v="2"/>
    <x v="1"/>
  </r>
  <r>
    <s v="Alan Haines"/>
    <n v="27"/>
    <n v="1"/>
    <n v="4"/>
    <n v="3"/>
    <x v="11"/>
    <x v="0"/>
  </r>
  <r>
    <s v="Katharine Harms"/>
    <n v="27"/>
    <n v="1"/>
    <n v="2"/>
    <n v="2"/>
    <x v="5"/>
    <x v="1"/>
  </r>
  <r>
    <s v="Steven Roelle"/>
    <n v="27"/>
    <n v="1"/>
    <n v="2"/>
    <n v="1"/>
    <x v="12"/>
    <x v="1"/>
  </r>
  <r>
    <s v="Rob Dowd"/>
    <n v="27"/>
    <n v="1"/>
    <n v="1"/>
    <n v="2"/>
    <x v="2"/>
    <x v="1"/>
  </r>
  <r>
    <s v="Cathy Armstrong"/>
    <n v="28"/>
    <n v="1"/>
    <n v="4"/>
    <n v="3"/>
    <x v="11"/>
    <x v="0"/>
  </r>
  <r>
    <s v="Matt Collins"/>
    <n v="28"/>
    <n v="1"/>
    <n v="2"/>
    <n v="3"/>
    <x v="8"/>
    <x v="1"/>
  </r>
  <r>
    <s v="Melanie Seite"/>
    <n v="28"/>
    <n v="1"/>
    <n v="4"/>
    <n v="4"/>
    <x v="0"/>
    <x v="0"/>
  </r>
  <r>
    <s v="Maribeth Schnelling"/>
    <n v="28"/>
    <n v="1"/>
    <n v="1"/>
    <n v="1"/>
    <x v="3"/>
    <x v="2"/>
  </r>
  <r>
    <s v="Jason Gross"/>
    <n v="28"/>
    <n v="1"/>
    <n v="3"/>
    <n v="3"/>
    <x v="4"/>
    <x v="3"/>
  </r>
  <r>
    <s v="Tom Boeckenhauer"/>
    <n v="28"/>
    <n v="1"/>
    <n v="2"/>
    <n v="1"/>
    <x v="12"/>
    <x v="1"/>
  </r>
  <r>
    <s v="Chloris Kastensmidt"/>
    <n v="29"/>
    <n v="1"/>
    <n v="1"/>
    <n v="2"/>
    <x v="2"/>
    <x v="1"/>
  </r>
  <r>
    <s v="Bill Tyler"/>
    <n v="29"/>
    <n v="1"/>
    <n v="3"/>
    <n v="3"/>
    <x v="4"/>
    <x v="3"/>
  </r>
  <r>
    <s v="Jeremy Ellison"/>
    <n v="29"/>
    <n v="1"/>
    <n v="3"/>
    <n v="3"/>
    <x v="4"/>
    <x v="3"/>
  </r>
  <r>
    <s v="Shahid Collister"/>
    <n v="29"/>
    <n v="1"/>
    <n v="1"/>
    <n v="1"/>
    <x v="3"/>
    <x v="2"/>
  </r>
  <r>
    <s v="Roger Demir"/>
    <n v="29"/>
    <n v="1"/>
    <n v="1"/>
    <n v="3"/>
    <x v="1"/>
    <x v="1"/>
  </r>
  <r>
    <s v="Sean Christensen"/>
    <n v="29"/>
    <n v="1"/>
    <n v="2"/>
    <n v="1"/>
    <x v="12"/>
    <x v="1"/>
  </r>
  <r>
    <s v="Katrina Bavinger"/>
    <n v="30"/>
    <n v="1"/>
    <n v="4"/>
    <n v="4"/>
    <x v="0"/>
    <x v="0"/>
  </r>
  <r>
    <s v="Jeremy Farry"/>
    <n v="30"/>
    <n v="1"/>
    <n v="1"/>
    <n v="4"/>
    <x v="15"/>
    <x v="1"/>
  </r>
  <r>
    <s v="Karen Carlisle"/>
    <n v="30"/>
    <n v="1"/>
    <n v="3"/>
    <n v="3"/>
    <x v="4"/>
    <x v="3"/>
  </r>
  <r>
    <s v="Marc Harrigan"/>
    <n v="30"/>
    <n v="1"/>
    <n v="3"/>
    <n v="2"/>
    <x v="6"/>
    <x v="3"/>
  </r>
  <r>
    <s v="Jamie Frazer"/>
    <n v="30"/>
    <n v="1"/>
    <n v="2"/>
    <n v="2"/>
    <x v="5"/>
    <x v="1"/>
  </r>
  <r>
    <s v="Chris McAfee"/>
    <n v="31"/>
    <n v="1"/>
    <n v="4"/>
    <n v="2"/>
    <x v="7"/>
    <x v="3"/>
  </r>
  <r>
    <s v="Beth Paige"/>
    <n v="31"/>
    <n v="1"/>
    <n v="2"/>
    <n v="2"/>
    <x v="5"/>
    <x v="1"/>
  </r>
  <r>
    <s v="Lena Creighton"/>
    <n v="31"/>
    <n v="1"/>
    <n v="1"/>
    <n v="1"/>
    <x v="3"/>
    <x v="2"/>
  </r>
  <r>
    <s v="Joe Elijah"/>
    <n v="31"/>
    <n v="1"/>
    <n v="1"/>
    <n v="1"/>
    <x v="3"/>
    <x v="2"/>
  </r>
  <r>
    <s v="Jill Fjeld"/>
    <n v="31"/>
    <n v="1"/>
    <n v="2"/>
    <n v="1"/>
    <x v="12"/>
    <x v="1"/>
  </r>
  <r>
    <s v="John Lee"/>
    <n v="31"/>
    <n v="1"/>
    <n v="1"/>
    <n v="1"/>
    <x v="3"/>
    <x v="2"/>
  </r>
  <r>
    <s v="Ken Lonsdale"/>
    <n v="31"/>
    <n v="1"/>
    <n v="1"/>
    <n v="1"/>
    <x v="3"/>
    <x v="2"/>
  </r>
  <r>
    <s v="Phillip Flathmann"/>
    <n v="31"/>
    <n v="1"/>
    <n v="4"/>
    <n v="3"/>
    <x v="11"/>
    <x v="0"/>
  </r>
  <r>
    <s v="Brad Norvell"/>
    <n v="32"/>
    <n v="1"/>
    <n v="4"/>
    <n v="4"/>
    <x v="0"/>
    <x v="0"/>
  </r>
  <r>
    <s v="Stewart Carmichael"/>
    <n v="32"/>
    <n v="1"/>
    <n v="2"/>
    <n v="1"/>
    <x v="12"/>
    <x v="1"/>
  </r>
  <r>
    <s v="Stephanie Ulpright"/>
    <n v="32"/>
    <n v="1"/>
    <n v="2"/>
    <n v="2"/>
    <x v="5"/>
    <x v="1"/>
  </r>
  <r>
    <s v="Paul Stevenson"/>
    <n v="32"/>
    <n v="1"/>
    <n v="2"/>
    <n v="3"/>
    <x v="8"/>
    <x v="1"/>
  </r>
  <r>
    <s v="Steven Ward"/>
    <n v="32"/>
    <n v="1"/>
    <n v="4"/>
    <n v="4"/>
    <x v="0"/>
    <x v="0"/>
  </r>
  <r>
    <s v="Guy Thornton"/>
    <n v="33"/>
    <n v="2"/>
    <n v="4"/>
    <n v="4"/>
    <x v="16"/>
    <x v="4"/>
  </r>
  <r>
    <s v="Yoseph Carroll"/>
    <n v="33"/>
    <n v="2"/>
    <n v="4"/>
    <n v="1"/>
    <x v="17"/>
    <x v="5"/>
  </r>
  <r>
    <s v="Andrew Gjertsen"/>
    <n v="34"/>
    <n v="2"/>
    <n v="2"/>
    <n v="2"/>
    <x v="18"/>
    <x v="5"/>
  </r>
  <r>
    <s v="Alex Avila"/>
    <n v="34"/>
    <n v="2"/>
    <n v="4"/>
    <n v="1"/>
    <x v="17"/>
    <x v="5"/>
  </r>
  <r>
    <s v="Adam Hart"/>
    <n v="34"/>
    <n v="2"/>
    <n v="1"/>
    <n v="2"/>
    <x v="19"/>
    <x v="5"/>
  </r>
  <r>
    <s v="Fred Hopkins"/>
    <n v="34"/>
    <n v="2"/>
    <n v="2"/>
    <n v="1"/>
    <x v="20"/>
    <x v="5"/>
  </r>
  <r>
    <s v="Liz Willingham"/>
    <n v="34"/>
    <n v="2"/>
    <n v="4"/>
    <n v="3"/>
    <x v="21"/>
    <x v="5"/>
  </r>
  <r>
    <s v="Neil Franzšsisch"/>
    <n v="34"/>
    <n v="2"/>
    <n v="4"/>
    <n v="4"/>
    <x v="16"/>
    <x v="4"/>
  </r>
  <r>
    <s v="Roy Collins"/>
    <n v="34"/>
    <n v="2"/>
    <n v="3"/>
    <n v="4"/>
    <x v="22"/>
    <x v="5"/>
  </r>
  <r>
    <s v="Alice McCarthy"/>
    <n v="35"/>
    <n v="2"/>
    <n v="4"/>
    <n v="4"/>
    <x v="16"/>
    <x v="4"/>
  </r>
  <r>
    <s v="Alan Barnes"/>
    <n v="35"/>
    <n v="2"/>
    <n v="2"/>
    <n v="4"/>
    <x v="23"/>
    <x v="5"/>
  </r>
  <r>
    <s v="Anthony Witt"/>
    <n v="35"/>
    <n v="2"/>
    <n v="4"/>
    <n v="4"/>
    <x v="16"/>
    <x v="4"/>
  </r>
  <r>
    <s v="Greg Hansen"/>
    <n v="35"/>
    <n v="2"/>
    <n v="4"/>
    <n v="4"/>
    <x v="16"/>
    <x v="4"/>
  </r>
  <r>
    <s v="Marina Lichtenstein"/>
    <n v="35"/>
    <n v="2"/>
    <n v="1"/>
    <n v="2"/>
    <x v="19"/>
    <x v="5"/>
  </r>
  <r>
    <s v="Roy Franzšsisch"/>
    <n v="35"/>
    <n v="2"/>
    <n v="2"/>
    <n v="4"/>
    <x v="23"/>
    <x v="5"/>
  </r>
  <r>
    <s v="David Smith"/>
    <n v="36"/>
    <n v="2"/>
    <n v="1"/>
    <n v="2"/>
    <x v="19"/>
    <x v="5"/>
  </r>
  <r>
    <s v="Ellis Ballard"/>
    <n v="36"/>
    <n v="2"/>
    <n v="4"/>
    <n v="1"/>
    <x v="17"/>
    <x v="5"/>
  </r>
  <r>
    <s v="Linda Southworth"/>
    <n v="36"/>
    <n v="2"/>
    <n v="3"/>
    <n v="2"/>
    <x v="24"/>
    <x v="5"/>
  </r>
  <r>
    <s v="Evan Henry"/>
    <n v="36"/>
    <n v="2"/>
    <n v="3"/>
    <n v="4"/>
    <x v="22"/>
    <x v="5"/>
  </r>
  <r>
    <s v="Greg Guthrie"/>
    <n v="36"/>
    <n v="2"/>
    <n v="1"/>
    <n v="3"/>
    <x v="25"/>
    <x v="5"/>
  </r>
  <r>
    <s v="Gene McClure"/>
    <n v="36"/>
    <n v="2"/>
    <n v="1"/>
    <n v="3"/>
    <x v="25"/>
    <x v="5"/>
  </r>
  <r>
    <s v="Stefanie Holloman"/>
    <n v="36"/>
    <n v="2"/>
    <n v="4"/>
    <n v="3"/>
    <x v="21"/>
    <x v="5"/>
  </r>
  <r>
    <s v="Damala Kotsonis"/>
    <n v="37"/>
    <n v="2"/>
    <n v="1"/>
    <n v="2"/>
    <x v="19"/>
    <x v="5"/>
  </r>
  <r>
    <s v="Katherine Nockton"/>
    <n v="37"/>
    <n v="2"/>
    <n v="1"/>
    <n v="2"/>
    <x v="19"/>
    <x v="5"/>
  </r>
  <r>
    <s v="Richard Eichhorn"/>
    <n v="37"/>
    <n v="2"/>
    <n v="4"/>
    <n v="4"/>
    <x v="16"/>
    <x v="4"/>
  </r>
  <r>
    <s v="Nick Zandusky"/>
    <n v="37"/>
    <n v="2"/>
    <n v="1"/>
    <n v="2"/>
    <x v="19"/>
    <x v="5"/>
  </r>
  <r>
    <s v="Lena Radford"/>
    <n v="38"/>
    <n v="2"/>
    <n v="3"/>
    <n v="1"/>
    <x v="26"/>
    <x v="5"/>
  </r>
  <r>
    <s v="Michael Granlund"/>
    <n v="38"/>
    <n v="2"/>
    <n v="1"/>
    <n v="4"/>
    <x v="27"/>
    <x v="5"/>
  </r>
  <r>
    <s v="Sanjit Chand"/>
    <n v="38"/>
    <n v="2"/>
    <n v="1"/>
    <n v="1"/>
    <x v="28"/>
    <x v="1"/>
  </r>
  <r>
    <s v="Theresa Swint"/>
    <n v="38"/>
    <n v="2"/>
    <n v="3"/>
    <n v="3"/>
    <x v="29"/>
    <x v="5"/>
  </r>
  <r>
    <s v="Mary O'Rourke"/>
    <n v="39"/>
    <n v="2"/>
    <n v="4"/>
    <n v="4"/>
    <x v="16"/>
    <x v="4"/>
  </r>
  <r>
    <s v="Natalie Webber"/>
    <n v="39"/>
    <n v="2"/>
    <n v="2"/>
    <n v="1"/>
    <x v="20"/>
    <x v="5"/>
  </r>
  <r>
    <s v="Ted Butterfield"/>
    <n v="39"/>
    <n v="2"/>
    <n v="4"/>
    <n v="3"/>
    <x v="21"/>
    <x v="5"/>
  </r>
  <r>
    <s v="Berenike Kampe"/>
    <n v="40"/>
    <n v="2"/>
    <n v="3"/>
    <n v="4"/>
    <x v="22"/>
    <x v="5"/>
  </r>
  <r>
    <s v="Art Ferguson"/>
    <n v="40"/>
    <n v="2"/>
    <n v="2"/>
    <n v="3"/>
    <x v="30"/>
    <x v="5"/>
  </r>
  <r>
    <s v="Lindsay Williams"/>
    <n v="40"/>
    <n v="2"/>
    <n v="3"/>
    <n v="2"/>
    <x v="24"/>
    <x v="5"/>
  </r>
  <r>
    <s v="Gary Hwang"/>
    <n v="40"/>
    <n v="2"/>
    <n v="4"/>
    <n v="1"/>
    <x v="17"/>
    <x v="5"/>
  </r>
  <r>
    <s v="Nora Paige"/>
    <n v="41"/>
    <n v="2"/>
    <n v="4"/>
    <n v="1"/>
    <x v="17"/>
    <x v="5"/>
  </r>
  <r>
    <s v="Katherine Hughes"/>
    <n v="42"/>
    <n v="2"/>
    <n v="3"/>
    <n v="2"/>
    <x v="24"/>
    <x v="5"/>
  </r>
  <r>
    <s v="Jonathan Doherty"/>
    <n v="42"/>
    <n v="2"/>
    <n v="1"/>
    <n v="1"/>
    <x v="28"/>
    <x v="1"/>
  </r>
  <r>
    <s v="Maria Etezadi"/>
    <n v="42"/>
    <n v="2"/>
    <n v="1"/>
    <n v="1"/>
    <x v="28"/>
    <x v="1"/>
  </r>
  <r>
    <s v="Stewart Visinsky"/>
    <n v="42"/>
    <n v="2"/>
    <n v="1"/>
    <n v="1"/>
    <x v="28"/>
    <x v="1"/>
  </r>
  <r>
    <s v="Ted Trevino"/>
    <n v="42"/>
    <n v="2"/>
    <n v="2"/>
    <n v="1"/>
    <x v="20"/>
    <x v="5"/>
  </r>
  <r>
    <s v="Craig Leslie"/>
    <n v="43"/>
    <n v="2"/>
    <n v="4"/>
    <n v="2"/>
    <x v="31"/>
    <x v="5"/>
  </r>
  <r>
    <s v="Neil Knudson"/>
    <n v="43"/>
    <n v="2"/>
    <n v="2"/>
    <n v="4"/>
    <x v="23"/>
    <x v="5"/>
  </r>
  <r>
    <s v="Ruben Ausman"/>
    <n v="43"/>
    <n v="2"/>
    <n v="2"/>
    <n v="1"/>
    <x v="20"/>
    <x v="5"/>
  </r>
  <r>
    <s v="Tracy Hopkins"/>
    <n v="43"/>
    <n v="2"/>
    <n v="2"/>
    <n v="1"/>
    <x v="20"/>
    <x v="5"/>
  </r>
  <r>
    <s v="Robert Dilbeck"/>
    <n v="43"/>
    <n v="2"/>
    <n v="4"/>
    <n v="2"/>
    <x v="31"/>
    <x v="5"/>
  </r>
  <r>
    <s v="Carlos Soltero"/>
    <n v="44"/>
    <n v="2"/>
    <n v="1"/>
    <n v="2"/>
    <x v="19"/>
    <x v="5"/>
  </r>
  <r>
    <s v="Carlos Daly"/>
    <n v="44"/>
    <n v="2"/>
    <n v="4"/>
    <n v="3"/>
    <x v="21"/>
    <x v="5"/>
  </r>
  <r>
    <s v="Harry Greene"/>
    <n v="44"/>
    <n v="2"/>
    <n v="4"/>
    <n v="4"/>
    <x v="16"/>
    <x v="4"/>
  </r>
  <r>
    <s v="Sally Knutson"/>
    <n v="44"/>
    <n v="2"/>
    <n v="4"/>
    <n v="4"/>
    <x v="16"/>
    <x v="4"/>
  </r>
  <r>
    <s v="Dianna Arnett"/>
    <n v="45"/>
    <n v="2"/>
    <n v="4"/>
    <n v="4"/>
    <x v="16"/>
    <x v="4"/>
  </r>
  <r>
    <s v="Nathan Cano"/>
    <n v="45"/>
    <n v="2"/>
    <n v="3"/>
    <n v="3"/>
    <x v="29"/>
    <x v="5"/>
  </r>
  <r>
    <s v="Shirley Schmidt"/>
    <n v="45"/>
    <n v="2"/>
    <n v="4"/>
    <n v="4"/>
    <x v="16"/>
    <x v="4"/>
  </r>
  <r>
    <s v="Valerie Takahito"/>
    <n v="45"/>
    <n v="2"/>
    <n v="4"/>
    <n v="3"/>
    <x v="21"/>
    <x v="5"/>
  </r>
  <r>
    <s v="Victoria Brennan"/>
    <n v="45"/>
    <n v="2"/>
    <n v="3"/>
    <n v="3"/>
    <x v="29"/>
    <x v="5"/>
  </r>
  <r>
    <s v="Bart Watters"/>
    <n v="46"/>
    <n v="2"/>
    <n v="2"/>
    <n v="1"/>
    <x v="20"/>
    <x v="5"/>
  </r>
  <r>
    <s v="Todd Boyes"/>
    <n v="46"/>
    <n v="2"/>
    <n v="4"/>
    <n v="4"/>
    <x v="16"/>
    <x v="4"/>
  </r>
  <r>
    <s v="Nona Balk"/>
    <n v="46"/>
    <n v="2"/>
    <n v="1"/>
    <n v="3"/>
    <x v="25"/>
    <x v="5"/>
  </r>
  <r>
    <s v="Alan Hwang"/>
    <n v="47"/>
    <n v="2"/>
    <n v="1"/>
    <n v="1"/>
    <x v="28"/>
    <x v="1"/>
  </r>
  <r>
    <s v="David Bremer"/>
    <n v="47"/>
    <n v="2"/>
    <n v="2"/>
    <n v="2"/>
    <x v="18"/>
    <x v="5"/>
  </r>
  <r>
    <s v="Lycoris Saunders"/>
    <n v="47"/>
    <n v="2"/>
    <n v="4"/>
    <n v="4"/>
    <x v="16"/>
    <x v="4"/>
  </r>
  <r>
    <s v="Nathan Gelder"/>
    <n v="47"/>
    <n v="2"/>
    <n v="4"/>
    <n v="3"/>
    <x v="21"/>
    <x v="5"/>
  </r>
  <r>
    <s v="Tracy Zic"/>
    <n v="47"/>
    <n v="2"/>
    <n v="4"/>
    <n v="3"/>
    <x v="21"/>
    <x v="5"/>
  </r>
  <r>
    <s v="Emily Phan"/>
    <n v="48"/>
    <n v="2"/>
    <n v="1"/>
    <n v="1"/>
    <x v="28"/>
    <x v="1"/>
  </r>
  <r>
    <s v="John Castell"/>
    <n v="48"/>
    <n v="2"/>
    <n v="1"/>
    <n v="2"/>
    <x v="19"/>
    <x v="5"/>
  </r>
  <r>
    <s v="Jessica Myrick"/>
    <n v="48"/>
    <n v="2"/>
    <n v="2"/>
    <n v="3"/>
    <x v="30"/>
    <x v="5"/>
  </r>
  <r>
    <s v="Sandra Flanagan"/>
    <n v="48"/>
    <n v="2"/>
    <n v="2"/>
    <n v="4"/>
    <x v="23"/>
    <x v="5"/>
  </r>
  <r>
    <s v="Saphhira Shifley"/>
    <n v="48"/>
    <n v="2"/>
    <n v="2"/>
    <n v="3"/>
    <x v="30"/>
    <x v="5"/>
  </r>
  <r>
    <s v="Clytie Kelty"/>
    <n v="49"/>
    <n v="2"/>
    <n v="1"/>
    <n v="2"/>
    <x v="19"/>
    <x v="5"/>
  </r>
  <r>
    <s v="Aaron Smayling"/>
    <n v="49"/>
    <n v="2"/>
    <n v="2"/>
    <n v="2"/>
    <x v="18"/>
    <x v="5"/>
  </r>
  <r>
    <s v="Kean Thornton"/>
    <n v="49"/>
    <n v="2"/>
    <n v="1"/>
    <n v="1"/>
    <x v="28"/>
    <x v="1"/>
  </r>
  <r>
    <s v="Justin Deggeller"/>
    <n v="49"/>
    <n v="2"/>
    <n v="2"/>
    <n v="1"/>
    <x v="20"/>
    <x v="5"/>
  </r>
  <r>
    <s v="Liz Thompson"/>
    <n v="49"/>
    <n v="2"/>
    <n v="2"/>
    <n v="2"/>
    <x v="18"/>
    <x v="5"/>
  </r>
  <r>
    <s v="Shaun Weien"/>
    <n v="49"/>
    <n v="2"/>
    <n v="2"/>
    <n v="2"/>
    <x v="18"/>
    <x v="5"/>
  </r>
  <r>
    <s v="Nora Preis"/>
    <n v="49"/>
    <n v="2"/>
    <n v="2"/>
    <n v="1"/>
    <x v="20"/>
    <x v="5"/>
  </r>
  <r>
    <s v="Neil Ducich"/>
    <n v="49"/>
    <n v="2"/>
    <n v="3"/>
    <n v="2"/>
    <x v="24"/>
    <x v="5"/>
  </r>
  <r>
    <s v="Chuck Magee"/>
    <n v="50"/>
    <n v="2"/>
    <n v="4"/>
    <n v="4"/>
    <x v="16"/>
    <x v="4"/>
  </r>
  <r>
    <s v="Clay Ludtke"/>
    <n v="50"/>
    <n v="2"/>
    <n v="1"/>
    <n v="1"/>
    <x v="28"/>
    <x v="1"/>
  </r>
  <r>
    <s v="Brooke Gillingham"/>
    <n v="50"/>
    <n v="2"/>
    <n v="3"/>
    <n v="3"/>
    <x v="29"/>
    <x v="5"/>
  </r>
  <r>
    <s v="Joy Bell-"/>
    <n v="50"/>
    <n v="2"/>
    <n v="2"/>
    <n v="4"/>
    <x v="23"/>
    <x v="5"/>
  </r>
  <r>
    <s v="Jas O'Carroll"/>
    <n v="50"/>
    <n v="2"/>
    <n v="3"/>
    <n v="3"/>
    <x v="29"/>
    <x v="5"/>
  </r>
  <r>
    <s v="Toby Gnade"/>
    <n v="50"/>
    <n v="2"/>
    <n v="4"/>
    <n v="2"/>
    <x v="31"/>
    <x v="5"/>
  </r>
  <r>
    <s v="Sally Hughsby"/>
    <n v="50"/>
    <n v="2"/>
    <n v="1"/>
    <n v="2"/>
    <x v="19"/>
    <x v="5"/>
  </r>
  <r>
    <s v="Paul Gonzalez"/>
    <n v="50"/>
    <n v="2"/>
    <n v="1"/>
    <n v="3"/>
    <x v="25"/>
    <x v="5"/>
  </r>
  <r>
    <s v="Brendan Sweed"/>
    <n v="51"/>
    <n v="2"/>
    <n v="3"/>
    <n v="2"/>
    <x v="24"/>
    <x v="5"/>
  </r>
  <r>
    <s v="Gary Hansen"/>
    <n v="51"/>
    <n v="2"/>
    <n v="1"/>
    <n v="2"/>
    <x v="19"/>
    <x v="5"/>
  </r>
  <r>
    <s v="Raymond Buch"/>
    <n v="51"/>
    <n v="2"/>
    <n v="3"/>
    <n v="1"/>
    <x v="26"/>
    <x v="5"/>
  </r>
  <r>
    <s v="Daniel Byrd"/>
    <n v="52"/>
    <n v="2"/>
    <n v="2"/>
    <n v="3"/>
    <x v="30"/>
    <x v="5"/>
  </r>
  <r>
    <s v="Jack Lebron"/>
    <n v="53"/>
    <n v="2"/>
    <n v="3"/>
    <n v="3"/>
    <x v="29"/>
    <x v="5"/>
  </r>
  <r>
    <s v="Sam Zeldin"/>
    <n v="53"/>
    <n v="2"/>
    <n v="1"/>
    <n v="2"/>
    <x v="19"/>
    <x v="5"/>
  </r>
  <r>
    <s v="Corinna Mitchell"/>
    <n v="55"/>
    <n v="2"/>
    <n v="3"/>
    <n v="1"/>
    <x v="26"/>
    <x v="5"/>
  </r>
  <r>
    <s v="Alyssa Crouse"/>
    <n v="55"/>
    <n v="2"/>
    <n v="4"/>
    <n v="4"/>
    <x v="16"/>
    <x v="4"/>
  </r>
  <r>
    <s v="Daniel Lacy"/>
    <n v="55"/>
    <n v="2"/>
    <n v="3"/>
    <n v="2"/>
    <x v="24"/>
    <x v="5"/>
  </r>
  <r>
    <s v="Julia Dunbar"/>
    <n v="55"/>
    <n v="2"/>
    <n v="4"/>
    <n v="4"/>
    <x v="16"/>
    <x v="4"/>
  </r>
  <r>
    <s v="Michael Chen"/>
    <n v="55"/>
    <n v="2"/>
    <n v="2"/>
    <n v="1"/>
    <x v="20"/>
    <x v="5"/>
  </r>
  <r>
    <s v="Guy Phonely"/>
    <n v="55"/>
    <n v="2"/>
    <n v="4"/>
    <n v="4"/>
    <x v="16"/>
    <x v="4"/>
  </r>
  <r>
    <s v="Sample Company A"/>
    <n v="55"/>
    <n v="2"/>
    <n v="1"/>
    <n v="1"/>
    <x v="28"/>
    <x v="1"/>
  </r>
  <r>
    <s v="Tim Taslimi"/>
    <n v="55"/>
    <n v="2"/>
    <n v="4"/>
    <n v="4"/>
    <x v="16"/>
    <x v="4"/>
  </r>
  <r>
    <s v="Clay Cheatham"/>
    <n v="56"/>
    <n v="2"/>
    <n v="4"/>
    <n v="4"/>
    <x v="16"/>
    <x v="4"/>
  </r>
  <r>
    <s v="Victoria Pisteka"/>
    <n v="56"/>
    <n v="2"/>
    <n v="2"/>
    <n v="2"/>
    <x v="18"/>
    <x v="5"/>
  </r>
  <r>
    <s v="Carol Adams"/>
    <n v="57"/>
    <n v="2"/>
    <n v="3"/>
    <n v="1"/>
    <x v="26"/>
    <x v="5"/>
  </r>
  <r>
    <s v="Alejandro Savely"/>
    <n v="57"/>
    <n v="2"/>
    <n v="3"/>
    <n v="2"/>
    <x v="24"/>
    <x v="5"/>
  </r>
  <r>
    <s v="Candace McMahon"/>
    <n v="57"/>
    <n v="2"/>
    <n v="3"/>
    <n v="3"/>
    <x v="29"/>
    <x v="5"/>
  </r>
  <r>
    <s v="Elpida Rittenbach"/>
    <n v="57"/>
    <n v="2"/>
    <n v="4"/>
    <n v="3"/>
    <x v="21"/>
    <x v="5"/>
  </r>
  <r>
    <s v="Christine Kargatis"/>
    <n v="57"/>
    <n v="2"/>
    <n v="4"/>
    <n v="2"/>
    <x v="31"/>
    <x v="5"/>
  </r>
  <r>
    <s v="Harold Ryan"/>
    <n v="57"/>
    <n v="2"/>
    <n v="2"/>
    <n v="1"/>
    <x v="20"/>
    <x v="5"/>
  </r>
  <r>
    <s v="Sean O'Donnell"/>
    <n v="57"/>
    <n v="2"/>
    <n v="3"/>
    <n v="2"/>
    <x v="24"/>
    <x v="5"/>
  </r>
  <r>
    <s v="John Lucas"/>
    <n v="58"/>
    <n v="2"/>
    <n v="3"/>
    <n v="2"/>
    <x v="24"/>
    <x v="5"/>
  </r>
  <r>
    <s v="Michael Grace"/>
    <n v="58"/>
    <n v="2"/>
    <n v="4"/>
    <n v="3"/>
    <x v="21"/>
    <x v="5"/>
  </r>
  <r>
    <s v="Edward Nazzal"/>
    <n v="59"/>
    <n v="2"/>
    <n v="4"/>
    <n v="3"/>
    <x v="21"/>
    <x v="5"/>
  </r>
  <r>
    <s v="Laurel Beltran"/>
    <n v="59"/>
    <n v="2"/>
    <n v="2"/>
    <n v="1"/>
    <x v="20"/>
    <x v="5"/>
  </r>
  <r>
    <s v="Gary McGarr"/>
    <n v="59"/>
    <n v="2"/>
    <n v="2"/>
    <n v="2"/>
    <x v="18"/>
    <x v="5"/>
  </r>
  <r>
    <s v="Philip Brown"/>
    <n v="59"/>
    <n v="2"/>
    <n v="2"/>
    <n v="3"/>
    <x v="30"/>
    <x v="5"/>
  </r>
  <r>
    <s v="Neoma Murray"/>
    <n v="59"/>
    <n v="2"/>
    <n v="1"/>
    <n v="3"/>
    <x v="25"/>
    <x v="5"/>
  </r>
  <r>
    <s v="Rick Wilson"/>
    <n v="59"/>
    <n v="2"/>
    <n v="2"/>
    <n v="1"/>
    <x v="20"/>
    <x v="5"/>
  </r>
  <r>
    <s v="Brendan Murry"/>
    <n v="60"/>
    <n v="2"/>
    <n v="3"/>
    <n v="4"/>
    <x v="22"/>
    <x v="5"/>
  </r>
  <r>
    <s v="Anne Pryor"/>
    <n v="60"/>
    <n v="2"/>
    <n v="2"/>
    <n v="3"/>
    <x v="30"/>
    <x v="5"/>
  </r>
  <r>
    <s v="David Kendrick"/>
    <n v="60"/>
    <n v="2"/>
    <n v="4"/>
    <n v="4"/>
    <x v="16"/>
    <x v="4"/>
  </r>
  <r>
    <s v="Kean Nguyen"/>
    <n v="60"/>
    <n v="2"/>
    <n v="4"/>
    <n v="3"/>
    <x v="21"/>
    <x v="5"/>
  </r>
  <r>
    <s v="Lindsay Castell"/>
    <n v="60"/>
    <n v="2"/>
    <n v="4"/>
    <n v="2"/>
    <x v="31"/>
    <x v="5"/>
  </r>
  <r>
    <s v="Gene Hale"/>
    <n v="60"/>
    <n v="2"/>
    <n v="4"/>
    <n v="3"/>
    <x v="21"/>
    <x v="5"/>
  </r>
  <r>
    <s v="Gary Mitchum"/>
    <n v="60"/>
    <n v="2"/>
    <n v="3"/>
    <n v="2"/>
    <x v="24"/>
    <x v="5"/>
  </r>
  <r>
    <s v="Adrian Shami"/>
    <n v="61"/>
    <n v="2"/>
    <n v="4"/>
    <n v="4"/>
    <x v="16"/>
    <x v="4"/>
  </r>
  <r>
    <s v="Luke Foster"/>
    <n v="61"/>
    <n v="2"/>
    <n v="2"/>
    <n v="1"/>
    <x v="20"/>
    <x v="5"/>
  </r>
  <r>
    <s v="Jasper Cacioppo"/>
    <n v="61"/>
    <n v="2"/>
    <n v="4"/>
    <n v="4"/>
    <x v="16"/>
    <x v="4"/>
  </r>
  <r>
    <s v="Alex Grayson"/>
    <n v="62"/>
    <n v="2"/>
    <n v="4"/>
    <n v="4"/>
    <x v="16"/>
    <x v="4"/>
  </r>
  <r>
    <s v="Alex Russell"/>
    <n v="62"/>
    <n v="2"/>
    <n v="4"/>
    <n v="4"/>
    <x v="16"/>
    <x v="4"/>
  </r>
  <r>
    <s v="Allen Rosenblatt"/>
    <n v="62"/>
    <n v="2"/>
    <n v="4"/>
    <n v="3"/>
    <x v="21"/>
    <x v="5"/>
  </r>
  <r>
    <s v="Ben Wallace"/>
    <n v="62"/>
    <n v="2"/>
    <n v="3"/>
    <n v="3"/>
    <x v="29"/>
    <x v="5"/>
  </r>
  <r>
    <s v="Kelly Williams"/>
    <n v="62"/>
    <n v="2"/>
    <n v="4"/>
    <n v="4"/>
    <x v="16"/>
    <x v="4"/>
  </r>
  <r>
    <s v="Max Jones"/>
    <n v="62"/>
    <n v="2"/>
    <n v="2"/>
    <n v="1"/>
    <x v="20"/>
    <x v="5"/>
  </r>
  <r>
    <s v="Xylona Preis"/>
    <n v="62"/>
    <n v="2"/>
    <n v="1"/>
    <n v="2"/>
    <x v="19"/>
    <x v="5"/>
  </r>
  <r>
    <s v="Trudy Glocke"/>
    <n v="62"/>
    <n v="2"/>
    <n v="4"/>
    <n v="3"/>
    <x v="21"/>
    <x v="5"/>
  </r>
  <r>
    <s v="Darrin Martin"/>
    <n v="63"/>
    <n v="2"/>
    <n v="2"/>
    <n v="1"/>
    <x v="20"/>
    <x v="5"/>
  </r>
  <r>
    <s v="Claudia Bergmann"/>
    <n v="63"/>
    <n v="2"/>
    <n v="2"/>
    <n v="1"/>
    <x v="20"/>
    <x v="5"/>
  </r>
  <r>
    <s v="Brendan Dodson"/>
    <n v="63"/>
    <n v="2"/>
    <n v="4"/>
    <n v="4"/>
    <x v="16"/>
    <x v="4"/>
  </r>
  <r>
    <s v="Alejandro Grove"/>
    <n v="63"/>
    <n v="2"/>
    <n v="4"/>
    <n v="2"/>
    <x v="31"/>
    <x v="5"/>
  </r>
  <r>
    <s v="Susan Pistek"/>
    <n v="63"/>
    <n v="2"/>
    <n v="3"/>
    <n v="1"/>
    <x v="26"/>
    <x v="5"/>
  </r>
  <r>
    <s v="Erin Smith"/>
    <n v="64"/>
    <n v="2"/>
    <n v="1"/>
    <n v="1"/>
    <x v="28"/>
    <x v="1"/>
  </r>
  <r>
    <s v="Annie Thurman"/>
    <n v="65"/>
    <n v="2"/>
    <n v="1"/>
    <n v="1"/>
    <x v="28"/>
    <x v="1"/>
  </r>
  <r>
    <s v="Don Weiss"/>
    <n v="65"/>
    <n v="2"/>
    <n v="4"/>
    <n v="4"/>
    <x v="16"/>
    <x v="4"/>
  </r>
  <r>
    <s v="Michael Oakman"/>
    <n v="65"/>
    <n v="2"/>
    <n v="4"/>
    <n v="4"/>
    <x v="16"/>
    <x v="4"/>
  </r>
  <r>
    <s v="Nat Carroll"/>
    <n v="65"/>
    <n v="2"/>
    <n v="4"/>
    <n v="2"/>
    <x v="31"/>
    <x v="5"/>
  </r>
  <r>
    <s v="Barry Gonzalez"/>
    <n v="66"/>
    <n v="2"/>
    <n v="2"/>
    <n v="2"/>
    <x v="18"/>
    <x v="5"/>
  </r>
  <r>
    <s v="Amy Hunt"/>
    <n v="66"/>
    <n v="2"/>
    <n v="4"/>
    <n v="2"/>
    <x v="31"/>
    <x v="5"/>
  </r>
  <r>
    <s v="Roy Phan"/>
    <n v="66"/>
    <n v="2"/>
    <n v="2"/>
    <n v="3"/>
    <x v="30"/>
    <x v="5"/>
  </r>
  <r>
    <s v="Sanjit Engle"/>
    <n v="66"/>
    <n v="2"/>
    <n v="1"/>
    <n v="1"/>
    <x v="28"/>
    <x v="1"/>
  </r>
  <r>
    <s v="Sylvia Foulston"/>
    <n v="66"/>
    <n v="2"/>
    <n v="1"/>
    <n v="2"/>
    <x v="19"/>
    <x v="5"/>
  </r>
  <r>
    <s v="Darren Powers"/>
    <n v="67"/>
    <n v="2"/>
    <n v="1"/>
    <n v="4"/>
    <x v="27"/>
    <x v="5"/>
  </r>
  <r>
    <s v="Keith Dawkins"/>
    <n v="67"/>
    <n v="2"/>
    <n v="1"/>
    <n v="1"/>
    <x v="28"/>
    <x v="1"/>
  </r>
  <r>
    <s v="Hunter Lopez"/>
    <n v="67"/>
    <n v="2"/>
    <n v="3"/>
    <n v="1"/>
    <x v="26"/>
    <x v="5"/>
  </r>
  <r>
    <s v="Nick Radford"/>
    <n v="67"/>
    <n v="2"/>
    <n v="4"/>
    <n v="2"/>
    <x v="31"/>
    <x v="5"/>
  </r>
  <r>
    <s v="Mick Hernandez"/>
    <n v="67"/>
    <n v="2"/>
    <n v="1"/>
    <n v="1"/>
    <x v="28"/>
    <x v="1"/>
  </r>
  <r>
    <s v="Anne McFarland"/>
    <n v="68"/>
    <n v="2"/>
    <n v="2"/>
    <n v="1"/>
    <x v="20"/>
    <x v="5"/>
  </r>
  <r>
    <s v="Becky Pak"/>
    <n v="69"/>
    <n v="2"/>
    <n v="3"/>
    <n v="3"/>
    <x v="29"/>
    <x v="5"/>
  </r>
  <r>
    <s v="Jim Sink"/>
    <n v="69"/>
    <n v="2"/>
    <n v="4"/>
    <n v="4"/>
    <x v="16"/>
    <x v="4"/>
  </r>
  <r>
    <s v="Stephanie Phelps"/>
    <n v="69"/>
    <n v="2"/>
    <n v="1"/>
    <n v="3"/>
    <x v="25"/>
    <x v="5"/>
  </r>
  <r>
    <s v="Muhammed MacIntyre"/>
    <n v="69"/>
    <n v="2"/>
    <n v="1"/>
    <n v="4"/>
    <x v="27"/>
    <x v="5"/>
  </r>
  <r>
    <s v="Roland Schwarz"/>
    <n v="69"/>
    <n v="2"/>
    <n v="2"/>
    <n v="1"/>
    <x v="20"/>
    <x v="5"/>
  </r>
  <r>
    <s v="Dave Hallsten"/>
    <n v="70"/>
    <n v="2"/>
    <n v="3"/>
    <n v="1"/>
    <x v="26"/>
    <x v="5"/>
  </r>
  <r>
    <s v="Delfina Latchford"/>
    <n v="70"/>
    <n v="2"/>
    <n v="2"/>
    <n v="3"/>
    <x v="30"/>
    <x v="5"/>
  </r>
  <r>
    <s v="Brad Thomas"/>
    <n v="70"/>
    <n v="2"/>
    <n v="4"/>
    <n v="4"/>
    <x v="16"/>
    <x v="4"/>
  </r>
  <r>
    <s v="Thea Hudgings"/>
    <n v="70"/>
    <n v="2"/>
    <n v="4"/>
    <n v="2"/>
    <x v="31"/>
    <x v="5"/>
  </r>
  <r>
    <s v="Dionis Lloyd"/>
    <n v="71"/>
    <n v="2"/>
    <n v="2"/>
    <n v="2"/>
    <x v="18"/>
    <x v="5"/>
  </r>
  <r>
    <s v="Jennifer Patt"/>
    <n v="71"/>
    <n v="2"/>
    <n v="2"/>
    <n v="3"/>
    <x v="30"/>
    <x v="5"/>
  </r>
  <r>
    <s v="Paul Prost"/>
    <n v="71"/>
    <n v="2"/>
    <n v="1"/>
    <n v="1"/>
    <x v="28"/>
    <x v="1"/>
  </r>
  <r>
    <s v="Michelle Huthwaite"/>
    <n v="71"/>
    <n v="2"/>
    <n v="4"/>
    <n v="2"/>
    <x v="31"/>
    <x v="5"/>
  </r>
  <r>
    <s v="Tracy Blumstein"/>
    <n v="72"/>
    <n v="2"/>
    <n v="1"/>
    <n v="1"/>
    <x v="28"/>
    <x v="1"/>
  </r>
  <r>
    <s v="Seth Vernon"/>
    <n v="72"/>
    <n v="2"/>
    <n v="1"/>
    <n v="1"/>
    <x v="28"/>
    <x v="1"/>
  </r>
  <r>
    <s v="Caroline Jumper"/>
    <n v="73"/>
    <n v="2"/>
    <n v="2"/>
    <n v="1"/>
    <x v="20"/>
    <x v="5"/>
  </r>
  <r>
    <s v="Corey Roper"/>
    <n v="73"/>
    <n v="2"/>
    <n v="4"/>
    <n v="4"/>
    <x v="16"/>
    <x v="4"/>
  </r>
  <r>
    <s v="Fred McMath"/>
    <n v="73"/>
    <n v="2"/>
    <n v="1"/>
    <n v="2"/>
    <x v="19"/>
    <x v="5"/>
  </r>
  <r>
    <s v="Frank Hawley"/>
    <n v="73"/>
    <n v="2"/>
    <n v="1"/>
    <n v="1"/>
    <x v="28"/>
    <x v="1"/>
  </r>
  <r>
    <s v="Janet Molinari"/>
    <n v="74"/>
    <n v="2"/>
    <n v="4"/>
    <n v="3"/>
    <x v="21"/>
    <x v="5"/>
  </r>
  <r>
    <s v="Tonja Turnell"/>
    <n v="74"/>
    <n v="2"/>
    <n v="2"/>
    <n v="1"/>
    <x v="20"/>
    <x v="5"/>
  </r>
  <r>
    <s v="Patrick Gardner"/>
    <n v="74"/>
    <n v="2"/>
    <n v="1"/>
    <n v="2"/>
    <x v="19"/>
    <x v="5"/>
  </r>
  <r>
    <s v="Deanra Eno"/>
    <n v="75"/>
    <n v="2"/>
    <n v="4"/>
    <n v="2"/>
    <x v="31"/>
    <x v="5"/>
  </r>
  <r>
    <s v="Gary Zandusky"/>
    <n v="75"/>
    <n v="2"/>
    <n v="1"/>
    <n v="1"/>
    <x v="28"/>
    <x v="1"/>
  </r>
  <r>
    <s v="Lynn Smith"/>
    <n v="75"/>
    <n v="2"/>
    <n v="3"/>
    <n v="4"/>
    <x v="22"/>
    <x v="5"/>
  </r>
  <r>
    <s v="Ken Black"/>
    <n v="75"/>
    <n v="2"/>
    <n v="1"/>
    <n v="2"/>
    <x v="19"/>
    <x v="5"/>
  </r>
  <r>
    <s v="Jesus Ocampo"/>
    <n v="75"/>
    <n v="2"/>
    <n v="4"/>
    <n v="4"/>
    <x v="16"/>
    <x v="4"/>
  </r>
  <r>
    <s v="Janet Martin"/>
    <n v="75"/>
    <n v="2"/>
    <n v="3"/>
    <n v="2"/>
    <x v="24"/>
    <x v="5"/>
  </r>
  <r>
    <s v="Ivan Liston"/>
    <n v="75"/>
    <n v="2"/>
    <n v="2"/>
    <n v="1"/>
    <x v="20"/>
    <x v="5"/>
  </r>
  <r>
    <s v="Thomas Thornton"/>
    <n v="75"/>
    <n v="2"/>
    <n v="2"/>
    <n v="3"/>
    <x v="30"/>
    <x v="5"/>
  </r>
  <r>
    <s v="Dianna Vittorini"/>
    <n v="76"/>
    <n v="2"/>
    <n v="3"/>
    <n v="2"/>
    <x v="24"/>
    <x v="5"/>
  </r>
  <r>
    <s v="Arthur Wiediger"/>
    <n v="76"/>
    <n v="2"/>
    <n v="2"/>
    <n v="2"/>
    <x v="18"/>
    <x v="5"/>
  </r>
  <r>
    <s v="Bradley Drucker"/>
    <n v="76"/>
    <n v="2"/>
    <n v="3"/>
    <n v="1"/>
    <x v="26"/>
    <x v="5"/>
  </r>
  <r>
    <s v="Luke Schmidt"/>
    <n v="76"/>
    <n v="2"/>
    <n v="3"/>
    <n v="4"/>
    <x v="22"/>
    <x v="5"/>
  </r>
  <r>
    <s v="Maribeth Yedwab"/>
    <n v="76"/>
    <n v="2"/>
    <n v="2"/>
    <n v="3"/>
    <x v="30"/>
    <x v="5"/>
  </r>
  <r>
    <s v="Olvera Toch"/>
    <n v="76"/>
    <n v="2"/>
    <n v="4"/>
    <n v="1"/>
    <x v="17"/>
    <x v="5"/>
  </r>
  <r>
    <s v="Sandra Glassco"/>
    <n v="76"/>
    <n v="2"/>
    <n v="4"/>
    <n v="2"/>
    <x v="31"/>
    <x v="5"/>
  </r>
  <r>
    <s v="Neola Schneider"/>
    <n v="76"/>
    <n v="2"/>
    <n v="4"/>
    <n v="2"/>
    <x v="31"/>
    <x v="5"/>
  </r>
  <r>
    <s v="Charlotte Melton"/>
    <n v="77"/>
    <n v="2"/>
    <n v="3"/>
    <n v="3"/>
    <x v="29"/>
    <x v="5"/>
  </r>
  <r>
    <s v="Sean Braxton"/>
    <n v="77"/>
    <n v="2"/>
    <n v="2"/>
    <n v="1"/>
    <x v="20"/>
    <x v="5"/>
  </r>
  <r>
    <s v="Frank Merwin"/>
    <n v="78"/>
    <n v="3"/>
    <n v="1"/>
    <n v="2"/>
    <x v="32"/>
    <x v="4"/>
  </r>
  <r>
    <s v="Marc Crier"/>
    <n v="79"/>
    <n v="3"/>
    <n v="2"/>
    <n v="2"/>
    <x v="33"/>
    <x v="4"/>
  </r>
  <r>
    <s v="Rick Duston"/>
    <n v="79"/>
    <n v="3"/>
    <n v="2"/>
    <n v="1"/>
    <x v="34"/>
    <x v="4"/>
  </r>
  <r>
    <s v="Sharelle Roach"/>
    <n v="79"/>
    <n v="3"/>
    <n v="4"/>
    <n v="2"/>
    <x v="35"/>
    <x v="4"/>
  </r>
  <r>
    <s v="Dorris liebe"/>
    <n v="80"/>
    <n v="3"/>
    <n v="4"/>
    <n v="4"/>
    <x v="36"/>
    <x v="4"/>
  </r>
  <r>
    <s v="Harold Dahlen"/>
    <n v="80"/>
    <n v="3"/>
    <n v="4"/>
    <n v="4"/>
    <x v="36"/>
    <x v="4"/>
  </r>
  <r>
    <s v="Rachel Payne"/>
    <n v="80"/>
    <n v="3"/>
    <n v="4"/>
    <n v="4"/>
    <x v="36"/>
    <x v="4"/>
  </r>
  <r>
    <s v="Jill Matthias"/>
    <n v="81"/>
    <n v="3"/>
    <n v="4"/>
    <n v="4"/>
    <x v="36"/>
    <x v="4"/>
  </r>
  <r>
    <s v="John Huston"/>
    <n v="81"/>
    <n v="3"/>
    <n v="3"/>
    <n v="4"/>
    <x v="37"/>
    <x v="4"/>
  </r>
  <r>
    <s v="Julie Creighton"/>
    <n v="81"/>
    <n v="3"/>
    <n v="4"/>
    <n v="4"/>
    <x v="36"/>
    <x v="4"/>
  </r>
  <r>
    <s v="Herbert Flentye"/>
    <n v="82"/>
    <n v="3"/>
    <n v="2"/>
    <n v="2"/>
    <x v="33"/>
    <x v="4"/>
  </r>
  <r>
    <s v="Katherine Murray"/>
    <n v="82"/>
    <n v="3"/>
    <n v="2"/>
    <n v="1"/>
    <x v="34"/>
    <x v="4"/>
  </r>
  <r>
    <s v="Fred Harton"/>
    <n v="82"/>
    <n v="3"/>
    <n v="4"/>
    <n v="2"/>
    <x v="35"/>
    <x v="4"/>
  </r>
  <r>
    <s v="Patrick Ryan"/>
    <n v="82"/>
    <n v="3"/>
    <n v="4"/>
    <n v="3"/>
    <x v="38"/>
    <x v="4"/>
  </r>
  <r>
    <s v="Sam Craven"/>
    <n v="83"/>
    <n v="3"/>
    <n v="4"/>
    <n v="2"/>
    <x v="35"/>
    <x v="4"/>
  </r>
  <r>
    <s v="Arthur Gainer"/>
    <n v="84"/>
    <n v="3"/>
    <n v="1"/>
    <n v="1"/>
    <x v="39"/>
    <x v="4"/>
  </r>
  <r>
    <s v="Charles Sheldon"/>
    <n v="85"/>
    <n v="3"/>
    <n v="4"/>
    <n v="4"/>
    <x v="36"/>
    <x v="4"/>
  </r>
  <r>
    <s v="Ricardo Sperren"/>
    <n v="85"/>
    <n v="3"/>
    <n v="4"/>
    <n v="2"/>
    <x v="35"/>
    <x v="4"/>
  </r>
  <r>
    <s v="Natalie Fritzler"/>
    <n v="85"/>
    <n v="3"/>
    <n v="2"/>
    <n v="1"/>
    <x v="34"/>
    <x v="4"/>
  </r>
  <r>
    <s v="Benjamin Venier"/>
    <n v="86"/>
    <n v="3"/>
    <n v="4"/>
    <n v="3"/>
    <x v="38"/>
    <x v="4"/>
  </r>
  <r>
    <s v="Justin Ritter"/>
    <n v="86"/>
    <n v="3"/>
    <n v="4"/>
    <n v="3"/>
    <x v="38"/>
    <x v="4"/>
  </r>
  <r>
    <s v="Paul Van Hugh"/>
    <n v="86"/>
    <n v="3"/>
    <n v="4"/>
    <n v="2"/>
    <x v="35"/>
    <x v="4"/>
  </r>
  <r>
    <s v="Sarah Foster"/>
    <n v="86"/>
    <n v="3"/>
    <n v="1"/>
    <n v="2"/>
    <x v="32"/>
    <x v="4"/>
  </r>
  <r>
    <s v="Cynthia Delaney"/>
    <n v="87"/>
    <n v="3"/>
    <n v="4"/>
    <n v="3"/>
    <x v="38"/>
    <x v="4"/>
  </r>
  <r>
    <s v="Frank Carlisle"/>
    <n v="87"/>
    <n v="3"/>
    <n v="2"/>
    <n v="2"/>
    <x v="33"/>
    <x v="4"/>
  </r>
  <r>
    <s v="Tamara Willingham"/>
    <n v="87"/>
    <n v="3"/>
    <n v="2"/>
    <n v="1"/>
    <x v="34"/>
    <x v="4"/>
  </r>
  <r>
    <s v="Bill Donatelli"/>
    <n v="88"/>
    <n v="3"/>
    <n v="1"/>
    <n v="1"/>
    <x v="39"/>
    <x v="4"/>
  </r>
  <r>
    <s v="Bradley Talbott"/>
    <n v="88"/>
    <n v="3"/>
    <n v="4"/>
    <n v="2"/>
    <x v="35"/>
    <x v="4"/>
  </r>
  <r>
    <s v="Cari Schnelling"/>
    <n v="88"/>
    <n v="3"/>
    <n v="3"/>
    <n v="4"/>
    <x v="37"/>
    <x v="4"/>
  </r>
  <r>
    <s v="Russell Applegate"/>
    <n v="88"/>
    <n v="3"/>
    <n v="1"/>
    <n v="1"/>
    <x v="39"/>
    <x v="4"/>
  </r>
  <r>
    <s v="Frank Preis"/>
    <n v="89"/>
    <n v="3"/>
    <n v="2"/>
    <n v="1"/>
    <x v="34"/>
    <x v="4"/>
  </r>
  <r>
    <s v="Tamara Chand"/>
    <n v="89"/>
    <n v="3"/>
    <n v="4"/>
    <n v="1"/>
    <x v="40"/>
    <x v="4"/>
  </r>
  <r>
    <s v="Toby Ritter"/>
    <n v="89"/>
    <n v="3"/>
    <n v="4"/>
    <n v="4"/>
    <x v="36"/>
    <x v="4"/>
  </r>
  <r>
    <s v="Mitch Webber"/>
    <n v="89"/>
    <n v="3"/>
    <n v="2"/>
    <n v="1"/>
    <x v="34"/>
    <x v="4"/>
  </r>
  <r>
    <s v="Harold Engle"/>
    <n v="90"/>
    <n v="3"/>
    <n v="4"/>
    <n v="4"/>
    <x v="36"/>
    <x v="4"/>
  </r>
  <r>
    <s v="Logan Currie"/>
    <n v="90"/>
    <n v="3"/>
    <n v="1"/>
    <n v="2"/>
    <x v="32"/>
    <x v="4"/>
  </r>
  <r>
    <s v="Ken Brennan"/>
    <n v="91"/>
    <n v="3"/>
    <n v="2"/>
    <n v="4"/>
    <x v="41"/>
    <x v="4"/>
  </r>
  <r>
    <s v="Filia McAdams"/>
    <n v="91"/>
    <n v="3"/>
    <n v="1"/>
    <n v="2"/>
    <x v="32"/>
    <x v="4"/>
  </r>
  <r>
    <s v="Ross Baird"/>
    <n v="92"/>
    <n v="3"/>
    <n v="2"/>
    <n v="1"/>
    <x v="34"/>
    <x v="4"/>
  </r>
  <r>
    <s v="Sean Wendt"/>
    <n v="92"/>
    <n v="3"/>
    <n v="4"/>
    <n v="4"/>
    <x v="36"/>
    <x v="4"/>
  </r>
  <r>
    <s v="Steven Cartwright"/>
    <n v="92"/>
    <n v="3"/>
    <n v="1"/>
    <n v="1"/>
    <x v="39"/>
    <x v="4"/>
  </r>
  <r>
    <s v="Emily Ducich"/>
    <n v="93"/>
    <n v="3"/>
    <n v="2"/>
    <n v="2"/>
    <x v="33"/>
    <x v="4"/>
  </r>
  <r>
    <s v="Troy Staebel"/>
    <n v="93"/>
    <n v="3"/>
    <n v="2"/>
    <n v="2"/>
    <x v="33"/>
    <x v="4"/>
  </r>
  <r>
    <s v="Michelle Tran"/>
    <n v="94"/>
    <n v="3"/>
    <n v="4"/>
    <n v="3"/>
    <x v="38"/>
    <x v="4"/>
  </r>
  <r>
    <s v="Jim Epp"/>
    <n v="95"/>
    <n v="3"/>
    <n v="2"/>
    <n v="1"/>
    <x v="34"/>
    <x v="4"/>
  </r>
  <r>
    <s v="Paul Lucas"/>
    <n v="96"/>
    <n v="3"/>
    <n v="4"/>
    <n v="4"/>
    <x v="36"/>
    <x v="4"/>
  </r>
  <r>
    <s v="Erica Hackney"/>
    <n v="97"/>
    <n v="3"/>
    <n v="3"/>
    <n v="4"/>
    <x v="37"/>
    <x v="4"/>
  </r>
  <r>
    <s v="Andy Reiter"/>
    <n v="97"/>
    <n v="3"/>
    <n v="3"/>
    <n v="1"/>
    <x v="42"/>
    <x v="4"/>
  </r>
  <r>
    <s v="Bruce Stewart"/>
    <n v="97"/>
    <n v="3"/>
    <n v="2"/>
    <n v="2"/>
    <x v="33"/>
    <x v="4"/>
  </r>
  <r>
    <s v="Elizabeth Moffitt"/>
    <n v="97"/>
    <n v="3"/>
    <n v="2"/>
    <n v="2"/>
    <x v="33"/>
    <x v="4"/>
  </r>
  <r>
    <s v="Joseph Airdo"/>
    <n v="97"/>
    <n v="3"/>
    <n v="2"/>
    <n v="1"/>
    <x v="34"/>
    <x v="4"/>
  </r>
  <r>
    <s v="Stefania Perrino"/>
    <n v="97"/>
    <n v="3"/>
    <n v="1"/>
    <n v="1"/>
    <x v="39"/>
    <x v="4"/>
  </r>
  <r>
    <s v="Eric Hoffmann"/>
    <n v="98"/>
    <n v="3"/>
    <n v="2"/>
    <n v="4"/>
    <x v="41"/>
    <x v="4"/>
  </r>
  <r>
    <s v="Anthony Jacobs"/>
    <n v="98"/>
    <n v="3"/>
    <n v="2"/>
    <n v="1"/>
    <x v="34"/>
    <x v="4"/>
  </r>
  <r>
    <s v="Karen Seio"/>
    <n v="98"/>
    <n v="3"/>
    <n v="4"/>
    <n v="4"/>
    <x v="36"/>
    <x v="4"/>
  </r>
  <r>
    <s v="Jamie Kunitz"/>
    <n v="99"/>
    <n v="3"/>
    <n v="4"/>
    <n v="1"/>
    <x v="40"/>
    <x v="4"/>
  </r>
  <r>
    <s v="Joni Blumstein"/>
    <n v="99"/>
    <n v="3"/>
    <n v="4"/>
    <n v="4"/>
    <x v="36"/>
    <x v="4"/>
  </r>
  <r>
    <s v="Vivian Mathis"/>
    <n v="99"/>
    <n v="3"/>
    <n v="4"/>
    <n v="4"/>
    <x v="36"/>
    <x v="4"/>
  </r>
  <r>
    <s v="Christine Sundaresam"/>
    <n v="100"/>
    <n v="3"/>
    <n v="1"/>
    <n v="2"/>
    <x v="32"/>
    <x v="4"/>
  </r>
  <r>
    <s v="Cari Sayre"/>
    <n v="100"/>
    <n v="3"/>
    <n v="4"/>
    <n v="3"/>
    <x v="38"/>
    <x v="4"/>
  </r>
  <r>
    <s v="Max Engle"/>
    <n v="100"/>
    <n v="3"/>
    <n v="2"/>
    <n v="3"/>
    <x v="43"/>
    <x v="4"/>
  </r>
  <r>
    <s v="Janet Lee"/>
    <n v="100"/>
    <n v="3"/>
    <n v="4"/>
    <n v="3"/>
    <x v="38"/>
    <x v="4"/>
  </r>
  <r>
    <s v="Roland Murray"/>
    <n v="100"/>
    <n v="3"/>
    <n v="4"/>
    <n v="4"/>
    <x v="36"/>
    <x v="4"/>
  </r>
  <r>
    <s v="Kalyca Meade"/>
    <n v="102"/>
    <n v="3"/>
    <n v="3"/>
    <n v="2"/>
    <x v="44"/>
    <x v="4"/>
  </r>
  <r>
    <s v="Shui Tom"/>
    <n v="102"/>
    <n v="3"/>
    <n v="2"/>
    <n v="4"/>
    <x v="41"/>
    <x v="4"/>
  </r>
  <r>
    <s v="Tim Brockman"/>
    <n v="102"/>
    <n v="3"/>
    <n v="2"/>
    <n v="3"/>
    <x v="43"/>
    <x v="4"/>
  </r>
  <r>
    <s v="David Philippe"/>
    <n v="103"/>
    <n v="3"/>
    <n v="4"/>
    <n v="4"/>
    <x v="36"/>
    <x v="4"/>
  </r>
  <r>
    <s v="Kristina Nunn"/>
    <n v="103"/>
    <n v="3"/>
    <n v="2"/>
    <n v="2"/>
    <x v="33"/>
    <x v="4"/>
  </r>
  <r>
    <s v="Dario Medina"/>
    <n v="104"/>
    <n v="3"/>
    <n v="2"/>
    <n v="3"/>
    <x v="43"/>
    <x v="4"/>
  </r>
  <r>
    <s v="Bradley Nguyen"/>
    <n v="104"/>
    <n v="3"/>
    <n v="4"/>
    <n v="3"/>
    <x v="38"/>
    <x v="4"/>
  </r>
  <r>
    <s v="Shahid Hopkins"/>
    <n v="104"/>
    <n v="3"/>
    <n v="1"/>
    <n v="3"/>
    <x v="45"/>
    <x v="4"/>
  </r>
  <r>
    <s v="Dan Reichenbach"/>
    <n v="106"/>
    <n v="3"/>
    <n v="1"/>
    <n v="1"/>
    <x v="39"/>
    <x v="4"/>
  </r>
  <r>
    <s v="Allen Goldenen"/>
    <n v="106"/>
    <n v="3"/>
    <n v="4"/>
    <n v="4"/>
    <x v="36"/>
    <x v="4"/>
  </r>
  <r>
    <s v="Mark Packer"/>
    <n v="106"/>
    <n v="3"/>
    <n v="2"/>
    <n v="2"/>
    <x v="33"/>
    <x v="4"/>
  </r>
  <r>
    <s v="Rose O'Brian"/>
    <n v="106"/>
    <n v="3"/>
    <n v="2"/>
    <n v="1"/>
    <x v="34"/>
    <x v="4"/>
  </r>
  <r>
    <s v="Dorothy Wardle"/>
    <n v="108"/>
    <n v="3"/>
    <n v="2"/>
    <n v="3"/>
    <x v="43"/>
    <x v="4"/>
  </r>
  <r>
    <s v="Laurel Elliston"/>
    <n v="108"/>
    <n v="3"/>
    <n v="3"/>
    <n v="3"/>
    <x v="46"/>
    <x v="4"/>
  </r>
  <r>
    <s v="Juliana Krohn"/>
    <n v="108"/>
    <n v="3"/>
    <n v="4"/>
    <n v="2"/>
    <x v="35"/>
    <x v="4"/>
  </r>
  <r>
    <s v="Denise Leinenbach"/>
    <n v="109"/>
    <n v="3"/>
    <n v="4"/>
    <n v="4"/>
    <x v="36"/>
    <x v="4"/>
  </r>
  <r>
    <s v="Craig Carreira"/>
    <n v="109"/>
    <n v="3"/>
    <n v="2"/>
    <n v="2"/>
    <x v="33"/>
    <x v="4"/>
  </r>
  <r>
    <s v="Corey-Lock"/>
    <n v="109"/>
    <n v="3"/>
    <n v="4"/>
    <n v="3"/>
    <x v="38"/>
    <x v="4"/>
  </r>
  <r>
    <s v="Alan Dominguez"/>
    <n v="109"/>
    <n v="3"/>
    <n v="2"/>
    <n v="1"/>
    <x v="34"/>
    <x v="4"/>
  </r>
  <r>
    <s v="Khloe Miller"/>
    <n v="109"/>
    <n v="3"/>
    <n v="4"/>
    <n v="4"/>
    <x v="36"/>
    <x v="4"/>
  </r>
  <r>
    <s v="Raymond Messe"/>
    <n v="109"/>
    <n v="3"/>
    <n v="3"/>
    <n v="3"/>
    <x v="46"/>
    <x v="4"/>
  </r>
  <r>
    <s v="Thomas Seio"/>
    <n v="109"/>
    <n v="3"/>
    <n v="2"/>
    <n v="1"/>
    <x v="34"/>
    <x v="4"/>
  </r>
  <r>
    <s v="Chad Cunningham"/>
    <n v="110"/>
    <n v="3"/>
    <n v="3"/>
    <n v="3"/>
    <x v="46"/>
    <x v="4"/>
  </r>
  <r>
    <s v="Adam Shillingsburg"/>
    <n v="110"/>
    <n v="3"/>
    <n v="1"/>
    <n v="2"/>
    <x v="32"/>
    <x v="4"/>
  </r>
  <r>
    <s v="Dan Lawera"/>
    <n v="110"/>
    <n v="3"/>
    <n v="2"/>
    <n v="3"/>
    <x v="43"/>
    <x v="4"/>
  </r>
  <r>
    <s v="Christopher Schild"/>
    <n v="111"/>
    <n v="3"/>
    <n v="1"/>
    <n v="2"/>
    <x v="32"/>
    <x v="4"/>
  </r>
  <r>
    <s v="Lindsay Shagiari"/>
    <n v="111"/>
    <n v="3"/>
    <n v="1"/>
    <n v="2"/>
    <x v="32"/>
    <x v="4"/>
  </r>
  <r>
    <s v="Ryan Akin"/>
    <n v="111"/>
    <n v="3"/>
    <n v="4"/>
    <n v="3"/>
    <x v="38"/>
    <x v="4"/>
  </r>
  <r>
    <s v="Sung Pak"/>
    <n v="111"/>
    <n v="3"/>
    <n v="1"/>
    <n v="1"/>
    <x v="39"/>
    <x v="4"/>
  </r>
  <r>
    <s v="David Wiener"/>
    <n v="112"/>
    <n v="3"/>
    <n v="3"/>
    <n v="4"/>
    <x v="37"/>
    <x v="4"/>
  </r>
  <r>
    <s v="George Ashbrook"/>
    <n v="112"/>
    <n v="3"/>
    <n v="2"/>
    <n v="1"/>
    <x v="34"/>
    <x v="4"/>
  </r>
  <r>
    <s v="Barbara Fisher"/>
    <n v="113"/>
    <n v="3"/>
    <n v="2"/>
    <n v="4"/>
    <x v="41"/>
    <x v="4"/>
  </r>
  <r>
    <s v="Daniel Raglin"/>
    <n v="114"/>
    <n v="3"/>
    <n v="2"/>
    <n v="1"/>
    <x v="34"/>
    <x v="4"/>
  </r>
  <r>
    <s v="Dean Braden"/>
    <n v="114"/>
    <n v="3"/>
    <n v="1"/>
    <n v="2"/>
    <x v="32"/>
    <x v="4"/>
  </r>
  <r>
    <s v="Joel Eaton"/>
    <n v="114"/>
    <n v="3"/>
    <n v="1"/>
    <n v="1"/>
    <x v="39"/>
    <x v="4"/>
  </r>
  <r>
    <s v="Adrian Hane"/>
    <n v="115"/>
    <n v="3"/>
    <n v="2"/>
    <n v="3"/>
    <x v="43"/>
    <x v="4"/>
  </r>
  <r>
    <s v="Art Foster"/>
    <n v="115"/>
    <n v="3"/>
    <n v="4"/>
    <n v="4"/>
    <x v="36"/>
    <x v="4"/>
  </r>
  <r>
    <s v="Joe Kamberova"/>
    <n v="115"/>
    <n v="3"/>
    <n v="1"/>
    <n v="1"/>
    <x v="39"/>
    <x v="4"/>
  </r>
  <r>
    <s v="Michael Kennedy"/>
    <n v="115"/>
    <n v="3"/>
    <n v="2"/>
    <n v="2"/>
    <x v="33"/>
    <x v="4"/>
  </r>
  <r>
    <s v="Mick Brown"/>
    <n v="115"/>
    <n v="3"/>
    <n v="2"/>
    <n v="3"/>
    <x v="43"/>
    <x v="4"/>
  </r>
  <r>
    <s v="Tom Ashbrook"/>
    <n v="115"/>
    <n v="3"/>
    <n v="4"/>
    <n v="1"/>
    <x v="40"/>
    <x v="4"/>
  </r>
  <r>
    <s v="Eileen Kiefer"/>
    <n v="116"/>
    <n v="3"/>
    <n v="4"/>
    <n v="3"/>
    <x v="38"/>
    <x v="4"/>
  </r>
  <r>
    <s v="Denny Ordway"/>
    <n v="116"/>
    <n v="3"/>
    <n v="1"/>
    <n v="3"/>
    <x v="45"/>
    <x v="4"/>
  </r>
  <r>
    <s v="Valerie Dominguez"/>
    <n v="117"/>
    <n v="3"/>
    <n v="3"/>
    <n v="1"/>
    <x v="42"/>
    <x v="4"/>
  </r>
  <r>
    <s v="Stuart Calhoun"/>
    <n v="117"/>
    <n v="3"/>
    <n v="4"/>
    <n v="4"/>
    <x v="36"/>
    <x v="4"/>
  </r>
  <r>
    <s v="Bart Pistole"/>
    <n v="118"/>
    <n v="3"/>
    <n v="1"/>
    <n v="2"/>
    <x v="32"/>
    <x v="4"/>
  </r>
  <r>
    <s v="Frank Atkinson"/>
    <n v="118"/>
    <n v="3"/>
    <n v="2"/>
    <n v="2"/>
    <x v="33"/>
    <x v="4"/>
  </r>
  <r>
    <s v="Theone Pippenger"/>
    <n v="118"/>
    <n v="3"/>
    <n v="1"/>
    <n v="1"/>
    <x v="39"/>
    <x v="4"/>
  </r>
  <r>
    <s v="Adam Bellavance"/>
    <n v="119"/>
    <n v="3"/>
    <n v="2"/>
    <n v="1"/>
    <x v="34"/>
    <x v="4"/>
  </r>
  <r>
    <s v="Pamela Stobb"/>
    <n v="119"/>
    <n v="3"/>
    <n v="3"/>
    <n v="3"/>
    <x v="46"/>
    <x v="4"/>
  </r>
  <r>
    <s v="Brenda Bowman"/>
    <n v="120"/>
    <n v="3"/>
    <n v="1"/>
    <n v="1"/>
    <x v="39"/>
    <x v="4"/>
  </r>
  <r>
    <s v="Deirdre Greer"/>
    <n v="120"/>
    <n v="3"/>
    <n v="4"/>
    <n v="2"/>
    <x v="35"/>
    <x v="4"/>
  </r>
  <r>
    <s v="James Galang"/>
    <n v="120"/>
    <n v="3"/>
    <n v="1"/>
    <n v="1"/>
    <x v="39"/>
    <x v="4"/>
  </r>
  <r>
    <s v="Brian Derr"/>
    <n v="121"/>
    <n v="3"/>
    <n v="4"/>
    <n v="4"/>
    <x v="36"/>
    <x v="4"/>
  </r>
  <r>
    <s v="Meg Tillman"/>
    <n v="121"/>
    <n v="3"/>
    <n v="3"/>
    <n v="2"/>
    <x v="44"/>
    <x v="4"/>
  </r>
  <r>
    <s v="Suzanne McNair"/>
    <n v="121"/>
    <n v="3"/>
    <n v="1"/>
    <n v="1"/>
    <x v="39"/>
    <x v="4"/>
  </r>
  <r>
    <s v="Tony Chapman"/>
    <n v="121"/>
    <n v="3"/>
    <n v="1"/>
    <n v="3"/>
    <x v="45"/>
    <x v="4"/>
  </r>
  <r>
    <s v="Matthew Grinstein"/>
    <n v="122"/>
    <n v="3"/>
    <n v="2"/>
    <n v="2"/>
    <x v="33"/>
    <x v="4"/>
  </r>
  <r>
    <s v="Bruce Geld"/>
    <n v="123"/>
    <n v="3"/>
    <n v="3"/>
    <n v="4"/>
    <x v="37"/>
    <x v="4"/>
  </r>
  <r>
    <s v="Sheri Gordon"/>
    <n v="123"/>
    <n v="3"/>
    <n v="2"/>
    <n v="3"/>
    <x v="43"/>
    <x v="4"/>
  </r>
  <r>
    <s v="Christy Brittain"/>
    <n v="124"/>
    <n v="3"/>
    <n v="2"/>
    <n v="3"/>
    <x v="43"/>
    <x v="4"/>
  </r>
  <r>
    <s v="Lori Olson"/>
    <n v="124"/>
    <n v="3"/>
    <n v="4"/>
    <n v="4"/>
    <x v="36"/>
    <x v="4"/>
  </r>
  <r>
    <s v="Katrina Willman"/>
    <n v="124"/>
    <n v="3"/>
    <n v="4"/>
    <n v="1"/>
    <x v="40"/>
    <x v="4"/>
  </r>
  <r>
    <s v="Joy Daniels"/>
    <n v="124"/>
    <n v="3"/>
    <n v="3"/>
    <n v="4"/>
    <x v="37"/>
    <x v="4"/>
  </r>
  <r>
    <s v="Maxwell Schwartz"/>
    <n v="124"/>
    <n v="3"/>
    <n v="1"/>
    <n v="2"/>
    <x v="32"/>
    <x v="4"/>
  </r>
  <r>
    <s v="Larry Tron"/>
    <n v="125"/>
    <n v="3"/>
    <n v="4"/>
    <n v="4"/>
    <x v="36"/>
    <x v="4"/>
  </r>
  <r>
    <s v="Steve Nguyen"/>
    <n v="125"/>
    <n v="3"/>
    <n v="2"/>
    <n v="2"/>
    <x v="33"/>
    <x v="4"/>
  </r>
  <r>
    <s v="Kimberly Carter"/>
    <n v="126"/>
    <n v="3"/>
    <n v="4"/>
    <n v="4"/>
    <x v="36"/>
    <x v="4"/>
  </r>
  <r>
    <s v="Joy Smith"/>
    <n v="126"/>
    <n v="3"/>
    <n v="3"/>
    <n v="2"/>
    <x v="44"/>
    <x v="4"/>
  </r>
  <r>
    <s v="Muhammed Lee"/>
    <n v="126"/>
    <n v="3"/>
    <n v="4"/>
    <n v="4"/>
    <x v="36"/>
    <x v="4"/>
  </r>
  <r>
    <s v="Mick Crebagga"/>
    <n v="126"/>
    <n v="3"/>
    <n v="1"/>
    <n v="3"/>
    <x v="45"/>
    <x v="4"/>
  </r>
  <r>
    <s v="Ken Heidel"/>
    <n v="128"/>
    <n v="3"/>
    <n v="1"/>
    <n v="1"/>
    <x v="39"/>
    <x v="4"/>
  </r>
  <r>
    <s v="Randy Bradley"/>
    <n v="129"/>
    <n v="3"/>
    <n v="4"/>
    <n v="4"/>
    <x v="36"/>
    <x v="4"/>
  </r>
  <r>
    <s v="Ann Blume"/>
    <n v="130"/>
    <n v="3"/>
    <n v="4"/>
    <n v="3"/>
    <x v="38"/>
    <x v="4"/>
  </r>
  <r>
    <s v="Dean Katz"/>
    <n v="130"/>
    <n v="3"/>
    <n v="1"/>
    <n v="1"/>
    <x v="39"/>
    <x v="4"/>
  </r>
  <r>
    <s v="Angele Hood"/>
    <n v="130"/>
    <n v="3"/>
    <n v="4"/>
    <n v="4"/>
    <x v="36"/>
    <x v="4"/>
  </r>
  <r>
    <s v="Mark Cousins"/>
    <n v="130"/>
    <n v="3"/>
    <n v="4"/>
    <n v="1"/>
    <x v="40"/>
    <x v="4"/>
  </r>
  <r>
    <s v="Kelly Collister"/>
    <n v="130"/>
    <n v="3"/>
    <n v="4"/>
    <n v="1"/>
    <x v="40"/>
    <x v="4"/>
  </r>
  <r>
    <s v="Chuck Sachs"/>
    <n v="132"/>
    <n v="3"/>
    <n v="4"/>
    <n v="4"/>
    <x v="36"/>
    <x v="4"/>
  </r>
  <r>
    <s v="Rick Hansen"/>
    <n v="132"/>
    <n v="3"/>
    <n v="4"/>
    <n v="2"/>
    <x v="35"/>
    <x v="4"/>
  </r>
  <r>
    <s v="Jane Waco"/>
    <n v="133"/>
    <n v="3"/>
    <n v="3"/>
    <n v="1"/>
    <x v="42"/>
    <x v="4"/>
  </r>
  <r>
    <s v="Nicole Fjeld"/>
    <n v="133"/>
    <n v="3"/>
    <n v="2"/>
    <n v="3"/>
    <x v="43"/>
    <x v="4"/>
  </r>
  <r>
    <s v="Mike Gockenbach"/>
    <n v="133"/>
    <n v="3"/>
    <n v="4"/>
    <n v="2"/>
    <x v="35"/>
    <x v="4"/>
  </r>
  <r>
    <s v="Russell D'Ascenzo"/>
    <n v="134"/>
    <n v="3"/>
    <n v="4"/>
    <n v="4"/>
    <x v="36"/>
    <x v="4"/>
  </r>
  <r>
    <s v="Christina Anderson"/>
    <n v="135"/>
    <n v="3"/>
    <n v="1"/>
    <n v="2"/>
    <x v="32"/>
    <x v="4"/>
  </r>
  <r>
    <s v="Julia Barnett"/>
    <n v="135"/>
    <n v="3"/>
    <n v="4"/>
    <n v="2"/>
    <x v="35"/>
    <x v="4"/>
  </r>
  <r>
    <s v="Michael Nguyen"/>
    <n v="135"/>
    <n v="3"/>
    <n v="3"/>
    <n v="2"/>
    <x v="44"/>
    <x v="4"/>
  </r>
  <r>
    <s v="Anthony Johnson"/>
    <n v="136"/>
    <n v="3"/>
    <n v="2"/>
    <n v="1"/>
    <x v="34"/>
    <x v="4"/>
  </r>
  <r>
    <s v="Sean Miller"/>
    <n v="136"/>
    <n v="3"/>
    <n v="4"/>
    <n v="1"/>
    <x v="40"/>
    <x v="4"/>
  </r>
  <r>
    <s v="Shaun Chance"/>
    <n v="136"/>
    <n v="3"/>
    <n v="2"/>
    <n v="3"/>
    <x v="43"/>
    <x v="4"/>
  </r>
  <r>
    <s v="Vivek Gonzalez"/>
    <n v="137"/>
    <n v="3"/>
    <n v="3"/>
    <n v="4"/>
    <x v="37"/>
    <x v="4"/>
  </r>
  <r>
    <s v="Natalie DeCherney"/>
    <n v="137"/>
    <n v="3"/>
    <n v="1"/>
    <n v="1"/>
    <x v="39"/>
    <x v="4"/>
  </r>
  <r>
    <s v="Alyssa Tate"/>
    <n v="138"/>
    <n v="3"/>
    <n v="3"/>
    <n v="3"/>
    <x v="46"/>
    <x v="4"/>
  </r>
  <r>
    <s v="Andy Yotov"/>
    <n v="138"/>
    <n v="3"/>
    <n v="4"/>
    <n v="4"/>
    <x v="36"/>
    <x v="4"/>
  </r>
  <r>
    <s v="Jennifer Braxton"/>
    <n v="139"/>
    <n v="3"/>
    <n v="1"/>
    <n v="3"/>
    <x v="45"/>
    <x v="4"/>
  </r>
  <r>
    <s v="Craig Carroll"/>
    <n v="140"/>
    <n v="3"/>
    <n v="4"/>
    <n v="2"/>
    <x v="35"/>
    <x v="4"/>
  </r>
  <r>
    <s v="Ed Ludwig"/>
    <n v="140"/>
    <n v="3"/>
    <n v="4"/>
    <n v="4"/>
    <x v="36"/>
    <x v="4"/>
  </r>
  <r>
    <s v="Annie Zypern"/>
    <n v="142"/>
    <n v="3"/>
    <n v="3"/>
    <n v="3"/>
    <x v="46"/>
    <x v="4"/>
  </r>
  <r>
    <s v="Eva Jacobs"/>
    <n v="142"/>
    <n v="3"/>
    <n v="4"/>
    <n v="2"/>
    <x v="35"/>
    <x v="4"/>
  </r>
  <r>
    <s v="Nicole Hansen"/>
    <n v="142"/>
    <n v="3"/>
    <n v="2"/>
    <n v="2"/>
    <x v="33"/>
    <x v="4"/>
  </r>
  <r>
    <s v="Susan Vittorini"/>
    <n v="142"/>
    <n v="3"/>
    <n v="2"/>
    <n v="3"/>
    <x v="43"/>
    <x v="4"/>
  </r>
  <r>
    <s v="Beth Fritzler"/>
    <n v="143"/>
    <n v="3"/>
    <n v="4"/>
    <n v="4"/>
    <x v="36"/>
    <x v="4"/>
  </r>
  <r>
    <s v="Bobby Trafton"/>
    <n v="145"/>
    <n v="3"/>
    <n v="4"/>
    <n v="4"/>
    <x v="36"/>
    <x v="4"/>
  </r>
  <r>
    <s v="Zuschuss Carroll"/>
    <n v="145"/>
    <n v="3"/>
    <n v="1"/>
    <n v="1"/>
    <x v="39"/>
    <x v="4"/>
  </r>
  <r>
    <s v="Christina VanderZanden"/>
    <n v="146"/>
    <n v="3"/>
    <n v="4"/>
    <n v="2"/>
    <x v="35"/>
    <x v="4"/>
  </r>
  <r>
    <s v="Tony Molinari"/>
    <n v="146"/>
    <n v="3"/>
    <n v="4"/>
    <n v="4"/>
    <x v="36"/>
    <x v="4"/>
  </r>
  <r>
    <s v="Hunter Glantz"/>
    <n v="147"/>
    <n v="3"/>
    <n v="2"/>
    <n v="2"/>
    <x v="33"/>
    <x v="4"/>
  </r>
  <r>
    <s v="Phillina Ober"/>
    <n v="148"/>
    <n v="3"/>
    <n v="4"/>
    <n v="4"/>
    <x v="36"/>
    <x v="4"/>
  </r>
  <r>
    <s v="Mike Vittorini"/>
    <n v="148"/>
    <n v="3"/>
    <n v="2"/>
    <n v="3"/>
    <x v="43"/>
    <x v="4"/>
  </r>
  <r>
    <s v="Larry Hughes"/>
    <n v="149"/>
    <n v="3"/>
    <n v="4"/>
    <n v="4"/>
    <x v="36"/>
    <x v="4"/>
  </r>
  <r>
    <s v="Patrick O'Donnell"/>
    <n v="149"/>
    <n v="3"/>
    <n v="2"/>
    <n v="2"/>
    <x v="33"/>
    <x v="4"/>
  </r>
  <r>
    <s v="Hallie Redmond"/>
    <n v="150"/>
    <n v="3"/>
    <n v="4"/>
    <n v="3"/>
    <x v="38"/>
    <x v="4"/>
  </r>
  <r>
    <s v="Craig Reiter"/>
    <n v="151"/>
    <n v="3"/>
    <n v="4"/>
    <n v="3"/>
    <x v="38"/>
    <x v="4"/>
  </r>
  <r>
    <s v="Cindy Schnelling"/>
    <n v="151"/>
    <n v="3"/>
    <n v="4"/>
    <n v="4"/>
    <x v="36"/>
    <x v="4"/>
  </r>
  <r>
    <s v="Mike Pelletier"/>
    <n v="151"/>
    <n v="3"/>
    <n v="1"/>
    <n v="1"/>
    <x v="39"/>
    <x v="4"/>
  </r>
  <r>
    <s v="Dorothy Badders"/>
    <n v="152"/>
    <n v="3"/>
    <n v="2"/>
    <n v="1"/>
    <x v="34"/>
    <x v="4"/>
  </r>
  <r>
    <s v="Brian Dahlen"/>
    <n v="152"/>
    <n v="3"/>
    <n v="2"/>
    <n v="2"/>
    <x v="33"/>
    <x v="4"/>
  </r>
  <r>
    <s v="Bobby Odegard"/>
    <n v="152"/>
    <n v="3"/>
    <n v="4"/>
    <n v="4"/>
    <x v="36"/>
    <x v="4"/>
  </r>
  <r>
    <s v="Monica Federle"/>
    <n v="152"/>
    <n v="3"/>
    <n v="4"/>
    <n v="3"/>
    <x v="38"/>
    <x v="4"/>
  </r>
  <r>
    <s v="Ed Jacobs"/>
    <n v="153"/>
    <n v="3"/>
    <n v="4"/>
    <n v="3"/>
    <x v="38"/>
    <x v="4"/>
  </r>
  <r>
    <s v="Dan Campbell"/>
    <n v="154"/>
    <n v="3"/>
    <n v="1"/>
    <n v="2"/>
    <x v="32"/>
    <x v="4"/>
  </r>
  <r>
    <s v="Debra Catini"/>
    <n v="154"/>
    <n v="3"/>
    <n v="4"/>
    <n v="3"/>
    <x v="38"/>
    <x v="4"/>
  </r>
  <r>
    <s v="Odella Nelson"/>
    <n v="154"/>
    <n v="3"/>
    <n v="1"/>
    <n v="3"/>
    <x v="45"/>
    <x v="4"/>
  </r>
  <r>
    <s v="Randy Ferguson"/>
    <n v="154"/>
    <n v="3"/>
    <n v="2"/>
    <n v="2"/>
    <x v="33"/>
    <x v="4"/>
  </r>
  <r>
    <s v="Brosina Hoffman"/>
    <n v="155"/>
    <n v="3"/>
    <n v="2"/>
    <n v="1"/>
    <x v="34"/>
    <x v="4"/>
  </r>
  <r>
    <s v="Scott Cohen"/>
    <n v="155"/>
    <n v="3"/>
    <n v="2"/>
    <n v="2"/>
    <x v="33"/>
    <x v="4"/>
  </r>
  <r>
    <s v="Sibella Parks"/>
    <n v="155"/>
    <n v="3"/>
    <n v="3"/>
    <n v="3"/>
    <x v="46"/>
    <x v="4"/>
  </r>
  <r>
    <s v="Aaron Hawkins"/>
    <n v="156"/>
    <n v="3"/>
    <n v="2"/>
    <n v="3"/>
    <x v="43"/>
    <x v="4"/>
  </r>
  <r>
    <s v="Charles Crestani"/>
    <n v="156"/>
    <n v="3"/>
    <n v="2"/>
    <n v="2"/>
    <x v="33"/>
    <x v="4"/>
  </r>
  <r>
    <s v="Andy Gerbode"/>
    <n v="157"/>
    <n v="3"/>
    <n v="4"/>
    <n v="3"/>
    <x v="38"/>
    <x v="4"/>
  </r>
  <r>
    <s v="Christina DeMoss"/>
    <n v="157"/>
    <n v="3"/>
    <n v="4"/>
    <n v="3"/>
    <x v="38"/>
    <x v="4"/>
  </r>
  <r>
    <s v="Linda Cazamias"/>
    <n v="158"/>
    <n v="3"/>
    <n v="2"/>
    <n v="1"/>
    <x v="34"/>
    <x v="4"/>
  </r>
  <r>
    <s v="Richard Bierner"/>
    <n v="159"/>
    <n v="3"/>
    <n v="2"/>
    <n v="2"/>
    <x v="33"/>
    <x v="4"/>
  </r>
  <r>
    <s v="Rob Haberlin"/>
    <n v="161"/>
    <n v="3"/>
    <n v="4"/>
    <n v="3"/>
    <x v="38"/>
    <x v="4"/>
  </r>
  <r>
    <s v="Duane Benoit"/>
    <n v="162"/>
    <n v="4"/>
    <n v="2"/>
    <n v="3"/>
    <x v="47"/>
    <x v="6"/>
  </r>
  <r>
    <s v="Patrick Jones"/>
    <n v="162"/>
    <n v="4"/>
    <n v="2"/>
    <n v="3"/>
    <x v="47"/>
    <x v="6"/>
  </r>
  <r>
    <s v="Maureen Fritzler"/>
    <n v="163"/>
    <n v="4"/>
    <n v="4"/>
    <n v="4"/>
    <x v="48"/>
    <x v="7"/>
  </r>
  <r>
    <s v="Ryan Crowe"/>
    <n v="163"/>
    <n v="4"/>
    <n v="3"/>
    <n v="4"/>
    <x v="49"/>
    <x v="6"/>
  </r>
  <r>
    <s v="Irene Maddox"/>
    <n v="164"/>
    <n v="4"/>
    <n v="2"/>
    <n v="1"/>
    <x v="50"/>
    <x v="6"/>
  </r>
  <r>
    <s v="Bill Shonely"/>
    <n v="165"/>
    <n v="4"/>
    <n v="4"/>
    <n v="1"/>
    <x v="51"/>
    <x v="6"/>
  </r>
  <r>
    <s v="Cyra Reiten"/>
    <n v="165"/>
    <n v="4"/>
    <n v="4"/>
    <n v="3"/>
    <x v="52"/>
    <x v="6"/>
  </r>
  <r>
    <s v="John Grady"/>
    <n v="165"/>
    <n v="4"/>
    <n v="3"/>
    <n v="3"/>
    <x v="53"/>
    <x v="6"/>
  </r>
  <r>
    <s v="Mitch Willingham"/>
    <n v="166"/>
    <n v="4"/>
    <n v="4"/>
    <n v="1"/>
    <x v="51"/>
    <x v="6"/>
  </r>
  <r>
    <s v="Rob Lucas"/>
    <n v="167"/>
    <n v="4"/>
    <n v="2"/>
    <n v="1"/>
    <x v="50"/>
    <x v="6"/>
  </r>
  <r>
    <s v="Dennis Bolton"/>
    <n v="168"/>
    <n v="4"/>
    <n v="4"/>
    <n v="4"/>
    <x v="48"/>
    <x v="7"/>
  </r>
  <r>
    <s v="Doug Bickford"/>
    <n v="169"/>
    <n v="4"/>
    <n v="2"/>
    <n v="3"/>
    <x v="47"/>
    <x v="6"/>
  </r>
  <r>
    <s v="Doug O'Connell"/>
    <n v="169"/>
    <n v="4"/>
    <n v="2"/>
    <n v="3"/>
    <x v="47"/>
    <x v="6"/>
  </r>
  <r>
    <s v="Anna Andreadi"/>
    <n v="169"/>
    <n v="4"/>
    <n v="3"/>
    <n v="1"/>
    <x v="54"/>
    <x v="6"/>
  </r>
  <r>
    <s v="Joni Sundaresam"/>
    <n v="169"/>
    <n v="4"/>
    <n v="4"/>
    <n v="4"/>
    <x v="48"/>
    <x v="7"/>
  </r>
  <r>
    <s v="Karen Ferguson"/>
    <n v="169"/>
    <n v="4"/>
    <n v="2"/>
    <n v="1"/>
    <x v="50"/>
    <x v="6"/>
  </r>
  <r>
    <s v="Tom Prescott"/>
    <n v="169"/>
    <n v="4"/>
    <n v="4"/>
    <n v="1"/>
    <x v="51"/>
    <x v="6"/>
  </r>
  <r>
    <s v="Cyma Kinney"/>
    <n v="172"/>
    <n v="4"/>
    <n v="1"/>
    <n v="3"/>
    <x v="55"/>
    <x v="6"/>
  </r>
  <r>
    <s v="Corey Catlett"/>
    <n v="174"/>
    <n v="4"/>
    <n v="2"/>
    <n v="2"/>
    <x v="56"/>
    <x v="6"/>
  </r>
  <r>
    <s v="Mitch Gastineau"/>
    <n v="174"/>
    <n v="4"/>
    <n v="4"/>
    <n v="4"/>
    <x v="48"/>
    <x v="7"/>
  </r>
  <r>
    <s v="Rob Williams"/>
    <n v="177"/>
    <n v="4"/>
    <n v="1"/>
    <n v="2"/>
    <x v="57"/>
    <x v="6"/>
  </r>
  <r>
    <s v="Maurice Satty"/>
    <n v="179"/>
    <n v="4"/>
    <n v="3"/>
    <n v="3"/>
    <x v="53"/>
    <x v="6"/>
  </r>
  <r>
    <s v="Sue Ann Reed"/>
    <n v="179"/>
    <n v="4"/>
    <n v="1"/>
    <n v="1"/>
    <x v="58"/>
    <x v="6"/>
  </r>
  <r>
    <s v="Giulietta Dortch"/>
    <n v="182"/>
    <n v="4"/>
    <n v="4"/>
    <n v="3"/>
    <x v="52"/>
    <x v="6"/>
  </r>
  <r>
    <s v="Catherine Glotzbach"/>
    <n v="183"/>
    <n v="4"/>
    <n v="3"/>
    <n v="4"/>
    <x v="49"/>
    <x v="6"/>
  </r>
  <r>
    <s v="Matt Hagelstein"/>
    <n v="183"/>
    <n v="4"/>
    <n v="4"/>
    <n v="3"/>
    <x v="52"/>
    <x v="6"/>
  </r>
  <r>
    <s v="Bryan Mills"/>
    <n v="186"/>
    <n v="4"/>
    <n v="1"/>
    <n v="3"/>
    <x v="55"/>
    <x v="6"/>
  </r>
  <r>
    <s v="Helen Abelman"/>
    <n v="188"/>
    <n v="4"/>
    <n v="2"/>
    <n v="3"/>
    <x v="47"/>
    <x v="6"/>
  </r>
  <r>
    <s v="Eugene Moren"/>
    <n v="189"/>
    <n v="4"/>
    <n v="3"/>
    <n v="1"/>
    <x v="54"/>
    <x v="6"/>
  </r>
  <r>
    <s v="Greg Maxwell"/>
    <n v="190"/>
    <n v="4"/>
    <n v="4"/>
    <n v="1"/>
    <x v="51"/>
    <x v="6"/>
  </r>
  <r>
    <s v="Trudy Schmidt"/>
    <n v="190"/>
    <n v="4"/>
    <n v="4"/>
    <n v="2"/>
    <x v="59"/>
    <x v="6"/>
  </r>
  <r>
    <s v="Kunst Miller"/>
    <n v="191"/>
    <n v="4"/>
    <n v="2"/>
    <n v="1"/>
    <x v="50"/>
    <x v="6"/>
  </r>
  <r>
    <s v="Luke Weiss"/>
    <n v="192"/>
    <n v="4"/>
    <n v="2"/>
    <n v="1"/>
    <x v="50"/>
    <x v="6"/>
  </r>
  <r>
    <s v="Toby Carlisle"/>
    <n v="192"/>
    <n v="4"/>
    <n v="2"/>
    <n v="1"/>
    <x v="50"/>
    <x v="6"/>
  </r>
  <r>
    <s v="Anthony Rawles"/>
    <n v="193"/>
    <n v="4"/>
    <n v="2"/>
    <n v="1"/>
    <x v="50"/>
    <x v="6"/>
  </r>
  <r>
    <s v="Maria Zettner"/>
    <n v="193"/>
    <n v="4"/>
    <n v="4"/>
    <n v="4"/>
    <x v="48"/>
    <x v="7"/>
  </r>
  <r>
    <s v="Georgia Rosenberg"/>
    <n v="193"/>
    <n v="4"/>
    <n v="4"/>
    <n v="3"/>
    <x v="52"/>
    <x v="6"/>
  </r>
  <r>
    <s v="Dennis Pardue"/>
    <n v="194"/>
    <n v="4"/>
    <n v="1"/>
    <n v="1"/>
    <x v="58"/>
    <x v="6"/>
  </r>
  <r>
    <s v="Bill Eplett"/>
    <n v="196"/>
    <n v="4"/>
    <n v="4"/>
    <n v="1"/>
    <x v="51"/>
    <x v="6"/>
  </r>
  <r>
    <s v="Ken Dana"/>
    <n v="196"/>
    <n v="4"/>
    <n v="4"/>
    <n v="3"/>
    <x v="52"/>
    <x v="6"/>
  </r>
  <r>
    <s v="Denny Blanton"/>
    <n v="199"/>
    <n v="4"/>
    <n v="4"/>
    <n v="3"/>
    <x v="52"/>
    <x v="6"/>
  </r>
  <r>
    <s v="Giulietta Weimer"/>
    <n v="200"/>
    <n v="4"/>
    <n v="2"/>
    <n v="3"/>
    <x v="47"/>
    <x v="6"/>
  </r>
  <r>
    <s v="Tom Stivers"/>
    <n v="200"/>
    <n v="4"/>
    <n v="4"/>
    <n v="3"/>
    <x v="52"/>
    <x v="6"/>
  </r>
  <r>
    <s v="Barry Blumstein"/>
    <n v="201"/>
    <n v="4"/>
    <n v="4"/>
    <n v="4"/>
    <x v="48"/>
    <x v="7"/>
  </r>
  <r>
    <s v="Bart Folk"/>
    <n v="202"/>
    <n v="4"/>
    <n v="4"/>
    <n v="4"/>
    <x v="48"/>
    <x v="7"/>
  </r>
  <r>
    <s v="Denny Joy"/>
    <n v="203"/>
    <n v="4"/>
    <n v="4"/>
    <n v="3"/>
    <x v="52"/>
    <x v="6"/>
  </r>
  <r>
    <s v="Naresj Patel"/>
    <n v="203"/>
    <n v="4"/>
    <n v="3"/>
    <n v="1"/>
    <x v="54"/>
    <x v="6"/>
  </r>
  <r>
    <s v="Erin Creighton"/>
    <n v="205"/>
    <n v="4"/>
    <n v="4"/>
    <n v="4"/>
    <x v="48"/>
    <x v="7"/>
  </r>
  <r>
    <s v="Maya Herman"/>
    <n v="206"/>
    <n v="4"/>
    <n v="2"/>
    <n v="3"/>
    <x v="47"/>
    <x v="6"/>
  </r>
  <r>
    <s v="Jason Klamczynski"/>
    <n v="207"/>
    <n v="4"/>
    <n v="4"/>
    <n v="4"/>
    <x v="48"/>
    <x v="7"/>
  </r>
  <r>
    <s v="Rick Reed"/>
    <n v="207"/>
    <n v="4"/>
    <n v="3"/>
    <n v="2"/>
    <x v="60"/>
    <x v="6"/>
  </r>
  <r>
    <s v="Roy Skaria"/>
    <n v="207"/>
    <n v="4"/>
    <n v="4"/>
    <n v="4"/>
    <x v="48"/>
    <x v="7"/>
  </r>
  <r>
    <s v="Cathy Hwang"/>
    <n v="208"/>
    <n v="4"/>
    <n v="4"/>
    <n v="3"/>
    <x v="52"/>
    <x v="6"/>
  </r>
  <r>
    <s v="Sarah Jordon"/>
    <n v="208"/>
    <n v="4"/>
    <n v="3"/>
    <n v="3"/>
    <x v="53"/>
    <x v="6"/>
  </r>
  <r>
    <s v="Grant Thornton"/>
    <n v="209"/>
    <n v="4"/>
    <n v="4"/>
    <n v="1"/>
    <x v="51"/>
    <x v="6"/>
  </r>
  <r>
    <s v="Jim Karlsson"/>
    <n v="209"/>
    <n v="4"/>
    <n v="2"/>
    <n v="2"/>
    <x v="56"/>
    <x v="6"/>
  </r>
  <r>
    <s v="Andrew Roberts"/>
    <n v="210"/>
    <n v="4"/>
    <n v="4"/>
    <n v="4"/>
    <x v="48"/>
    <x v="7"/>
  </r>
  <r>
    <s v="Kean Takahito"/>
    <n v="210"/>
    <n v="4"/>
    <n v="2"/>
    <n v="2"/>
    <x v="56"/>
    <x v="6"/>
  </r>
  <r>
    <s v="Lena Cacioppo"/>
    <n v="213"/>
    <n v="4"/>
    <n v="2"/>
    <n v="2"/>
    <x v="56"/>
    <x v="6"/>
  </r>
  <r>
    <s v="Clay Rozendal"/>
    <n v="214"/>
    <n v="4"/>
    <n v="4"/>
    <n v="3"/>
    <x v="52"/>
    <x v="6"/>
  </r>
  <r>
    <s v="Shirley Jackson"/>
    <n v="215"/>
    <n v="4"/>
    <n v="4"/>
    <n v="3"/>
    <x v="52"/>
    <x v="6"/>
  </r>
  <r>
    <s v="Susan Gilcrest"/>
    <n v="215"/>
    <n v="4"/>
    <n v="4"/>
    <n v="4"/>
    <x v="48"/>
    <x v="7"/>
  </r>
  <r>
    <s v="Jennifer Jackson"/>
    <n v="216"/>
    <n v="4"/>
    <n v="4"/>
    <n v="4"/>
    <x v="48"/>
    <x v="7"/>
  </r>
  <r>
    <s v="Justin Ellison"/>
    <n v="216"/>
    <n v="4"/>
    <n v="4"/>
    <n v="2"/>
    <x v="59"/>
    <x v="6"/>
  </r>
  <r>
    <s v="Robert Waldorf"/>
    <n v="218"/>
    <n v="4"/>
    <n v="4"/>
    <n v="2"/>
    <x v="59"/>
    <x v="6"/>
  </r>
  <r>
    <s v="Larry Blacks"/>
    <n v="219"/>
    <n v="4"/>
    <n v="4"/>
    <n v="4"/>
    <x v="48"/>
    <x v="7"/>
  </r>
  <r>
    <s v="Sara Luxemburg"/>
    <n v="221"/>
    <n v="4"/>
    <n v="2"/>
    <n v="2"/>
    <x v="56"/>
    <x v="6"/>
  </r>
  <r>
    <s v="Toby Braunhardt"/>
    <n v="222"/>
    <n v="4"/>
    <n v="3"/>
    <n v="3"/>
    <x v="53"/>
    <x v="6"/>
  </r>
  <r>
    <s v="Thais Sissman"/>
    <n v="222"/>
    <n v="4"/>
    <n v="4"/>
    <n v="4"/>
    <x v="48"/>
    <x v="7"/>
  </r>
  <r>
    <s v="Bill Overfelt"/>
    <n v="224"/>
    <n v="4"/>
    <n v="4"/>
    <n v="2"/>
    <x v="59"/>
    <x v="6"/>
  </r>
  <r>
    <s v="Susan MacKendrick"/>
    <n v="224"/>
    <n v="4"/>
    <n v="4"/>
    <n v="4"/>
    <x v="48"/>
    <x v="7"/>
  </r>
  <r>
    <s v="Denise Monton"/>
    <n v="226"/>
    <n v="4"/>
    <n v="2"/>
    <n v="1"/>
    <x v="50"/>
    <x v="6"/>
  </r>
  <r>
    <s v="Anna Gayman"/>
    <n v="226"/>
    <n v="4"/>
    <n v="2"/>
    <n v="2"/>
    <x v="56"/>
    <x v="6"/>
  </r>
  <r>
    <s v="Scot Coram"/>
    <n v="226"/>
    <n v="4"/>
    <n v="4"/>
    <n v="1"/>
    <x v="51"/>
    <x v="6"/>
  </r>
  <r>
    <s v="Anna Chung"/>
    <n v="227"/>
    <n v="4"/>
    <n v="4"/>
    <n v="4"/>
    <x v="48"/>
    <x v="7"/>
  </r>
  <r>
    <s v="Dianna Wilson"/>
    <n v="227"/>
    <n v="4"/>
    <n v="4"/>
    <n v="1"/>
    <x v="51"/>
    <x v="6"/>
  </r>
  <r>
    <s v="Erica Hernandez"/>
    <n v="228"/>
    <n v="4"/>
    <n v="2"/>
    <n v="3"/>
    <x v="47"/>
    <x v="6"/>
  </r>
  <r>
    <s v="Lisa Hazard"/>
    <n v="228"/>
    <n v="4"/>
    <n v="4"/>
    <n v="4"/>
    <x v="48"/>
    <x v="7"/>
  </r>
  <r>
    <s v="Mathew Reese"/>
    <n v="229"/>
    <n v="4"/>
    <n v="4"/>
    <n v="4"/>
    <x v="48"/>
    <x v="7"/>
  </r>
  <r>
    <s v="Michelle Ellison"/>
    <n v="229"/>
    <n v="4"/>
    <n v="4"/>
    <n v="3"/>
    <x v="52"/>
    <x v="6"/>
  </r>
  <r>
    <s v="Tamara Dahlen"/>
    <n v="229"/>
    <n v="4"/>
    <n v="1"/>
    <n v="3"/>
    <x v="55"/>
    <x v="6"/>
  </r>
  <r>
    <s v="Robert Marley"/>
    <n v="231"/>
    <n v="4"/>
    <n v="4"/>
    <n v="1"/>
    <x v="51"/>
    <x v="6"/>
  </r>
  <r>
    <s v="Valerie Mitchum"/>
    <n v="234"/>
    <n v="4"/>
    <n v="2"/>
    <n v="2"/>
    <x v="56"/>
    <x v="6"/>
  </r>
  <r>
    <s v="Alan Schoenberger"/>
    <n v="235"/>
    <n v="4"/>
    <n v="4"/>
    <n v="1"/>
    <x v="51"/>
    <x v="6"/>
  </r>
  <r>
    <s v="Ann Chong"/>
    <n v="235"/>
    <n v="4"/>
    <n v="4"/>
    <n v="2"/>
    <x v="59"/>
    <x v="6"/>
  </r>
  <r>
    <s v="Jill Stevenson"/>
    <n v="235"/>
    <n v="4"/>
    <n v="4"/>
    <n v="3"/>
    <x v="52"/>
    <x v="6"/>
  </r>
  <r>
    <s v="Troy Blackwell"/>
    <n v="235"/>
    <n v="4"/>
    <n v="4"/>
    <n v="3"/>
    <x v="52"/>
    <x v="6"/>
  </r>
  <r>
    <s v="Maureen Gastineau"/>
    <n v="236"/>
    <n v="4"/>
    <n v="4"/>
    <n v="2"/>
    <x v="59"/>
    <x v="6"/>
  </r>
  <r>
    <s v="Peter BŸhler"/>
    <n v="236"/>
    <n v="4"/>
    <n v="4"/>
    <n v="4"/>
    <x v="48"/>
    <x v="7"/>
  </r>
  <r>
    <s v="Doug Jacobs"/>
    <n v="237"/>
    <n v="4"/>
    <n v="4"/>
    <n v="2"/>
    <x v="59"/>
    <x v="6"/>
  </r>
  <r>
    <s v="Resi Pšlking"/>
    <n v="237"/>
    <n v="4"/>
    <n v="1"/>
    <n v="1"/>
    <x v="58"/>
    <x v="6"/>
  </r>
  <r>
    <s v="Barry Pond"/>
    <n v="238"/>
    <n v="4"/>
    <n v="4"/>
    <n v="4"/>
    <x v="48"/>
    <x v="7"/>
  </r>
  <r>
    <s v="Bryan Spruell"/>
    <n v="239"/>
    <n v="4"/>
    <n v="4"/>
    <n v="4"/>
    <x v="48"/>
    <x v="7"/>
  </r>
  <r>
    <s v="Jeremy Lonsdale"/>
    <n v="239"/>
    <n v="4"/>
    <n v="3"/>
    <n v="2"/>
    <x v="60"/>
    <x v="6"/>
  </r>
  <r>
    <s v="MaryBeth Skach"/>
    <n v="240"/>
    <n v="4"/>
    <n v="4"/>
    <n v="4"/>
    <x v="48"/>
    <x v="7"/>
  </r>
  <r>
    <s v="Maris LaWare"/>
    <n v="241"/>
    <n v="4"/>
    <n v="3"/>
    <n v="2"/>
    <x v="60"/>
    <x v="6"/>
  </r>
  <r>
    <s v="Keith Herrera"/>
    <n v="243"/>
    <n v="4"/>
    <n v="2"/>
    <n v="1"/>
    <x v="50"/>
    <x v="6"/>
  </r>
  <r>
    <s v="John Dryer"/>
    <n v="245"/>
    <n v="4"/>
    <n v="4"/>
    <n v="3"/>
    <x v="52"/>
    <x v="6"/>
  </r>
  <r>
    <s v="Zuschuss Donatelli"/>
    <n v="245"/>
    <n v="4"/>
    <n v="4"/>
    <n v="3"/>
    <x v="52"/>
    <x v="6"/>
  </r>
  <r>
    <s v="Michael Dominguez"/>
    <n v="246"/>
    <n v="4"/>
    <n v="4"/>
    <n v="3"/>
    <x v="52"/>
    <x v="6"/>
  </r>
  <r>
    <s v="Anemone Ratner"/>
    <n v="252"/>
    <n v="4"/>
    <n v="4"/>
    <n v="4"/>
    <x v="48"/>
    <x v="7"/>
  </r>
  <r>
    <s v="Tracy Collins"/>
    <n v="252"/>
    <n v="4"/>
    <n v="2"/>
    <n v="4"/>
    <x v="61"/>
    <x v="6"/>
  </r>
  <r>
    <s v="Dana Kaydos"/>
    <n v="254"/>
    <n v="4"/>
    <n v="4"/>
    <n v="1"/>
    <x v="51"/>
    <x v="6"/>
  </r>
  <r>
    <s v="Greg Matthias"/>
    <n v="256"/>
    <n v="4"/>
    <n v="3"/>
    <n v="2"/>
    <x v="60"/>
    <x v="6"/>
  </r>
  <r>
    <s v="Don Jones"/>
    <n v="258"/>
    <n v="4"/>
    <n v="2"/>
    <n v="2"/>
    <x v="56"/>
    <x v="6"/>
  </r>
  <r>
    <s v="Patrick Bzostek"/>
    <n v="258"/>
    <n v="4"/>
    <n v="4"/>
    <n v="4"/>
    <x v="48"/>
    <x v="7"/>
  </r>
  <r>
    <s v="Brian Thompson"/>
    <n v="260"/>
    <n v="4"/>
    <n v="2"/>
    <n v="2"/>
    <x v="56"/>
    <x v="6"/>
  </r>
  <r>
    <s v="Stuart Van"/>
    <n v="260"/>
    <n v="4"/>
    <n v="4"/>
    <n v="3"/>
    <x v="52"/>
    <x v="6"/>
  </r>
  <r>
    <s v="Skye Norling"/>
    <n v="260"/>
    <n v="4"/>
    <n v="3"/>
    <n v="3"/>
    <x v="53"/>
    <x v="6"/>
  </r>
  <r>
    <s v="Ralph Kennedy"/>
    <n v="263"/>
    <n v="4"/>
    <n v="4"/>
    <n v="3"/>
    <x v="52"/>
    <x v="6"/>
  </r>
  <r>
    <s v="Erica Smith"/>
    <n v="265"/>
    <n v="4"/>
    <n v="4"/>
    <n v="2"/>
    <x v="59"/>
    <x v="6"/>
  </r>
  <r>
    <s v="Craig Molinari"/>
    <n v="268"/>
    <n v="4"/>
    <n v="4"/>
    <n v="1"/>
    <x v="51"/>
    <x v="6"/>
  </r>
  <r>
    <s v="Alejandro Ballentine"/>
    <n v="268"/>
    <n v="4"/>
    <n v="1"/>
    <n v="4"/>
    <x v="62"/>
    <x v="6"/>
  </r>
  <r>
    <s v="Astrea Jones"/>
    <n v="268"/>
    <n v="4"/>
    <n v="4"/>
    <n v="4"/>
    <x v="48"/>
    <x v="7"/>
  </r>
  <r>
    <s v="Meg O'Connel"/>
    <n v="268"/>
    <n v="4"/>
    <n v="2"/>
    <n v="3"/>
    <x v="47"/>
    <x v="6"/>
  </r>
  <r>
    <s v="Darren Budd"/>
    <n v="269"/>
    <n v="4"/>
    <n v="4"/>
    <n v="2"/>
    <x v="59"/>
    <x v="6"/>
  </r>
  <r>
    <s v="Justin Hirsh"/>
    <n v="269"/>
    <n v="4"/>
    <n v="4"/>
    <n v="3"/>
    <x v="52"/>
    <x v="6"/>
  </r>
  <r>
    <s v="Jack Garza"/>
    <n v="271"/>
    <n v="4"/>
    <n v="4"/>
    <n v="2"/>
    <x v="59"/>
    <x v="6"/>
  </r>
  <r>
    <s v="Anthony O'Donnell"/>
    <n v="275"/>
    <n v="4"/>
    <n v="4"/>
    <n v="4"/>
    <x v="48"/>
    <x v="7"/>
  </r>
  <r>
    <s v="Allen Armold"/>
    <n v="275"/>
    <n v="4"/>
    <n v="1"/>
    <n v="4"/>
    <x v="62"/>
    <x v="6"/>
  </r>
  <r>
    <s v="Alan Shonely"/>
    <n v="275"/>
    <n v="4"/>
    <n v="2"/>
    <n v="4"/>
    <x v="61"/>
    <x v="6"/>
  </r>
  <r>
    <s v="Jim Mitchum"/>
    <n v="275"/>
    <n v="4"/>
    <n v="4"/>
    <n v="4"/>
    <x v="48"/>
    <x v="7"/>
  </r>
  <r>
    <s v="Joni Wasserman"/>
    <n v="277"/>
    <n v="4"/>
    <n v="2"/>
    <n v="3"/>
    <x v="47"/>
    <x v="6"/>
  </r>
  <r>
    <s v="Carol Darley"/>
    <n v="278"/>
    <n v="4"/>
    <n v="4"/>
    <n v="4"/>
    <x v="48"/>
    <x v="7"/>
  </r>
  <r>
    <s v="Christopher Conant"/>
    <n v="281"/>
    <n v="4"/>
    <n v="4"/>
    <n v="1"/>
    <x v="51"/>
    <x v="6"/>
  </r>
  <r>
    <s v="Ritsa Hightower"/>
    <n v="283"/>
    <n v="4"/>
    <n v="4"/>
    <n v="4"/>
    <x v="48"/>
    <x v="7"/>
  </r>
  <r>
    <s v="Duane Huffman"/>
    <n v="285"/>
    <n v="4"/>
    <n v="4"/>
    <n v="4"/>
    <x v="48"/>
    <x v="7"/>
  </r>
  <r>
    <s v="Paul MacIntyre"/>
    <n v="288"/>
    <n v="4"/>
    <n v="4"/>
    <n v="3"/>
    <x v="52"/>
    <x v="6"/>
  </r>
  <r>
    <s v="Roger Barcio"/>
    <n v="290"/>
    <n v="4"/>
    <n v="4"/>
    <n v="3"/>
    <x v="52"/>
    <x v="6"/>
  </r>
  <r>
    <s v="Jocasta Rupert"/>
    <n v="291"/>
    <n v="4"/>
    <n v="4"/>
    <n v="4"/>
    <x v="48"/>
    <x v="7"/>
  </r>
  <r>
    <s v="Pauline Chand"/>
    <n v="292"/>
    <n v="4"/>
    <n v="4"/>
    <n v="4"/>
    <x v="48"/>
    <x v="7"/>
  </r>
  <r>
    <s v="Mark Haberlin"/>
    <n v="293"/>
    <n v="4"/>
    <n v="4"/>
    <n v="4"/>
    <x v="48"/>
    <x v="7"/>
  </r>
  <r>
    <s v="Nat Gilpin"/>
    <n v="293"/>
    <n v="4"/>
    <n v="4"/>
    <n v="3"/>
    <x v="52"/>
    <x v="6"/>
  </r>
  <r>
    <s v="Speros Goranitis"/>
    <n v="297"/>
    <n v="4"/>
    <n v="3"/>
    <n v="2"/>
    <x v="60"/>
    <x v="6"/>
  </r>
  <r>
    <s v="Scot Wooten"/>
    <n v="299"/>
    <n v="4"/>
    <n v="2"/>
    <n v="4"/>
    <x v="61"/>
    <x v="6"/>
  </r>
  <r>
    <s v="Philip Fox"/>
    <n v="300"/>
    <n v="4"/>
    <n v="3"/>
    <n v="2"/>
    <x v="60"/>
    <x v="6"/>
  </r>
  <r>
    <s v="Evan Minnotte"/>
    <n v="302"/>
    <n v="4"/>
    <n v="4"/>
    <n v="4"/>
    <x v="48"/>
    <x v="7"/>
  </r>
  <r>
    <s v="Chad McGuire"/>
    <n v="305"/>
    <n v="4"/>
    <n v="4"/>
    <n v="3"/>
    <x v="52"/>
    <x v="6"/>
  </r>
  <r>
    <s v="Liz Carlisle"/>
    <n v="311"/>
    <n v="4"/>
    <n v="4"/>
    <n v="3"/>
    <x v="52"/>
    <x v="6"/>
  </r>
  <r>
    <s v="Frank Gastineau"/>
    <n v="312"/>
    <n v="4"/>
    <n v="2"/>
    <n v="3"/>
    <x v="47"/>
    <x v="6"/>
  </r>
  <r>
    <s v="Ralph Ritter"/>
    <n v="314"/>
    <n v="4"/>
    <n v="4"/>
    <n v="4"/>
    <x v="48"/>
    <x v="7"/>
  </r>
  <r>
    <s v="Karen Daniels"/>
    <n v="315"/>
    <n v="4"/>
    <n v="4"/>
    <n v="1"/>
    <x v="51"/>
    <x v="6"/>
  </r>
  <r>
    <s v="Mike Caudle"/>
    <n v="315"/>
    <n v="4"/>
    <n v="4"/>
    <n v="3"/>
    <x v="52"/>
    <x v="6"/>
  </r>
  <r>
    <s v="Paul Knutson"/>
    <n v="316"/>
    <n v="4"/>
    <n v="4"/>
    <n v="3"/>
    <x v="52"/>
    <x v="6"/>
  </r>
  <r>
    <s v="Tiffany House"/>
    <n v="318"/>
    <n v="4"/>
    <n v="2"/>
    <n v="4"/>
    <x v="61"/>
    <x v="6"/>
  </r>
  <r>
    <s v="Benjamin Farhat"/>
    <n v="324"/>
    <n v="4"/>
    <n v="4"/>
    <n v="3"/>
    <x v="52"/>
    <x v="6"/>
  </r>
  <r>
    <s v="Sung Shariari"/>
    <n v="324"/>
    <n v="4"/>
    <n v="4"/>
    <n v="4"/>
    <x v="48"/>
    <x v="7"/>
  </r>
  <r>
    <s v="Steve Carroll"/>
    <n v="325"/>
    <n v="4"/>
    <n v="3"/>
    <n v="3"/>
    <x v="53"/>
    <x v="6"/>
  </r>
  <r>
    <s v="Don Miller"/>
    <n v="328"/>
    <n v="4"/>
    <n v="4"/>
    <n v="3"/>
    <x v="52"/>
    <x v="6"/>
  </r>
  <r>
    <s v="Victor Preis"/>
    <n v="329"/>
    <n v="4"/>
    <n v="4"/>
    <n v="4"/>
    <x v="48"/>
    <x v="7"/>
  </r>
  <r>
    <s v="Eugene Barchas"/>
    <n v="332"/>
    <n v="4"/>
    <n v="3"/>
    <n v="2"/>
    <x v="60"/>
    <x v="6"/>
  </r>
  <r>
    <s v="Shirley Daniels"/>
    <n v="338"/>
    <n v="4"/>
    <n v="1"/>
    <n v="1"/>
    <x v="58"/>
    <x v="6"/>
  </r>
  <r>
    <s v="Henia Zydlo"/>
    <n v="339"/>
    <n v="4"/>
    <n v="4"/>
    <n v="4"/>
    <x v="48"/>
    <x v="7"/>
  </r>
  <r>
    <s v="Michael Stewart"/>
    <n v="345"/>
    <n v="4"/>
    <n v="3"/>
    <n v="4"/>
    <x v="49"/>
    <x v="6"/>
  </r>
  <r>
    <s v="Vivek Sundaresam"/>
    <n v="349"/>
    <n v="4"/>
    <n v="4"/>
    <n v="4"/>
    <x v="48"/>
    <x v="7"/>
  </r>
  <r>
    <s v="Nora Pelletier"/>
    <n v="360"/>
    <n v="4"/>
    <n v="3"/>
    <n v="3"/>
    <x v="53"/>
    <x v="6"/>
  </r>
  <r>
    <s v="Christine Abelman"/>
    <n v="362"/>
    <n v="4"/>
    <n v="4"/>
    <n v="3"/>
    <x v="52"/>
    <x v="6"/>
  </r>
  <r>
    <s v="Bruce Degenhardt"/>
    <n v="363"/>
    <n v="4"/>
    <n v="3"/>
    <n v="3"/>
    <x v="53"/>
    <x v="6"/>
  </r>
  <r>
    <s v="James Lanier"/>
    <n v="369"/>
    <n v="4"/>
    <n v="4"/>
    <n v="3"/>
    <x v="52"/>
    <x v="6"/>
  </r>
  <r>
    <s v="Theresa Coyne"/>
    <n v="369"/>
    <n v="4"/>
    <n v="4"/>
    <n v="4"/>
    <x v="48"/>
    <x v="7"/>
  </r>
  <r>
    <s v="Bobby Elias"/>
    <n v="376"/>
    <n v="4"/>
    <n v="4"/>
    <n v="2"/>
    <x v="59"/>
    <x v="6"/>
  </r>
  <r>
    <s v="Lela Donovan"/>
    <n v="376"/>
    <n v="4"/>
    <n v="4"/>
    <n v="4"/>
    <x v="48"/>
    <x v="7"/>
  </r>
  <r>
    <s v="Andrew Allen"/>
    <n v="388"/>
    <n v="4"/>
    <n v="4"/>
    <n v="3"/>
    <x v="52"/>
    <x v="6"/>
  </r>
  <r>
    <s v="Erica Bern"/>
    <n v="388"/>
    <n v="4"/>
    <n v="4"/>
    <n v="3"/>
    <x v="52"/>
    <x v="6"/>
  </r>
  <r>
    <s v="Hilary Holden"/>
    <n v="389"/>
    <n v="4"/>
    <n v="4"/>
    <n v="4"/>
    <x v="48"/>
    <x v="7"/>
  </r>
  <r>
    <s v="Darrin Sayre"/>
    <n v="391"/>
    <n v="4"/>
    <n v="4"/>
    <n v="3"/>
    <x v="52"/>
    <x v="6"/>
  </r>
  <r>
    <s v="Bill Stewart"/>
    <n v="398"/>
    <n v="4"/>
    <n v="4"/>
    <n v="1"/>
    <x v="51"/>
    <x v="6"/>
  </r>
  <r>
    <s v="Phillip Breyer"/>
    <n v="401"/>
    <n v="4"/>
    <n v="4"/>
    <n v="4"/>
    <x v="48"/>
    <x v="7"/>
  </r>
  <r>
    <s v="Barry Weirich"/>
    <n v="404"/>
    <n v="4"/>
    <n v="4"/>
    <n v="4"/>
    <x v="48"/>
    <x v="7"/>
  </r>
  <r>
    <s v="Thomas Brumley"/>
    <n v="404"/>
    <n v="4"/>
    <n v="4"/>
    <n v="4"/>
    <x v="48"/>
    <x v="7"/>
  </r>
  <r>
    <s v="Aleksandra Gannaway"/>
    <n v="411"/>
    <n v="4"/>
    <n v="4"/>
    <n v="4"/>
    <x v="48"/>
    <x v="7"/>
  </r>
  <r>
    <s v="Darren Koutras"/>
    <n v="411"/>
    <n v="4"/>
    <n v="4"/>
    <n v="3"/>
    <x v="52"/>
    <x v="6"/>
  </r>
  <r>
    <s v="David Flashing"/>
    <n v="412"/>
    <n v="4"/>
    <n v="4"/>
    <n v="2"/>
    <x v="59"/>
    <x v="6"/>
  </r>
  <r>
    <s v="Sally Matthias"/>
    <n v="414"/>
    <n v="4"/>
    <n v="4"/>
    <n v="4"/>
    <x v="48"/>
    <x v="7"/>
  </r>
  <r>
    <s v="Vivek Grady"/>
    <n v="419"/>
    <n v="4"/>
    <n v="4"/>
    <n v="4"/>
    <x v="48"/>
    <x v="7"/>
  </r>
  <r>
    <s v="Penelope Sewall"/>
    <n v="422"/>
    <n v="4"/>
    <n v="2"/>
    <n v="1"/>
    <x v="50"/>
    <x v="6"/>
  </r>
  <r>
    <s v="Michelle Lonsdale"/>
    <n v="425"/>
    <n v="4"/>
    <n v="4"/>
    <n v="4"/>
    <x v="48"/>
    <x v="7"/>
  </r>
  <r>
    <s v="Sarah Bern"/>
    <n v="427"/>
    <n v="4"/>
    <n v="4"/>
    <n v="3"/>
    <x v="52"/>
    <x v="6"/>
  </r>
  <r>
    <s v="Jason Fortune-"/>
    <n v="431"/>
    <n v="4"/>
    <n v="4"/>
    <n v="4"/>
    <x v="48"/>
    <x v="7"/>
  </r>
  <r>
    <s v="Sung Chung"/>
    <n v="439"/>
    <n v="4"/>
    <n v="4"/>
    <n v="4"/>
    <x v="48"/>
    <x v="7"/>
  </r>
  <r>
    <s v="Jenna Caffey"/>
    <n v="443"/>
    <n v="4"/>
    <n v="4"/>
    <n v="4"/>
    <x v="48"/>
    <x v="7"/>
  </r>
  <r>
    <s v="Jim Radford"/>
    <n v="448"/>
    <n v="4"/>
    <n v="4"/>
    <n v="3"/>
    <x v="52"/>
    <x v="6"/>
  </r>
  <r>
    <s v="Ivan Gibson"/>
    <n v="457"/>
    <n v="4"/>
    <n v="4"/>
    <n v="4"/>
    <x v="48"/>
    <x v="7"/>
  </r>
  <r>
    <s v="Matt Collister"/>
    <n v="464"/>
    <n v="4"/>
    <n v="3"/>
    <n v="2"/>
    <x v="60"/>
    <x v="6"/>
  </r>
  <r>
    <s v="Maureen Gnade"/>
    <n v="472"/>
    <n v="4"/>
    <n v="4"/>
    <n v="3"/>
    <x v="52"/>
    <x v="6"/>
  </r>
  <r>
    <s v="Amy Cox"/>
    <n v="486"/>
    <n v="4"/>
    <n v="2"/>
    <n v="1"/>
    <x v="50"/>
    <x v="6"/>
  </r>
  <r>
    <s v="Nicole Brennan"/>
    <n v="488"/>
    <n v="4"/>
    <n v="4"/>
    <n v="4"/>
    <x v="48"/>
    <x v="7"/>
  </r>
  <r>
    <s v="Patricia Hirasaki"/>
    <n v="489"/>
    <n v="4"/>
    <n v="4"/>
    <n v="4"/>
    <x v="48"/>
    <x v="7"/>
  </r>
  <r>
    <s v="Claire Gute"/>
    <n v="491"/>
    <n v="4"/>
    <n v="4"/>
    <n v="3"/>
    <x v="52"/>
    <x v="6"/>
  </r>
  <r>
    <s v="Brian Stugart"/>
    <n v="502"/>
    <n v="4"/>
    <n v="4"/>
    <n v="2"/>
    <x v="59"/>
    <x v="6"/>
  </r>
  <r>
    <s v="Julia West"/>
    <n v="504"/>
    <n v="4"/>
    <n v="4"/>
    <n v="3"/>
    <x v="52"/>
    <x v="6"/>
  </r>
  <r>
    <s v="Liz Pelletier"/>
    <n v="510"/>
    <n v="4"/>
    <n v="4"/>
    <n v="4"/>
    <x v="48"/>
    <x v="7"/>
  </r>
  <r>
    <s v="Peter Fuller"/>
    <n v="526"/>
    <n v="4"/>
    <n v="4"/>
    <n v="1"/>
    <x v="51"/>
    <x v="6"/>
  </r>
  <r>
    <s v="Carlos Meador"/>
    <n v="544"/>
    <n v="4"/>
    <n v="4"/>
    <n v="4"/>
    <x v="48"/>
    <x v="7"/>
  </r>
  <r>
    <s v="Ricardo Emerson"/>
    <n v="553"/>
    <n v="4"/>
    <n v="4"/>
    <n v="4"/>
    <x v="48"/>
    <x v="7"/>
  </r>
  <r>
    <s v="Fred Wasserman"/>
    <n v="590"/>
    <n v="4"/>
    <n v="4"/>
    <n v="4"/>
    <x v="48"/>
    <x v="7"/>
  </r>
  <r>
    <s v="Henry MacAllister"/>
    <n v="592"/>
    <n v="4"/>
    <n v="4"/>
    <n v="4"/>
    <x v="48"/>
    <x v="7"/>
  </r>
  <r>
    <s v="Joel Jenkins"/>
    <n v="715"/>
    <n v="4"/>
    <n v="4"/>
    <n v="4"/>
    <x v="48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9">
  <r>
    <d v="2023-11-23T00:00:00"/>
    <s v="CA-2011-101560"/>
    <x v="0"/>
    <n v="542"/>
    <n v="0"/>
    <d v="2022-03-20T00:00:00"/>
  </r>
  <r>
    <d v="2023-11-23T00:00:00"/>
    <s v="CA-2011-156587"/>
    <x v="1"/>
    <n v="310"/>
    <n v="0"/>
    <d v="2022-03-31T00:00:00"/>
  </r>
  <r>
    <d v="2023-11-23T00:00:00"/>
    <s v="CA-2012-167745"/>
    <x v="2"/>
    <n v="53"/>
    <n v="0"/>
    <d v="2022-08-01T00:00:00"/>
  </r>
  <r>
    <d v="2023-11-23T00:00:00"/>
    <s v="CA-2013-113978"/>
    <x v="3"/>
    <n v="642"/>
    <n v="0"/>
    <d v="2022-01-16T00:00:00"/>
  </r>
  <r>
    <d v="2023-11-23T00:00:00"/>
    <s v="CA-2013-147683"/>
    <x v="4"/>
    <n v="20"/>
    <n v="0"/>
    <d v="2021-11-25T00:00:00"/>
  </r>
  <r>
    <d v="2023-11-23T00:00:00"/>
    <s v="CA-2013-153836"/>
    <x v="5"/>
    <n v="144"/>
    <n v="0"/>
    <d v="2021-12-19T00:00:00"/>
  </r>
  <r>
    <d v="2023-11-23T00:00:00"/>
    <s v="US-2013-139388"/>
    <x v="6"/>
    <n v="15"/>
    <n v="0"/>
    <d v="2022-01-03T00:00:00"/>
  </r>
  <r>
    <d v="2023-11-22T00:00:00"/>
    <s v="CA-2012-145758"/>
    <x v="7"/>
    <n v="1036"/>
    <n v="1"/>
    <d v="2021-12-26T00:00:00"/>
  </r>
  <r>
    <d v="2023-11-22T00:00:00"/>
    <s v="CA-2012-153416"/>
    <x v="8"/>
    <n v="569"/>
    <n v="1"/>
    <d v="2022-10-11T00:00:00"/>
  </r>
  <r>
    <d v="2023-11-22T00:00:00"/>
    <s v="CA-2012-163895"/>
    <x v="9"/>
    <n v="3"/>
    <n v="1"/>
    <d v="2022-03-13T00:00:00"/>
  </r>
  <r>
    <d v="2023-11-22T00:00:00"/>
    <s v="US-2012-128587"/>
    <x v="10"/>
    <n v="4910"/>
    <n v="1"/>
    <d v="2021-12-12T00:00:00"/>
  </r>
  <r>
    <d v="2023-11-21T00:00:00"/>
    <s v="CA-2011-102645"/>
    <x v="11"/>
    <n v="40"/>
    <n v="2"/>
    <d v="2022-03-16T00:00:00"/>
  </r>
  <r>
    <d v="2023-11-21T00:00:00"/>
    <s v="CA-2012-110324"/>
    <x v="12"/>
    <n v="42"/>
    <n v="2"/>
    <d v="2021-12-25T00:00:00"/>
  </r>
  <r>
    <d v="2023-11-21T00:00:00"/>
    <s v="CA-2012-163181"/>
    <x v="13"/>
    <n v="671"/>
    <n v="2"/>
    <d v="2022-01-05T00:00:00"/>
  </r>
  <r>
    <d v="2023-11-21T00:00:00"/>
    <s v="CA-2013-137939"/>
    <x v="14"/>
    <n v="90"/>
    <n v="2"/>
    <d v="2022-09-15T00:00:00"/>
  </r>
  <r>
    <d v="2023-11-21T00:00:00"/>
    <s v="CA-2013-163951"/>
    <x v="15"/>
    <n v="17"/>
    <n v="2"/>
    <d v="2023-11-21T00:00:00"/>
  </r>
  <r>
    <d v="2023-11-21T00:00:00"/>
    <s v="CA-2014-129490"/>
    <x v="16"/>
    <n v="419"/>
    <n v="2"/>
    <d v="2022-03-31T00:00:00"/>
  </r>
  <r>
    <d v="2023-11-21T00:00:00"/>
    <s v="CA-2014-167150"/>
    <x v="17"/>
    <n v="86"/>
    <n v="2"/>
    <d v="2022-08-17T00:00:00"/>
  </r>
  <r>
    <d v="2023-11-21T00:00:00"/>
    <s v="US-2012-100377"/>
    <x v="18"/>
    <n v="2800"/>
    <n v="2"/>
    <d v="2023-03-20T00:00:00"/>
  </r>
  <r>
    <d v="2023-11-21T00:00:00"/>
    <s v="US-2014-142188"/>
    <x v="19"/>
    <n v="1820"/>
    <n v="2"/>
    <d v="2022-02-06T00:00:00"/>
  </r>
  <r>
    <d v="2023-11-20T00:00:00"/>
    <s v="CA-2011-105984"/>
    <x v="20"/>
    <n v="1661"/>
    <n v="3"/>
    <d v="2022-04-05T00:00:00"/>
  </r>
  <r>
    <d v="2023-11-20T00:00:00"/>
    <s v="CA-2011-166744"/>
    <x v="21"/>
    <n v="587"/>
    <n v="3"/>
    <d v="2021-11-28T00:00:00"/>
  </r>
  <r>
    <d v="2023-11-20T00:00:00"/>
    <s v="CA-2012-139584"/>
    <x v="22"/>
    <n v="310"/>
    <n v="3"/>
    <d v="2021-12-07T00:00:00"/>
  </r>
  <r>
    <d v="2023-11-20T00:00:00"/>
    <s v="CA-2013-148698"/>
    <x v="23"/>
    <n v="86"/>
    <n v="3"/>
    <d v="2022-01-09T00:00:00"/>
  </r>
  <r>
    <d v="2023-11-20T00:00:00"/>
    <s v="CA-2014-110926"/>
    <x v="24"/>
    <n v="25"/>
    <n v="3"/>
    <d v="2022-01-28T00:00:00"/>
  </r>
  <r>
    <d v="2023-11-20T00:00:00"/>
    <s v="CA-2014-139773"/>
    <x v="25"/>
    <n v="189"/>
    <n v="3"/>
    <d v="2022-08-25T00:00:00"/>
  </r>
  <r>
    <d v="2023-11-20T00:00:00"/>
    <s v="CA-2014-161410"/>
    <x v="26"/>
    <n v="904"/>
    <n v="3"/>
    <d v="2022-04-04T00:00:00"/>
  </r>
  <r>
    <d v="2023-11-20T00:00:00"/>
    <s v="US-2011-165862"/>
    <x v="27"/>
    <n v="351"/>
    <n v="3"/>
    <d v="2022-04-18T00:00:00"/>
  </r>
  <r>
    <d v="2023-11-20T00:00:00"/>
    <s v="US-2014-122672"/>
    <x v="28"/>
    <n v="265"/>
    <n v="3"/>
    <d v="2022-02-17T00:00:00"/>
  </r>
  <r>
    <d v="2023-11-19T00:00:00"/>
    <s v="CA-2011-112291"/>
    <x v="29"/>
    <n v="233"/>
    <n v="4"/>
    <d v="2022-01-25T00:00:00"/>
  </r>
  <r>
    <d v="2023-11-19T00:00:00"/>
    <s v="CA-2012-116687"/>
    <x v="30"/>
    <n v="167"/>
    <n v="4"/>
    <d v="2022-02-27T00:00:00"/>
  </r>
  <r>
    <d v="2023-11-19T00:00:00"/>
    <s v="CA-2012-132080"/>
    <x v="31"/>
    <n v="50"/>
    <n v="4"/>
    <d v="2022-04-23T00:00:00"/>
  </r>
  <r>
    <d v="2023-11-19T00:00:00"/>
    <s v="CA-2013-147473"/>
    <x v="32"/>
    <n v="39"/>
    <n v="4"/>
    <d v="2022-04-20T00:00:00"/>
  </r>
  <r>
    <d v="2023-11-19T00:00:00"/>
    <s v="CA-2013-159989"/>
    <x v="33"/>
    <n v="41"/>
    <n v="4"/>
    <d v="2021-12-28T00:00:00"/>
  </r>
  <r>
    <d v="2023-11-19T00:00:00"/>
    <s v="CA-2014-138156"/>
    <x v="34"/>
    <n v="148"/>
    <n v="4"/>
    <d v="2022-02-10T00:00:00"/>
  </r>
  <r>
    <d v="2023-11-19T00:00:00"/>
    <s v="US-2014-124968"/>
    <x v="35"/>
    <n v="766"/>
    <n v="4"/>
    <d v="2021-12-29T00:00:00"/>
  </r>
  <r>
    <d v="2023-11-19T00:00:00"/>
    <s v="US-2014-131583"/>
    <x v="36"/>
    <n v="40"/>
    <n v="4"/>
    <d v="2023-06-23T00:00:00"/>
  </r>
  <r>
    <d v="2023-11-19T00:00:00"/>
    <s v="US-2014-132381"/>
    <x v="37"/>
    <n v="315"/>
    <n v="4"/>
    <d v="2021-12-16T00:00:00"/>
  </r>
  <r>
    <d v="2023-11-18T00:00:00"/>
    <s v="CA-2012-119214"/>
    <x v="38"/>
    <n v="44"/>
    <n v="5"/>
    <d v="2022-09-09T00:00:00"/>
  </r>
  <r>
    <d v="2023-11-18T00:00:00"/>
    <s v="CA-2013-111493"/>
    <x v="39"/>
    <n v="98"/>
    <n v="5"/>
    <d v="2022-02-23T00:00:00"/>
  </r>
  <r>
    <d v="2023-11-18T00:00:00"/>
    <s v="CA-2014-149881"/>
    <x v="40"/>
    <n v="5283"/>
    <n v="5"/>
    <d v="2022-04-12T00:00:00"/>
  </r>
  <r>
    <d v="2023-11-18T00:00:00"/>
    <s v="US-2014-141509"/>
    <x v="41"/>
    <n v="99"/>
    <n v="5"/>
    <d v="2022-03-12T00:00:00"/>
  </r>
  <r>
    <d v="2023-11-18T00:00:00"/>
    <s v="US-2014-167318"/>
    <x v="42"/>
    <n v="2012"/>
    <n v="5"/>
    <d v="2022-06-30T00:00:00"/>
  </r>
  <r>
    <d v="2023-11-17T00:00:00"/>
    <s v="CA-2011-140858"/>
    <x v="43"/>
    <n v="1640"/>
    <n v="6"/>
    <d v="2021-12-14T00:00:00"/>
  </r>
  <r>
    <d v="2023-11-17T00:00:00"/>
    <s v="CA-2012-153038"/>
    <x v="44"/>
    <n v="95"/>
    <n v="6"/>
    <d v="2022-03-14T00:00:00"/>
  </r>
  <r>
    <d v="2023-11-17T00:00:00"/>
    <s v="CA-2012-156153"/>
    <x v="38"/>
    <n v="8"/>
    <n v="6"/>
    <d v="2022-09-09T00:00:00"/>
  </r>
  <r>
    <d v="2023-11-17T00:00:00"/>
    <s v="CA-2012-163237"/>
    <x v="45"/>
    <n v="520"/>
    <n v="6"/>
    <d v="2021-12-25T00:00:00"/>
  </r>
  <r>
    <d v="2023-11-17T00:00:00"/>
    <s v="CA-2014-168942"/>
    <x v="46"/>
    <n v="187"/>
    <n v="6"/>
    <d v="2022-06-19T00:00:00"/>
  </r>
  <r>
    <d v="2023-11-17T00:00:00"/>
    <s v="US-2013-116442"/>
    <x v="47"/>
    <n v="15"/>
    <n v="6"/>
    <d v="2022-01-09T00:00:00"/>
  </r>
  <r>
    <d v="2023-11-16T00:00:00"/>
    <s v="CA-2012-121405"/>
    <x v="48"/>
    <n v="204"/>
    <n v="7"/>
    <d v="2021-11-29T00:00:00"/>
  </r>
  <r>
    <d v="2023-11-16T00:00:00"/>
    <s v="CA-2012-121965"/>
    <x v="49"/>
    <n v="206"/>
    <n v="7"/>
    <d v="2022-05-22T00:00:00"/>
  </r>
  <r>
    <d v="2023-11-16T00:00:00"/>
    <s v="CA-2013-122063"/>
    <x v="50"/>
    <n v="612"/>
    <n v="7"/>
    <d v="2022-01-16T00:00:00"/>
  </r>
  <r>
    <d v="2023-11-16T00:00:00"/>
    <s v="CA-2013-122581"/>
    <x v="51"/>
    <n v="573"/>
    <n v="7"/>
    <d v="2022-02-17T00:00:00"/>
  </r>
  <r>
    <d v="2023-11-16T00:00:00"/>
    <s v="CA-2014-121909"/>
    <x v="52"/>
    <n v="55"/>
    <n v="7"/>
    <d v="2022-02-06T00:00:00"/>
  </r>
  <r>
    <d v="2023-11-16T00:00:00"/>
    <s v="CA-2014-125367"/>
    <x v="53"/>
    <n v="14"/>
    <n v="7"/>
    <d v="2022-02-16T00:00:00"/>
  </r>
  <r>
    <d v="2023-11-16T00:00:00"/>
    <s v="CA-2014-133620"/>
    <x v="54"/>
    <n v="11"/>
    <n v="7"/>
    <d v="2022-01-20T00:00:00"/>
  </r>
  <r>
    <d v="2023-11-16T00:00:00"/>
    <s v="CA-2014-146493"/>
    <x v="55"/>
    <n v="54"/>
    <n v="7"/>
    <d v="2022-04-13T00:00:00"/>
  </r>
  <r>
    <d v="2023-11-16T00:00:00"/>
    <s v="CA-2014-161809"/>
    <x v="56"/>
    <n v="161"/>
    <n v="7"/>
    <d v="2022-07-15T00:00:00"/>
  </r>
  <r>
    <d v="2023-11-16T00:00:00"/>
    <s v="US-2014-110996"/>
    <x v="57"/>
    <n v="284"/>
    <n v="7"/>
    <d v="2022-04-18T00:00:00"/>
  </r>
  <r>
    <d v="2023-11-15T00:00:00"/>
    <s v="CA-2011-130869"/>
    <x v="58"/>
    <n v="7"/>
    <n v="8"/>
    <d v="2021-12-05T00:00:00"/>
  </r>
  <r>
    <d v="2023-11-15T00:00:00"/>
    <s v="CA-2012-157434"/>
    <x v="59"/>
    <n v="8"/>
    <n v="8"/>
    <d v="2021-11-26T00:00:00"/>
  </r>
  <r>
    <d v="2023-11-15T00:00:00"/>
    <s v="CA-2014-141719"/>
    <x v="60"/>
    <n v="240"/>
    <n v="8"/>
    <d v="2022-01-18T00:00:00"/>
  </r>
  <r>
    <d v="2023-11-15T00:00:00"/>
    <s v="CA-2014-152737"/>
    <x v="3"/>
    <n v="462"/>
    <n v="8"/>
    <d v="2022-01-16T00:00:00"/>
  </r>
  <r>
    <d v="2023-11-15T00:00:00"/>
    <s v="CA-2014-154011"/>
    <x v="61"/>
    <n v="464"/>
    <n v="8"/>
    <d v="2022-07-15T00:00:00"/>
  </r>
  <r>
    <d v="2023-11-14T00:00:00"/>
    <s v="CA-2011-103429"/>
    <x v="62"/>
    <n v="765"/>
    <n v="9"/>
    <d v="2022-07-06T00:00:00"/>
  </r>
  <r>
    <d v="2023-11-14T00:00:00"/>
    <s v="CA-2011-164861"/>
    <x v="63"/>
    <n v="26"/>
    <n v="9"/>
    <d v="2022-02-05T00:00:00"/>
  </r>
  <r>
    <d v="2023-11-14T00:00:00"/>
    <s v="CA-2012-164539"/>
    <x v="4"/>
    <n v="523"/>
    <n v="9"/>
    <d v="2021-11-25T00:00:00"/>
  </r>
  <r>
    <d v="2023-11-14T00:00:00"/>
    <s v="CA-2013-144645"/>
    <x v="9"/>
    <n v="74"/>
    <n v="9"/>
    <d v="2022-03-13T00:00:00"/>
  </r>
  <r>
    <d v="2023-11-14T00:00:00"/>
    <s v="CA-2014-121706"/>
    <x v="64"/>
    <n v="357"/>
    <n v="9"/>
    <d v="2022-07-01T00:00:00"/>
  </r>
  <r>
    <d v="2023-11-14T00:00:00"/>
    <s v="US-2011-135881"/>
    <x v="65"/>
    <n v="231"/>
    <n v="9"/>
    <d v="2022-03-25T00:00:00"/>
  </r>
  <r>
    <d v="2023-11-14T00:00:00"/>
    <s v="US-2012-120131"/>
    <x v="66"/>
    <n v="647"/>
    <n v="9"/>
    <d v="2022-02-05T00:00:00"/>
  </r>
  <r>
    <d v="2023-11-13T00:00:00"/>
    <s v="CA-2013-162383"/>
    <x v="67"/>
    <n v="103"/>
    <n v="10"/>
    <d v="2022-03-17T00:00:00"/>
  </r>
  <r>
    <d v="2023-11-13T00:00:00"/>
    <s v="CA-2014-126382"/>
    <x v="68"/>
    <n v="35"/>
    <n v="10"/>
    <d v="2022-05-04T00:00:00"/>
  </r>
  <r>
    <d v="2023-11-13T00:00:00"/>
    <s v="US-2014-109582"/>
    <x v="69"/>
    <n v="166"/>
    <n v="10"/>
    <d v="2022-04-13T00:00:00"/>
  </r>
  <r>
    <d v="2023-11-12T00:00:00"/>
    <s v="CA-2011-122217"/>
    <x v="70"/>
    <n v="111"/>
    <n v="11"/>
    <d v="2021-11-25T00:00:00"/>
  </r>
  <r>
    <d v="2023-11-12T00:00:00"/>
    <s v="CA-2011-128146"/>
    <x v="71"/>
    <n v="1327"/>
    <n v="11"/>
    <d v="2021-12-25T00:00:00"/>
  </r>
  <r>
    <d v="2023-11-12T00:00:00"/>
    <s v="CA-2011-133305"/>
    <x v="72"/>
    <n v="67"/>
    <n v="11"/>
    <d v="2022-01-27T00:00:00"/>
  </r>
  <r>
    <d v="2023-11-12T00:00:00"/>
    <s v="CA-2011-138072"/>
    <x v="73"/>
    <n v="28"/>
    <n v="11"/>
    <d v="2021-12-11T00:00:00"/>
  </r>
  <r>
    <d v="2023-11-12T00:00:00"/>
    <s v="CA-2011-141607"/>
    <x v="74"/>
    <n v="43"/>
    <n v="11"/>
    <d v="2022-03-02T00:00:00"/>
  </r>
  <r>
    <d v="2023-11-12T00:00:00"/>
    <s v="CA-2012-119879"/>
    <x v="75"/>
    <n v="1364"/>
    <n v="11"/>
    <d v="2022-10-30T00:00:00"/>
  </r>
  <r>
    <d v="2023-11-12T00:00:00"/>
    <s v="CA-2012-145401"/>
    <x v="76"/>
    <n v="14"/>
    <n v="11"/>
    <d v="2022-03-05T00:00:00"/>
  </r>
  <r>
    <d v="2023-11-12T00:00:00"/>
    <s v="CA-2013-101448"/>
    <x v="77"/>
    <n v="57"/>
    <n v="11"/>
    <d v="2022-05-22T00:00:00"/>
  </r>
  <r>
    <d v="2023-11-12T00:00:00"/>
    <s v="CA-2013-130162"/>
    <x v="78"/>
    <n v="395"/>
    <n v="11"/>
    <d v="2022-01-05T00:00:00"/>
  </r>
  <r>
    <d v="2023-11-12T00:00:00"/>
    <s v="CA-2014-124744"/>
    <x v="79"/>
    <n v="536"/>
    <n v="11"/>
    <d v="2021-12-18T00:00:00"/>
  </r>
  <r>
    <d v="2023-11-12T00:00:00"/>
    <s v="CA-2014-129028"/>
    <x v="2"/>
    <n v="128"/>
    <n v="11"/>
    <d v="2022-08-01T00:00:00"/>
  </r>
  <r>
    <d v="2023-11-12T00:00:00"/>
    <s v="US-2012-120712"/>
    <x v="80"/>
    <n v="89"/>
    <n v="11"/>
    <d v="2022-11-17T00:00:00"/>
  </r>
  <r>
    <d v="2023-11-11T00:00:00"/>
    <s v="CA-2012-145352"/>
    <x v="81"/>
    <n v="6413"/>
    <n v="12"/>
    <d v="2022-07-15T00:00:00"/>
  </r>
  <r>
    <d v="2023-11-11T00:00:00"/>
    <s v="CA-2012-149846"/>
    <x v="82"/>
    <n v="3862"/>
    <n v="12"/>
    <d v="2022-01-29T00:00:00"/>
  </r>
  <r>
    <d v="2023-11-11T00:00:00"/>
    <s v="CA-2013-115378"/>
    <x v="83"/>
    <n v="302"/>
    <n v="12"/>
    <d v="2021-11-28T00:00:00"/>
  </r>
  <r>
    <d v="2023-11-11T00:00:00"/>
    <s v="CA-2013-125017"/>
    <x v="84"/>
    <n v="132"/>
    <n v="12"/>
    <d v="2021-12-28T00:00:00"/>
  </r>
  <r>
    <d v="2023-11-11T00:00:00"/>
    <s v="CA-2013-137729"/>
    <x v="85"/>
    <n v="252"/>
    <n v="12"/>
    <d v="2022-07-02T00:00:00"/>
  </r>
  <r>
    <d v="2023-11-11T00:00:00"/>
    <s v="CA-2013-145709"/>
    <x v="86"/>
    <n v="64"/>
    <n v="12"/>
    <d v="2021-12-07T00:00:00"/>
  </r>
  <r>
    <d v="2023-11-11T00:00:00"/>
    <s v="CA-2014-123638"/>
    <x v="87"/>
    <n v="192"/>
    <n v="12"/>
    <d v="2022-06-04T00:00:00"/>
  </r>
  <r>
    <d v="2023-11-11T00:00:00"/>
    <s v="US-2012-145422"/>
    <x v="88"/>
    <n v="359"/>
    <n v="12"/>
    <d v="2022-04-09T00:00:00"/>
  </r>
  <r>
    <d v="2023-11-11T00:00:00"/>
    <s v="US-2014-148768"/>
    <x v="89"/>
    <n v="72"/>
    <n v="12"/>
    <d v="2021-12-29T00:00:00"/>
  </r>
  <r>
    <d v="2023-11-10T00:00:00"/>
    <s v="CA-2011-115357"/>
    <x v="90"/>
    <n v="63"/>
    <n v="13"/>
    <d v="2021-12-22T00:00:00"/>
  </r>
  <r>
    <d v="2023-11-10T00:00:00"/>
    <s v="CA-2012-109638"/>
    <x v="91"/>
    <n v="1055"/>
    <n v="13"/>
    <d v="2022-07-22T00:00:00"/>
  </r>
  <r>
    <d v="2023-11-10T00:00:00"/>
    <s v="CA-2012-122406"/>
    <x v="92"/>
    <n v="448"/>
    <n v="13"/>
    <d v="2021-11-27T00:00:00"/>
  </r>
  <r>
    <d v="2023-11-10T00:00:00"/>
    <s v="CA-2012-155334"/>
    <x v="93"/>
    <n v="226"/>
    <n v="13"/>
    <d v="2022-01-18T00:00:00"/>
  </r>
  <r>
    <d v="2023-11-10T00:00:00"/>
    <s v="CA-2013-140256"/>
    <x v="94"/>
    <n v="6"/>
    <n v="13"/>
    <d v="2022-04-01T00:00:00"/>
  </r>
  <r>
    <d v="2023-11-10T00:00:00"/>
    <s v="CA-2013-163328"/>
    <x v="95"/>
    <n v="1465"/>
    <n v="13"/>
    <d v="2022-10-04T00:00:00"/>
  </r>
  <r>
    <d v="2023-11-10T00:00:00"/>
    <s v="CA-2014-122308"/>
    <x v="96"/>
    <n v="272"/>
    <n v="13"/>
    <d v="2022-07-27T00:00:00"/>
  </r>
  <r>
    <d v="2023-11-10T00:00:00"/>
    <s v="CA-2014-147277"/>
    <x v="97"/>
    <n v="950"/>
    <n v="13"/>
    <d v="2022-01-25T00:00:00"/>
  </r>
  <r>
    <d v="2023-11-10T00:00:00"/>
    <s v="US-2011-141215"/>
    <x v="98"/>
    <n v="906"/>
    <n v="13"/>
    <d v="2022-01-14T00:00:00"/>
  </r>
  <r>
    <d v="2023-11-10T00:00:00"/>
    <s v="US-2014-120089"/>
    <x v="99"/>
    <n v="664"/>
    <n v="13"/>
    <d v="2022-02-22T00:00:00"/>
  </r>
  <r>
    <d v="2023-11-09T00:00:00"/>
    <s v="CA-2011-109918"/>
    <x v="100"/>
    <n v="132"/>
    <n v="14"/>
    <d v="2022-02-15T00:00:00"/>
  </r>
  <r>
    <d v="2023-11-09T00:00:00"/>
    <s v="CA-2011-113047"/>
    <x v="101"/>
    <n v="12"/>
    <n v="14"/>
    <d v="2021-12-26T00:00:00"/>
  </r>
  <r>
    <d v="2023-11-09T00:00:00"/>
    <s v="CA-2011-137575"/>
    <x v="102"/>
    <n v="200"/>
    <n v="14"/>
    <d v="2022-02-13T00:00:00"/>
  </r>
  <r>
    <d v="2023-11-09T00:00:00"/>
    <s v="CA-2012-105844"/>
    <x v="19"/>
    <n v="79"/>
    <n v="14"/>
    <d v="2022-02-06T00:00:00"/>
  </r>
  <r>
    <d v="2023-11-09T00:00:00"/>
    <s v="CA-2013-137337"/>
    <x v="103"/>
    <n v="196"/>
    <n v="14"/>
    <d v="2022-04-02T00:00:00"/>
  </r>
  <r>
    <d v="2023-11-09T00:00:00"/>
    <s v="US-2014-129224"/>
    <x v="104"/>
    <n v="5"/>
    <n v="14"/>
    <d v="2022-04-08T00:00:00"/>
  </r>
  <r>
    <d v="2023-11-08T00:00:00"/>
    <s v="CA-2011-103086"/>
    <x v="105"/>
    <n v="5"/>
    <n v="15"/>
    <d v="2021-12-21T00:00:00"/>
  </r>
  <r>
    <d v="2023-11-08T00:00:00"/>
    <s v="CA-2012-124107"/>
    <x v="106"/>
    <n v="736"/>
    <n v="15"/>
    <d v="2021-12-06T00:00:00"/>
  </r>
  <r>
    <d v="2023-11-08T00:00:00"/>
    <s v="CA-2013-116344"/>
    <x v="107"/>
    <n v="85"/>
    <n v="15"/>
    <d v="2022-05-27T00:00:00"/>
  </r>
  <r>
    <d v="2023-11-08T00:00:00"/>
    <s v="CA-2013-164091"/>
    <x v="108"/>
    <n v="547"/>
    <n v="15"/>
    <d v="2022-02-03T00:00:00"/>
  </r>
  <r>
    <d v="2023-11-08T00:00:00"/>
    <s v="CA-2014-137456"/>
    <x v="109"/>
    <n v="16"/>
    <n v="15"/>
    <d v="2022-02-24T00:00:00"/>
  </r>
  <r>
    <d v="2023-11-08T00:00:00"/>
    <s v="CA-2014-147354"/>
    <x v="110"/>
    <n v="511"/>
    <n v="15"/>
    <d v="2021-12-27T00:00:00"/>
  </r>
  <r>
    <d v="2023-11-08T00:00:00"/>
    <s v="US-2012-120957"/>
    <x v="111"/>
    <n v="13"/>
    <n v="15"/>
    <d v="2021-12-03T00:00:00"/>
  </r>
  <r>
    <d v="2023-11-08T00:00:00"/>
    <s v="US-2012-136749"/>
    <x v="112"/>
    <n v="434"/>
    <n v="15"/>
    <d v="2022-07-24T00:00:00"/>
  </r>
  <r>
    <d v="2023-11-08T00:00:00"/>
    <s v="US-2012-163433"/>
    <x v="113"/>
    <n v="544"/>
    <n v="15"/>
    <d v="2022-03-24T00:00:00"/>
  </r>
  <r>
    <d v="2023-11-08T00:00:00"/>
    <s v="US-2014-103814"/>
    <x v="112"/>
    <n v="144"/>
    <n v="15"/>
    <d v="2022-07-24T00:00:00"/>
  </r>
  <r>
    <d v="2023-11-07T00:00:00"/>
    <s v="CA-2012-110457"/>
    <x v="114"/>
    <n v="788"/>
    <n v="16"/>
    <d v="2022-04-27T00:00:00"/>
  </r>
  <r>
    <d v="2023-11-07T00:00:00"/>
    <s v="CA-2012-120551"/>
    <x v="115"/>
    <n v="17"/>
    <n v="16"/>
    <d v="2021-11-29T00:00:00"/>
  </r>
  <r>
    <d v="2023-11-07T00:00:00"/>
    <s v="CA-2014-140781"/>
    <x v="13"/>
    <n v="40"/>
    <n v="16"/>
    <d v="2022-01-05T00:00:00"/>
  </r>
  <r>
    <d v="2023-11-07T00:00:00"/>
    <s v="CA-2014-149944"/>
    <x v="116"/>
    <n v="94"/>
    <n v="16"/>
    <d v="2021-12-05T00:00:00"/>
  </r>
  <r>
    <d v="2023-11-06T00:00:00"/>
    <s v="CA-2012-138002"/>
    <x v="117"/>
    <n v="198"/>
    <n v="17"/>
    <d v="2022-06-11T00:00:00"/>
  </r>
  <r>
    <d v="2023-11-06T00:00:00"/>
    <s v="CA-2014-102736"/>
    <x v="118"/>
    <n v="177"/>
    <n v="17"/>
    <d v="2021-12-26T00:00:00"/>
  </r>
  <r>
    <d v="2023-11-06T00:00:00"/>
    <s v="US-2011-100279"/>
    <x v="119"/>
    <n v="22"/>
    <n v="17"/>
    <d v="2022-04-24T00:00:00"/>
  </r>
  <r>
    <d v="2023-11-06T00:00:00"/>
    <s v="US-2011-137680"/>
    <x v="120"/>
    <n v="56"/>
    <n v="17"/>
    <d v="2022-06-14T00:00:00"/>
  </r>
  <r>
    <d v="2023-11-06T00:00:00"/>
    <s v="US-2012-134558"/>
    <x v="121"/>
    <n v="3333"/>
    <n v="17"/>
    <d v="2023-03-24T00:00:00"/>
  </r>
  <r>
    <d v="2023-11-06T00:00:00"/>
    <s v="US-2014-167402"/>
    <x v="122"/>
    <n v="4619"/>
    <n v="17"/>
    <d v="2021-12-18T00:00:00"/>
  </r>
  <r>
    <d v="2023-11-05T00:00:00"/>
    <s v="CA-2011-100860"/>
    <x v="123"/>
    <n v="19"/>
    <n v="18"/>
    <d v="2021-12-01T00:00:00"/>
  </r>
  <r>
    <d v="2023-11-05T00:00:00"/>
    <s v="CA-2011-121769"/>
    <x v="124"/>
    <n v="172"/>
    <n v="18"/>
    <d v="2022-04-13T00:00:00"/>
  </r>
  <r>
    <d v="2023-11-05T00:00:00"/>
    <s v="CA-2011-159709"/>
    <x v="125"/>
    <n v="202"/>
    <n v="18"/>
    <d v="2021-12-28T00:00:00"/>
  </r>
  <r>
    <d v="2023-11-05T00:00:00"/>
    <s v="CA-2012-109708"/>
    <x v="126"/>
    <n v="467"/>
    <n v="18"/>
    <d v="2021-11-25T00:00:00"/>
  </r>
  <r>
    <d v="2023-11-05T00:00:00"/>
    <s v="CA-2012-125178"/>
    <x v="127"/>
    <n v="15"/>
    <n v="18"/>
    <d v="2021-12-26T00:00:00"/>
  </r>
  <r>
    <d v="2023-11-05T00:00:00"/>
    <s v="CA-2013-139878"/>
    <x v="128"/>
    <n v="258"/>
    <n v="18"/>
    <d v="2022-12-22T00:00:00"/>
  </r>
  <r>
    <d v="2023-11-05T00:00:00"/>
    <s v="CA-2014-160962"/>
    <x v="129"/>
    <n v="15"/>
    <n v="18"/>
    <d v="2022-01-29T00:00:00"/>
  </r>
  <r>
    <d v="2023-11-04T00:00:00"/>
    <s v="CA-2013-117849"/>
    <x v="130"/>
    <n v="144"/>
    <n v="19"/>
    <d v="2022-01-04T00:00:00"/>
  </r>
  <r>
    <d v="2023-11-04T00:00:00"/>
    <s v="CA-2013-143910"/>
    <x v="131"/>
    <n v="146"/>
    <n v="19"/>
    <d v="2022-02-09T00:00:00"/>
  </r>
  <r>
    <d v="2023-11-04T00:00:00"/>
    <s v="CA-2014-100783"/>
    <x v="130"/>
    <n v="30"/>
    <n v="19"/>
    <d v="2022-01-04T00:00:00"/>
  </r>
  <r>
    <d v="2023-11-04T00:00:00"/>
    <s v="US-2011-158638"/>
    <x v="132"/>
    <n v="6"/>
    <n v="19"/>
    <d v="2022-02-28T00:00:00"/>
  </r>
  <r>
    <d v="2023-11-04T00:00:00"/>
    <s v="US-2012-123218"/>
    <x v="133"/>
    <n v="775"/>
    <n v="19"/>
    <d v="2021-12-24T00:00:00"/>
  </r>
  <r>
    <d v="2023-11-03T00:00:00"/>
    <s v="CA-2011-105893"/>
    <x v="134"/>
    <n v="666"/>
    <n v="20"/>
    <d v="2022-01-22T00:00:00"/>
  </r>
  <r>
    <d v="2023-11-03T00:00:00"/>
    <s v="CA-2011-127859"/>
    <x v="135"/>
    <n v="127"/>
    <n v="20"/>
    <d v="2021-12-13T00:00:00"/>
  </r>
  <r>
    <d v="2023-11-03T00:00:00"/>
    <s v="CA-2011-166086"/>
    <x v="136"/>
    <n v="1091"/>
    <n v="20"/>
    <d v="2022-07-06T00:00:00"/>
  </r>
  <r>
    <d v="2023-11-03T00:00:00"/>
    <s v="CA-2012-105970"/>
    <x v="137"/>
    <n v="112"/>
    <n v="20"/>
    <d v="2021-12-02T00:00:00"/>
  </r>
  <r>
    <d v="2023-11-03T00:00:00"/>
    <s v="CA-2012-132486"/>
    <x v="138"/>
    <n v="1447"/>
    <n v="20"/>
    <d v="2022-03-15T00:00:00"/>
  </r>
  <r>
    <d v="2023-11-03T00:00:00"/>
    <s v="CA-2014-144589"/>
    <x v="139"/>
    <n v="384"/>
    <n v="20"/>
    <d v="2022-02-22T00:00:00"/>
  </r>
  <r>
    <d v="2023-11-03T00:00:00"/>
    <s v="CA-2014-163874"/>
    <x v="40"/>
    <n v="26"/>
    <n v="20"/>
    <d v="2022-04-12T00:00:00"/>
  </r>
  <r>
    <d v="2023-11-03T00:00:00"/>
    <s v="US-2014-162068"/>
    <x v="140"/>
    <n v="1"/>
    <n v="20"/>
    <d v="2022-09-22T00:00:00"/>
  </r>
  <r>
    <d v="2023-11-02T00:00:00"/>
    <s v="CA-2012-142993"/>
    <x v="57"/>
    <n v="100"/>
    <n v="21"/>
    <d v="2022-04-18T00:00:00"/>
  </r>
  <r>
    <d v="2023-11-02T00:00:00"/>
    <s v="CA-2012-145065"/>
    <x v="141"/>
    <n v="32"/>
    <n v="21"/>
    <d v="2022-01-31T00:00:00"/>
  </r>
  <r>
    <d v="2023-11-02T00:00:00"/>
    <s v="CA-2012-152513"/>
    <x v="142"/>
    <n v="23"/>
    <n v="21"/>
    <d v="2022-02-17T00:00:00"/>
  </r>
  <r>
    <d v="2023-11-02T00:00:00"/>
    <s v="CA-2013-165148"/>
    <x v="121"/>
    <n v="31"/>
    <n v="21"/>
    <d v="2023-03-24T00:00:00"/>
  </r>
  <r>
    <d v="2023-11-02T00:00:00"/>
    <s v="CA-2014-160724"/>
    <x v="143"/>
    <n v="35"/>
    <n v="21"/>
    <d v="2022-08-10T00:00:00"/>
  </r>
  <r>
    <d v="2023-11-02T00:00:00"/>
    <s v="CA-2014-161739"/>
    <x v="144"/>
    <n v="342"/>
    <n v="21"/>
    <d v="2021-11-30T00:00:00"/>
  </r>
  <r>
    <d v="2023-11-01T00:00:00"/>
    <s v="CA-2013-111976"/>
    <x v="145"/>
    <n v="115"/>
    <n v="22"/>
    <d v="2022-05-05T00:00:00"/>
  </r>
  <r>
    <d v="2023-11-01T00:00:00"/>
    <s v="CA-2013-164889"/>
    <x v="146"/>
    <n v="71"/>
    <n v="22"/>
    <d v="2022-02-12T00:00:00"/>
  </r>
  <r>
    <d v="2023-11-01T00:00:00"/>
    <s v="CA-2014-107342"/>
    <x v="147"/>
    <n v="28"/>
    <n v="22"/>
    <d v="2022-02-23T00:00:00"/>
  </r>
  <r>
    <d v="2023-11-01T00:00:00"/>
    <s v="CA-2014-145093"/>
    <x v="148"/>
    <n v="2"/>
    <n v="22"/>
    <d v="2022-08-11T00:00:00"/>
  </r>
  <r>
    <d v="2023-11-01T00:00:00"/>
    <s v="US-2011-149034"/>
    <x v="149"/>
    <n v="47"/>
    <n v="22"/>
    <d v="2021-12-02T00:00:00"/>
  </r>
  <r>
    <d v="2023-10-31T00:00:00"/>
    <s v="CA-2011-113964"/>
    <x v="142"/>
    <n v="18"/>
    <n v="23"/>
    <d v="2022-02-17T00:00:00"/>
  </r>
  <r>
    <d v="2023-10-31T00:00:00"/>
    <s v="CA-2011-134061"/>
    <x v="150"/>
    <n v="17"/>
    <n v="23"/>
    <d v="2022-03-24T00:00:00"/>
  </r>
  <r>
    <d v="2023-10-31T00:00:00"/>
    <s v="CA-2011-148782"/>
    <x v="151"/>
    <n v="89"/>
    <n v="23"/>
    <d v="2021-11-25T00:00:00"/>
  </r>
  <r>
    <d v="2023-10-31T00:00:00"/>
    <s v="CA-2012-116092"/>
    <x v="152"/>
    <n v="627"/>
    <n v="23"/>
    <d v="2021-12-10T00:00:00"/>
  </r>
  <r>
    <d v="2023-10-31T00:00:00"/>
    <s v="CA-2012-142930"/>
    <x v="105"/>
    <n v="336"/>
    <n v="23"/>
    <d v="2021-12-21T00:00:00"/>
  </r>
  <r>
    <d v="2023-10-31T00:00:00"/>
    <s v="CA-2012-149601"/>
    <x v="102"/>
    <n v="94"/>
    <n v="23"/>
    <d v="2022-02-13T00:00:00"/>
  </r>
  <r>
    <d v="2023-10-31T00:00:00"/>
    <s v="CA-2013-122322"/>
    <x v="153"/>
    <n v="44"/>
    <n v="23"/>
    <d v="2022-02-23T00:00:00"/>
  </r>
  <r>
    <d v="2023-10-31T00:00:00"/>
    <s v="CA-2013-161473"/>
    <x v="154"/>
    <n v="46"/>
    <n v="23"/>
    <d v="2021-12-23T00:00:00"/>
  </r>
  <r>
    <d v="2023-10-31T00:00:00"/>
    <s v="CA-2013-166772"/>
    <x v="155"/>
    <n v="164"/>
    <n v="23"/>
    <d v="2022-05-27T00:00:00"/>
  </r>
  <r>
    <d v="2023-10-31T00:00:00"/>
    <s v="CA-2014-118346"/>
    <x v="4"/>
    <n v="400"/>
    <n v="23"/>
    <d v="2021-11-25T00:00:00"/>
  </r>
  <r>
    <d v="2023-10-31T00:00:00"/>
    <s v="CA-2014-138779"/>
    <x v="156"/>
    <n v="30"/>
    <n v="23"/>
    <d v="2022-03-18T00:00:00"/>
  </r>
  <r>
    <d v="2023-10-31T00:00:00"/>
    <s v="US-2013-128195"/>
    <x v="157"/>
    <n v="4"/>
    <n v="23"/>
    <d v="2021-12-21T00:00:00"/>
  </r>
  <r>
    <d v="2023-10-30T00:00:00"/>
    <s v="CA-2011-104269"/>
    <x v="71"/>
    <n v="458"/>
    <n v="24"/>
    <d v="2021-12-25T00:00:00"/>
  </r>
  <r>
    <d v="2023-10-30T00:00:00"/>
    <s v="CA-2011-164973"/>
    <x v="53"/>
    <n v="4807"/>
    <n v="24"/>
    <d v="2022-02-16T00:00:00"/>
  </r>
  <r>
    <d v="2023-10-30T00:00:00"/>
    <s v="CA-2014-138380"/>
    <x v="143"/>
    <n v="1000"/>
    <n v="24"/>
    <d v="2022-08-10T00:00:00"/>
  </r>
  <r>
    <d v="2023-10-30T00:00:00"/>
    <s v="CA-2014-163209"/>
    <x v="158"/>
    <n v="49"/>
    <n v="24"/>
    <d v="2022-02-28T00:00:00"/>
  </r>
  <r>
    <d v="2023-10-29T00:00:00"/>
    <s v="CA-2011-165540"/>
    <x v="139"/>
    <n v="9"/>
    <n v="25"/>
    <d v="2022-02-22T00:00:00"/>
  </r>
  <r>
    <d v="2023-10-29T00:00:00"/>
    <s v="CA-2012-103093"/>
    <x v="159"/>
    <n v="75"/>
    <n v="25"/>
    <d v="2022-03-24T00:00:00"/>
  </r>
  <r>
    <d v="2023-10-29T00:00:00"/>
    <s v="CA-2012-106320"/>
    <x v="33"/>
    <n v="1045"/>
    <n v="25"/>
    <d v="2021-12-28T00:00:00"/>
  </r>
  <r>
    <d v="2023-10-29T00:00:00"/>
    <s v="CA-2012-167479"/>
    <x v="125"/>
    <n v="19"/>
    <n v="25"/>
    <d v="2021-12-28T00:00:00"/>
  </r>
  <r>
    <d v="2023-10-29T00:00:00"/>
    <s v="CA-2013-116736"/>
    <x v="160"/>
    <n v="725"/>
    <n v="25"/>
    <d v="2022-04-17T00:00:00"/>
  </r>
  <r>
    <d v="2023-10-29T00:00:00"/>
    <s v="CA-2013-140130"/>
    <x v="161"/>
    <n v="736"/>
    <n v="25"/>
    <d v="2021-12-28T00:00:00"/>
  </r>
  <r>
    <d v="2023-10-29T00:00:00"/>
    <s v="CA-2013-149111"/>
    <x v="162"/>
    <n v="55"/>
    <n v="25"/>
    <d v="2021-12-03T00:00:00"/>
  </r>
  <r>
    <d v="2023-10-29T00:00:00"/>
    <s v="CA-2013-155446"/>
    <x v="163"/>
    <n v="21"/>
    <n v="25"/>
    <d v="2022-02-08T00:00:00"/>
  </r>
  <r>
    <d v="2023-10-29T00:00:00"/>
    <s v="CA-2014-120761"/>
    <x v="164"/>
    <n v="92"/>
    <n v="25"/>
    <d v="2021-12-02T00:00:00"/>
  </r>
  <r>
    <d v="2023-10-28T00:00:00"/>
    <s v="CA-2011-152100"/>
    <x v="165"/>
    <n v="1213"/>
    <n v="26"/>
    <d v="2022-02-21T00:00:00"/>
  </r>
  <r>
    <d v="2023-10-28T00:00:00"/>
    <s v="CA-2013-120558"/>
    <x v="166"/>
    <n v="32"/>
    <n v="26"/>
    <d v="2022-05-27T00:00:00"/>
  </r>
  <r>
    <d v="2023-10-28T00:00:00"/>
    <s v="CA-2014-151484"/>
    <x v="55"/>
    <n v="478"/>
    <n v="26"/>
    <d v="2022-04-13T00:00:00"/>
  </r>
  <r>
    <d v="2023-10-28T00:00:00"/>
    <s v="US-2013-151260"/>
    <x v="167"/>
    <n v="74"/>
    <n v="26"/>
    <d v="2022-02-14T00:00:00"/>
  </r>
  <r>
    <d v="2023-10-27T00:00:00"/>
    <s v="CA-2011-140396"/>
    <x v="168"/>
    <n v="908"/>
    <n v="27"/>
    <d v="2021-11-30T00:00:00"/>
  </r>
  <r>
    <d v="2023-10-27T00:00:00"/>
    <s v="CA-2012-157770"/>
    <x v="169"/>
    <n v="809"/>
    <n v="27"/>
    <d v="2022-02-18T00:00:00"/>
  </r>
  <r>
    <d v="2023-10-27T00:00:00"/>
    <s v="CA-2013-112697"/>
    <x v="170"/>
    <n v="1410"/>
    <n v="27"/>
    <d v="2022-08-05T00:00:00"/>
  </r>
  <r>
    <d v="2023-10-27T00:00:00"/>
    <s v="CA-2013-132661"/>
    <x v="171"/>
    <n v="379"/>
    <n v="27"/>
    <d v="2022-01-19T00:00:00"/>
  </r>
  <r>
    <d v="2023-10-26T00:00:00"/>
    <s v="CA-2012-124044"/>
    <x v="172"/>
    <n v="11"/>
    <n v="28"/>
    <d v="2022-05-21T00:00:00"/>
  </r>
  <r>
    <d v="2023-10-26T00:00:00"/>
    <s v="CA-2012-130659"/>
    <x v="173"/>
    <n v="2202"/>
    <n v="28"/>
    <d v="2021-12-12T00:00:00"/>
  </r>
  <r>
    <d v="2023-10-26T00:00:00"/>
    <s v="CA-2013-125661"/>
    <x v="174"/>
    <n v="181"/>
    <n v="28"/>
    <d v="2022-04-14T00:00:00"/>
  </r>
  <r>
    <d v="2023-10-26T00:00:00"/>
    <s v="CA-2013-129728"/>
    <x v="175"/>
    <n v="168"/>
    <n v="28"/>
    <d v="2022-01-01T00:00:00"/>
  </r>
  <r>
    <d v="2023-10-26T00:00:00"/>
    <s v="CA-2014-134565"/>
    <x v="176"/>
    <n v="719"/>
    <n v="28"/>
    <d v="2022-02-11T00:00:00"/>
  </r>
  <r>
    <d v="2023-10-26T00:00:00"/>
    <s v="US-2014-149510"/>
    <x v="177"/>
    <n v="98"/>
    <n v="28"/>
    <d v="2022-09-03T00:00:00"/>
  </r>
  <r>
    <d v="2023-10-25T00:00:00"/>
    <s v="CA-2011-113257"/>
    <x v="178"/>
    <n v="329"/>
    <n v="29"/>
    <d v="2022-10-10T00:00:00"/>
  </r>
  <r>
    <d v="2023-10-25T00:00:00"/>
    <s v="CA-2011-131541"/>
    <x v="179"/>
    <n v="193"/>
    <n v="29"/>
    <d v="2022-02-16T00:00:00"/>
  </r>
  <r>
    <d v="2023-10-25T00:00:00"/>
    <s v="CA-2012-111325"/>
    <x v="180"/>
    <n v="20"/>
    <n v="29"/>
    <d v="2022-10-20T00:00:00"/>
  </r>
  <r>
    <d v="2023-10-25T00:00:00"/>
    <s v="CA-2014-132934"/>
    <x v="181"/>
    <n v="201"/>
    <n v="29"/>
    <d v="2022-04-25T00:00:00"/>
  </r>
  <r>
    <d v="2023-10-25T00:00:00"/>
    <s v="CA-2014-153843"/>
    <x v="182"/>
    <n v="523"/>
    <n v="29"/>
    <d v="2021-12-01T00:00:00"/>
  </r>
  <r>
    <d v="2023-10-25T00:00:00"/>
    <s v="US-2014-132927"/>
    <x v="183"/>
    <n v="11"/>
    <n v="29"/>
    <d v="2021-12-01T00:00:00"/>
  </r>
  <r>
    <d v="2023-10-24T00:00:00"/>
    <s v="CA-2011-116785"/>
    <x v="184"/>
    <n v="34"/>
    <n v="30"/>
    <d v="2023-01-24T00:00:00"/>
  </r>
  <r>
    <d v="2023-10-24T00:00:00"/>
    <s v="CA-2011-163293"/>
    <x v="185"/>
    <n v="117"/>
    <n v="30"/>
    <d v="2022-04-03T00:00:00"/>
  </r>
  <r>
    <d v="2023-10-24T00:00:00"/>
    <s v="CA-2012-130736"/>
    <x v="186"/>
    <n v="7"/>
    <n v="30"/>
    <d v="2022-01-24T00:00:00"/>
  </r>
  <r>
    <d v="2023-10-24T00:00:00"/>
    <s v="CA-2014-101182"/>
    <x v="187"/>
    <n v="56"/>
    <n v="30"/>
    <d v="2023-06-13T00:00:00"/>
  </r>
  <r>
    <d v="2023-10-24T00:00:00"/>
    <s v="CA-2014-121083"/>
    <x v="188"/>
    <n v="847"/>
    <n v="30"/>
    <d v="2022-01-26T00:00:00"/>
  </r>
  <r>
    <d v="2023-10-23T00:00:00"/>
    <s v="CA-2012-106362"/>
    <x v="189"/>
    <n v="10"/>
    <n v="31"/>
    <d v="2021-12-27T00:00:00"/>
  </r>
  <r>
    <d v="2023-10-23T00:00:00"/>
    <s v="CA-2012-131072"/>
    <x v="190"/>
    <n v="98"/>
    <n v="31"/>
    <d v="2022-02-05T00:00:00"/>
  </r>
  <r>
    <d v="2023-10-23T00:00:00"/>
    <s v="CA-2013-101525"/>
    <x v="191"/>
    <n v="141"/>
    <n v="31"/>
    <d v="2022-07-09T00:00:00"/>
  </r>
  <r>
    <d v="2023-10-23T00:00:00"/>
    <s v="CA-2013-106950"/>
    <x v="192"/>
    <n v="1854"/>
    <n v="31"/>
    <d v="2022-05-08T00:00:00"/>
  </r>
  <r>
    <d v="2023-10-23T00:00:00"/>
    <s v="CA-2013-126004"/>
    <x v="64"/>
    <n v="611"/>
    <n v="31"/>
    <d v="2022-07-01T00:00:00"/>
  </r>
  <r>
    <d v="2023-10-23T00:00:00"/>
    <s v="CA-2014-154760"/>
    <x v="193"/>
    <n v="274"/>
    <n v="31"/>
    <d v="2022-07-23T00:00:00"/>
  </r>
  <r>
    <d v="2023-10-23T00:00:00"/>
    <s v="US-2011-126571"/>
    <x v="194"/>
    <n v="483"/>
    <n v="31"/>
    <d v="2022-04-02T00:00:00"/>
  </r>
  <r>
    <d v="2023-10-23T00:00:00"/>
    <s v="US-2011-138758"/>
    <x v="195"/>
    <n v="241"/>
    <n v="31"/>
    <d v="2021-12-05T00:00:00"/>
  </r>
  <r>
    <d v="2023-10-23T00:00:00"/>
    <s v="US-2014-130687"/>
    <x v="196"/>
    <n v="563"/>
    <n v="31"/>
    <d v="2023-02-25T00:00:00"/>
  </r>
  <r>
    <d v="2023-10-22T00:00:00"/>
    <s v="CA-2011-134726"/>
    <x v="197"/>
    <n v="95"/>
    <n v="32"/>
    <d v="2023-05-26T00:00:00"/>
  </r>
  <r>
    <d v="2023-10-22T00:00:00"/>
    <s v="CA-2011-138527"/>
    <x v="198"/>
    <n v="192"/>
    <n v="32"/>
    <d v="2022-04-17T00:00:00"/>
  </r>
  <r>
    <d v="2023-10-22T00:00:00"/>
    <s v="CA-2012-135727"/>
    <x v="199"/>
    <n v="192"/>
    <n v="32"/>
    <d v="2022-01-19T00:00:00"/>
  </r>
  <r>
    <d v="2023-10-22T00:00:00"/>
    <s v="CA-2013-164490"/>
    <x v="200"/>
    <n v="9"/>
    <n v="32"/>
    <d v="2021-12-11T00:00:00"/>
  </r>
  <r>
    <d v="2023-10-22T00:00:00"/>
    <s v="CA-2014-146024"/>
    <x v="201"/>
    <n v="19"/>
    <n v="32"/>
    <d v="2022-07-28T00:00:00"/>
  </r>
  <r>
    <d v="2023-10-21T00:00:00"/>
    <s v="CA-2013-103919"/>
    <x v="95"/>
    <n v="38"/>
    <n v="33"/>
    <d v="2022-10-04T00:00:00"/>
  </r>
  <r>
    <d v="2023-10-21T00:00:00"/>
    <s v="CA-2013-110499"/>
    <x v="202"/>
    <n v="1200"/>
    <n v="33"/>
    <d v="2022-07-06T00:00:00"/>
  </r>
  <r>
    <d v="2023-10-21T00:00:00"/>
    <s v="CA-2014-104745"/>
    <x v="203"/>
    <n v="79"/>
    <n v="33"/>
    <d v="2022-04-20T00:00:00"/>
  </r>
  <r>
    <d v="2023-10-21T00:00:00"/>
    <s v="US-2014-160836"/>
    <x v="6"/>
    <n v="524"/>
    <n v="33"/>
    <d v="2022-01-03T00:00:00"/>
  </r>
  <r>
    <d v="2023-10-20T00:00:00"/>
    <s v="CA-2012-104241"/>
    <x v="204"/>
    <n v="192"/>
    <n v="34"/>
    <d v="2021-11-28T00:00:00"/>
  </r>
  <r>
    <d v="2023-10-20T00:00:00"/>
    <s v="CA-2012-161795"/>
    <x v="205"/>
    <n v="3"/>
    <n v="34"/>
    <d v="2021-11-23T00:00:00"/>
  </r>
  <r>
    <d v="2023-10-20T00:00:00"/>
    <s v="CA-2013-125318"/>
    <x v="206"/>
    <n v="328"/>
    <n v="34"/>
    <d v="2021-12-03T00:00:00"/>
  </r>
  <r>
    <d v="2023-10-20T00:00:00"/>
    <s v="CA-2013-162404"/>
    <x v="207"/>
    <n v="11"/>
    <n v="34"/>
    <d v="2022-02-13T00:00:00"/>
  </r>
  <r>
    <d v="2023-10-20T00:00:00"/>
    <s v="CA-2014-109750"/>
    <x v="208"/>
    <n v="30"/>
    <n v="34"/>
    <d v="2021-11-26T00:00:00"/>
  </r>
  <r>
    <d v="2023-10-20T00:00:00"/>
    <s v="CA-2014-117436"/>
    <x v="209"/>
    <n v="10"/>
    <n v="34"/>
    <d v="2022-06-22T00:00:00"/>
  </r>
  <r>
    <d v="2023-10-20T00:00:00"/>
    <s v="CA-2014-147039"/>
    <x v="210"/>
    <n v="374"/>
    <n v="34"/>
    <d v="2022-01-09T00:00:00"/>
  </r>
  <r>
    <d v="2023-10-19T00:00:00"/>
    <s v="CA-2011-121762"/>
    <x v="211"/>
    <n v="561"/>
    <n v="35"/>
    <d v="2021-11-25T00:00:00"/>
  </r>
  <r>
    <d v="2023-10-19T00:00:00"/>
    <s v="CA-2011-132542"/>
    <x v="212"/>
    <n v="15"/>
    <n v="35"/>
    <d v="2022-01-10T00:00:00"/>
  </r>
  <r>
    <d v="2023-10-19T00:00:00"/>
    <s v="CA-2012-115945"/>
    <x v="213"/>
    <n v="414"/>
    <n v="35"/>
    <d v="2021-12-02T00:00:00"/>
  </r>
  <r>
    <d v="2023-10-19T00:00:00"/>
    <s v="CA-2012-129112"/>
    <x v="214"/>
    <n v="30"/>
    <n v="35"/>
    <d v="2021-12-08T00:00:00"/>
  </r>
  <r>
    <d v="2023-10-19T00:00:00"/>
    <s v="CA-2013-120803"/>
    <x v="109"/>
    <n v="200"/>
    <n v="35"/>
    <d v="2022-02-24T00:00:00"/>
  </r>
  <r>
    <d v="2023-10-19T00:00:00"/>
    <s v="CA-2013-125843"/>
    <x v="215"/>
    <n v="126"/>
    <n v="35"/>
    <d v="2021-12-26T00:00:00"/>
  </r>
  <r>
    <d v="2023-10-19T00:00:00"/>
    <s v="CA-2014-100601"/>
    <x v="51"/>
    <n v="49"/>
    <n v="35"/>
    <d v="2022-02-17T00:00:00"/>
  </r>
  <r>
    <d v="2023-10-19T00:00:00"/>
    <s v="CA-2014-136539"/>
    <x v="216"/>
    <n v="106"/>
    <n v="35"/>
    <d v="2023-05-06T00:00:00"/>
  </r>
  <r>
    <d v="2023-10-19T00:00:00"/>
    <s v="US-2013-114888"/>
    <x v="160"/>
    <n v="18"/>
    <n v="35"/>
    <d v="2022-04-17T00:00:00"/>
  </r>
  <r>
    <d v="2023-10-19T00:00:00"/>
    <s v="US-2014-112613"/>
    <x v="78"/>
    <n v="54"/>
    <n v="35"/>
    <d v="2022-01-05T00:00:00"/>
  </r>
  <r>
    <d v="2023-10-18T00:00:00"/>
    <s v="CA-2011-124247"/>
    <x v="217"/>
    <n v="1404"/>
    <n v="36"/>
    <d v="2021-12-26T00:00:00"/>
  </r>
  <r>
    <d v="2023-10-18T00:00:00"/>
    <s v="CA-2011-139542"/>
    <x v="218"/>
    <n v="54"/>
    <n v="36"/>
    <d v="2022-01-20T00:00:00"/>
  </r>
  <r>
    <d v="2023-10-18T00:00:00"/>
    <s v="CA-2013-114727"/>
    <x v="219"/>
    <n v="2332"/>
    <n v="36"/>
    <d v="2022-01-07T00:00:00"/>
  </r>
  <r>
    <d v="2023-10-18T00:00:00"/>
    <s v="CA-2013-119445"/>
    <x v="220"/>
    <n v="15"/>
    <n v="36"/>
    <d v="2022-01-09T00:00:00"/>
  </r>
  <r>
    <d v="2023-10-18T00:00:00"/>
    <s v="CA-2013-139885"/>
    <x v="221"/>
    <n v="213"/>
    <n v="36"/>
    <d v="2022-03-16T00:00:00"/>
  </r>
  <r>
    <d v="2023-10-18T00:00:00"/>
    <s v="CA-2014-134285"/>
    <x v="222"/>
    <n v="19"/>
    <n v="36"/>
    <d v="2022-02-04T00:00:00"/>
  </r>
  <r>
    <d v="2023-10-18T00:00:00"/>
    <s v="US-2014-145597"/>
    <x v="223"/>
    <n v="54"/>
    <n v="36"/>
    <d v="2022-01-30T00:00:00"/>
  </r>
  <r>
    <d v="2023-10-17T00:00:00"/>
    <s v="CA-2012-154823"/>
    <x v="224"/>
    <n v="637"/>
    <n v="37"/>
    <d v="2022-06-02T00:00:00"/>
  </r>
  <r>
    <d v="2023-10-17T00:00:00"/>
    <s v="CA-2013-134222"/>
    <x v="225"/>
    <n v="45"/>
    <n v="37"/>
    <d v="2022-04-08T00:00:00"/>
  </r>
  <r>
    <d v="2023-10-17T00:00:00"/>
    <s v="CA-2013-134425"/>
    <x v="135"/>
    <n v="115"/>
    <n v="37"/>
    <d v="2021-12-13T00:00:00"/>
  </r>
  <r>
    <d v="2023-10-17T00:00:00"/>
    <s v="CA-2013-169215"/>
    <x v="226"/>
    <n v="30"/>
    <n v="37"/>
    <d v="2022-06-05T00:00:00"/>
  </r>
  <r>
    <d v="2023-10-17T00:00:00"/>
    <s v="CA-2014-105074"/>
    <x v="116"/>
    <n v="22"/>
    <n v="37"/>
    <d v="2021-12-05T00:00:00"/>
  </r>
  <r>
    <d v="2023-10-17T00:00:00"/>
    <s v="CA-2014-168403"/>
    <x v="227"/>
    <n v="42"/>
    <n v="37"/>
    <d v="2021-12-16T00:00:00"/>
  </r>
  <r>
    <d v="2023-10-17T00:00:00"/>
    <s v="US-2013-122182"/>
    <x v="23"/>
    <n v="40"/>
    <n v="37"/>
    <d v="2022-01-09T00:00:00"/>
  </r>
  <r>
    <d v="2023-10-16T00:00:00"/>
    <s v="CA-2012-149342"/>
    <x v="228"/>
    <n v="896"/>
    <n v="38"/>
    <d v="2022-01-09T00:00:00"/>
  </r>
  <r>
    <d v="2023-10-16T00:00:00"/>
    <s v="CA-2012-153220"/>
    <x v="202"/>
    <n v="16"/>
    <n v="38"/>
    <d v="2022-07-06T00:00:00"/>
  </r>
  <r>
    <d v="2023-10-16T00:00:00"/>
    <s v="CA-2013-125206"/>
    <x v="229"/>
    <n v="114"/>
    <n v="38"/>
    <d v="2022-04-29T00:00:00"/>
  </r>
  <r>
    <d v="2023-10-16T00:00:00"/>
    <s v="CA-2013-163972"/>
    <x v="230"/>
    <n v="121"/>
    <n v="38"/>
    <d v="2021-11-27T00:00:00"/>
  </r>
  <r>
    <d v="2023-10-16T00:00:00"/>
    <s v="CA-2014-134978"/>
    <x v="97"/>
    <n v="16"/>
    <n v="38"/>
    <d v="2022-01-25T00:00:00"/>
  </r>
  <r>
    <d v="2023-10-16T00:00:00"/>
    <s v="CA-2014-152961"/>
    <x v="231"/>
    <n v="13"/>
    <n v="38"/>
    <d v="2022-03-27T00:00:00"/>
  </r>
  <r>
    <d v="2023-10-16T00:00:00"/>
    <s v="US-2012-112508"/>
    <x v="17"/>
    <n v="7"/>
    <n v="38"/>
    <d v="2022-08-17T00:00:00"/>
  </r>
  <r>
    <d v="2023-10-15T00:00:00"/>
    <s v="CA-2011-103527"/>
    <x v="26"/>
    <n v="11"/>
    <n v="39"/>
    <d v="2022-04-04T00:00:00"/>
  </r>
  <r>
    <d v="2023-10-15T00:00:00"/>
    <s v="CA-2012-102582"/>
    <x v="232"/>
    <n v="1919"/>
    <n v="39"/>
    <d v="2022-02-05T00:00:00"/>
  </r>
  <r>
    <d v="2023-10-15T00:00:00"/>
    <s v="CA-2014-117653"/>
    <x v="233"/>
    <n v="91"/>
    <n v="39"/>
    <d v="2022-08-16T00:00:00"/>
  </r>
  <r>
    <d v="2023-10-15T00:00:00"/>
    <s v="CA-2014-131653"/>
    <x v="169"/>
    <n v="5"/>
    <n v="39"/>
    <d v="2022-02-18T00:00:00"/>
  </r>
  <r>
    <d v="2023-10-15T00:00:00"/>
    <s v="CA-2014-163566"/>
    <x v="234"/>
    <n v="17"/>
    <n v="39"/>
    <d v="2022-04-23T00:00:00"/>
  </r>
  <r>
    <d v="2023-10-14T00:00:00"/>
    <s v="CA-2011-125612"/>
    <x v="235"/>
    <n v="164"/>
    <n v="40"/>
    <d v="2022-01-24T00:00:00"/>
  </r>
  <r>
    <d v="2023-10-14T00:00:00"/>
    <s v="CA-2012-151624"/>
    <x v="165"/>
    <n v="21"/>
    <n v="40"/>
    <d v="2022-02-21T00:00:00"/>
  </r>
  <r>
    <d v="2023-10-14T00:00:00"/>
    <s v="CA-2013-117604"/>
    <x v="76"/>
    <n v="240"/>
    <n v="40"/>
    <d v="2022-03-05T00:00:00"/>
  </r>
  <r>
    <d v="2023-10-14T00:00:00"/>
    <s v="CA-2014-125269"/>
    <x v="236"/>
    <n v="83"/>
    <n v="40"/>
    <d v="2021-12-24T00:00:00"/>
  </r>
  <r>
    <d v="2023-10-14T00:00:00"/>
    <s v="CA-2014-141138"/>
    <x v="237"/>
    <n v="112"/>
    <n v="40"/>
    <d v="2022-01-17T00:00:00"/>
  </r>
  <r>
    <d v="2023-10-14T00:00:00"/>
    <s v="CA-2014-157448"/>
    <x v="189"/>
    <n v="132"/>
    <n v="40"/>
    <d v="2021-12-27T00:00:00"/>
  </r>
  <r>
    <d v="2023-10-14T00:00:00"/>
    <s v="CA-2014-162978"/>
    <x v="238"/>
    <n v="502"/>
    <n v="40"/>
    <d v="2022-02-03T00:00:00"/>
  </r>
  <r>
    <d v="2023-10-14T00:00:00"/>
    <s v="US-2011-139500"/>
    <x v="213"/>
    <n v="37"/>
    <n v="40"/>
    <d v="2021-12-02T00:00:00"/>
  </r>
  <r>
    <d v="2023-10-13T00:00:00"/>
    <s v="CA-2014-123001"/>
    <x v="214"/>
    <n v="285"/>
    <n v="41"/>
    <d v="2021-12-08T00:00:00"/>
  </r>
  <r>
    <d v="2023-10-13T00:00:00"/>
    <s v="CA-2014-144484"/>
    <x v="58"/>
    <n v="439"/>
    <n v="41"/>
    <d v="2021-12-05T00:00:00"/>
  </r>
  <r>
    <d v="2023-10-13T00:00:00"/>
    <s v="CA-2014-167227"/>
    <x v="239"/>
    <n v="96"/>
    <n v="41"/>
    <d v="2021-11-23T00:00:00"/>
  </r>
  <r>
    <d v="2023-10-12T00:00:00"/>
    <s v="CA-2011-118304"/>
    <x v="240"/>
    <n v="20"/>
    <n v="42"/>
    <d v="2021-12-23T00:00:00"/>
  </r>
  <r>
    <d v="2023-10-12T00:00:00"/>
    <s v="CA-2013-136329"/>
    <x v="241"/>
    <n v="573"/>
    <n v="42"/>
    <d v="2021-12-15T00:00:00"/>
  </r>
  <r>
    <d v="2023-10-12T00:00:00"/>
    <s v="CA-2014-122490"/>
    <x v="242"/>
    <n v="3321"/>
    <n v="42"/>
    <d v="2022-01-09T00:00:00"/>
  </r>
  <r>
    <d v="2023-10-12T00:00:00"/>
    <s v="US-2011-158365"/>
    <x v="243"/>
    <n v="32"/>
    <n v="42"/>
    <d v="2022-04-20T00:00:00"/>
  </r>
  <r>
    <d v="2023-10-12T00:00:00"/>
    <s v="US-2014-124926"/>
    <x v="244"/>
    <n v="9"/>
    <n v="42"/>
    <d v="2021-11-24T00:00:00"/>
  </r>
  <r>
    <d v="2023-10-11T00:00:00"/>
    <s v="CA-2011-126480"/>
    <x v="28"/>
    <n v="9"/>
    <n v="43"/>
    <d v="2022-02-17T00:00:00"/>
  </r>
  <r>
    <d v="2023-10-11T00:00:00"/>
    <s v="CA-2011-132864"/>
    <x v="224"/>
    <n v="120"/>
    <n v="43"/>
    <d v="2022-06-02T00:00:00"/>
  </r>
  <r>
    <d v="2023-10-11T00:00:00"/>
    <s v="CA-2012-110548"/>
    <x v="86"/>
    <n v="946"/>
    <n v="43"/>
    <d v="2021-12-07T00:00:00"/>
  </r>
  <r>
    <d v="2023-10-11T00:00:00"/>
    <s v="CA-2012-117800"/>
    <x v="245"/>
    <n v="1133"/>
    <n v="43"/>
    <d v="2021-11-27T00:00:00"/>
  </r>
  <r>
    <d v="2023-10-11T00:00:00"/>
    <s v="CA-2013-101343"/>
    <x v="246"/>
    <n v="78"/>
    <n v="43"/>
    <d v="2022-02-10T00:00:00"/>
  </r>
  <r>
    <d v="2023-10-11T00:00:00"/>
    <s v="CA-2013-108875"/>
    <x v="247"/>
    <n v="532"/>
    <n v="43"/>
    <d v="2022-02-09T00:00:00"/>
  </r>
  <r>
    <d v="2023-10-11T00:00:00"/>
    <s v="CA-2013-141586"/>
    <x v="248"/>
    <n v="18"/>
    <n v="43"/>
    <d v="2021-12-14T00:00:00"/>
  </r>
  <r>
    <d v="2023-10-11T00:00:00"/>
    <s v="CA-2013-151974"/>
    <x v="249"/>
    <n v="17"/>
    <n v="43"/>
    <d v="2022-03-20T00:00:00"/>
  </r>
  <r>
    <d v="2023-10-11T00:00:00"/>
    <s v="CA-2013-157686"/>
    <x v="145"/>
    <n v="195"/>
    <n v="43"/>
    <d v="2022-05-05T00:00:00"/>
  </r>
  <r>
    <d v="2023-10-11T00:00:00"/>
    <s v="CA-2013-165918"/>
    <x v="23"/>
    <n v="143"/>
    <n v="43"/>
    <d v="2022-01-09T00:00:00"/>
  </r>
  <r>
    <d v="2023-10-10T00:00:00"/>
    <s v="CA-2011-101392"/>
    <x v="104"/>
    <n v="269"/>
    <n v="44"/>
    <d v="2022-04-08T00:00:00"/>
  </r>
  <r>
    <d v="2023-10-10T00:00:00"/>
    <s v="CA-2011-147235"/>
    <x v="250"/>
    <n v="25"/>
    <n v="44"/>
    <d v="2022-01-06T00:00:00"/>
  </r>
  <r>
    <d v="2023-10-10T00:00:00"/>
    <s v="CA-2013-106460"/>
    <x v="65"/>
    <n v="71"/>
    <n v="44"/>
    <d v="2022-03-25T00:00:00"/>
  </r>
  <r>
    <d v="2023-10-10T00:00:00"/>
    <s v="CA-2013-146836"/>
    <x v="6"/>
    <n v="91"/>
    <n v="44"/>
    <d v="2022-01-03T00:00:00"/>
  </r>
  <r>
    <d v="2023-10-10T00:00:00"/>
    <s v="CA-2014-119193"/>
    <x v="251"/>
    <n v="632"/>
    <n v="44"/>
    <d v="2022-04-11T00:00:00"/>
  </r>
  <r>
    <d v="2023-10-10T00:00:00"/>
    <s v="US-2012-161347"/>
    <x v="252"/>
    <n v="2"/>
    <n v="44"/>
    <d v="2022-02-02T00:00:00"/>
  </r>
  <r>
    <d v="2023-10-10T00:00:00"/>
    <s v="US-2013-117793"/>
    <x v="12"/>
    <n v="80"/>
    <n v="44"/>
    <d v="2021-12-25T00:00:00"/>
  </r>
  <r>
    <d v="2023-10-10T00:00:00"/>
    <s v="US-2013-151827"/>
    <x v="253"/>
    <n v="313"/>
    <n v="44"/>
    <d v="2022-01-26T00:00:00"/>
  </r>
  <r>
    <d v="2023-10-09T00:00:00"/>
    <s v="CA-2012-103135"/>
    <x v="254"/>
    <n v="526"/>
    <n v="45"/>
    <d v="2023-06-30T00:00:00"/>
  </r>
  <r>
    <d v="2023-10-09T00:00:00"/>
    <s v="CA-2012-144190"/>
    <x v="255"/>
    <n v="13"/>
    <n v="45"/>
    <d v="2022-01-04T00:00:00"/>
  </r>
  <r>
    <d v="2023-10-09T00:00:00"/>
    <s v="CA-2012-167010"/>
    <x v="256"/>
    <n v="1636"/>
    <n v="45"/>
    <d v="2023-03-27T00:00:00"/>
  </r>
  <r>
    <d v="2023-10-09T00:00:00"/>
    <s v="CA-2013-160234"/>
    <x v="196"/>
    <n v="136"/>
    <n v="45"/>
    <d v="2023-02-25T00:00:00"/>
  </r>
  <r>
    <d v="2023-10-09T00:00:00"/>
    <s v="CA-2014-154816"/>
    <x v="257"/>
    <n v="6"/>
    <n v="45"/>
    <d v="2022-03-13T00:00:00"/>
  </r>
  <r>
    <d v="2023-10-09T00:00:00"/>
    <s v="CA-2014-164042"/>
    <x v="190"/>
    <n v="70"/>
    <n v="45"/>
    <d v="2022-02-05T00:00:00"/>
  </r>
  <r>
    <d v="2023-10-09T00:00:00"/>
    <s v="US-2011-138835"/>
    <x v="258"/>
    <n v="10"/>
    <n v="45"/>
    <d v="2022-11-16T00:00:00"/>
  </r>
  <r>
    <d v="2023-10-08T00:00:00"/>
    <s v="CA-2012-137302"/>
    <x v="259"/>
    <n v="486"/>
    <n v="46"/>
    <d v="2021-12-30T00:00:00"/>
  </r>
  <r>
    <d v="2023-10-08T00:00:00"/>
    <s v="CA-2013-132066"/>
    <x v="260"/>
    <n v="142"/>
    <n v="46"/>
    <d v="2022-06-22T00:00:00"/>
  </r>
  <r>
    <d v="2023-10-08T00:00:00"/>
    <s v="CA-2014-105669"/>
    <x v="16"/>
    <n v="1750"/>
    <n v="46"/>
    <d v="2022-03-31T00:00:00"/>
  </r>
  <r>
    <d v="2023-10-08T00:00:00"/>
    <s v="CA-2014-136609"/>
    <x v="261"/>
    <n v="115"/>
    <n v="46"/>
    <d v="2022-08-18T00:00:00"/>
  </r>
  <r>
    <d v="2023-10-08T00:00:00"/>
    <s v="CA-2014-163818"/>
    <x v="199"/>
    <n v="20"/>
    <n v="46"/>
    <d v="2022-01-19T00:00:00"/>
  </r>
  <r>
    <d v="2023-10-08T00:00:00"/>
    <s v="CA-2014-164826"/>
    <x v="19"/>
    <n v="135"/>
    <n v="46"/>
    <d v="2022-02-06T00:00:00"/>
  </r>
  <r>
    <d v="2023-10-08T00:00:00"/>
    <s v="US-2013-131149"/>
    <x v="49"/>
    <n v="492"/>
    <n v="46"/>
    <d v="2022-05-22T00:00:00"/>
  </r>
  <r>
    <d v="2023-10-07T00:00:00"/>
    <s v="CA-2011-122749"/>
    <x v="262"/>
    <n v="480"/>
    <n v="47"/>
    <d v="2022-01-17T00:00:00"/>
  </r>
  <r>
    <d v="2023-10-07T00:00:00"/>
    <s v="CA-2011-140032"/>
    <x v="8"/>
    <n v="9"/>
    <n v="47"/>
    <d v="2022-10-11T00:00:00"/>
  </r>
  <r>
    <d v="2023-10-07T00:00:00"/>
    <s v="CA-2012-124653"/>
    <x v="263"/>
    <n v="167"/>
    <n v="47"/>
    <d v="2022-01-19T00:00:00"/>
  </r>
  <r>
    <d v="2023-10-07T00:00:00"/>
    <s v="CA-2014-101665"/>
    <x v="264"/>
    <n v="5"/>
    <n v="47"/>
    <d v="2022-08-23T00:00:00"/>
  </r>
  <r>
    <d v="2023-10-07T00:00:00"/>
    <s v="CA-2014-166919"/>
    <x v="265"/>
    <n v="196"/>
    <n v="47"/>
    <d v="2022-01-16T00:00:00"/>
  </r>
  <r>
    <d v="2023-10-07T00:00:00"/>
    <s v="US-2012-111927"/>
    <x v="266"/>
    <n v="96"/>
    <n v="47"/>
    <d v="2022-07-02T00:00:00"/>
  </r>
  <r>
    <d v="2023-10-06T00:00:00"/>
    <s v="CA-2011-113887"/>
    <x v="245"/>
    <n v="55"/>
    <n v="48"/>
    <d v="2021-11-27T00:00:00"/>
  </r>
  <r>
    <d v="2023-10-06T00:00:00"/>
    <s v="CA-2011-120544"/>
    <x v="267"/>
    <n v="46"/>
    <n v="48"/>
    <d v="2021-11-27T00:00:00"/>
  </r>
  <r>
    <d v="2023-10-06T00:00:00"/>
    <s v="CA-2011-159184"/>
    <x v="268"/>
    <n v="150"/>
    <n v="48"/>
    <d v="2022-08-10T00:00:00"/>
  </r>
  <r>
    <d v="2023-10-06T00:00:00"/>
    <s v="CA-2012-142937"/>
    <x v="269"/>
    <n v="45"/>
    <n v="48"/>
    <d v="2021-12-25T00:00:00"/>
  </r>
  <r>
    <d v="2023-10-06T00:00:00"/>
    <s v="CA-2014-103611"/>
    <x v="270"/>
    <n v="8"/>
    <n v="48"/>
    <d v="2021-12-06T00:00:00"/>
  </r>
  <r>
    <d v="2023-10-06T00:00:00"/>
    <s v="US-2013-159856"/>
    <x v="271"/>
    <n v="308"/>
    <n v="48"/>
    <d v="2021-12-30T00:00:00"/>
  </r>
  <r>
    <d v="2023-10-05T00:00:00"/>
    <s v="CA-2011-138177"/>
    <x v="272"/>
    <n v="74"/>
    <n v="49"/>
    <d v="2021-12-14T00:00:00"/>
  </r>
  <r>
    <d v="2023-10-05T00:00:00"/>
    <s v="CA-2011-155887"/>
    <x v="273"/>
    <n v="700"/>
    <n v="49"/>
    <d v="2021-12-06T00:00:00"/>
  </r>
  <r>
    <d v="2023-10-05T00:00:00"/>
    <s v="CA-2012-111206"/>
    <x v="90"/>
    <n v="520"/>
    <n v="49"/>
    <d v="2021-12-22T00:00:00"/>
  </r>
  <r>
    <d v="2023-10-05T00:00:00"/>
    <s v="CA-2012-120516"/>
    <x v="274"/>
    <n v="6"/>
    <n v="49"/>
    <d v="2022-01-27T00:00:00"/>
  </r>
  <r>
    <d v="2023-10-05T00:00:00"/>
    <s v="CA-2013-140249"/>
    <x v="275"/>
    <n v="1002"/>
    <n v="49"/>
    <d v="2022-01-16T00:00:00"/>
  </r>
  <r>
    <d v="2023-10-05T00:00:00"/>
    <s v="CA-2013-162901"/>
    <x v="276"/>
    <n v="31"/>
    <n v="49"/>
    <d v="2022-11-04T00:00:00"/>
  </r>
  <r>
    <d v="2023-10-05T00:00:00"/>
    <s v="CA-2014-122700"/>
    <x v="277"/>
    <n v="221"/>
    <n v="49"/>
    <d v="2022-01-31T00:00:00"/>
  </r>
  <r>
    <d v="2023-10-05T00:00:00"/>
    <s v="CA-2014-168858"/>
    <x v="278"/>
    <n v="2521"/>
    <n v="49"/>
    <d v="2022-04-18T00:00:00"/>
  </r>
  <r>
    <d v="2023-10-05T00:00:00"/>
    <s v="CA-2014-169264"/>
    <x v="279"/>
    <n v="22"/>
    <n v="49"/>
    <d v="2021-12-04T00:00:00"/>
  </r>
  <r>
    <d v="2023-10-05T00:00:00"/>
    <s v="US-2014-148054"/>
    <x v="225"/>
    <n v="308"/>
    <n v="49"/>
    <d v="2022-04-08T00:00:00"/>
  </r>
  <r>
    <d v="2023-10-04T00:00:00"/>
    <s v="CA-2011-112403"/>
    <x v="280"/>
    <n v="1"/>
    <n v="50"/>
    <d v="2021-11-23T00:00:00"/>
  </r>
  <r>
    <d v="2023-10-04T00:00:00"/>
    <s v="CA-2011-127523"/>
    <x v="281"/>
    <n v="36"/>
    <n v="50"/>
    <d v="2022-04-04T00:00:00"/>
  </r>
  <r>
    <d v="2023-10-04T00:00:00"/>
    <s v="CA-2011-127936"/>
    <x v="282"/>
    <n v="21"/>
    <n v="50"/>
    <d v="2021-12-20T00:00:00"/>
  </r>
  <r>
    <d v="2023-10-04T00:00:00"/>
    <s v="CA-2011-133851"/>
    <x v="283"/>
    <n v="30"/>
    <n v="50"/>
    <d v="2022-01-08T00:00:00"/>
  </r>
  <r>
    <d v="2023-10-04T00:00:00"/>
    <s v="CA-2012-166464"/>
    <x v="284"/>
    <n v="493"/>
    <n v="50"/>
    <d v="2022-09-23T00:00:00"/>
  </r>
  <r>
    <d v="2023-10-04T00:00:00"/>
    <s v="CA-2013-109743"/>
    <x v="285"/>
    <n v="105"/>
    <n v="50"/>
    <d v="2021-12-01T00:00:00"/>
  </r>
  <r>
    <d v="2023-10-04T00:00:00"/>
    <s v="CA-2013-140417"/>
    <x v="29"/>
    <n v="65"/>
    <n v="50"/>
    <d v="2022-01-25T00:00:00"/>
  </r>
  <r>
    <d v="2023-10-04T00:00:00"/>
    <s v="CA-2013-157364"/>
    <x v="277"/>
    <n v="18"/>
    <n v="50"/>
    <d v="2022-01-31T00:00:00"/>
  </r>
  <r>
    <d v="2023-10-04T00:00:00"/>
    <s v="CA-2014-168179"/>
    <x v="286"/>
    <n v="19"/>
    <n v="50"/>
    <d v="2022-01-24T00:00:00"/>
  </r>
  <r>
    <d v="2023-10-04T00:00:00"/>
    <s v="US-2014-104437"/>
    <x v="287"/>
    <n v="138"/>
    <n v="50"/>
    <d v="2022-02-03T00:00:00"/>
  </r>
  <r>
    <d v="2023-10-03T00:00:00"/>
    <s v="CA-2011-131002"/>
    <x v="176"/>
    <n v="1040"/>
    <n v="51"/>
    <d v="2022-02-11T00:00:00"/>
  </r>
  <r>
    <d v="2023-10-03T00:00:00"/>
    <s v="CA-2012-119508"/>
    <x v="264"/>
    <n v="42"/>
    <n v="51"/>
    <d v="2022-08-23T00:00:00"/>
  </r>
  <r>
    <d v="2023-10-03T00:00:00"/>
    <s v="CA-2013-109953"/>
    <x v="288"/>
    <n v="293"/>
    <n v="51"/>
    <d v="2022-01-07T00:00:00"/>
  </r>
  <r>
    <d v="2023-10-03T00:00:00"/>
    <s v="CA-2013-118934"/>
    <x v="289"/>
    <n v="16"/>
    <n v="51"/>
    <d v="2021-12-15T00:00:00"/>
  </r>
  <r>
    <d v="2023-10-03T00:00:00"/>
    <s v="US-2014-109610"/>
    <x v="290"/>
    <n v="702"/>
    <n v="51"/>
    <d v="2022-02-25T00:00:00"/>
  </r>
  <r>
    <d v="2023-10-02T00:00:00"/>
    <s v="CA-2011-101931"/>
    <x v="18"/>
    <n v="1253"/>
    <n v="52"/>
    <d v="2023-03-20T00:00:00"/>
  </r>
  <r>
    <d v="2023-10-02T00:00:00"/>
    <s v="CA-2011-119144"/>
    <x v="278"/>
    <n v="731"/>
    <n v="52"/>
    <d v="2022-04-18T00:00:00"/>
  </r>
  <r>
    <d v="2023-10-02T00:00:00"/>
    <s v="CA-2014-141201"/>
    <x v="291"/>
    <n v="148"/>
    <n v="52"/>
    <d v="2022-10-30T00:00:00"/>
  </r>
  <r>
    <d v="2023-10-02T00:00:00"/>
    <s v="US-2014-111423"/>
    <x v="5"/>
    <n v="1358"/>
    <n v="52"/>
    <d v="2021-12-19T00:00:00"/>
  </r>
  <r>
    <d v="2023-10-01T00:00:00"/>
    <s v="CA-2012-102855"/>
    <x v="19"/>
    <n v="264"/>
    <n v="53"/>
    <d v="2022-02-06T00:00:00"/>
  </r>
  <r>
    <d v="2023-10-01T00:00:00"/>
    <s v="CA-2012-127824"/>
    <x v="268"/>
    <n v="278"/>
    <n v="53"/>
    <d v="2022-08-10T00:00:00"/>
  </r>
  <r>
    <d v="2023-10-01T00:00:00"/>
    <s v="CA-2013-135965"/>
    <x v="292"/>
    <n v="128"/>
    <n v="53"/>
    <d v="2022-02-27T00:00:00"/>
  </r>
  <r>
    <d v="2023-10-01T00:00:00"/>
    <s v="CA-2014-150910"/>
    <x v="293"/>
    <n v="1090"/>
    <n v="53"/>
    <d v="2022-03-13T00:00:00"/>
  </r>
  <r>
    <d v="2023-09-30T00:00:00"/>
    <s v="CA-2012-109470"/>
    <x v="185"/>
    <n v="596"/>
    <n v="54"/>
    <d v="2022-04-03T00:00:00"/>
  </r>
  <r>
    <d v="2023-09-30T00:00:00"/>
    <s v="CA-2013-147123"/>
    <x v="16"/>
    <n v="80"/>
    <n v="54"/>
    <d v="2022-03-31T00:00:00"/>
  </r>
  <r>
    <d v="2023-09-30T00:00:00"/>
    <s v="CA-2013-168830"/>
    <x v="211"/>
    <n v="480"/>
    <n v="54"/>
    <d v="2021-11-25T00:00:00"/>
  </r>
  <r>
    <d v="2023-09-30T00:00:00"/>
    <s v="CA-2014-125640"/>
    <x v="24"/>
    <n v="3"/>
    <n v="54"/>
    <d v="2022-01-28T00:00:00"/>
  </r>
  <r>
    <d v="2023-09-29T00:00:00"/>
    <s v="CA-2011-136742"/>
    <x v="294"/>
    <n v="45"/>
    <n v="55"/>
    <d v="2023-07-20T00:00:00"/>
  </r>
  <r>
    <d v="2023-09-29T00:00:00"/>
    <s v="CA-2011-156594"/>
    <x v="295"/>
    <n v="695"/>
    <n v="55"/>
    <d v="2022-05-06T00:00:00"/>
  </r>
  <r>
    <d v="2023-09-29T00:00:00"/>
    <s v="CA-2013-129238"/>
    <x v="296"/>
    <n v="166"/>
    <n v="55"/>
    <d v="2021-11-27T00:00:00"/>
  </r>
  <r>
    <d v="2023-09-29T00:00:00"/>
    <s v="CA-2013-134376"/>
    <x v="297"/>
    <n v="61"/>
    <n v="55"/>
    <d v="2021-12-21T00:00:00"/>
  </r>
  <r>
    <d v="2023-09-29T00:00:00"/>
    <s v="CA-2013-144400"/>
    <x v="298"/>
    <n v="58"/>
    <n v="55"/>
    <d v="2022-09-09T00:00:00"/>
  </r>
  <r>
    <d v="2023-09-29T00:00:00"/>
    <s v="CA-2014-113418"/>
    <x v="299"/>
    <n v="1705"/>
    <n v="55"/>
    <d v="2022-06-10T00:00:00"/>
  </r>
  <r>
    <d v="2023-09-29T00:00:00"/>
    <s v="CA-2014-168123"/>
    <x v="300"/>
    <n v="376"/>
    <n v="55"/>
    <d v="2021-12-16T00:00:00"/>
  </r>
  <r>
    <d v="2023-09-29T00:00:00"/>
    <s v="US-2011-115196"/>
    <x v="301"/>
    <n v="1300"/>
    <n v="55"/>
    <d v="2021-12-21T00:00:00"/>
  </r>
  <r>
    <d v="2023-09-28T00:00:00"/>
    <s v="CA-2011-109932"/>
    <x v="302"/>
    <n v="248"/>
    <n v="56"/>
    <d v="2022-02-07T00:00:00"/>
  </r>
  <r>
    <d v="2023-09-28T00:00:00"/>
    <s v="CA-2013-136301"/>
    <x v="5"/>
    <n v="4941"/>
    <n v="56"/>
    <d v="2021-12-19T00:00:00"/>
  </r>
  <r>
    <d v="2023-09-28T00:00:00"/>
    <s v="CA-2014-147753"/>
    <x v="134"/>
    <n v="25"/>
    <n v="56"/>
    <d v="2022-01-22T00:00:00"/>
  </r>
  <r>
    <d v="2023-09-28T00:00:00"/>
    <s v="CA-2014-169901"/>
    <x v="303"/>
    <n v="48"/>
    <n v="56"/>
    <d v="2022-12-25T00:00:00"/>
  </r>
  <r>
    <d v="2023-09-28T00:00:00"/>
    <s v="US-2013-131611"/>
    <x v="271"/>
    <n v="2008"/>
    <n v="56"/>
    <d v="2021-12-30T00:00:00"/>
  </r>
  <r>
    <d v="2023-09-27T00:00:00"/>
    <s v="CA-2011-151554"/>
    <x v="304"/>
    <n v="21"/>
    <n v="57"/>
    <d v="2022-03-20T00:00:00"/>
  </r>
  <r>
    <d v="2023-09-27T00:00:00"/>
    <s v="CA-2012-110632"/>
    <x v="305"/>
    <n v="49"/>
    <n v="57"/>
    <d v="2022-01-31T00:00:00"/>
  </r>
  <r>
    <d v="2023-09-27T00:00:00"/>
    <s v="CA-2013-162236"/>
    <x v="306"/>
    <n v="1107"/>
    <n v="57"/>
    <d v="2021-12-02T00:00:00"/>
  </r>
  <r>
    <d v="2023-09-27T00:00:00"/>
    <s v="CA-2014-101700"/>
    <x v="307"/>
    <n v="30"/>
    <n v="57"/>
    <d v="2022-01-03T00:00:00"/>
  </r>
  <r>
    <d v="2023-09-27T00:00:00"/>
    <s v="CA-2014-116988"/>
    <x v="94"/>
    <n v="1433"/>
    <n v="57"/>
    <d v="2022-04-01T00:00:00"/>
  </r>
  <r>
    <d v="2023-09-27T00:00:00"/>
    <s v="CA-2014-122112"/>
    <x v="308"/>
    <n v="24"/>
    <n v="57"/>
    <d v="2022-08-23T00:00:00"/>
  </r>
  <r>
    <d v="2023-09-27T00:00:00"/>
    <s v="CA-2014-138975"/>
    <x v="182"/>
    <n v="2362"/>
    <n v="57"/>
    <d v="2021-12-01T00:00:00"/>
  </r>
  <r>
    <d v="2023-09-27T00:00:00"/>
    <s v="US-2013-164196"/>
    <x v="309"/>
    <n v="2679"/>
    <n v="57"/>
    <d v="2022-05-02T00:00:00"/>
  </r>
  <r>
    <d v="2023-09-27T00:00:00"/>
    <s v="US-2014-135230"/>
    <x v="310"/>
    <n v="8"/>
    <n v="57"/>
    <d v="2022-03-26T00:00:00"/>
  </r>
  <r>
    <d v="2023-09-26T00:00:00"/>
    <s v="CA-2012-120880"/>
    <x v="311"/>
    <n v="741"/>
    <n v="58"/>
    <d v="2022-04-03T00:00:00"/>
  </r>
  <r>
    <d v="2023-09-26T00:00:00"/>
    <s v="CA-2012-124975"/>
    <x v="312"/>
    <n v="796"/>
    <n v="58"/>
    <d v="2022-02-10T00:00:00"/>
  </r>
  <r>
    <d v="2023-09-26T00:00:00"/>
    <s v="CA-2012-137708"/>
    <x v="262"/>
    <n v="114"/>
    <n v="58"/>
    <d v="2022-01-17T00:00:00"/>
  </r>
  <r>
    <d v="2023-09-26T00:00:00"/>
    <s v="US-2011-131275"/>
    <x v="296"/>
    <n v="3247"/>
    <n v="58"/>
    <d v="2021-11-27T00:00:00"/>
  </r>
  <r>
    <d v="2023-09-26T00:00:00"/>
    <s v="US-2014-130953"/>
    <x v="90"/>
    <n v="936"/>
    <n v="58"/>
    <d v="2021-12-22T00:00:00"/>
  </r>
  <r>
    <d v="2023-09-25T00:00:00"/>
    <s v="CA-2012-155453"/>
    <x v="246"/>
    <n v="5"/>
    <n v="59"/>
    <d v="2022-02-10T00:00:00"/>
  </r>
  <r>
    <d v="2023-09-25T00:00:00"/>
    <s v="CA-2013-112340"/>
    <x v="313"/>
    <n v="23"/>
    <n v="59"/>
    <d v="2021-12-23T00:00:00"/>
  </r>
  <r>
    <d v="2023-09-25T00:00:00"/>
    <s v="CA-2013-161025"/>
    <x v="314"/>
    <n v="773"/>
    <n v="59"/>
    <d v="2022-03-20T00:00:00"/>
  </r>
  <r>
    <d v="2023-09-25T00:00:00"/>
    <s v="CA-2013-165848"/>
    <x v="315"/>
    <n v="1563"/>
    <n v="59"/>
    <d v="2021-12-19T00:00:00"/>
  </r>
  <r>
    <d v="2023-09-25T00:00:00"/>
    <s v="CA-2013-167605"/>
    <x v="156"/>
    <n v="30"/>
    <n v="59"/>
    <d v="2022-03-18T00:00:00"/>
  </r>
  <r>
    <d v="2023-09-25T00:00:00"/>
    <s v="CA-2014-128041"/>
    <x v="316"/>
    <n v="598"/>
    <n v="59"/>
    <d v="2021-11-27T00:00:00"/>
  </r>
  <r>
    <d v="2023-09-25T00:00:00"/>
    <s v="US-2011-150532"/>
    <x v="317"/>
    <n v="56"/>
    <n v="59"/>
    <d v="2022-01-19T00:00:00"/>
  </r>
  <r>
    <d v="2023-09-25T00:00:00"/>
    <s v="US-2013-162103"/>
    <x v="318"/>
    <n v="3"/>
    <n v="59"/>
    <d v="2022-07-16T00:00:00"/>
  </r>
  <r>
    <d v="2023-09-25T00:00:00"/>
    <s v="US-2014-143028"/>
    <x v="296"/>
    <n v="11"/>
    <n v="59"/>
    <d v="2021-11-27T00:00:00"/>
  </r>
  <r>
    <d v="2023-09-24T00:00:00"/>
    <s v="CA-2011-166191"/>
    <x v="319"/>
    <n v="434"/>
    <n v="60"/>
    <d v="2021-12-10T00:00:00"/>
  </r>
  <r>
    <d v="2023-09-24T00:00:00"/>
    <s v="CA-2012-123456"/>
    <x v="320"/>
    <n v="49"/>
    <n v="60"/>
    <d v="2022-09-17T00:00:00"/>
  </r>
  <r>
    <d v="2023-09-24T00:00:00"/>
    <s v="CA-2013-117590"/>
    <x v="321"/>
    <n v="1288"/>
    <n v="60"/>
    <d v="2023-03-21T00:00:00"/>
  </r>
  <r>
    <d v="2023-09-24T00:00:00"/>
    <s v="CA-2013-142097"/>
    <x v="135"/>
    <n v="343"/>
    <n v="60"/>
    <d v="2021-12-13T00:00:00"/>
  </r>
  <r>
    <d v="2023-09-24T00:00:00"/>
    <s v="CA-2013-160304"/>
    <x v="322"/>
    <n v="406"/>
    <n v="60"/>
    <d v="2022-06-02T00:00:00"/>
  </r>
  <r>
    <d v="2023-09-24T00:00:00"/>
    <s v="CA-2014-143021"/>
    <x v="323"/>
    <n v="138"/>
    <n v="60"/>
    <d v="2022-01-26T00:00:00"/>
  </r>
  <r>
    <d v="2023-09-24T00:00:00"/>
    <s v="US-2013-139262"/>
    <x v="324"/>
    <n v="471"/>
    <n v="60"/>
    <d v="2022-05-03T00:00:00"/>
  </r>
  <r>
    <d v="2023-09-24T00:00:00"/>
    <s v="US-2013-152373"/>
    <x v="148"/>
    <n v="93"/>
    <n v="60"/>
    <d v="2022-08-11T00:00:00"/>
  </r>
  <r>
    <d v="2023-09-24T00:00:00"/>
    <s v="US-2013-161396"/>
    <x v="325"/>
    <n v="625"/>
    <n v="60"/>
    <d v="2021-11-29T00:00:00"/>
  </r>
  <r>
    <d v="2023-09-23T00:00:00"/>
    <s v="CA-2011-164315"/>
    <x v="169"/>
    <n v="1221"/>
    <n v="61"/>
    <d v="2022-02-18T00:00:00"/>
  </r>
  <r>
    <d v="2023-09-23T00:00:00"/>
    <s v="CA-2013-106341"/>
    <x v="326"/>
    <n v="7"/>
    <n v="61"/>
    <d v="2021-11-28T00:00:00"/>
  </r>
  <r>
    <d v="2023-09-23T00:00:00"/>
    <s v="CA-2013-133319"/>
    <x v="96"/>
    <n v="192"/>
    <n v="61"/>
    <d v="2022-07-27T00:00:00"/>
  </r>
  <r>
    <d v="2023-09-23T00:00:00"/>
    <s v="CA-2013-154536"/>
    <x v="327"/>
    <n v="10"/>
    <n v="61"/>
    <d v="2022-03-28T00:00:00"/>
  </r>
  <r>
    <d v="2023-09-23T00:00:00"/>
    <s v="CA-2014-122504"/>
    <x v="61"/>
    <n v="822"/>
    <n v="61"/>
    <d v="2022-07-15T00:00:00"/>
  </r>
  <r>
    <d v="2023-09-23T00:00:00"/>
    <s v="CA-2014-162929"/>
    <x v="328"/>
    <n v="55"/>
    <n v="61"/>
    <d v="2022-04-15T00:00:00"/>
  </r>
  <r>
    <d v="2023-09-23T00:00:00"/>
    <s v="US-2011-166828"/>
    <x v="19"/>
    <n v="12"/>
    <n v="61"/>
    <d v="2022-02-06T00:00:00"/>
  </r>
  <r>
    <d v="2023-09-22T00:00:00"/>
    <s v="CA-2011-130428"/>
    <x v="329"/>
    <n v="1142"/>
    <n v="62"/>
    <d v="2022-08-01T00:00:00"/>
  </r>
  <r>
    <d v="2023-09-22T00:00:00"/>
    <s v="CA-2012-101868"/>
    <x v="330"/>
    <n v="175"/>
    <n v="62"/>
    <d v="2022-03-28T00:00:00"/>
  </r>
  <r>
    <d v="2023-09-22T00:00:00"/>
    <s v="CA-2012-164427"/>
    <x v="331"/>
    <n v="240"/>
    <n v="62"/>
    <d v="2022-05-12T00:00:00"/>
  </r>
  <r>
    <d v="2023-09-22T00:00:00"/>
    <s v="CA-2013-104150"/>
    <x v="332"/>
    <n v="249"/>
    <n v="62"/>
    <d v="2022-04-09T00:00:00"/>
  </r>
  <r>
    <d v="2023-09-22T00:00:00"/>
    <s v="CA-2013-111696"/>
    <x v="102"/>
    <n v="18"/>
    <n v="62"/>
    <d v="2022-02-13T00:00:00"/>
  </r>
  <r>
    <d v="2023-09-22T00:00:00"/>
    <s v="CA-2013-120873"/>
    <x v="333"/>
    <n v="291"/>
    <n v="62"/>
    <d v="2022-06-11T00:00:00"/>
  </r>
  <r>
    <d v="2023-09-22T00:00:00"/>
    <s v="CA-2014-126396"/>
    <x v="334"/>
    <n v="85"/>
    <n v="62"/>
    <d v="2022-09-13T00:00:00"/>
  </r>
  <r>
    <d v="2023-09-22T00:00:00"/>
    <s v="CA-2014-163125"/>
    <x v="116"/>
    <n v="321"/>
    <n v="62"/>
    <d v="2021-12-05T00:00:00"/>
  </r>
  <r>
    <d v="2023-09-22T00:00:00"/>
    <s v="US-2012-158589"/>
    <x v="335"/>
    <n v="32"/>
    <n v="62"/>
    <d v="2022-01-12T00:00:00"/>
  </r>
  <r>
    <d v="2023-09-22T00:00:00"/>
    <s v="US-2014-115595"/>
    <x v="336"/>
    <n v="35"/>
    <n v="62"/>
    <d v="2021-12-25T00:00:00"/>
  </r>
  <r>
    <d v="2023-09-21T00:00:00"/>
    <s v="CA-2011-108861"/>
    <x v="34"/>
    <n v="137"/>
    <n v="63"/>
    <d v="2022-02-10T00:00:00"/>
  </r>
  <r>
    <d v="2023-09-21T00:00:00"/>
    <s v="CA-2011-132983"/>
    <x v="222"/>
    <n v="160"/>
    <n v="63"/>
    <d v="2022-02-04T00:00:00"/>
  </r>
  <r>
    <d v="2023-09-21T00:00:00"/>
    <s v="CA-2012-111094"/>
    <x v="337"/>
    <n v="130"/>
    <n v="63"/>
    <d v="2022-03-11T00:00:00"/>
  </r>
  <r>
    <d v="2023-09-21T00:00:00"/>
    <s v="CA-2012-163440"/>
    <x v="149"/>
    <n v="16"/>
    <n v="63"/>
    <d v="2021-12-02T00:00:00"/>
  </r>
  <r>
    <d v="2023-09-21T00:00:00"/>
    <s v="CA-2012-163923"/>
    <x v="338"/>
    <n v="152"/>
    <n v="63"/>
    <d v="2023-01-24T00:00:00"/>
  </r>
  <r>
    <d v="2023-09-21T00:00:00"/>
    <s v="CA-2014-100356"/>
    <x v="339"/>
    <n v="24"/>
    <n v="63"/>
    <d v="2022-01-29T00:00:00"/>
  </r>
  <r>
    <d v="2023-09-21T00:00:00"/>
    <s v="CA-2014-139416"/>
    <x v="340"/>
    <n v="15"/>
    <n v="63"/>
    <d v="2023-01-27T00:00:00"/>
  </r>
  <r>
    <d v="2023-09-21T00:00:00"/>
    <s v="US-2012-149629"/>
    <x v="113"/>
    <n v="232"/>
    <n v="63"/>
    <d v="2022-03-24T00:00:00"/>
  </r>
  <r>
    <d v="2023-09-21T00:00:00"/>
    <s v="US-2014-105389"/>
    <x v="341"/>
    <n v="838"/>
    <n v="63"/>
    <d v="2022-03-18T00:00:00"/>
  </r>
  <r>
    <d v="2023-09-21T00:00:00"/>
    <s v="US-2014-168802"/>
    <x v="107"/>
    <n v="18"/>
    <n v="63"/>
    <d v="2022-05-27T00:00:00"/>
  </r>
  <r>
    <d v="2023-09-20T00:00:00"/>
    <s v="CA-2013-121993"/>
    <x v="286"/>
    <n v="24"/>
    <n v="64"/>
    <d v="2022-01-24T00:00:00"/>
  </r>
  <r>
    <d v="2023-09-20T00:00:00"/>
    <s v="CA-2013-152457"/>
    <x v="167"/>
    <n v="69"/>
    <n v="64"/>
    <d v="2022-02-14T00:00:00"/>
  </r>
  <r>
    <d v="2023-09-20T00:00:00"/>
    <s v="CA-2014-139619"/>
    <x v="342"/>
    <n v="96"/>
    <n v="64"/>
    <d v="2022-04-06T00:00:00"/>
  </r>
  <r>
    <d v="2023-09-20T00:00:00"/>
    <s v="US-2013-126893"/>
    <x v="136"/>
    <n v="495"/>
    <n v="64"/>
    <d v="2022-07-06T00:00:00"/>
  </r>
  <r>
    <d v="2023-09-19T00:00:00"/>
    <s v="CA-2012-112452"/>
    <x v="343"/>
    <n v="1274"/>
    <n v="65"/>
    <d v="2022-03-11T00:00:00"/>
  </r>
  <r>
    <d v="2023-09-19T00:00:00"/>
    <s v="CA-2013-128706"/>
    <x v="344"/>
    <n v="16"/>
    <n v="65"/>
    <d v="2022-04-11T00:00:00"/>
  </r>
  <r>
    <d v="2023-09-19T00:00:00"/>
    <s v="CA-2013-136231"/>
    <x v="341"/>
    <n v="229"/>
    <n v="65"/>
    <d v="2022-03-18T00:00:00"/>
  </r>
  <r>
    <d v="2023-09-19T00:00:00"/>
    <s v="CA-2014-103443"/>
    <x v="345"/>
    <n v="316"/>
    <n v="65"/>
    <d v="2022-01-08T00:00:00"/>
  </r>
  <r>
    <d v="2023-09-19T00:00:00"/>
    <s v="US-2014-166233"/>
    <x v="346"/>
    <n v="24"/>
    <n v="65"/>
    <d v="2022-07-14T00:00:00"/>
  </r>
  <r>
    <d v="2023-09-18T00:00:00"/>
    <s v="CA-2011-144029"/>
    <x v="35"/>
    <n v="476"/>
    <n v="66"/>
    <d v="2021-12-29T00:00:00"/>
  </r>
  <r>
    <d v="2023-09-18T00:00:00"/>
    <s v="CA-2011-149643"/>
    <x v="153"/>
    <n v="274"/>
    <n v="66"/>
    <d v="2022-02-23T00:00:00"/>
  </r>
  <r>
    <d v="2023-09-18T00:00:00"/>
    <s v="CA-2011-169019"/>
    <x v="326"/>
    <n v="2657"/>
    <n v="66"/>
    <d v="2021-11-28T00:00:00"/>
  </r>
  <r>
    <d v="2023-09-18T00:00:00"/>
    <s v="CA-2011-169852"/>
    <x v="347"/>
    <n v="36"/>
    <n v="66"/>
    <d v="2021-12-18T00:00:00"/>
  </r>
  <r>
    <d v="2023-09-18T00:00:00"/>
    <s v="CA-2012-113222"/>
    <x v="132"/>
    <n v="11"/>
    <n v="66"/>
    <d v="2022-02-28T00:00:00"/>
  </r>
  <r>
    <d v="2023-09-18T00:00:00"/>
    <s v="CA-2012-151547"/>
    <x v="348"/>
    <n v="89"/>
    <n v="66"/>
    <d v="2023-05-04T00:00:00"/>
  </r>
  <r>
    <d v="2023-09-18T00:00:00"/>
    <s v="CA-2014-134152"/>
    <x v="349"/>
    <n v="130"/>
    <n v="66"/>
    <d v="2021-12-30T00:00:00"/>
  </r>
  <r>
    <d v="2023-09-18T00:00:00"/>
    <s v="CA-2014-169005"/>
    <x v="350"/>
    <n v="6"/>
    <n v="66"/>
    <d v="2021-12-03T00:00:00"/>
  </r>
  <r>
    <d v="2023-09-18T00:00:00"/>
    <s v="US-2013-115455"/>
    <x v="351"/>
    <n v="616"/>
    <n v="66"/>
    <d v="2021-11-29T00:00:00"/>
  </r>
  <r>
    <d v="2023-09-17T00:00:00"/>
    <s v="CA-2012-134922"/>
    <x v="84"/>
    <n v="24"/>
    <n v="67"/>
    <d v="2021-12-28T00:00:00"/>
  </r>
  <r>
    <d v="2023-09-17T00:00:00"/>
    <s v="CA-2013-117226"/>
    <x v="352"/>
    <n v="7"/>
    <n v="67"/>
    <d v="2021-12-04T00:00:00"/>
  </r>
  <r>
    <d v="2023-09-17T00:00:00"/>
    <s v="CA-2013-131380"/>
    <x v="26"/>
    <n v="94"/>
    <n v="67"/>
    <d v="2022-04-04T00:00:00"/>
  </r>
  <r>
    <d v="2023-09-17T00:00:00"/>
    <s v="CA-2013-140634"/>
    <x v="353"/>
    <n v="16"/>
    <n v="67"/>
    <d v="2021-12-11T00:00:00"/>
  </r>
  <r>
    <d v="2023-09-17T00:00:00"/>
    <s v="CA-2013-166618"/>
    <x v="354"/>
    <n v="38"/>
    <n v="67"/>
    <d v="2022-05-27T00:00:00"/>
  </r>
  <r>
    <d v="2023-09-17T00:00:00"/>
    <s v="CA-2014-101210"/>
    <x v="344"/>
    <n v="13"/>
    <n v="67"/>
    <d v="2022-04-11T00:00:00"/>
  </r>
  <r>
    <d v="2023-09-17T00:00:00"/>
    <s v="CA-2014-127026"/>
    <x v="355"/>
    <n v="1240"/>
    <n v="67"/>
    <d v="2021-12-30T00:00:00"/>
  </r>
  <r>
    <d v="2023-09-17T00:00:00"/>
    <s v="CA-2014-140872"/>
    <x v="356"/>
    <n v="1112"/>
    <n v="67"/>
    <d v="2022-05-04T00:00:00"/>
  </r>
  <r>
    <d v="2023-09-17T00:00:00"/>
    <s v="US-2011-159611"/>
    <x v="110"/>
    <n v="301"/>
    <n v="67"/>
    <d v="2021-12-27T00:00:00"/>
  </r>
  <r>
    <d v="2023-09-17T00:00:00"/>
    <s v="US-2013-114174"/>
    <x v="323"/>
    <n v="189"/>
    <n v="67"/>
    <d v="2022-01-26T00:00:00"/>
  </r>
  <r>
    <d v="2023-09-16T00:00:00"/>
    <s v="CA-2012-133396"/>
    <x v="27"/>
    <n v="65"/>
    <n v="68"/>
    <d v="2022-04-18T00:00:00"/>
  </r>
  <r>
    <d v="2023-09-16T00:00:00"/>
    <s v="CA-2012-135853"/>
    <x v="43"/>
    <n v="324"/>
    <n v="68"/>
    <d v="2021-12-14T00:00:00"/>
  </r>
  <r>
    <d v="2023-09-16T00:00:00"/>
    <s v="CA-2013-116911"/>
    <x v="278"/>
    <n v="1149"/>
    <n v="68"/>
    <d v="2022-04-18T00:00:00"/>
  </r>
  <r>
    <d v="2023-09-16T00:00:00"/>
    <s v="CA-2013-130442"/>
    <x v="269"/>
    <n v="35"/>
    <n v="68"/>
    <d v="2021-12-25T00:00:00"/>
  </r>
  <r>
    <d v="2023-09-16T00:00:00"/>
    <s v="CA-2014-104731"/>
    <x v="357"/>
    <n v="952"/>
    <n v="68"/>
    <d v="2022-04-27T00:00:00"/>
  </r>
  <r>
    <d v="2023-09-16T00:00:00"/>
    <s v="CA-2014-112039"/>
    <x v="268"/>
    <n v="470"/>
    <n v="68"/>
    <d v="2022-08-10T00:00:00"/>
  </r>
  <r>
    <d v="2023-09-16T00:00:00"/>
    <s v="CA-2014-121888"/>
    <x v="36"/>
    <n v="1082"/>
    <n v="68"/>
    <d v="2023-06-23T00:00:00"/>
  </r>
  <r>
    <d v="2023-09-16T00:00:00"/>
    <s v="CA-2014-161984"/>
    <x v="16"/>
    <n v="15"/>
    <n v="68"/>
    <d v="2022-03-31T00:00:00"/>
  </r>
  <r>
    <d v="2023-09-16T00:00:00"/>
    <s v="US-2012-110569"/>
    <x v="33"/>
    <n v="141"/>
    <n v="68"/>
    <d v="2021-12-28T00:00:00"/>
  </r>
  <r>
    <d v="2023-09-15T00:00:00"/>
    <s v="CA-2013-147970"/>
    <x v="164"/>
    <n v="16"/>
    <n v="69"/>
    <d v="2021-12-02T00:00:00"/>
  </r>
  <r>
    <d v="2023-09-15T00:00:00"/>
    <s v="CA-2013-149503"/>
    <x v="358"/>
    <n v="274"/>
    <n v="69"/>
    <d v="2022-02-12T00:00:00"/>
  </r>
  <r>
    <d v="2023-09-15T00:00:00"/>
    <s v="CA-2014-104864"/>
    <x v="359"/>
    <n v="553"/>
    <n v="69"/>
    <d v="2022-02-06T00:00:00"/>
  </r>
  <r>
    <d v="2023-09-15T00:00:00"/>
    <s v="CA-2014-147564"/>
    <x v="360"/>
    <n v="49"/>
    <n v="69"/>
    <d v="2021-12-09T00:00:00"/>
  </r>
  <r>
    <d v="2023-09-15T00:00:00"/>
    <s v="CA-2014-148068"/>
    <x v="361"/>
    <n v="29"/>
    <n v="69"/>
    <d v="2022-02-10T00:00:00"/>
  </r>
  <r>
    <d v="2023-09-15T00:00:00"/>
    <s v="US-2012-120572"/>
    <x v="237"/>
    <n v="13"/>
    <n v="69"/>
    <d v="2022-01-17T00:00:00"/>
  </r>
  <r>
    <d v="2023-09-15T00:00:00"/>
    <s v="US-2014-100048"/>
    <x v="362"/>
    <n v="889"/>
    <n v="69"/>
    <d v="2022-07-31T00:00:00"/>
  </r>
  <r>
    <d v="2023-09-14T00:00:00"/>
    <s v="CA-2012-165085"/>
    <x v="363"/>
    <n v="385"/>
    <n v="70"/>
    <d v="2022-09-01T00:00:00"/>
  </r>
  <r>
    <d v="2023-09-14T00:00:00"/>
    <s v="CA-2013-139689"/>
    <x v="113"/>
    <n v="41"/>
    <n v="70"/>
    <d v="2022-03-24T00:00:00"/>
  </r>
  <r>
    <d v="2023-09-14T00:00:00"/>
    <s v="CA-2013-166240"/>
    <x v="364"/>
    <n v="9"/>
    <n v="70"/>
    <d v="2021-11-28T00:00:00"/>
  </r>
  <r>
    <d v="2023-09-14T00:00:00"/>
    <s v="CA-2014-127782"/>
    <x v="365"/>
    <n v="892"/>
    <n v="70"/>
    <d v="2022-03-04T00:00:00"/>
  </r>
  <r>
    <d v="2023-09-14T00:00:00"/>
    <s v="CA-2014-145226"/>
    <x v="366"/>
    <n v="434"/>
    <n v="70"/>
    <d v="2022-01-06T00:00:00"/>
  </r>
  <r>
    <d v="2023-09-14T00:00:00"/>
    <s v="CA-2014-169691"/>
    <x v="37"/>
    <n v="147"/>
    <n v="70"/>
    <d v="2021-12-16T00:00:00"/>
  </r>
  <r>
    <d v="2023-09-13T00:00:00"/>
    <s v="CA-2012-111864"/>
    <x v="367"/>
    <n v="6"/>
    <n v="71"/>
    <d v="2021-11-23T00:00:00"/>
  </r>
  <r>
    <d v="2023-09-13T00:00:00"/>
    <s v="CA-2012-148635"/>
    <x v="368"/>
    <n v="1289"/>
    <n v="71"/>
    <d v="2021-12-08T00:00:00"/>
  </r>
  <r>
    <d v="2023-09-13T00:00:00"/>
    <s v="CA-2013-158925"/>
    <x v="369"/>
    <n v="16"/>
    <n v="71"/>
    <d v="2022-01-26T00:00:00"/>
  </r>
  <r>
    <d v="2023-09-13T00:00:00"/>
    <s v="CA-2014-119809"/>
    <x v="143"/>
    <n v="3859"/>
    <n v="71"/>
    <d v="2022-08-10T00:00:00"/>
  </r>
  <r>
    <d v="2023-09-13T00:00:00"/>
    <s v="CA-2014-144750"/>
    <x v="370"/>
    <n v="84"/>
    <n v="71"/>
    <d v="2022-07-13T00:00:00"/>
  </r>
  <r>
    <d v="2023-09-13T00:00:00"/>
    <s v="CA-2014-151190"/>
    <x v="65"/>
    <n v="20"/>
    <n v="71"/>
    <d v="2022-03-25T00:00:00"/>
  </r>
  <r>
    <d v="2023-09-12T00:00:00"/>
    <s v="CA-2013-157511"/>
    <x v="371"/>
    <n v="107"/>
    <n v="72"/>
    <d v="2022-02-22T00:00:00"/>
  </r>
  <r>
    <d v="2023-09-12T00:00:00"/>
    <s v="CA-2014-104388"/>
    <x v="227"/>
    <n v="80"/>
    <n v="72"/>
    <d v="2021-12-16T00:00:00"/>
  </r>
  <r>
    <d v="2023-09-12T00:00:00"/>
    <s v="US-2011-102631"/>
    <x v="221"/>
    <n v="94"/>
    <n v="72"/>
    <d v="2022-03-16T00:00:00"/>
  </r>
  <r>
    <d v="2023-09-12T00:00:00"/>
    <s v="US-2012-150630"/>
    <x v="372"/>
    <n v="3329"/>
    <n v="72"/>
    <d v="2022-02-28T00:00:00"/>
  </r>
  <r>
    <d v="2023-09-11T00:00:00"/>
    <s v="CA-2013-141082"/>
    <x v="373"/>
    <n v="126"/>
    <n v="73"/>
    <d v="2022-02-21T00:00:00"/>
  </r>
  <r>
    <d v="2023-09-11T00:00:00"/>
    <s v="CA-2013-152170"/>
    <x v="374"/>
    <n v="383"/>
    <n v="73"/>
    <d v="2021-12-17T00:00:00"/>
  </r>
  <r>
    <d v="2023-09-11T00:00:00"/>
    <s v="CA-2013-162159"/>
    <x v="375"/>
    <n v="122"/>
    <n v="73"/>
    <d v="2022-06-02T00:00:00"/>
  </r>
  <r>
    <d v="2023-09-11T00:00:00"/>
    <s v="CA-2014-150469"/>
    <x v="376"/>
    <n v="12"/>
    <n v="73"/>
    <d v="2022-03-08T00:00:00"/>
  </r>
  <r>
    <d v="2023-09-11T00:00:00"/>
    <s v="US-2013-139486"/>
    <x v="49"/>
    <n v="121"/>
    <n v="73"/>
    <d v="2022-05-22T00:00:00"/>
  </r>
  <r>
    <d v="2023-09-10T00:00:00"/>
    <s v="CA-2011-151379"/>
    <x v="167"/>
    <n v="114"/>
    <n v="74"/>
    <d v="2022-02-14T00:00:00"/>
  </r>
  <r>
    <d v="2023-09-10T00:00:00"/>
    <s v="CA-2012-149097"/>
    <x v="243"/>
    <n v="440"/>
    <n v="74"/>
    <d v="2022-04-20T00:00:00"/>
  </r>
  <r>
    <d v="2023-09-10T00:00:00"/>
    <s v="CA-2012-154291"/>
    <x v="143"/>
    <n v="457"/>
    <n v="74"/>
    <d v="2022-08-10T00:00:00"/>
  </r>
  <r>
    <d v="2023-09-10T00:00:00"/>
    <s v="CA-2012-155068"/>
    <x v="157"/>
    <n v="78"/>
    <n v="74"/>
    <d v="2021-12-21T00:00:00"/>
  </r>
  <r>
    <d v="2023-09-10T00:00:00"/>
    <s v="CA-2012-164497"/>
    <x v="83"/>
    <n v="45"/>
    <n v="74"/>
    <d v="2021-11-28T00:00:00"/>
  </r>
  <r>
    <d v="2023-09-10T00:00:00"/>
    <s v="CA-2013-105816"/>
    <x v="377"/>
    <n v="1045"/>
    <n v="74"/>
    <d v="2022-04-10T00:00:00"/>
  </r>
  <r>
    <d v="2023-09-10T00:00:00"/>
    <s v="CA-2014-110842"/>
    <x v="73"/>
    <n v="152"/>
    <n v="74"/>
    <d v="2021-12-11T00:00:00"/>
  </r>
  <r>
    <d v="2023-09-10T00:00:00"/>
    <s v="CA-2014-141439"/>
    <x v="378"/>
    <n v="3084"/>
    <n v="74"/>
    <d v="2021-12-09T00:00:00"/>
  </r>
  <r>
    <d v="2023-09-10T00:00:00"/>
    <s v="US-2012-155369"/>
    <x v="379"/>
    <n v="330"/>
    <n v="74"/>
    <d v="2021-12-04T00:00:00"/>
  </r>
  <r>
    <d v="2023-09-10T00:00:00"/>
    <s v="US-2013-105452"/>
    <x v="85"/>
    <n v="327"/>
    <n v="74"/>
    <d v="2022-07-02T00:00:00"/>
  </r>
  <r>
    <d v="2023-09-09T00:00:00"/>
    <s v="CA-2011-124730"/>
    <x v="380"/>
    <n v="415"/>
    <n v="75"/>
    <d v="2022-07-23T00:00:00"/>
  </r>
  <r>
    <d v="2023-09-09T00:00:00"/>
    <s v="CA-2012-123141"/>
    <x v="381"/>
    <n v="1114"/>
    <n v="75"/>
    <d v="2022-04-19T00:00:00"/>
  </r>
  <r>
    <d v="2023-09-09T00:00:00"/>
    <s v="CA-2012-129476"/>
    <x v="137"/>
    <n v="340"/>
    <n v="75"/>
    <d v="2021-12-02T00:00:00"/>
  </r>
  <r>
    <d v="2023-09-09T00:00:00"/>
    <s v="CA-2012-132101"/>
    <x v="382"/>
    <n v="454"/>
    <n v="75"/>
    <d v="2022-12-27T00:00:00"/>
  </r>
  <r>
    <d v="2023-09-09T00:00:00"/>
    <s v="CA-2013-111318"/>
    <x v="383"/>
    <n v="115"/>
    <n v="75"/>
    <d v="2022-02-06T00:00:00"/>
  </r>
  <r>
    <d v="2023-09-09T00:00:00"/>
    <s v="CA-2013-126529"/>
    <x v="384"/>
    <n v="94"/>
    <n v="75"/>
    <d v="2021-12-31T00:00:00"/>
  </r>
  <r>
    <d v="2023-09-09T00:00:00"/>
    <s v="CA-2013-152408"/>
    <x v="385"/>
    <n v="14"/>
    <n v="75"/>
    <d v="2022-02-25T00:00:00"/>
  </r>
  <r>
    <d v="2023-09-09T00:00:00"/>
    <s v="CA-2014-139353"/>
    <x v="386"/>
    <n v="273"/>
    <n v="75"/>
    <d v="2021-12-29T00:00:00"/>
  </r>
  <r>
    <d v="2023-09-09T00:00:00"/>
    <s v="CA-2014-145765"/>
    <x v="304"/>
    <n v="483"/>
    <n v="75"/>
    <d v="2022-03-20T00:00:00"/>
  </r>
  <r>
    <d v="2023-09-09T00:00:00"/>
    <s v="CA-2014-159352"/>
    <x v="387"/>
    <n v="70"/>
    <n v="75"/>
    <d v="2021-11-25T00:00:00"/>
  </r>
  <r>
    <d v="2023-09-09T00:00:00"/>
    <s v="US-2011-121734"/>
    <x v="351"/>
    <n v="10"/>
    <n v="75"/>
    <d v="2021-11-29T00:00:00"/>
  </r>
  <r>
    <d v="2023-09-08T00:00:00"/>
    <s v="CA-2011-115084"/>
    <x v="388"/>
    <n v="605"/>
    <n v="76"/>
    <d v="2022-02-14T00:00:00"/>
  </r>
  <r>
    <d v="2023-09-08T00:00:00"/>
    <s v="CA-2012-111017"/>
    <x v="167"/>
    <n v="53"/>
    <n v="76"/>
    <d v="2022-02-14T00:00:00"/>
  </r>
  <r>
    <d v="2023-09-08T00:00:00"/>
    <s v="CA-2012-125066"/>
    <x v="352"/>
    <n v="62"/>
    <n v="76"/>
    <d v="2021-12-04T00:00:00"/>
  </r>
  <r>
    <d v="2023-09-08T00:00:00"/>
    <s v="CA-2012-164882"/>
    <x v="389"/>
    <n v="2562"/>
    <n v="76"/>
    <d v="2022-01-03T00:00:00"/>
  </r>
  <r>
    <d v="2023-09-08T00:00:00"/>
    <s v="CA-2012-167696"/>
    <x v="390"/>
    <n v="31"/>
    <n v="76"/>
    <d v="2022-05-12T00:00:00"/>
  </r>
  <r>
    <d v="2023-09-08T00:00:00"/>
    <s v="CA-2013-113243"/>
    <x v="391"/>
    <n v="1389"/>
    <n v="76"/>
    <d v="2022-02-03T00:00:00"/>
  </r>
  <r>
    <d v="2023-09-08T00:00:00"/>
    <s v="CA-2013-120824"/>
    <x v="392"/>
    <n v="547"/>
    <n v="76"/>
    <d v="2022-01-15T00:00:00"/>
  </r>
  <r>
    <d v="2023-09-08T00:00:00"/>
    <s v="CA-2013-155565"/>
    <x v="5"/>
    <n v="55"/>
    <n v="76"/>
    <d v="2021-12-19T00:00:00"/>
  </r>
  <r>
    <d v="2023-09-08T00:00:00"/>
    <s v="CA-2014-129378"/>
    <x v="393"/>
    <n v="414"/>
    <n v="76"/>
    <d v="2022-04-18T00:00:00"/>
  </r>
  <r>
    <d v="2023-09-08T00:00:00"/>
    <s v="CA-2014-163902"/>
    <x v="394"/>
    <n v="677"/>
    <n v="76"/>
    <d v="2021-11-30T00:00:00"/>
  </r>
  <r>
    <d v="2023-09-08T00:00:00"/>
    <s v="US-2014-152002"/>
    <x v="395"/>
    <n v="123"/>
    <n v="76"/>
    <d v="2021-12-18T00:00:00"/>
  </r>
  <r>
    <d v="2023-09-07T00:00:00"/>
    <s v="CA-2011-122882"/>
    <x v="396"/>
    <n v="539"/>
    <n v="77"/>
    <d v="2022-09-22T00:00:00"/>
  </r>
  <r>
    <d v="2023-09-07T00:00:00"/>
    <s v="CA-2011-133704"/>
    <x v="87"/>
    <n v="64"/>
    <n v="77"/>
    <d v="2022-06-04T00:00:00"/>
  </r>
  <r>
    <d v="2023-09-07T00:00:00"/>
    <s v="CA-2014-103415"/>
    <x v="96"/>
    <n v="14"/>
    <n v="77"/>
    <d v="2022-07-27T00:00:00"/>
  </r>
  <r>
    <d v="2023-09-07T00:00:00"/>
    <s v="CA-2014-146164"/>
    <x v="397"/>
    <n v="639"/>
    <n v="77"/>
    <d v="2022-12-02T00:00:00"/>
  </r>
  <r>
    <d v="2023-09-06T00:00:00"/>
    <s v="CA-2011-131387"/>
    <x v="125"/>
    <n v="1680"/>
    <n v="78"/>
    <d v="2021-12-28T00:00:00"/>
  </r>
  <r>
    <d v="2023-09-06T00:00:00"/>
    <s v="CA-2011-138681"/>
    <x v="136"/>
    <n v="597"/>
    <n v="78"/>
    <d v="2022-07-06T00:00:00"/>
  </r>
  <r>
    <d v="2023-09-06T00:00:00"/>
    <s v="CA-2013-155488"/>
    <x v="398"/>
    <n v="44"/>
    <n v="78"/>
    <d v="2022-05-10T00:00:00"/>
  </r>
  <r>
    <d v="2023-09-06T00:00:00"/>
    <s v="CA-2013-159009"/>
    <x v="31"/>
    <n v="198"/>
    <n v="78"/>
    <d v="2022-04-23T00:00:00"/>
  </r>
  <r>
    <d v="2023-09-06T00:00:00"/>
    <s v="CA-2014-155698"/>
    <x v="257"/>
    <n v="669"/>
    <n v="78"/>
    <d v="2022-03-13T00:00:00"/>
  </r>
  <r>
    <d v="2023-09-05T00:00:00"/>
    <s v="CA-2011-164469"/>
    <x v="27"/>
    <n v="345"/>
    <n v="79"/>
    <d v="2022-04-18T00:00:00"/>
  </r>
  <r>
    <d v="2023-09-05T00:00:00"/>
    <s v="CA-2012-157287"/>
    <x v="305"/>
    <n v="456"/>
    <n v="79"/>
    <d v="2022-01-31T00:00:00"/>
  </r>
  <r>
    <d v="2023-09-05T00:00:00"/>
    <s v="CA-2012-168459"/>
    <x v="399"/>
    <n v="58"/>
    <n v="79"/>
    <d v="2022-02-06T00:00:00"/>
  </r>
  <r>
    <d v="2023-09-05T00:00:00"/>
    <s v="CA-2013-136434"/>
    <x v="400"/>
    <n v="17"/>
    <n v="79"/>
    <d v="2021-12-28T00:00:00"/>
  </r>
  <r>
    <d v="2023-09-05T00:00:00"/>
    <s v="CA-2013-137652"/>
    <x v="144"/>
    <n v="18"/>
    <n v="79"/>
    <d v="2021-11-30T00:00:00"/>
  </r>
  <r>
    <d v="2023-09-05T00:00:00"/>
    <s v="CA-2013-153577"/>
    <x v="168"/>
    <n v="577"/>
    <n v="79"/>
    <d v="2021-11-30T00:00:00"/>
  </r>
  <r>
    <d v="2023-09-05T00:00:00"/>
    <s v="CA-2014-143658"/>
    <x v="401"/>
    <n v="110"/>
    <n v="79"/>
    <d v="2022-01-19T00:00:00"/>
  </r>
  <r>
    <d v="2023-09-05T00:00:00"/>
    <s v="CA-2014-151218"/>
    <x v="14"/>
    <n v="4"/>
    <n v="79"/>
    <d v="2022-09-15T00:00:00"/>
  </r>
  <r>
    <d v="2023-09-05T00:00:00"/>
    <s v="CA-2014-153787"/>
    <x v="345"/>
    <n v="97"/>
    <n v="79"/>
    <d v="2022-01-08T00:00:00"/>
  </r>
  <r>
    <d v="2023-09-05T00:00:00"/>
    <s v="CA-2014-159667"/>
    <x v="121"/>
    <n v="691"/>
    <n v="79"/>
    <d v="2023-03-24T00:00:00"/>
  </r>
  <r>
    <d v="2023-09-04T00:00:00"/>
    <s v="CA-2011-119172"/>
    <x v="402"/>
    <n v="122"/>
    <n v="80"/>
    <d v="2023-01-13T00:00:00"/>
  </r>
  <r>
    <d v="2023-09-04T00:00:00"/>
    <s v="CA-2012-148250"/>
    <x v="403"/>
    <n v="147"/>
    <n v="80"/>
    <d v="2022-02-12T00:00:00"/>
  </r>
  <r>
    <d v="2023-09-04T00:00:00"/>
    <s v="CA-2013-157763"/>
    <x v="168"/>
    <n v="141"/>
    <n v="80"/>
    <d v="2021-11-30T00:00:00"/>
  </r>
  <r>
    <d v="2023-09-04T00:00:00"/>
    <s v="US-2014-155299"/>
    <x v="404"/>
    <n v="2"/>
    <n v="80"/>
    <d v="2022-02-25T00:00:00"/>
  </r>
  <r>
    <d v="2023-09-03T00:00:00"/>
    <s v="CA-2011-110219"/>
    <x v="33"/>
    <n v="128"/>
    <n v="81"/>
    <d v="2021-12-28T00:00:00"/>
  </r>
  <r>
    <d v="2023-09-03T00:00:00"/>
    <s v="CA-2012-100573"/>
    <x v="357"/>
    <n v="17"/>
    <n v="81"/>
    <d v="2022-04-27T00:00:00"/>
  </r>
  <r>
    <d v="2023-09-03T00:00:00"/>
    <s v="CA-2013-136021"/>
    <x v="405"/>
    <n v="121"/>
    <n v="81"/>
    <d v="2021-12-08T00:00:00"/>
  </r>
  <r>
    <d v="2023-09-03T00:00:00"/>
    <s v="CA-2014-163629"/>
    <x v="246"/>
    <n v="286"/>
    <n v="81"/>
    <d v="2022-02-10T00:00:00"/>
  </r>
  <r>
    <d v="2023-09-03T00:00:00"/>
    <s v="US-2011-107699"/>
    <x v="406"/>
    <n v="57"/>
    <n v="81"/>
    <d v="2021-11-25T00:00:00"/>
  </r>
  <r>
    <d v="2023-09-03T00:00:00"/>
    <s v="US-2011-167738"/>
    <x v="407"/>
    <n v="435"/>
    <n v="81"/>
    <d v="2022-03-03T00:00:00"/>
  </r>
  <r>
    <d v="2023-09-02T00:00:00"/>
    <s v="CA-2011-158029"/>
    <x v="408"/>
    <n v="225"/>
    <n v="82"/>
    <d v="2021-12-24T00:00:00"/>
  </r>
  <r>
    <d v="2023-09-02T00:00:00"/>
    <s v="CA-2013-149902"/>
    <x v="344"/>
    <n v="88"/>
    <n v="82"/>
    <d v="2022-04-11T00:00:00"/>
  </r>
  <r>
    <d v="2023-09-02T00:00:00"/>
    <s v="CA-2014-106831"/>
    <x v="409"/>
    <n v="190"/>
    <n v="82"/>
    <d v="2022-10-04T00:00:00"/>
  </r>
  <r>
    <d v="2023-09-02T00:00:00"/>
    <s v="CA-2014-135937"/>
    <x v="410"/>
    <n v="883"/>
    <n v="82"/>
    <d v="2022-01-18T00:00:00"/>
  </r>
  <r>
    <d v="2023-09-02T00:00:00"/>
    <s v="CA-2014-136063"/>
    <x v="267"/>
    <n v="10"/>
    <n v="82"/>
    <d v="2021-11-27T00:00:00"/>
  </r>
  <r>
    <d v="2023-09-02T00:00:00"/>
    <s v="CA-2014-162173"/>
    <x v="391"/>
    <n v="608"/>
    <n v="82"/>
    <d v="2022-02-03T00:00:00"/>
  </r>
  <r>
    <d v="2023-09-02T00:00:00"/>
    <s v="CA-2014-162250"/>
    <x v="411"/>
    <n v="8"/>
    <n v="82"/>
    <d v="2021-12-02T00:00:00"/>
  </r>
  <r>
    <d v="2023-09-01T00:00:00"/>
    <s v="CA-2011-121006"/>
    <x v="412"/>
    <n v="1195"/>
    <n v="83"/>
    <d v="2022-05-18T00:00:00"/>
  </r>
  <r>
    <d v="2023-09-01T00:00:00"/>
    <s v="CA-2011-169061"/>
    <x v="164"/>
    <n v="706"/>
    <n v="83"/>
    <d v="2021-12-02T00:00:00"/>
  </r>
  <r>
    <d v="2023-09-01T00:00:00"/>
    <s v="CA-2014-158106"/>
    <x v="136"/>
    <n v="9"/>
    <n v="83"/>
    <d v="2022-07-06T00:00:00"/>
  </r>
  <r>
    <d v="2023-08-31T00:00:00"/>
    <s v="CA-2014-116939"/>
    <x v="413"/>
    <n v="178"/>
    <n v="84"/>
    <d v="2022-01-17T00:00:00"/>
  </r>
  <r>
    <d v="2023-08-30T00:00:00"/>
    <s v="CA-2011-127614"/>
    <x v="414"/>
    <n v="1508"/>
    <n v="85"/>
    <d v="2021-12-12T00:00:00"/>
  </r>
  <r>
    <d v="2023-08-30T00:00:00"/>
    <s v="CA-2012-108259"/>
    <x v="9"/>
    <n v="81"/>
    <n v="85"/>
    <d v="2022-03-13T00:00:00"/>
  </r>
  <r>
    <d v="2023-08-30T00:00:00"/>
    <s v="CA-2012-112305"/>
    <x v="187"/>
    <n v="155"/>
    <n v="85"/>
    <d v="2023-06-13T00:00:00"/>
  </r>
  <r>
    <d v="2023-08-30T00:00:00"/>
    <s v="CA-2012-140557"/>
    <x v="163"/>
    <n v="560"/>
    <n v="85"/>
    <d v="2022-02-08T00:00:00"/>
  </r>
  <r>
    <d v="2023-08-30T00:00:00"/>
    <s v="CA-2014-117632"/>
    <x v="415"/>
    <n v="551"/>
    <n v="85"/>
    <d v="2022-03-18T00:00:00"/>
  </r>
  <r>
    <d v="2023-08-30T00:00:00"/>
    <s v="CA-2014-164819"/>
    <x v="416"/>
    <n v="13"/>
    <n v="85"/>
    <d v="2022-07-18T00:00:00"/>
  </r>
  <r>
    <d v="2023-08-29T00:00:00"/>
    <s v="CA-2012-153108"/>
    <x v="417"/>
    <n v="85"/>
    <n v="86"/>
    <d v="2022-01-15T00:00:00"/>
  </r>
  <r>
    <d v="2023-08-29T00:00:00"/>
    <s v="CA-2013-110254"/>
    <x v="99"/>
    <n v="159"/>
    <n v="86"/>
    <d v="2022-02-22T00:00:00"/>
  </r>
  <r>
    <d v="2023-08-29T00:00:00"/>
    <s v="CA-2013-123526"/>
    <x v="418"/>
    <n v="33"/>
    <n v="86"/>
    <d v="2022-04-29T00:00:00"/>
  </r>
  <r>
    <d v="2023-08-29T00:00:00"/>
    <s v="CA-2014-105914"/>
    <x v="419"/>
    <n v="1687"/>
    <n v="86"/>
    <d v="2022-01-18T00:00:00"/>
  </r>
  <r>
    <d v="2023-08-29T00:00:00"/>
    <s v="CA-2014-129000"/>
    <x v="292"/>
    <n v="502"/>
    <n v="86"/>
    <d v="2022-02-27T00:00:00"/>
  </r>
  <r>
    <d v="2023-08-29T00:00:00"/>
    <s v="US-2013-114622"/>
    <x v="420"/>
    <n v="9"/>
    <n v="86"/>
    <d v="2022-08-26T00:00:00"/>
  </r>
  <r>
    <d v="2023-08-28T00:00:00"/>
    <s v="CA-2011-101364"/>
    <x v="421"/>
    <n v="297"/>
    <n v="87"/>
    <d v="2022-02-22T00:00:00"/>
  </r>
  <r>
    <d v="2023-08-28T00:00:00"/>
    <s v="CA-2012-149517"/>
    <x v="422"/>
    <n v="61"/>
    <n v="87"/>
    <d v="2022-04-30T00:00:00"/>
  </r>
  <r>
    <d v="2023-08-28T00:00:00"/>
    <s v="CA-2013-124352"/>
    <x v="423"/>
    <n v="1058"/>
    <n v="87"/>
    <d v="2021-11-29T00:00:00"/>
  </r>
  <r>
    <d v="2023-08-27T00:00:00"/>
    <s v="CA-2011-146864"/>
    <x v="424"/>
    <n v="216"/>
    <n v="88"/>
    <d v="2021-12-08T00:00:00"/>
  </r>
  <r>
    <d v="2023-08-27T00:00:00"/>
    <s v="CA-2012-121699"/>
    <x v="425"/>
    <n v="65"/>
    <n v="88"/>
    <d v="2021-11-29T00:00:00"/>
  </r>
  <r>
    <d v="2023-08-27T00:00:00"/>
    <s v="CA-2014-106047"/>
    <x v="426"/>
    <n v="4"/>
    <n v="88"/>
    <d v="2022-01-05T00:00:00"/>
  </r>
  <r>
    <d v="2023-08-27T00:00:00"/>
    <s v="CA-2014-128265"/>
    <x v="165"/>
    <n v="1248"/>
    <n v="88"/>
    <d v="2022-02-21T00:00:00"/>
  </r>
  <r>
    <d v="2023-08-27T00:00:00"/>
    <s v="CA-2014-133718"/>
    <x v="372"/>
    <n v="74"/>
    <n v="88"/>
    <d v="2022-02-28T00:00:00"/>
  </r>
  <r>
    <d v="2023-08-27T00:00:00"/>
    <s v="CA-2014-145142"/>
    <x v="129"/>
    <n v="211"/>
    <n v="88"/>
    <d v="2022-01-29T00:00:00"/>
  </r>
  <r>
    <d v="2023-08-27T00:00:00"/>
    <s v="US-2012-122784"/>
    <x v="427"/>
    <n v="1455"/>
    <n v="88"/>
    <d v="2022-05-17T00:00:00"/>
  </r>
  <r>
    <d v="2023-08-27T00:00:00"/>
    <s v="US-2014-123834"/>
    <x v="220"/>
    <n v="124"/>
    <n v="88"/>
    <d v="2022-01-09T00:00:00"/>
  </r>
  <r>
    <d v="2023-08-26T00:00:00"/>
    <s v="CA-2011-131051"/>
    <x v="428"/>
    <n v="58"/>
    <n v="89"/>
    <d v="2022-08-15T00:00:00"/>
  </r>
  <r>
    <d v="2023-08-26T00:00:00"/>
    <s v="CA-2011-168368"/>
    <x v="73"/>
    <n v="535"/>
    <n v="89"/>
    <d v="2021-12-11T00:00:00"/>
  </r>
  <r>
    <d v="2023-08-26T00:00:00"/>
    <s v="CA-2013-129693"/>
    <x v="429"/>
    <n v="7"/>
    <n v="89"/>
    <d v="2021-11-25T00:00:00"/>
  </r>
  <r>
    <d v="2023-08-26T00:00:00"/>
    <s v="CA-2013-154018"/>
    <x v="93"/>
    <n v="362"/>
    <n v="89"/>
    <d v="2022-01-18T00:00:00"/>
  </r>
  <r>
    <d v="2023-08-26T00:00:00"/>
    <s v="CA-2014-139080"/>
    <x v="0"/>
    <n v="138"/>
    <n v="89"/>
    <d v="2022-03-20T00:00:00"/>
  </r>
  <r>
    <d v="2023-08-26T00:00:00"/>
    <s v="US-2012-137960"/>
    <x v="430"/>
    <n v="166"/>
    <n v="89"/>
    <d v="2022-02-21T00:00:00"/>
  </r>
  <r>
    <d v="2023-08-26T00:00:00"/>
    <s v="US-2013-109260"/>
    <x v="163"/>
    <n v="432"/>
    <n v="89"/>
    <d v="2022-02-08T00:00:00"/>
  </r>
  <r>
    <d v="2023-08-26T00:00:00"/>
    <s v="US-2013-153129"/>
    <x v="431"/>
    <n v="34"/>
    <n v="89"/>
    <d v="2022-01-29T00:00:00"/>
  </r>
  <r>
    <d v="2023-08-25T00:00:00"/>
    <s v="CA-2011-138436"/>
    <x v="241"/>
    <n v="66"/>
    <n v="90"/>
    <d v="2021-12-15T00:00:00"/>
  </r>
  <r>
    <d v="2023-08-25T00:00:00"/>
    <s v="CA-2012-115511"/>
    <x v="232"/>
    <n v="208"/>
    <n v="90"/>
    <d v="2022-02-05T00:00:00"/>
  </r>
  <r>
    <d v="2023-08-25T00:00:00"/>
    <s v="CA-2013-101693"/>
    <x v="432"/>
    <n v="118"/>
    <n v="90"/>
    <d v="2022-03-04T00:00:00"/>
  </r>
  <r>
    <d v="2023-08-25T00:00:00"/>
    <s v="CA-2013-168921"/>
    <x v="204"/>
    <n v="19"/>
    <n v="90"/>
    <d v="2021-11-28T00:00:00"/>
  </r>
  <r>
    <d v="2023-08-25T00:00:00"/>
    <s v="CA-2014-116680"/>
    <x v="134"/>
    <n v="1492"/>
    <n v="90"/>
    <d v="2022-01-22T00:00:00"/>
  </r>
  <r>
    <d v="2023-08-25T00:00:00"/>
    <s v="CA-2014-140480"/>
    <x v="433"/>
    <n v="470"/>
    <n v="90"/>
    <d v="2022-02-04T00:00:00"/>
  </r>
  <r>
    <d v="2023-08-25T00:00:00"/>
    <s v="CA-2014-169327"/>
    <x v="184"/>
    <n v="703"/>
    <n v="90"/>
    <d v="2023-01-24T00:00:00"/>
  </r>
  <r>
    <d v="2023-08-25T00:00:00"/>
    <s v="US-2012-164448"/>
    <x v="227"/>
    <n v="482"/>
    <n v="90"/>
    <d v="2021-12-16T00:00:00"/>
  </r>
  <r>
    <d v="2023-08-24T00:00:00"/>
    <s v="CA-2013-132143"/>
    <x v="434"/>
    <n v="48"/>
    <n v="91"/>
    <d v="2022-02-13T00:00:00"/>
  </r>
  <r>
    <d v="2023-08-24T00:00:00"/>
    <s v="CA-2013-169922"/>
    <x v="127"/>
    <n v="22"/>
    <n v="91"/>
    <d v="2021-12-26T00:00:00"/>
  </r>
  <r>
    <d v="2023-08-24T00:00:00"/>
    <s v="CA-2014-159156"/>
    <x v="435"/>
    <n v="630"/>
    <n v="91"/>
    <d v="2022-01-04T00:00:00"/>
  </r>
  <r>
    <d v="2023-08-24T00:00:00"/>
    <s v="CA-2014-166093"/>
    <x v="316"/>
    <n v="3398"/>
    <n v="91"/>
    <d v="2021-11-27T00:00:00"/>
  </r>
  <r>
    <d v="2023-08-23T00:00:00"/>
    <s v="CA-2011-119977"/>
    <x v="21"/>
    <n v="124"/>
    <n v="92"/>
    <d v="2021-11-28T00:00:00"/>
  </r>
  <r>
    <d v="2023-08-23T00:00:00"/>
    <s v="CA-2012-165057"/>
    <x v="436"/>
    <n v="190"/>
    <n v="92"/>
    <d v="2022-02-01T00:00:00"/>
  </r>
  <r>
    <d v="2023-08-23T00:00:00"/>
    <s v="CA-2013-104969"/>
    <x v="79"/>
    <n v="130"/>
    <n v="92"/>
    <d v="2021-12-18T00:00:00"/>
  </r>
  <r>
    <d v="2023-08-23T00:00:00"/>
    <s v="CA-2013-128517"/>
    <x v="437"/>
    <n v="523"/>
    <n v="92"/>
    <d v="2022-07-04T00:00:00"/>
  </r>
  <r>
    <d v="2023-08-23T00:00:00"/>
    <s v="CA-2014-157672"/>
    <x v="438"/>
    <n v="64"/>
    <n v="92"/>
    <d v="2021-12-25T00:00:00"/>
  </r>
  <r>
    <d v="2023-08-22T00:00:00"/>
    <s v="CA-2011-131450"/>
    <x v="229"/>
    <n v="2050"/>
    <n v="93"/>
    <d v="2022-04-29T00:00:00"/>
  </r>
  <r>
    <d v="2023-08-22T00:00:00"/>
    <s v="CA-2012-138009"/>
    <x v="347"/>
    <n v="1542"/>
    <n v="93"/>
    <d v="2021-12-18T00:00:00"/>
  </r>
  <r>
    <d v="2023-08-22T00:00:00"/>
    <s v="CA-2012-160227"/>
    <x v="439"/>
    <n v="2621"/>
    <n v="93"/>
    <d v="2022-01-25T00:00:00"/>
  </r>
  <r>
    <d v="2023-08-22T00:00:00"/>
    <s v="CA-2014-105214"/>
    <x v="440"/>
    <n v="1232"/>
    <n v="93"/>
    <d v="2022-06-04T00:00:00"/>
  </r>
  <r>
    <d v="2023-08-22T00:00:00"/>
    <s v="US-2012-142811"/>
    <x v="311"/>
    <n v="88"/>
    <n v="93"/>
    <d v="2022-04-03T00:00:00"/>
  </r>
  <r>
    <d v="2023-08-21T00:00:00"/>
    <s v="CA-2011-124023"/>
    <x v="14"/>
    <n v="9"/>
    <n v="94"/>
    <d v="2022-09-15T00:00:00"/>
  </r>
  <r>
    <d v="2023-08-21T00:00:00"/>
    <s v="CA-2013-158869"/>
    <x v="86"/>
    <n v="71"/>
    <n v="94"/>
    <d v="2021-12-07T00:00:00"/>
  </r>
  <r>
    <d v="2023-08-21T00:00:00"/>
    <s v="CA-2014-140963"/>
    <x v="441"/>
    <n v="824"/>
    <n v="94"/>
    <d v="2022-05-13T00:00:00"/>
  </r>
  <r>
    <d v="2023-08-21T00:00:00"/>
    <s v="US-2011-102071"/>
    <x v="379"/>
    <n v="236"/>
    <n v="94"/>
    <d v="2021-12-04T00:00:00"/>
  </r>
  <r>
    <d v="2023-08-20T00:00:00"/>
    <s v="CA-2012-134201"/>
    <x v="79"/>
    <n v="157"/>
    <n v="95"/>
    <d v="2021-12-18T00:00:00"/>
  </r>
  <r>
    <d v="2023-08-20T00:00:00"/>
    <s v="CA-2012-139374"/>
    <x v="334"/>
    <n v="180"/>
    <n v="95"/>
    <d v="2022-09-13T00:00:00"/>
  </r>
  <r>
    <d v="2023-08-20T00:00:00"/>
    <s v="CA-2014-119494"/>
    <x v="442"/>
    <n v="523"/>
    <n v="95"/>
    <d v="2022-03-14T00:00:00"/>
  </r>
  <r>
    <d v="2023-08-19T00:00:00"/>
    <s v="CA-2011-124646"/>
    <x v="395"/>
    <n v="664"/>
    <n v="96"/>
    <d v="2021-12-18T00:00:00"/>
  </r>
  <r>
    <d v="2023-08-19T00:00:00"/>
    <s v="CA-2012-106215"/>
    <x v="198"/>
    <n v="13"/>
    <n v="96"/>
    <d v="2022-04-17T00:00:00"/>
  </r>
  <r>
    <d v="2023-08-19T00:00:00"/>
    <s v="CA-2013-146633"/>
    <x v="287"/>
    <n v="1055"/>
    <n v="96"/>
    <d v="2022-02-03T00:00:00"/>
  </r>
  <r>
    <d v="2023-08-19T00:00:00"/>
    <s v="CA-2013-148852"/>
    <x v="243"/>
    <n v="1119"/>
    <n v="96"/>
    <d v="2022-04-20T00:00:00"/>
  </r>
  <r>
    <d v="2023-08-19T00:00:00"/>
    <s v="CA-2014-142174"/>
    <x v="354"/>
    <n v="90"/>
    <n v="96"/>
    <d v="2022-05-27T00:00:00"/>
  </r>
  <r>
    <d v="2023-08-19T00:00:00"/>
    <s v="CA-2014-165757"/>
    <x v="443"/>
    <n v="50"/>
    <n v="96"/>
    <d v="2022-09-22T00:00:00"/>
  </r>
  <r>
    <d v="2023-08-18T00:00:00"/>
    <s v="CA-2011-103807"/>
    <x v="444"/>
    <n v="21"/>
    <n v="97"/>
    <d v="2022-01-08T00:00:00"/>
  </r>
  <r>
    <d v="2023-08-18T00:00:00"/>
    <s v="CA-2011-123127"/>
    <x v="445"/>
    <n v="17"/>
    <n v="97"/>
    <d v="2022-01-20T00:00:00"/>
  </r>
  <r>
    <d v="2023-08-18T00:00:00"/>
    <s v="CA-2011-151295"/>
    <x v="446"/>
    <n v="641"/>
    <n v="97"/>
    <d v="2022-02-21T00:00:00"/>
  </r>
  <r>
    <d v="2023-08-18T00:00:00"/>
    <s v="CA-2012-128027"/>
    <x v="81"/>
    <n v="269"/>
    <n v="97"/>
    <d v="2022-07-15T00:00:00"/>
  </r>
  <r>
    <d v="2023-08-18T00:00:00"/>
    <s v="CA-2013-107790"/>
    <x v="447"/>
    <n v="151"/>
    <n v="97"/>
    <d v="2022-04-20T00:00:00"/>
  </r>
  <r>
    <d v="2023-08-18T00:00:00"/>
    <s v="CA-2013-131093"/>
    <x v="440"/>
    <n v="295"/>
    <n v="97"/>
    <d v="2022-06-04T00:00:00"/>
  </r>
  <r>
    <d v="2023-08-18T00:00:00"/>
    <s v="CA-2013-138037"/>
    <x v="448"/>
    <n v="27"/>
    <n v="97"/>
    <d v="2022-02-12T00:00:00"/>
  </r>
  <r>
    <d v="2023-08-18T00:00:00"/>
    <s v="CA-2014-123778"/>
    <x v="449"/>
    <n v="187"/>
    <n v="97"/>
    <d v="2022-04-16T00:00:00"/>
  </r>
  <r>
    <d v="2023-08-17T00:00:00"/>
    <s v="CA-2013-107216"/>
    <x v="419"/>
    <n v="54"/>
    <n v="98"/>
    <d v="2022-01-18T00:00:00"/>
  </r>
  <r>
    <d v="2023-08-17T00:00:00"/>
    <s v="CA-2014-111577"/>
    <x v="450"/>
    <n v="308"/>
    <n v="98"/>
    <d v="2022-01-18T00:00:00"/>
  </r>
  <r>
    <d v="2023-08-17T00:00:00"/>
    <s v="CA-2014-155824"/>
    <x v="451"/>
    <n v="62"/>
    <n v="98"/>
    <d v="2022-03-20T00:00:00"/>
  </r>
  <r>
    <d v="2023-08-17T00:00:00"/>
    <s v="CA-2014-166317"/>
    <x v="442"/>
    <n v="438"/>
    <n v="98"/>
    <d v="2022-03-14T00:00:00"/>
  </r>
  <r>
    <d v="2023-08-17T00:00:00"/>
    <s v="US-2013-110156"/>
    <x v="452"/>
    <n v="297"/>
    <n v="98"/>
    <d v="2022-03-30T00:00:00"/>
  </r>
  <r>
    <d v="2023-08-16T00:00:00"/>
    <s v="CA-2012-116484"/>
    <x v="453"/>
    <n v="205"/>
    <n v="99"/>
    <d v="2021-12-20T00:00:00"/>
  </r>
  <r>
    <d v="2023-08-16T00:00:00"/>
    <s v="CA-2014-109099"/>
    <x v="361"/>
    <n v="41"/>
    <n v="99"/>
    <d v="2022-02-10T00:00:00"/>
  </r>
  <r>
    <d v="2023-08-16T00:00:00"/>
    <s v="US-2011-129609"/>
    <x v="454"/>
    <n v="16"/>
    <n v="99"/>
    <d v="2022-03-11T00:00:00"/>
  </r>
  <r>
    <d v="2023-08-16T00:00:00"/>
    <s v="US-2012-167220"/>
    <x v="455"/>
    <n v="22"/>
    <n v="99"/>
    <d v="2022-07-03T00:00:00"/>
  </r>
  <r>
    <d v="2023-08-16T00:00:00"/>
    <s v="US-2013-118780"/>
    <x v="89"/>
    <n v="66"/>
    <n v="99"/>
    <d v="2021-12-29T00:00:00"/>
  </r>
  <r>
    <d v="2023-08-15T00:00:00"/>
    <s v="CA-2011-118276"/>
    <x v="230"/>
    <n v="9"/>
    <n v="100"/>
    <d v="2021-11-27T00:00:00"/>
  </r>
  <r>
    <d v="2023-08-15T00:00:00"/>
    <s v="CA-2011-130575"/>
    <x v="456"/>
    <n v="9"/>
    <n v="100"/>
    <d v="2021-12-23T00:00:00"/>
  </r>
  <r>
    <d v="2023-08-15T00:00:00"/>
    <s v="CA-2011-149538"/>
    <x v="387"/>
    <n v="365"/>
    <n v="100"/>
    <d v="2021-11-25T00:00:00"/>
  </r>
  <r>
    <d v="2023-08-15T00:00:00"/>
    <s v="CA-2012-137925"/>
    <x v="457"/>
    <n v="705"/>
    <n v="100"/>
    <d v="2022-01-22T00:00:00"/>
  </r>
  <r>
    <d v="2023-08-15T00:00:00"/>
    <s v="CA-2013-161543"/>
    <x v="183"/>
    <n v="12"/>
    <n v="100"/>
    <d v="2021-12-01T00:00:00"/>
  </r>
  <r>
    <d v="2023-08-15T00:00:00"/>
    <s v="CA-2013-168361"/>
    <x v="435"/>
    <n v="1"/>
    <n v="100"/>
    <d v="2022-01-04T00:00:00"/>
  </r>
  <r>
    <d v="2023-08-15T00:00:00"/>
    <s v="CA-2014-116645"/>
    <x v="458"/>
    <n v="156"/>
    <n v="100"/>
    <d v="2021-11-26T00:00:00"/>
  </r>
  <r>
    <d v="2023-08-15T00:00:00"/>
    <s v="CA-2014-156412"/>
    <x v="39"/>
    <n v="5"/>
    <n v="100"/>
    <d v="2022-02-23T00:00:00"/>
  </r>
  <r>
    <d v="2023-08-15T00:00:00"/>
    <s v="CA-2014-164364"/>
    <x v="459"/>
    <n v="47"/>
    <n v="100"/>
    <d v="2022-07-28T00:00:00"/>
  </r>
  <r>
    <d v="2023-08-15T00:00:00"/>
    <s v="CA-2014-168193"/>
    <x v="460"/>
    <n v="98"/>
    <n v="100"/>
    <d v="2023-08-15T00:00:00"/>
  </r>
  <r>
    <d v="2023-08-15T00:00:00"/>
    <s v="US-2011-134733"/>
    <x v="106"/>
    <n v="520"/>
    <n v="100"/>
    <d v="2021-12-06T00:00:00"/>
  </r>
  <r>
    <d v="2023-08-14T00:00:00"/>
    <s v="CA-2012-119592"/>
    <x v="361"/>
    <n v="4"/>
    <n v="101"/>
    <d v="2022-02-10T00:00:00"/>
  </r>
  <r>
    <d v="2023-08-14T00:00:00"/>
    <s v="CA-2013-163804"/>
    <x v="61"/>
    <n v="2782"/>
    <n v="101"/>
    <d v="2022-07-15T00:00:00"/>
  </r>
  <r>
    <d v="2023-08-14T00:00:00"/>
    <s v="CA-2013-165484"/>
    <x v="68"/>
    <n v="71"/>
    <n v="101"/>
    <d v="2022-05-04T00:00:00"/>
  </r>
  <r>
    <d v="2023-08-14T00:00:00"/>
    <s v="CA-2014-109183"/>
    <x v="229"/>
    <n v="649"/>
    <n v="101"/>
    <d v="2022-04-29T00:00:00"/>
  </r>
  <r>
    <d v="2023-08-14T00:00:00"/>
    <s v="CA-2014-110373"/>
    <x v="12"/>
    <n v="34"/>
    <n v="101"/>
    <d v="2021-12-25T00:00:00"/>
  </r>
  <r>
    <d v="2023-08-14T00:00:00"/>
    <s v="CA-2014-117114"/>
    <x v="126"/>
    <n v="519"/>
    <n v="101"/>
    <d v="2021-11-25T00:00:00"/>
  </r>
  <r>
    <d v="2023-08-14T00:00:00"/>
    <s v="US-2013-150035"/>
    <x v="36"/>
    <n v="17"/>
    <n v="101"/>
    <d v="2023-06-23T00:00:00"/>
  </r>
  <r>
    <d v="2023-08-13T00:00:00"/>
    <s v="CA-2011-129364"/>
    <x v="461"/>
    <n v="266"/>
    <n v="102"/>
    <d v="2021-12-28T00:00:00"/>
  </r>
  <r>
    <d v="2023-08-13T00:00:00"/>
    <s v="CA-2012-157028"/>
    <x v="87"/>
    <n v="8"/>
    <n v="102"/>
    <d v="2022-06-04T00:00:00"/>
  </r>
  <r>
    <d v="2023-08-13T00:00:00"/>
    <s v="CA-2014-101273"/>
    <x v="462"/>
    <n v="14"/>
    <n v="102"/>
    <d v="2021-12-04T00:00:00"/>
  </r>
  <r>
    <d v="2023-08-13T00:00:00"/>
    <s v="CA-2014-121468"/>
    <x v="133"/>
    <n v="32"/>
    <n v="102"/>
    <d v="2021-12-24T00:00:00"/>
  </r>
  <r>
    <d v="2023-08-13T00:00:00"/>
    <s v="CA-2014-140242"/>
    <x v="99"/>
    <n v="415"/>
    <n v="102"/>
    <d v="2022-02-22T00:00:00"/>
  </r>
  <r>
    <d v="2023-08-13T00:00:00"/>
    <s v="CA-2014-148145"/>
    <x v="119"/>
    <n v="46"/>
    <n v="102"/>
    <d v="2022-04-24T00:00:00"/>
  </r>
  <r>
    <d v="2023-08-13T00:00:00"/>
    <s v="US-2012-138093"/>
    <x v="463"/>
    <n v="776"/>
    <n v="102"/>
    <d v="2021-12-25T00:00:00"/>
  </r>
  <r>
    <d v="2023-08-13T00:00:00"/>
    <s v="US-2014-128951"/>
    <x v="416"/>
    <n v="1066"/>
    <n v="102"/>
    <d v="2022-07-18T00:00:00"/>
  </r>
  <r>
    <d v="2023-08-12T00:00:00"/>
    <s v="CA-2011-107524"/>
    <x v="464"/>
    <n v="48"/>
    <n v="103"/>
    <d v="2021-12-06T00:00:00"/>
  </r>
  <r>
    <d v="2023-08-12T00:00:00"/>
    <s v="CA-2011-112158"/>
    <x v="465"/>
    <n v="1051"/>
    <n v="103"/>
    <d v="2022-01-18T00:00:00"/>
  </r>
  <r>
    <d v="2023-08-12T00:00:00"/>
    <s v="CA-2011-153976"/>
    <x v="193"/>
    <n v="258"/>
    <n v="103"/>
    <d v="2022-07-23T00:00:00"/>
  </r>
  <r>
    <d v="2023-08-12T00:00:00"/>
    <s v="CA-2013-128867"/>
    <x v="282"/>
    <n v="103"/>
    <n v="103"/>
    <d v="2021-12-20T00:00:00"/>
  </r>
  <r>
    <d v="2023-08-12T00:00:00"/>
    <s v="CA-2014-105543"/>
    <x v="281"/>
    <n v="33"/>
    <n v="103"/>
    <d v="2022-04-04T00:00:00"/>
  </r>
  <r>
    <d v="2023-08-12T00:00:00"/>
    <s v="CA-2014-131212"/>
    <x v="213"/>
    <n v="40"/>
    <n v="103"/>
    <d v="2021-12-02T00:00:00"/>
  </r>
  <r>
    <d v="2023-08-12T00:00:00"/>
    <s v="US-2013-104794"/>
    <x v="352"/>
    <n v="4"/>
    <n v="103"/>
    <d v="2021-12-04T00:00:00"/>
  </r>
  <r>
    <d v="2023-08-11T00:00:00"/>
    <s v="CA-2011-165764"/>
    <x v="466"/>
    <n v="1396"/>
    <n v="104"/>
    <d v="2021-12-30T00:00:00"/>
  </r>
  <r>
    <d v="2023-08-11T00:00:00"/>
    <s v="CA-2013-163153"/>
    <x v="467"/>
    <n v="101"/>
    <n v="104"/>
    <d v="2022-03-23T00:00:00"/>
  </r>
  <r>
    <d v="2023-08-11T00:00:00"/>
    <s v="CA-2013-169943"/>
    <x v="468"/>
    <n v="821"/>
    <n v="104"/>
    <d v="2022-01-11T00:00:00"/>
  </r>
  <r>
    <d v="2023-08-11T00:00:00"/>
    <s v="US-2014-153948"/>
    <x v="398"/>
    <n v="190"/>
    <n v="104"/>
    <d v="2022-05-10T00:00:00"/>
  </r>
  <r>
    <d v="2023-08-10T00:00:00"/>
    <s v="CA-2011-138296"/>
    <x v="206"/>
    <n v="25"/>
    <n v="105"/>
    <d v="2021-12-03T00:00:00"/>
  </r>
  <r>
    <d v="2023-08-10T00:00:00"/>
    <s v="CA-2012-146948"/>
    <x v="230"/>
    <n v="300"/>
    <n v="105"/>
    <d v="2021-11-27T00:00:00"/>
  </r>
  <r>
    <d v="2023-08-10T00:00:00"/>
    <s v="CA-2014-126634"/>
    <x v="213"/>
    <n v="94"/>
    <n v="105"/>
    <d v="2021-12-02T00:00:00"/>
  </r>
  <r>
    <d v="2023-08-10T00:00:00"/>
    <s v="CA-2014-135692"/>
    <x v="55"/>
    <n v="253"/>
    <n v="105"/>
    <d v="2022-04-13T00:00:00"/>
  </r>
  <r>
    <d v="2023-08-10T00:00:00"/>
    <s v="CA-2014-155642"/>
    <x v="322"/>
    <n v="25"/>
    <n v="105"/>
    <d v="2022-06-02T00:00:00"/>
  </r>
  <r>
    <d v="2023-08-09T00:00:00"/>
    <s v="CA-2011-162089"/>
    <x v="469"/>
    <n v="715"/>
    <n v="106"/>
    <d v="2022-01-05T00:00:00"/>
  </r>
  <r>
    <d v="2023-08-09T00:00:00"/>
    <s v="CA-2012-132948"/>
    <x v="96"/>
    <n v="84"/>
    <n v="106"/>
    <d v="2022-07-27T00:00:00"/>
  </r>
  <r>
    <d v="2023-08-09T00:00:00"/>
    <s v="CA-2012-143119"/>
    <x v="399"/>
    <n v="518"/>
    <n v="106"/>
    <d v="2022-02-06T00:00:00"/>
  </r>
  <r>
    <d v="2023-08-09T00:00:00"/>
    <s v="CA-2012-155600"/>
    <x v="470"/>
    <n v="1635"/>
    <n v="106"/>
    <d v="2021-12-03T00:00:00"/>
  </r>
  <r>
    <d v="2023-08-09T00:00:00"/>
    <s v="CA-2014-100433"/>
    <x v="16"/>
    <n v="26"/>
    <n v="106"/>
    <d v="2022-03-31T00:00:00"/>
  </r>
  <r>
    <d v="2023-08-09T00:00:00"/>
    <s v="CA-2014-107244"/>
    <x v="471"/>
    <n v="20"/>
    <n v="106"/>
    <d v="2022-04-05T00:00:00"/>
  </r>
  <r>
    <d v="2023-08-09T00:00:00"/>
    <s v="CA-2014-134838"/>
    <x v="439"/>
    <n v="58"/>
    <n v="106"/>
    <d v="2022-01-25T00:00:00"/>
  </r>
  <r>
    <d v="2023-08-09T00:00:00"/>
    <s v="CA-2014-143574"/>
    <x v="472"/>
    <n v="695"/>
    <n v="106"/>
    <d v="2022-01-25T00:00:00"/>
  </r>
  <r>
    <d v="2023-08-09T00:00:00"/>
    <s v="US-2011-120145"/>
    <x v="63"/>
    <n v="64"/>
    <n v="106"/>
    <d v="2022-02-05T00:00:00"/>
  </r>
  <r>
    <d v="2023-08-09T00:00:00"/>
    <s v="US-2013-141264"/>
    <x v="136"/>
    <n v="244"/>
    <n v="106"/>
    <d v="2022-07-06T00:00:00"/>
  </r>
  <r>
    <d v="2023-08-08T00:00:00"/>
    <s v="CA-2012-135538"/>
    <x v="305"/>
    <n v="884"/>
    <n v="107"/>
    <d v="2022-01-31T00:00:00"/>
  </r>
  <r>
    <d v="2023-08-08T00:00:00"/>
    <s v="CA-2013-123414"/>
    <x v="200"/>
    <n v="37"/>
    <n v="107"/>
    <d v="2021-12-11T00:00:00"/>
  </r>
  <r>
    <d v="2023-08-08T00:00:00"/>
    <s v="CA-2013-127369"/>
    <x v="71"/>
    <n v="714"/>
    <n v="107"/>
    <d v="2021-12-25T00:00:00"/>
  </r>
  <r>
    <d v="2023-08-08T00:00:00"/>
    <s v="CA-2014-106180"/>
    <x v="285"/>
    <n v="163"/>
    <n v="107"/>
    <d v="2021-12-01T00:00:00"/>
  </r>
  <r>
    <d v="2023-08-08T00:00:00"/>
    <s v="CA-2014-162075"/>
    <x v="385"/>
    <n v="538"/>
    <n v="107"/>
    <d v="2022-02-25T00:00:00"/>
  </r>
  <r>
    <d v="2023-08-08T00:00:00"/>
    <s v="US-2013-138408"/>
    <x v="185"/>
    <n v="1320"/>
    <n v="107"/>
    <d v="2022-04-03T00:00:00"/>
  </r>
  <r>
    <d v="2023-08-08T00:00:00"/>
    <s v="US-2014-128832"/>
    <x v="219"/>
    <n v="70"/>
    <n v="107"/>
    <d v="2022-01-07T00:00:00"/>
  </r>
  <r>
    <d v="2023-08-07T00:00:00"/>
    <s v="CA-2011-127558"/>
    <x v="75"/>
    <n v="803"/>
    <n v="108"/>
    <d v="2022-10-30T00:00:00"/>
  </r>
  <r>
    <d v="2023-08-07T00:00:00"/>
    <s v="CA-2012-132388"/>
    <x v="224"/>
    <n v="393"/>
    <n v="108"/>
    <d v="2022-06-02T00:00:00"/>
  </r>
  <r>
    <d v="2023-08-07T00:00:00"/>
    <s v="CA-2012-136420"/>
    <x v="0"/>
    <n v="140"/>
    <n v="108"/>
    <d v="2022-03-20T00:00:00"/>
  </r>
  <r>
    <d v="2023-08-07T00:00:00"/>
    <s v="CA-2013-125080"/>
    <x v="165"/>
    <n v="661"/>
    <n v="108"/>
    <d v="2022-02-21T00:00:00"/>
  </r>
  <r>
    <d v="2023-08-07T00:00:00"/>
    <s v="CA-2013-160815"/>
    <x v="428"/>
    <n v="278"/>
    <n v="108"/>
    <d v="2022-08-15T00:00:00"/>
  </r>
  <r>
    <d v="2023-08-07T00:00:00"/>
    <s v="CA-2014-108329"/>
    <x v="473"/>
    <n v="445"/>
    <n v="108"/>
    <d v="2022-05-15T00:00:00"/>
  </r>
  <r>
    <d v="2023-08-07T00:00:00"/>
    <s v="CA-2014-141117"/>
    <x v="474"/>
    <n v="375"/>
    <n v="108"/>
    <d v="2022-03-11T00:00:00"/>
  </r>
  <r>
    <d v="2023-08-07T00:00:00"/>
    <s v="CA-2014-166436"/>
    <x v="18"/>
    <n v="983"/>
    <n v="108"/>
    <d v="2023-03-20T00:00:00"/>
  </r>
  <r>
    <d v="2023-08-07T00:00:00"/>
    <s v="US-2013-147711"/>
    <x v="408"/>
    <n v="431"/>
    <n v="108"/>
    <d v="2021-12-24T00:00:00"/>
  </r>
  <r>
    <d v="2023-08-07T00:00:00"/>
    <s v="US-2014-164147"/>
    <x v="475"/>
    <n v="160"/>
    <n v="108"/>
    <d v="2022-01-01T00:00:00"/>
  </r>
  <r>
    <d v="2023-08-06T00:00:00"/>
    <s v="CA-2011-138317"/>
    <x v="232"/>
    <n v="385"/>
    <n v="109"/>
    <d v="2022-02-05T00:00:00"/>
  </r>
  <r>
    <d v="2023-08-06T00:00:00"/>
    <s v="CA-2011-148614"/>
    <x v="96"/>
    <n v="39"/>
    <n v="109"/>
    <d v="2022-07-27T00:00:00"/>
  </r>
  <r>
    <d v="2023-08-06T00:00:00"/>
    <s v="CA-2012-109337"/>
    <x v="476"/>
    <n v="508"/>
    <n v="109"/>
    <d v="2022-03-11T00:00:00"/>
  </r>
  <r>
    <d v="2023-08-06T00:00:00"/>
    <s v="CA-2013-114944"/>
    <x v="433"/>
    <n v="157"/>
    <n v="109"/>
    <d v="2022-02-04T00:00:00"/>
  </r>
  <r>
    <d v="2023-08-06T00:00:00"/>
    <s v="CA-2013-132990"/>
    <x v="477"/>
    <n v="19"/>
    <n v="109"/>
    <d v="2023-01-23T00:00:00"/>
  </r>
  <r>
    <d v="2023-08-06T00:00:00"/>
    <s v="CA-2014-119284"/>
    <x v="478"/>
    <n v="2943"/>
    <n v="109"/>
    <d v="2021-12-25T00:00:00"/>
  </r>
  <r>
    <d v="2023-08-06T00:00:00"/>
    <s v="CA-2014-127432"/>
    <x v="479"/>
    <n v="4189"/>
    <n v="109"/>
    <d v="2021-12-01T00:00:00"/>
  </r>
  <r>
    <d v="2023-08-06T00:00:00"/>
    <s v="US-2011-112949"/>
    <x v="480"/>
    <n v="475"/>
    <n v="109"/>
    <d v="2022-01-17T00:00:00"/>
  </r>
  <r>
    <d v="2023-08-06T00:00:00"/>
    <s v="US-2013-100419"/>
    <x v="481"/>
    <n v="5"/>
    <n v="109"/>
    <d v="2022-02-16T00:00:00"/>
  </r>
  <r>
    <d v="2023-08-06T00:00:00"/>
    <s v="US-2013-106600"/>
    <x v="482"/>
    <n v="355"/>
    <n v="109"/>
    <d v="2022-01-27T00:00:00"/>
  </r>
  <r>
    <d v="2023-08-05T00:00:00"/>
    <s v="CA-2011-110100"/>
    <x v="189"/>
    <n v="302"/>
    <n v="110"/>
    <d v="2021-12-27T00:00:00"/>
  </r>
  <r>
    <d v="2023-08-05T00:00:00"/>
    <s v="CA-2012-102806"/>
    <x v="28"/>
    <n v="25"/>
    <n v="110"/>
    <d v="2022-02-17T00:00:00"/>
  </r>
  <r>
    <d v="2023-08-05T00:00:00"/>
    <s v="CA-2012-113040"/>
    <x v="483"/>
    <n v="5"/>
    <n v="110"/>
    <d v="2022-01-09T00:00:00"/>
  </r>
  <r>
    <d v="2023-08-05T00:00:00"/>
    <s v="CA-2012-149811"/>
    <x v="0"/>
    <n v="72"/>
    <n v="110"/>
    <d v="2022-03-20T00:00:00"/>
  </r>
  <r>
    <d v="2023-08-05T00:00:00"/>
    <s v="CA-2013-154060"/>
    <x v="484"/>
    <n v="187"/>
    <n v="110"/>
    <d v="2021-12-25T00:00:00"/>
  </r>
  <r>
    <d v="2023-08-05T00:00:00"/>
    <s v="CA-2014-110429"/>
    <x v="341"/>
    <n v="12"/>
    <n v="110"/>
    <d v="2022-03-18T00:00:00"/>
  </r>
  <r>
    <d v="2023-08-05T00:00:00"/>
    <s v="CA-2014-115546"/>
    <x v="348"/>
    <n v="563"/>
    <n v="110"/>
    <d v="2023-05-04T00:00:00"/>
  </r>
  <r>
    <d v="2023-08-05T00:00:00"/>
    <s v="CA-2014-145877"/>
    <x v="485"/>
    <n v="123"/>
    <n v="110"/>
    <d v="2021-12-12T00:00:00"/>
  </r>
  <r>
    <d v="2023-08-04T00:00:00"/>
    <s v="CA-2011-127586"/>
    <x v="486"/>
    <n v="310"/>
    <n v="111"/>
    <d v="2022-01-06T00:00:00"/>
  </r>
  <r>
    <d v="2023-08-04T00:00:00"/>
    <s v="CA-2012-115742"/>
    <x v="354"/>
    <n v="210"/>
    <n v="111"/>
    <d v="2022-05-27T00:00:00"/>
  </r>
  <r>
    <d v="2023-08-04T00:00:00"/>
    <s v="CA-2012-126445"/>
    <x v="487"/>
    <n v="485"/>
    <n v="111"/>
    <d v="2022-02-04T00:00:00"/>
  </r>
  <r>
    <d v="2023-08-04T00:00:00"/>
    <s v="CA-2012-161452"/>
    <x v="308"/>
    <n v="892"/>
    <n v="111"/>
    <d v="2022-08-23T00:00:00"/>
  </r>
  <r>
    <d v="2023-08-04T00:00:00"/>
    <s v="CA-2014-112529"/>
    <x v="201"/>
    <n v="750"/>
    <n v="111"/>
    <d v="2022-07-28T00:00:00"/>
  </r>
  <r>
    <d v="2023-08-04T00:00:00"/>
    <s v="CA-2014-118857"/>
    <x v="205"/>
    <n v="196"/>
    <n v="111"/>
    <d v="2021-11-23T00:00:00"/>
  </r>
  <r>
    <d v="2023-08-04T00:00:00"/>
    <s v="CA-2014-148320"/>
    <x v="284"/>
    <n v="36"/>
    <n v="111"/>
    <d v="2022-09-23T00:00:00"/>
  </r>
  <r>
    <d v="2023-08-04T00:00:00"/>
    <s v="CA-2014-169124"/>
    <x v="116"/>
    <n v="129"/>
    <n v="111"/>
    <d v="2021-12-05T00:00:00"/>
  </r>
  <r>
    <d v="2023-08-04T00:00:00"/>
    <s v="CA-2014-169362"/>
    <x v="488"/>
    <n v="40"/>
    <n v="111"/>
    <d v="2021-12-11T00:00:00"/>
  </r>
  <r>
    <d v="2023-08-04T00:00:00"/>
    <s v="US-2012-118766"/>
    <x v="489"/>
    <n v="8"/>
    <n v="111"/>
    <d v="2021-12-22T00:00:00"/>
  </r>
  <r>
    <d v="2023-08-03T00:00:00"/>
    <s v="CA-2011-152849"/>
    <x v="490"/>
    <n v="4"/>
    <n v="112"/>
    <d v="2022-01-12T00:00:00"/>
  </r>
  <r>
    <d v="2023-08-03T00:00:00"/>
    <s v="CA-2012-148964"/>
    <x v="149"/>
    <n v="20"/>
    <n v="112"/>
    <d v="2021-12-02T00:00:00"/>
  </r>
  <r>
    <d v="2023-08-03T00:00:00"/>
    <s v="CA-2012-158148"/>
    <x v="69"/>
    <n v="36"/>
    <n v="112"/>
    <d v="2022-04-13T00:00:00"/>
  </r>
  <r>
    <d v="2023-08-03T00:00:00"/>
    <s v="CA-2013-132731"/>
    <x v="491"/>
    <n v="658"/>
    <n v="112"/>
    <d v="2022-01-31T00:00:00"/>
  </r>
  <r>
    <d v="2023-08-03T00:00:00"/>
    <s v="CA-2013-141397"/>
    <x v="206"/>
    <n v="410"/>
    <n v="112"/>
    <d v="2021-12-03T00:00:00"/>
  </r>
  <r>
    <d v="2023-08-03T00:00:00"/>
    <s v="CA-2014-116498"/>
    <x v="57"/>
    <n v="35"/>
    <n v="112"/>
    <d v="2022-04-18T00:00:00"/>
  </r>
  <r>
    <d v="2023-08-03T00:00:00"/>
    <s v="US-2013-103674"/>
    <x v="323"/>
    <n v="1018"/>
    <n v="112"/>
    <d v="2022-01-26T00:00:00"/>
  </r>
  <r>
    <d v="2023-08-03T00:00:00"/>
    <s v="US-2013-165078"/>
    <x v="87"/>
    <n v="196"/>
    <n v="112"/>
    <d v="2022-06-04T00:00:00"/>
  </r>
  <r>
    <d v="2023-08-02T00:00:00"/>
    <s v="CA-2011-114251"/>
    <x v="67"/>
    <n v="1477"/>
    <n v="113"/>
    <d v="2022-03-17T00:00:00"/>
  </r>
  <r>
    <d v="2023-08-02T00:00:00"/>
    <s v="CA-2013-136322"/>
    <x v="323"/>
    <n v="74"/>
    <n v="113"/>
    <d v="2022-01-26T00:00:00"/>
  </r>
  <r>
    <d v="2023-08-02T00:00:00"/>
    <s v="CA-2013-158575"/>
    <x v="396"/>
    <n v="104"/>
    <n v="113"/>
    <d v="2022-09-22T00:00:00"/>
  </r>
  <r>
    <d v="2023-08-02T00:00:00"/>
    <s v="CA-2014-144932"/>
    <x v="213"/>
    <n v="118"/>
    <n v="113"/>
    <d v="2021-12-02T00:00:00"/>
  </r>
  <r>
    <d v="2023-08-02T00:00:00"/>
    <s v="CA-2014-161046"/>
    <x v="337"/>
    <n v="839"/>
    <n v="113"/>
    <d v="2022-03-11T00:00:00"/>
  </r>
  <r>
    <d v="2023-08-02T00:00:00"/>
    <s v="US-2013-134488"/>
    <x v="134"/>
    <n v="155"/>
    <n v="113"/>
    <d v="2022-01-22T00:00:00"/>
  </r>
  <r>
    <d v="2023-08-02T00:00:00"/>
    <s v="US-2014-120908"/>
    <x v="492"/>
    <n v="21"/>
    <n v="113"/>
    <d v="2021-12-05T00:00:00"/>
  </r>
  <r>
    <d v="2023-08-02T00:00:00"/>
    <s v="US-2014-152842"/>
    <x v="414"/>
    <n v="242"/>
    <n v="113"/>
    <d v="2021-12-12T00:00:00"/>
  </r>
  <r>
    <d v="2023-08-01T00:00:00"/>
    <s v="CA-2011-100881"/>
    <x v="493"/>
    <n v="302"/>
    <n v="114"/>
    <d v="2021-12-05T00:00:00"/>
  </r>
  <r>
    <d v="2023-08-01T00:00:00"/>
    <s v="CA-2011-168984"/>
    <x v="232"/>
    <n v="1123"/>
    <n v="114"/>
    <d v="2022-02-05T00:00:00"/>
  </r>
  <r>
    <d v="2023-08-01T00:00:00"/>
    <s v="CA-2012-116638"/>
    <x v="91"/>
    <n v="4298"/>
    <n v="114"/>
    <d v="2022-07-22T00:00:00"/>
  </r>
  <r>
    <d v="2023-08-01T00:00:00"/>
    <s v="CA-2013-122448"/>
    <x v="494"/>
    <n v="122"/>
    <n v="114"/>
    <d v="2022-01-20T00:00:00"/>
  </r>
  <r>
    <d v="2023-08-01T00:00:00"/>
    <s v="CA-2014-143665"/>
    <x v="4"/>
    <n v="60"/>
    <n v="114"/>
    <d v="2021-11-25T00:00:00"/>
  </r>
  <r>
    <d v="2023-08-01T00:00:00"/>
    <s v="US-2013-162026"/>
    <x v="495"/>
    <n v="62"/>
    <n v="114"/>
    <d v="2022-01-19T00:00:00"/>
  </r>
  <r>
    <d v="2023-07-31T00:00:00"/>
    <s v="CA-2012-107468"/>
    <x v="496"/>
    <n v="7"/>
    <n v="115"/>
    <d v="2022-03-02T00:00:00"/>
  </r>
  <r>
    <d v="2023-07-31T00:00:00"/>
    <s v="CA-2012-119291"/>
    <x v="382"/>
    <n v="570"/>
    <n v="115"/>
    <d v="2022-12-27T00:00:00"/>
  </r>
  <r>
    <d v="2023-07-31T00:00:00"/>
    <s v="CA-2012-127607"/>
    <x v="497"/>
    <n v="21"/>
    <n v="115"/>
    <d v="2021-12-22T00:00:00"/>
  </r>
  <r>
    <d v="2023-07-31T00:00:00"/>
    <s v="CA-2012-137113"/>
    <x v="421"/>
    <n v="4211"/>
    <n v="115"/>
    <d v="2022-02-22T00:00:00"/>
  </r>
  <r>
    <d v="2023-07-31T00:00:00"/>
    <s v="CA-2013-114538"/>
    <x v="206"/>
    <n v="11"/>
    <n v="115"/>
    <d v="2021-12-03T00:00:00"/>
  </r>
  <r>
    <d v="2023-07-31T00:00:00"/>
    <s v="CA-2013-115588"/>
    <x v="498"/>
    <n v="54"/>
    <n v="115"/>
    <d v="2022-08-17T00:00:00"/>
  </r>
  <r>
    <d v="2023-07-31T00:00:00"/>
    <s v="CA-2013-129847"/>
    <x v="499"/>
    <n v="84"/>
    <n v="115"/>
    <d v="2022-02-04T00:00:00"/>
  </r>
  <r>
    <d v="2023-07-31T00:00:00"/>
    <s v="CA-2014-144498"/>
    <x v="500"/>
    <n v="818"/>
    <n v="115"/>
    <d v="2022-04-21T00:00:00"/>
  </r>
  <r>
    <d v="2023-07-31T00:00:00"/>
    <s v="CA-2014-151211"/>
    <x v="501"/>
    <n v="201"/>
    <n v="115"/>
    <d v="2023-01-07T00:00:00"/>
  </r>
  <r>
    <d v="2023-07-31T00:00:00"/>
    <s v="US-2014-139577"/>
    <x v="163"/>
    <n v="105"/>
    <n v="115"/>
    <d v="2022-02-08T00:00:00"/>
  </r>
  <r>
    <d v="2023-07-30T00:00:00"/>
    <s v="CA-2014-108091"/>
    <x v="502"/>
    <n v="23"/>
    <n v="116"/>
    <d v="2022-07-21T00:00:00"/>
  </r>
  <r>
    <d v="2023-07-30T00:00:00"/>
    <s v="CA-2014-135111"/>
    <x v="486"/>
    <n v="28"/>
    <n v="116"/>
    <d v="2022-01-06T00:00:00"/>
  </r>
  <r>
    <d v="2023-07-30T00:00:00"/>
    <s v="CA-2014-140760"/>
    <x v="503"/>
    <n v="69"/>
    <n v="116"/>
    <d v="2022-03-07T00:00:00"/>
  </r>
  <r>
    <d v="2023-07-30T00:00:00"/>
    <s v="US-2011-138247"/>
    <x v="162"/>
    <n v="1461"/>
    <n v="116"/>
    <d v="2021-12-03T00:00:00"/>
  </r>
  <r>
    <d v="2023-07-29T00:00:00"/>
    <s v="CA-2012-110744"/>
    <x v="93"/>
    <n v="672"/>
    <n v="117"/>
    <d v="2022-01-18T00:00:00"/>
  </r>
  <r>
    <d v="2023-07-29T00:00:00"/>
    <s v="CA-2012-113145"/>
    <x v="504"/>
    <n v="2220"/>
    <n v="117"/>
    <d v="2022-07-06T00:00:00"/>
  </r>
  <r>
    <d v="2023-07-29T00:00:00"/>
    <s v="CA-2013-137848"/>
    <x v="74"/>
    <n v="126"/>
    <n v="117"/>
    <d v="2022-03-02T00:00:00"/>
  </r>
  <r>
    <d v="2023-07-29T00:00:00"/>
    <s v="CA-2013-145261"/>
    <x v="501"/>
    <n v="610"/>
    <n v="117"/>
    <d v="2023-01-07T00:00:00"/>
  </r>
  <r>
    <d v="2023-07-29T00:00:00"/>
    <s v="CA-2013-163384"/>
    <x v="160"/>
    <n v="46"/>
    <n v="117"/>
    <d v="2022-04-17T00:00:00"/>
  </r>
  <r>
    <d v="2023-07-29T00:00:00"/>
    <s v="CA-2013-168536"/>
    <x v="505"/>
    <n v="66"/>
    <n v="117"/>
    <d v="2022-06-27T00:00:00"/>
  </r>
  <r>
    <d v="2023-07-28T00:00:00"/>
    <s v="CA-2012-126970"/>
    <x v="506"/>
    <n v="3"/>
    <n v="118"/>
    <d v="2021-12-24T00:00:00"/>
  </r>
  <r>
    <d v="2023-07-28T00:00:00"/>
    <s v="CA-2012-138219"/>
    <x v="507"/>
    <n v="33"/>
    <n v="118"/>
    <d v="2022-01-04T00:00:00"/>
  </r>
  <r>
    <d v="2023-07-28T00:00:00"/>
    <s v="CA-2013-113292"/>
    <x v="71"/>
    <n v="872"/>
    <n v="118"/>
    <d v="2021-12-25T00:00:00"/>
  </r>
  <r>
    <d v="2023-07-28T00:00:00"/>
    <s v="CA-2014-131828"/>
    <x v="456"/>
    <n v="1052"/>
    <n v="118"/>
    <d v="2021-12-23T00:00:00"/>
  </r>
  <r>
    <d v="2023-07-28T00:00:00"/>
    <s v="CA-2014-166695"/>
    <x v="160"/>
    <n v="868"/>
    <n v="118"/>
    <d v="2022-04-17T00:00:00"/>
  </r>
  <r>
    <d v="2023-07-28T00:00:00"/>
    <s v="US-2012-131359"/>
    <x v="508"/>
    <n v="603"/>
    <n v="118"/>
    <d v="2022-04-03T00:00:00"/>
  </r>
  <r>
    <d v="2023-07-27T00:00:00"/>
    <s v="CA-2012-149650"/>
    <x v="249"/>
    <n v="454"/>
    <n v="119"/>
    <d v="2022-03-20T00:00:00"/>
  </r>
  <r>
    <d v="2023-07-27T00:00:00"/>
    <s v="CA-2013-145905"/>
    <x v="357"/>
    <n v="1264"/>
    <n v="119"/>
    <d v="2022-04-27T00:00:00"/>
  </r>
  <r>
    <d v="2023-07-27T00:00:00"/>
    <s v="CA-2013-153269"/>
    <x v="509"/>
    <n v="436"/>
    <n v="119"/>
    <d v="2022-04-02T00:00:00"/>
  </r>
  <r>
    <d v="2023-07-27T00:00:00"/>
    <s v="US-2013-108637"/>
    <x v="510"/>
    <n v="334"/>
    <n v="119"/>
    <d v="2022-09-17T00:00:00"/>
  </r>
  <r>
    <d v="2023-07-26T00:00:00"/>
    <s v="CA-2011-103800"/>
    <x v="354"/>
    <n v="16"/>
    <n v="120"/>
    <d v="2022-05-27T00:00:00"/>
  </r>
  <r>
    <d v="2023-07-26T00:00:00"/>
    <s v="CA-2011-139423"/>
    <x v="511"/>
    <n v="76"/>
    <n v="120"/>
    <d v="2022-02-17T00:00:00"/>
  </r>
  <r>
    <d v="2023-07-26T00:00:00"/>
    <s v="CA-2013-123806"/>
    <x v="108"/>
    <n v="208"/>
    <n v="120"/>
    <d v="2022-02-03T00:00:00"/>
  </r>
  <r>
    <d v="2023-07-26T00:00:00"/>
    <s v="CA-2013-124506"/>
    <x v="512"/>
    <n v="144"/>
    <n v="120"/>
    <d v="2022-03-14T00:00:00"/>
  </r>
  <r>
    <d v="2023-07-26T00:00:00"/>
    <s v="CA-2014-118885"/>
    <x v="513"/>
    <n v="696"/>
    <n v="120"/>
    <d v="2022-02-08T00:00:00"/>
  </r>
  <r>
    <d v="2023-07-25T00:00:00"/>
    <s v="CA-2011-100090"/>
    <x v="97"/>
    <n v="699"/>
    <n v="121"/>
    <d v="2022-01-25T00:00:00"/>
  </r>
  <r>
    <d v="2023-07-25T00:00:00"/>
    <s v="CA-2012-110814"/>
    <x v="514"/>
    <n v="420"/>
    <n v="121"/>
    <d v="2022-02-16T00:00:00"/>
  </r>
  <r>
    <d v="2023-07-25T00:00:00"/>
    <s v="CA-2012-151841"/>
    <x v="515"/>
    <n v="49"/>
    <n v="121"/>
    <d v="2022-07-30T00:00:00"/>
  </r>
  <r>
    <d v="2023-07-25T00:00:00"/>
    <s v="CA-2013-146913"/>
    <x v="347"/>
    <n v="1404"/>
    <n v="121"/>
    <d v="2021-12-18T00:00:00"/>
  </r>
  <r>
    <d v="2023-07-25T00:00:00"/>
    <s v="CA-2014-154137"/>
    <x v="516"/>
    <n v="35"/>
    <n v="121"/>
    <d v="2021-12-04T00:00:00"/>
  </r>
  <r>
    <d v="2023-07-25T00:00:00"/>
    <s v="US-2013-144393"/>
    <x v="517"/>
    <n v="18"/>
    <n v="121"/>
    <d v="2021-12-23T00:00:00"/>
  </r>
  <r>
    <d v="2023-07-24T00:00:00"/>
    <s v="CA-2013-164637"/>
    <x v="400"/>
    <n v="128"/>
    <n v="122"/>
    <d v="2021-12-28T00:00:00"/>
  </r>
  <r>
    <d v="2023-07-24T00:00:00"/>
    <s v="CA-2014-144064"/>
    <x v="122"/>
    <n v="78"/>
    <n v="122"/>
    <d v="2021-12-18T00:00:00"/>
  </r>
  <r>
    <d v="2023-07-24T00:00:00"/>
    <s v="CA-2014-152933"/>
    <x v="518"/>
    <n v="1172"/>
    <n v="122"/>
    <d v="2022-08-01T00:00:00"/>
  </r>
  <r>
    <d v="2023-07-23T00:00:00"/>
    <s v="CA-2011-127166"/>
    <x v="240"/>
    <n v="187"/>
    <n v="123"/>
    <d v="2021-12-23T00:00:00"/>
  </r>
  <r>
    <d v="2023-07-23T00:00:00"/>
    <s v="CA-2011-164749"/>
    <x v="519"/>
    <n v="10"/>
    <n v="123"/>
    <d v="2021-12-26T00:00:00"/>
  </r>
  <r>
    <d v="2023-07-23T00:00:00"/>
    <s v="CA-2012-130218"/>
    <x v="520"/>
    <n v="59"/>
    <n v="123"/>
    <d v="2022-03-05T00:00:00"/>
  </r>
  <r>
    <d v="2023-07-23T00:00:00"/>
    <s v="CA-2012-153535"/>
    <x v="520"/>
    <n v="170"/>
    <n v="123"/>
    <d v="2022-03-05T00:00:00"/>
  </r>
  <r>
    <d v="2023-07-23T00:00:00"/>
    <s v="CA-2012-164777"/>
    <x v="178"/>
    <n v="2804"/>
    <n v="123"/>
    <d v="2022-10-10T00:00:00"/>
  </r>
  <r>
    <d v="2023-07-23T00:00:00"/>
    <s v="CA-2014-100636"/>
    <x v="503"/>
    <n v="273"/>
    <n v="123"/>
    <d v="2022-03-07T00:00:00"/>
  </r>
  <r>
    <d v="2023-07-23T00:00:00"/>
    <s v="CA-2014-147291"/>
    <x v="330"/>
    <n v="896"/>
    <n v="123"/>
    <d v="2022-03-28T00:00:00"/>
  </r>
  <r>
    <d v="2023-07-23T00:00:00"/>
    <s v="US-2011-124625"/>
    <x v="358"/>
    <n v="90"/>
    <n v="123"/>
    <d v="2022-02-12T00:00:00"/>
  </r>
  <r>
    <d v="2023-07-22T00:00:00"/>
    <s v="CA-2011-148950"/>
    <x v="521"/>
    <n v="43"/>
    <n v="124"/>
    <d v="2022-09-21T00:00:00"/>
  </r>
  <r>
    <d v="2023-07-22T00:00:00"/>
    <s v="CA-2012-102491"/>
    <x v="522"/>
    <n v="3748"/>
    <n v="124"/>
    <d v="2022-02-01T00:00:00"/>
  </r>
  <r>
    <d v="2023-07-22T00:00:00"/>
    <s v="CA-2012-102778"/>
    <x v="406"/>
    <n v="18"/>
    <n v="124"/>
    <d v="2021-11-25T00:00:00"/>
  </r>
  <r>
    <d v="2023-07-22T00:00:00"/>
    <s v="CA-2012-104038"/>
    <x v="523"/>
    <n v="177"/>
    <n v="124"/>
    <d v="2022-04-17T00:00:00"/>
  </r>
  <r>
    <d v="2023-07-22T00:00:00"/>
    <s v="CA-2012-106565"/>
    <x v="259"/>
    <n v="52"/>
    <n v="124"/>
    <d v="2021-12-30T00:00:00"/>
  </r>
  <r>
    <d v="2023-07-22T00:00:00"/>
    <s v="CA-2013-102792"/>
    <x v="327"/>
    <n v="10"/>
    <n v="124"/>
    <d v="2022-03-28T00:00:00"/>
  </r>
  <r>
    <d v="2023-07-22T00:00:00"/>
    <s v="CA-2013-139941"/>
    <x v="524"/>
    <n v="146"/>
    <n v="124"/>
    <d v="2021-12-13T00:00:00"/>
  </r>
  <r>
    <d v="2023-07-22T00:00:00"/>
    <s v="CA-2013-150350"/>
    <x v="525"/>
    <n v="1600"/>
    <n v="124"/>
    <d v="2021-12-14T00:00:00"/>
  </r>
  <r>
    <d v="2023-07-21T00:00:00"/>
    <s v="CA-2011-126522"/>
    <x v="526"/>
    <n v="54"/>
    <n v="125"/>
    <d v="2022-05-17T00:00:00"/>
  </r>
  <r>
    <d v="2023-07-21T00:00:00"/>
    <s v="CA-2011-142587"/>
    <x v="372"/>
    <n v="531"/>
    <n v="125"/>
    <d v="2022-02-28T00:00:00"/>
  </r>
  <r>
    <d v="2023-07-21T00:00:00"/>
    <s v="CA-2012-125234"/>
    <x v="527"/>
    <n v="222"/>
    <n v="125"/>
    <d v="2021-12-05T00:00:00"/>
  </r>
  <r>
    <d v="2023-07-21T00:00:00"/>
    <s v="CA-2013-124233"/>
    <x v="274"/>
    <n v="25"/>
    <n v="125"/>
    <d v="2022-01-27T00:00:00"/>
  </r>
  <r>
    <d v="2023-07-21T00:00:00"/>
    <s v="CA-2014-159107"/>
    <x v="273"/>
    <n v="3"/>
    <n v="125"/>
    <d v="2021-12-06T00:00:00"/>
  </r>
  <r>
    <d v="2023-07-20T00:00:00"/>
    <s v="CA-2011-123855"/>
    <x v="528"/>
    <n v="140"/>
    <n v="126"/>
    <d v="2022-05-14T00:00:00"/>
  </r>
  <r>
    <d v="2023-07-20T00:00:00"/>
    <s v="CA-2011-125171"/>
    <x v="471"/>
    <n v="14"/>
    <n v="126"/>
    <d v="2022-04-05T00:00:00"/>
  </r>
  <r>
    <d v="2023-07-20T00:00:00"/>
    <s v="CA-2011-163559"/>
    <x v="462"/>
    <n v="139"/>
    <n v="126"/>
    <d v="2021-12-04T00:00:00"/>
  </r>
  <r>
    <d v="2023-07-20T00:00:00"/>
    <s v="CA-2012-117961"/>
    <x v="294"/>
    <n v="192"/>
    <n v="126"/>
    <d v="2023-07-20T00:00:00"/>
  </r>
  <r>
    <d v="2023-07-20T00:00:00"/>
    <s v="CA-2013-151169"/>
    <x v="20"/>
    <n v="8"/>
    <n v="126"/>
    <d v="2022-04-05T00:00:00"/>
  </r>
  <r>
    <d v="2023-07-20T00:00:00"/>
    <s v="CA-2014-123687"/>
    <x v="529"/>
    <n v="234"/>
    <n v="126"/>
    <d v="2022-01-25T00:00:00"/>
  </r>
  <r>
    <d v="2023-07-20T00:00:00"/>
    <s v="CA-2014-124296"/>
    <x v="459"/>
    <n v="713"/>
    <n v="126"/>
    <d v="2022-07-28T00:00:00"/>
  </r>
  <r>
    <d v="2023-07-20T00:00:00"/>
    <s v="CA-2014-132262"/>
    <x v="530"/>
    <n v="152"/>
    <n v="126"/>
    <d v="2023-02-06T00:00:00"/>
  </r>
  <r>
    <d v="2023-07-20T00:00:00"/>
    <s v="CA-2014-148404"/>
    <x v="37"/>
    <n v="1027"/>
    <n v="126"/>
    <d v="2021-12-16T00:00:00"/>
  </r>
  <r>
    <d v="2023-07-20T00:00:00"/>
    <s v="CA-2014-158120"/>
    <x v="168"/>
    <n v="24"/>
    <n v="126"/>
    <d v="2021-11-30T00:00:00"/>
  </r>
  <r>
    <d v="2023-07-20T00:00:00"/>
    <s v="US-2014-119662"/>
    <x v="486"/>
    <n v="230"/>
    <n v="126"/>
    <d v="2022-01-06T00:00:00"/>
  </r>
  <r>
    <d v="2023-07-20T00:00:00"/>
    <s v="US-2014-147221"/>
    <x v="531"/>
    <n v="303"/>
    <n v="126"/>
    <d v="2021-11-24T00:00:00"/>
  </r>
  <r>
    <d v="2023-07-19T00:00:00"/>
    <s v="CA-2011-106264"/>
    <x v="274"/>
    <n v="15"/>
    <n v="127"/>
    <d v="2022-01-27T00:00:00"/>
  </r>
  <r>
    <d v="2023-07-19T00:00:00"/>
    <s v="CA-2011-148761"/>
    <x v="137"/>
    <n v="92"/>
    <n v="127"/>
    <d v="2021-12-02T00:00:00"/>
  </r>
  <r>
    <d v="2023-07-19T00:00:00"/>
    <s v="CA-2012-153325"/>
    <x v="462"/>
    <n v="59"/>
    <n v="127"/>
    <d v="2021-12-04T00:00:00"/>
  </r>
  <r>
    <d v="2023-07-19T00:00:00"/>
    <s v="CA-2013-113621"/>
    <x v="495"/>
    <n v="352"/>
    <n v="127"/>
    <d v="2022-01-19T00:00:00"/>
  </r>
  <r>
    <d v="2023-07-19T00:00:00"/>
    <s v="CA-2013-133725"/>
    <x v="190"/>
    <n v="1980"/>
    <n v="127"/>
    <d v="2022-02-05T00:00:00"/>
  </r>
  <r>
    <d v="2023-07-19T00:00:00"/>
    <s v="CA-2014-115448"/>
    <x v="368"/>
    <n v="89"/>
    <n v="127"/>
    <d v="2021-12-08T00:00:00"/>
  </r>
  <r>
    <d v="2023-07-19T00:00:00"/>
    <s v="CA-2014-121125"/>
    <x v="230"/>
    <n v="206"/>
    <n v="127"/>
    <d v="2021-11-27T00:00:00"/>
  </r>
  <r>
    <d v="2023-07-19T00:00:00"/>
    <s v="US-2013-101497"/>
    <x v="509"/>
    <n v="19"/>
    <n v="127"/>
    <d v="2022-04-02T00:00:00"/>
  </r>
  <r>
    <d v="2023-07-19T00:00:00"/>
    <s v="US-2013-135720"/>
    <x v="373"/>
    <n v="664"/>
    <n v="127"/>
    <d v="2022-02-21T00:00:00"/>
  </r>
  <r>
    <d v="2023-07-19T00:00:00"/>
    <s v="US-2013-150861"/>
    <x v="60"/>
    <n v="1165"/>
    <n v="127"/>
    <d v="2022-01-18T00:00:00"/>
  </r>
  <r>
    <d v="2023-07-18T00:00:00"/>
    <s v="CA-2011-166555"/>
    <x v="453"/>
    <n v="165"/>
    <n v="128"/>
    <d v="2021-12-20T00:00:00"/>
  </r>
  <r>
    <d v="2023-07-18T00:00:00"/>
    <s v="CA-2012-149566"/>
    <x v="2"/>
    <n v="52"/>
    <n v="128"/>
    <d v="2022-08-01T00:00:00"/>
  </r>
  <r>
    <d v="2023-07-18T00:00:00"/>
    <s v="CA-2013-100153"/>
    <x v="532"/>
    <n v="64"/>
    <n v="128"/>
    <d v="2021-12-01T00:00:00"/>
  </r>
  <r>
    <d v="2023-07-18T00:00:00"/>
    <s v="CA-2013-109400"/>
    <x v="356"/>
    <n v="367"/>
    <n v="128"/>
    <d v="2022-05-04T00:00:00"/>
  </r>
  <r>
    <d v="2023-07-18T00:00:00"/>
    <s v="CA-2013-157749"/>
    <x v="190"/>
    <n v="678"/>
    <n v="128"/>
    <d v="2022-02-05T00:00:00"/>
  </r>
  <r>
    <d v="2023-07-18T00:00:00"/>
    <s v="CA-2014-140494"/>
    <x v="304"/>
    <n v="112"/>
    <n v="128"/>
    <d v="2022-03-20T00:00:00"/>
  </r>
  <r>
    <d v="2023-07-18T00:00:00"/>
    <s v="CA-2014-143329"/>
    <x v="476"/>
    <n v="41"/>
    <n v="128"/>
    <d v="2022-03-11T00:00:00"/>
  </r>
  <r>
    <d v="2023-07-18T00:00:00"/>
    <s v="CA-2014-147333"/>
    <x v="98"/>
    <n v="205"/>
    <n v="128"/>
    <d v="2022-01-14T00:00:00"/>
  </r>
  <r>
    <d v="2023-07-18T00:00:00"/>
    <s v="CA-2014-160325"/>
    <x v="507"/>
    <n v="830"/>
    <n v="128"/>
    <d v="2022-01-04T00:00:00"/>
  </r>
  <r>
    <d v="2023-07-18T00:00:00"/>
    <s v="US-2014-100482"/>
    <x v="293"/>
    <n v="44"/>
    <n v="128"/>
    <d v="2022-03-13T00:00:00"/>
  </r>
  <r>
    <d v="2023-07-17T00:00:00"/>
    <s v="CA-2011-108707"/>
    <x v="291"/>
    <n v="10"/>
    <n v="129"/>
    <d v="2022-10-30T00:00:00"/>
  </r>
  <r>
    <d v="2023-07-17T00:00:00"/>
    <s v="CA-2012-122210"/>
    <x v="74"/>
    <n v="258"/>
    <n v="129"/>
    <d v="2022-03-02T00:00:00"/>
  </r>
  <r>
    <d v="2023-07-17T00:00:00"/>
    <s v="CA-2013-140046"/>
    <x v="477"/>
    <n v="19"/>
    <n v="129"/>
    <d v="2023-01-23T00:00:00"/>
  </r>
  <r>
    <d v="2023-07-17T00:00:00"/>
    <s v="CA-2014-106068"/>
    <x v="533"/>
    <n v="338"/>
    <n v="129"/>
    <d v="2022-08-16T00:00:00"/>
  </r>
  <r>
    <d v="2023-07-17T00:00:00"/>
    <s v="CA-2014-140326"/>
    <x v="161"/>
    <n v="850"/>
    <n v="129"/>
    <d v="2021-12-28T00:00:00"/>
  </r>
  <r>
    <d v="2023-07-17T00:00:00"/>
    <s v="CA-2014-148355"/>
    <x v="40"/>
    <n v="32"/>
    <n v="129"/>
    <d v="2022-04-12T00:00:00"/>
  </r>
  <r>
    <d v="2023-07-16T00:00:00"/>
    <s v="CA-2011-148369"/>
    <x v="365"/>
    <n v="11"/>
    <n v="130"/>
    <d v="2022-03-04T00:00:00"/>
  </r>
  <r>
    <d v="2023-07-16T00:00:00"/>
    <s v="CA-2012-158323"/>
    <x v="534"/>
    <n v="17"/>
    <n v="130"/>
    <d v="2021-11-26T00:00:00"/>
  </r>
  <r>
    <d v="2023-07-16T00:00:00"/>
    <s v="CA-2013-127138"/>
    <x v="535"/>
    <n v="1632"/>
    <n v="130"/>
    <d v="2022-02-14T00:00:00"/>
  </r>
  <r>
    <d v="2023-07-16T00:00:00"/>
    <s v="CA-2013-145625"/>
    <x v="536"/>
    <n v="3355"/>
    <n v="130"/>
    <d v="2022-06-20T00:00:00"/>
  </r>
  <r>
    <d v="2023-07-16T00:00:00"/>
    <s v="CA-2014-135069"/>
    <x v="449"/>
    <n v="232"/>
    <n v="130"/>
    <d v="2022-04-16T00:00:00"/>
  </r>
  <r>
    <d v="2023-07-16T00:00:00"/>
    <s v="CA-2014-155159"/>
    <x v="366"/>
    <n v="49"/>
    <n v="130"/>
    <d v="2022-01-06T00:00:00"/>
  </r>
  <r>
    <d v="2023-07-16T00:00:00"/>
    <s v="US-2013-168095"/>
    <x v="537"/>
    <n v="336"/>
    <n v="130"/>
    <d v="2022-05-06T00:00:00"/>
  </r>
  <r>
    <d v="2023-07-16T00:00:00"/>
    <s v="US-2014-152492"/>
    <x v="538"/>
    <n v="239"/>
    <n v="130"/>
    <d v="2022-04-15T00:00:00"/>
  </r>
  <r>
    <d v="2023-07-15T00:00:00"/>
    <s v="CA-2012-146829"/>
    <x v="8"/>
    <n v="1"/>
    <n v="131"/>
    <d v="2022-10-11T00:00:00"/>
  </r>
  <r>
    <d v="2023-07-15T00:00:00"/>
    <s v="CA-2012-150714"/>
    <x v="111"/>
    <n v="1215"/>
    <n v="131"/>
    <d v="2021-12-03T00:00:00"/>
  </r>
  <r>
    <d v="2023-07-15T00:00:00"/>
    <s v="CA-2013-101987"/>
    <x v="353"/>
    <n v="441"/>
    <n v="131"/>
    <d v="2021-12-11T00:00:00"/>
  </r>
  <r>
    <d v="2023-07-14T00:00:00"/>
    <s v="CA-2012-130855"/>
    <x v="215"/>
    <n v="6"/>
    <n v="132"/>
    <d v="2021-12-26T00:00:00"/>
  </r>
  <r>
    <d v="2023-07-14T00:00:00"/>
    <s v="CA-2012-135580"/>
    <x v="282"/>
    <n v="3251"/>
    <n v="132"/>
    <d v="2021-12-20T00:00:00"/>
  </r>
  <r>
    <d v="2023-07-14T00:00:00"/>
    <s v="CA-2013-111213"/>
    <x v="431"/>
    <n v="1385"/>
    <n v="132"/>
    <d v="2022-01-29T00:00:00"/>
  </r>
  <r>
    <d v="2023-07-14T00:00:00"/>
    <s v="CA-2013-153346"/>
    <x v="261"/>
    <n v="27"/>
    <n v="132"/>
    <d v="2022-08-18T00:00:00"/>
  </r>
  <r>
    <d v="2023-07-14T00:00:00"/>
    <s v="CA-2014-148691"/>
    <x v="539"/>
    <n v="239"/>
    <n v="132"/>
    <d v="2022-08-12T00:00:00"/>
  </r>
  <r>
    <d v="2023-07-14T00:00:00"/>
    <s v="CA-2014-151428"/>
    <x v="540"/>
    <n v="20"/>
    <n v="132"/>
    <d v="2022-04-10T00:00:00"/>
  </r>
  <r>
    <d v="2023-07-13T00:00:00"/>
    <s v="CA-2012-110667"/>
    <x v="541"/>
    <n v="211"/>
    <n v="133"/>
    <d v="2021-12-16T00:00:00"/>
  </r>
  <r>
    <d v="2023-07-13T00:00:00"/>
    <s v="CA-2012-125563"/>
    <x v="411"/>
    <n v="122"/>
    <n v="133"/>
    <d v="2021-12-02T00:00:00"/>
  </r>
  <r>
    <d v="2023-07-13T00:00:00"/>
    <s v="CA-2013-145177"/>
    <x v="367"/>
    <n v="900"/>
    <n v="133"/>
    <d v="2021-11-23T00:00:00"/>
  </r>
  <r>
    <d v="2023-07-13T00:00:00"/>
    <s v="CA-2014-116113"/>
    <x v="542"/>
    <n v="10"/>
    <n v="133"/>
    <d v="2022-03-01T00:00:00"/>
  </r>
  <r>
    <d v="2023-07-13T00:00:00"/>
    <s v="CA-2014-123239"/>
    <x v="543"/>
    <n v="91"/>
    <n v="133"/>
    <d v="2022-08-24T00:00:00"/>
  </r>
  <r>
    <d v="2023-07-13T00:00:00"/>
    <s v="CA-2014-147228"/>
    <x v="307"/>
    <n v="459"/>
    <n v="133"/>
    <d v="2022-01-03T00:00:00"/>
  </r>
  <r>
    <d v="2023-07-13T00:00:00"/>
    <s v="US-2012-115343"/>
    <x v="159"/>
    <n v="674"/>
    <n v="133"/>
    <d v="2022-03-24T00:00:00"/>
  </r>
  <r>
    <d v="2023-07-12T00:00:00"/>
    <s v="CA-2011-124723"/>
    <x v="381"/>
    <n v="489"/>
    <n v="134"/>
    <d v="2022-04-19T00:00:00"/>
  </r>
  <r>
    <d v="2023-07-12T00:00:00"/>
    <s v="CA-2012-162047"/>
    <x v="208"/>
    <n v="1449"/>
    <n v="134"/>
    <d v="2021-11-26T00:00:00"/>
  </r>
  <r>
    <d v="2023-07-12T00:00:00"/>
    <s v="CA-2014-119914"/>
    <x v="26"/>
    <n v="243"/>
    <n v="134"/>
    <d v="2022-04-04T00:00:00"/>
  </r>
  <r>
    <d v="2023-07-12T00:00:00"/>
    <s v="CA-2014-160122"/>
    <x v="544"/>
    <n v="183"/>
    <n v="134"/>
    <d v="2022-01-03T00:00:00"/>
  </r>
  <r>
    <d v="2023-07-12T00:00:00"/>
    <s v="US-2013-101616"/>
    <x v="126"/>
    <n v="87"/>
    <n v="134"/>
    <d v="2021-11-25T00:00:00"/>
  </r>
  <r>
    <d v="2023-07-12T00:00:00"/>
    <s v="US-2013-163538"/>
    <x v="254"/>
    <n v="48"/>
    <n v="134"/>
    <d v="2023-06-30T00:00:00"/>
  </r>
  <r>
    <d v="2023-07-12T00:00:00"/>
    <s v="US-2014-116897"/>
    <x v="513"/>
    <n v="815"/>
    <n v="134"/>
    <d v="2022-02-08T00:00:00"/>
  </r>
  <r>
    <d v="2023-07-11T00:00:00"/>
    <s v="CA-2011-123225"/>
    <x v="545"/>
    <n v="586"/>
    <n v="135"/>
    <d v="2022-01-08T00:00:00"/>
  </r>
  <r>
    <d v="2023-07-11T00:00:00"/>
    <s v="CA-2012-120362"/>
    <x v="546"/>
    <n v="913"/>
    <n v="135"/>
    <d v="2022-01-15T00:00:00"/>
  </r>
  <r>
    <d v="2023-07-11T00:00:00"/>
    <s v="CA-2013-110982"/>
    <x v="179"/>
    <n v="80"/>
    <n v="135"/>
    <d v="2022-02-16T00:00:00"/>
  </r>
  <r>
    <d v="2023-07-11T00:00:00"/>
    <s v="CA-2013-139269"/>
    <x v="547"/>
    <n v="1312"/>
    <n v="135"/>
    <d v="2022-02-27T00:00:00"/>
  </r>
  <r>
    <d v="2023-07-11T00:00:00"/>
    <s v="CA-2014-124576"/>
    <x v="68"/>
    <n v="55"/>
    <n v="135"/>
    <d v="2022-05-04T00:00:00"/>
  </r>
  <r>
    <d v="2023-07-11T00:00:00"/>
    <s v="CA-2014-154116"/>
    <x v="477"/>
    <n v="274"/>
    <n v="135"/>
    <d v="2023-01-23T00:00:00"/>
  </r>
  <r>
    <d v="2023-07-10T00:00:00"/>
    <s v="CA-2011-110786"/>
    <x v="548"/>
    <n v="1366"/>
    <n v="136"/>
    <d v="2022-09-23T00:00:00"/>
  </r>
  <r>
    <d v="2023-07-10T00:00:00"/>
    <s v="CA-2012-111507"/>
    <x v="165"/>
    <n v="5"/>
    <n v="136"/>
    <d v="2022-02-21T00:00:00"/>
  </r>
  <r>
    <d v="2023-07-10T00:00:00"/>
    <s v="CA-2012-166135"/>
    <x v="549"/>
    <n v="139"/>
    <n v="136"/>
    <d v="2021-12-14T00:00:00"/>
  </r>
  <r>
    <d v="2023-07-10T00:00:00"/>
    <s v="CA-2014-132234"/>
    <x v="394"/>
    <n v="547"/>
    <n v="136"/>
    <d v="2021-11-30T00:00:00"/>
  </r>
  <r>
    <d v="2023-07-10T00:00:00"/>
    <s v="CA-2014-169894"/>
    <x v="96"/>
    <n v="437"/>
    <n v="136"/>
    <d v="2022-07-27T00:00:00"/>
  </r>
  <r>
    <d v="2023-07-10T00:00:00"/>
    <s v="US-2012-130512"/>
    <x v="550"/>
    <n v="837"/>
    <n v="136"/>
    <d v="2022-02-01T00:00:00"/>
  </r>
  <r>
    <d v="2023-07-09T00:00:00"/>
    <s v="CA-2011-156790"/>
    <x v="551"/>
    <n v="155"/>
    <n v="137"/>
    <d v="2022-01-21T00:00:00"/>
  </r>
  <r>
    <d v="2023-07-09T00:00:00"/>
    <s v="CA-2012-140221"/>
    <x v="173"/>
    <n v="257"/>
    <n v="137"/>
    <d v="2021-12-12T00:00:00"/>
  </r>
  <r>
    <d v="2023-07-09T00:00:00"/>
    <s v="CA-2013-107328"/>
    <x v="174"/>
    <n v="1016"/>
    <n v="137"/>
    <d v="2022-04-14T00:00:00"/>
  </r>
  <r>
    <d v="2023-07-09T00:00:00"/>
    <s v="CA-2013-127208"/>
    <x v="201"/>
    <n v="225"/>
    <n v="137"/>
    <d v="2022-07-28T00:00:00"/>
  </r>
  <r>
    <d v="2023-07-09T00:00:00"/>
    <s v="CA-2013-145247"/>
    <x v="552"/>
    <n v="79"/>
    <n v="137"/>
    <d v="2022-02-24T00:00:00"/>
  </r>
  <r>
    <d v="2023-07-09T00:00:00"/>
    <s v="US-2011-143287"/>
    <x v="464"/>
    <n v="278"/>
    <n v="137"/>
    <d v="2021-12-06T00:00:00"/>
  </r>
  <r>
    <d v="2023-07-09T00:00:00"/>
    <s v="US-2012-128090"/>
    <x v="69"/>
    <n v="2200"/>
    <n v="137"/>
    <d v="2022-04-13T00:00:00"/>
  </r>
  <r>
    <d v="2023-07-09T00:00:00"/>
    <s v="US-2013-114013"/>
    <x v="201"/>
    <n v="2551"/>
    <n v="137"/>
    <d v="2022-07-28T00:00:00"/>
  </r>
  <r>
    <d v="2023-07-09T00:00:00"/>
    <s v="US-2014-102904"/>
    <x v="58"/>
    <n v="240"/>
    <n v="137"/>
    <d v="2021-12-05T00:00:00"/>
  </r>
  <r>
    <d v="2023-07-09T00:00:00"/>
    <s v="US-2014-132206"/>
    <x v="496"/>
    <n v="6"/>
    <n v="137"/>
    <d v="2022-03-02T00:00:00"/>
  </r>
  <r>
    <d v="2023-07-08T00:00:00"/>
    <s v="CA-2011-102652"/>
    <x v="553"/>
    <n v="200"/>
    <n v="138"/>
    <d v="2022-03-12T00:00:00"/>
  </r>
  <r>
    <d v="2023-07-08T00:00:00"/>
    <s v="CA-2013-100307"/>
    <x v="515"/>
    <n v="19"/>
    <n v="138"/>
    <d v="2022-07-30T00:00:00"/>
  </r>
  <r>
    <d v="2023-07-08T00:00:00"/>
    <s v="CA-2013-144729"/>
    <x v="495"/>
    <n v="154"/>
    <n v="138"/>
    <d v="2022-01-19T00:00:00"/>
  </r>
  <r>
    <d v="2023-07-08T00:00:00"/>
    <s v="CA-2014-102407"/>
    <x v="554"/>
    <n v="1096"/>
    <n v="138"/>
    <d v="2022-03-09T00:00:00"/>
  </r>
  <r>
    <d v="2023-07-08T00:00:00"/>
    <s v="US-2011-134971"/>
    <x v="507"/>
    <n v="12"/>
    <n v="138"/>
    <d v="2022-01-04T00:00:00"/>
  </r>
  <r>
    <d v="2023-07-07T00:00:00"/>
    <s v="CA-2012-100769"/>
    <x v="245"/>
    <n v="256"/>
    <n v="139"/>
    <d v="2021-11-27T00:00:00"/>
  </r>
  <r>
    <d v="2023-07-07T00:00:00"/>
    <s v="CA-2012-124541"/>
    <x v="385"/>
    <n v="92"/>
    <n v="139"/>
    <d v="2022-02-25T00:00:00"/>
  </r>
  <r>
    <d v="2023-07-07T00:00:00"/>
    <s v="CA-2012-145821"/>
    <x v="555"/>
    <n v="89"/>
    <n v="139"/>
    <d v="2021-12-11T00:00:00"/>
  </r>
  <r>
    <d v="2023-07-07T00:00:00"/>
    <s v="CA-2013-105753"/>
    <x v="324"/>
    <n v="61"/>
    <n v="139"/>
    <d v="2022-05-03T00:00:00"/>
  </r>
  <r>
    <d v="2023-07-07T00:00:00"/>
    <s v="CA-2013-152534"/>
    <x v="31"/>
    <n v="44"/>
    <n v="139"/>
    <d v="2022-04-23T00:00:00"/>
  </r>
  <r>
    <d v="2023-07-06T00:00:00"/>
    <s v="CA-2011-116904"/>
    <x v="231"/>
    <n v="9900"/>
    <n v="140"/>
    <d v="2022-03-27T00:00:00"/>
  </r>
  <r>
    <d v="2023-07-06T00:00:00"/>
    <s v="CA-2012-158421"/>
    <x v="103"/>
    <n v="3632"/>
    <n v="140"/>
    <d v="2022-04-02T00:00:00"/>
  </r>
  <r>
    <d v="2023-07-06T00:00:00"/>
    <s v="CA-2013-113061"/>
    <x v="556"/>
    <n v="87"/>
    <n v="140"/>
    <d v="2022-05-04T00:00:00"/>
  </r>
  <r>
    <d v="2023-07-06T00:00:00"/>
    <s v="CA-2014-121258"/>
    <x v="71"/>
    <n v="380"/>
    <n v="140"/>
    <d v="2021-12-25T00:00:00"/>
  </r>
  <r>
    <d v="2023-07-06T00:00:00"/>
    <s v="US-2011-158057"/>
    <x v="557"/>
    <n v="59"/>
    <n v="140"/>
    <d v="2021-12-31T00:00:00"/>
  </r>
  <r>
    <d v="2023-07-06T00:00:00"/>
    <s v="US-2013-157490"/>
    <x v="318"/>
    <n v="802"/>
    <n v="140"/>
    <d v="2022-07-16T00:00:00"/>
  </r>
  <r>
    <d v="2023-07-06T00:00:00"/>
    <s v="US-2013-161844"/>
    <x v="227"/>
    <n v="83"/>
    <n v="140"/>
    <d v="2021-12-16T00:00:00"/>
  </r>
  <r>
    <d v="2023-07-05T00:00:00"/>
    <s v="CA-2011-110555"/>
    <x v="35"/>
    <n v="410"/>
    <n v="141"/>
    <d v="2021-12-29T00:00:00"/>
  </r>
  <r>
    <d v="2023-07-05T00:00:00"/>
    <s v="CA-2012-105347"/>
    <x v="354"/>
    <n v="384"/>
    <n v="141"/>
    <d v="2022-05-27T00:00:00"/>
  </r>
  <r>
    <d v="2023-07-05T00:00:00"/>
    <s v="CA-2012-118843"/>
    <x v="78"/>
    <n v="200"/>
    <n v="141"/>
    <d v="2022-01-05T00:00:00"/>
  </r>
  <r>
    <d v="2023-07-05T00:00:00"/>
    <s v="CA-2013-151148"/>
    <x v="4"/>
    <n v="230"/>
    <n v="141"/>
    <d v="2021-11-25T00:00:00"/>
  </r>
  <r>
    <d v="2023-07-04T00:00:00"/>
    <s v="CA-2011-125997"/>
    <x v="430"/>
    <n v="3519"/>
    <n v="142"/>
    <d v="2022-02-21T00:00:00"/>
  </r>
  <r>
    <d v="2023-07-04T00:00:00"/>
    <s v="CA-2012-147102"/>
    <x v="558"/>
    <n v="66"/>
    <n v="142"/>
    <d v="2022-03-16T00:00:00"/>
  </r>
  <r>
    <d v="2023-07-04T00:00:00"/>
    <s v="CA-2012-156146"/>
    <x v="204"/>
    <n v="174"/>
    <n v="142"/>
    <d v="2021-11-28T00:00:00"/>
  </r>
  <r>
    <d v="2023-07-04T00:00:00"/>
    <s v="CA-2013-133669"/>
    <x v="559"/>
    <n v="235"/>
    <n v="142"/>
    <d v="2021-12-04T00:00:00"/>
  </r>
  <r>
    <d v="2023-07-04T00:00:00"/>
    <s v="CA-2013-142594"/>
    <x v="560"/>
    <n v="1517"/>
    <n v="142"/>
    <d v="2022-03-16T00:00:00"/>
  </r>
  <r>
    <d v="2023-07-04T00:00:00"/>
    <s v="CA-2013-154788"/>
    <x v="195"/>
    <n v="8"/>
    <n v="142"/>
    <d v="2021-12-05T00:00:00"/>
  </r>
  <r>
    <d v="2023-07-04T00:00:00"/>
    <s v="CA-2014-110940"/>
    <x v="561"/>
    <n v="122"/>
    <n v="142"/>
    <d v="2022-03-05T00:00:00"/>
  </r>
  <r>
    <d v="2023-07-04T00:00:00"/>
    <s v="CA-2014-126046"/>
    <x v="407"/>
    <n v="12"/>
    <n v="142"/>
    <d v="2022-03-03T00:00:00"/>
  </r>
  <r>
    <d v="2023-07-04T00:00:00"/>
    <s v="US-2014-125213"/>
    <x v="260"/>
    <n v="7"/>
    <n v="142"/>
    <d v="2022-06-22T00:00:00"/>
  </r>
  <r>
    <d v="2023-07-03T00:00:00"/>
    <s v="CA-2013-129714"/>
    <x v="510"/>
    <n v="4439"/>
    <n v="143"/>
    <d v="2022-09-17T00:00:00"/>
  </r>
  <r>
    <d v="2023-07-03T00:00:00"/>
    <s v="CA-2013-164735"/>
    <x v="176"/>
    <n v="81"/>
    <n v="143"/>
    <d v="2022-02-11T00:00:00"/>
  </r>
  <r>
    <d v="2023-07-03T00:00:00"/>
    <s v="CA-2014-100902"/>
    <x v="274"/>
    <n v="699"/>
    <n v="143"/>
    <d v="2022-01-27T00:00:00"/>
  </r>
  <r>
    <d v="2023-07-03T00:00:00"/>
    <s v="CA-2014-108910"/>
    <x v="536"/>
    <n v="103"/>
    <n v="143"/>
    <d v="2022-06-20T00:00:00"/>
  </r>
  <r>
    <d v="2023-07-03T00:00:00"/>
    <s v="CA-2014-123071"/>
    <x v="303"/>
    <n v="10"/>
    <n v="143"/>
    <d v="2022-12-25T00:00:00"/>
  </r>
  <r>
    <d v="2023-07-03T00:00:00"/>
    <s v="CA-2014-161130"/>
    <x v="562"/>
    <n v="361"/>
    <n v="143"/>
    <d v="2023-03-03T00:00:00"/>
  </r>
  <r>
    <d v="2023-07-03T00:00:00"/>
    <s v="US-2014-128447"/>
    <x v="295"/>
    <n v="430"/>
    <n v="143"/>
    <d v="2022-05-06T00:00:00"/>
  </r>
  <r>
    <d v="2023-07-02T00:00:00"/>
    <s v="CA-2011-129574"/>
    <x v="37"/>
    <n v="48"/>
    <n v="144"/>
    <d v="2021-12-16T00:00:00"/>
  </r>
  <r>
    <d v="2023-07-02T00:00:00"/>
    <s v="CA-2014-105326"/>
    <x v="273"/>
    <n v="26"/>
    <n v="144"/>
    <d v="2021-12-06T00:00:00"/>
  </r>
  <r>
    <d v="2023-07-02T00:00:00"/>
    <s v="US-2012-165743"/>
    <x v="35"/>
    <n v="160"/>
    <n v="144"/>
    <d v="2021-12-29T00:00:00"/>
  </r>
  <r>
    <d v="2023-07-01T00:00:00"/>
    <s v="CA-2011-145800"/>
    <x v="75"/>
    <n v="355"/>
    <n v="145"/>
    <d v="2022-10-30T00:00:00"/>
  </r>
  <r>
    <d v="2023-07-01T00:00:00"/>
    <s v="CA-2011-151946"/>
    <x v="563"/>
    <n v="440"/>
    <n v="145"/>
    <d v="2021-12-19T00:00:00"/>
  </r>
  <r>
    <d v="2023-07-01T00:00:00"/>
    <s v="CA-2011-157623"/>
    <x v="535"/>
    <n v="14"/>
    <n v="145"/>
    <d v="2022-02-14T00:00:00"/>
  </r>
  <r>
    <d v="2023-07-01T00:00:00"/>
    <s v="CA-2012-133452"/>
    <x v="564"/>
    <n v="911"/>
    <n v="145"/>
    <d v="2022-01-11T00:00:00"/>
  </r>
  <r>
    <d v="2023-07-01T00:00:00"/>
    <s v="CA-2012-169677"/>
    <x v="451"/>
    <n v="10"/>
    <n v="145"/>
    <d v="2022-03-20T00:00:00"/>
  </r>
  <r>
    <d v="2023-07-01T00:00:00"/>
    <s v="CA-2014-140053"/>
    <x v="546"/>
    <n v="546"/>
    <n v="145"/>
    <d v="2022-01-15T00:00:00"/>
  </r>
  <r>
    <d v="2023-07-01T00:00:00"/>
    <s v="CA-2014-143126"/>
    <x v="299"/>
    <n v="522"/>
    <n v="145"/>
    <d v="2022-06-10T00:00:00"/>
  </r>
  <r>
    <d v="2023-07-01T00:00:00"/>
    <s v="US-2013-152051"/>
    <x v="228"/>
    <n v="714"/>
    <n v="145"/>
    <d v="2022-01-09T00:00:00"/>
  </r>
  <r>
    <d v="2023-06-30T00:00:00"/>
    <s v="CA-2011-124464"/>
    <x v="254"/>
    <n v="39"/>
    <n v="146"/>
    <d v="2023-06-30T00:00:00"/>
  </r>
  <r>
    <d v="2023-06-30T00:00:00"/>
    <s v="CA-2012-129700"/>
    <x v="108"/>
    <n v="22"/>
    <n v="146"/>
    <d v="2022-02-03T00:00:00"/>
  </r>
  <r>
    <d v="2023-06-30T00:00:00"/>
    <s v="CA-2013-123120"/>
    <x v="565"/>
    <n v="147"/>
    <n v="146"/>
    <d v="2022-09-09T00:00:00"/>
  </r>
  <r>
    <d v="2023-06-30T00:00:00"/>
    <s v="CA-2013-127649"/>
    <x v="370"/>
    <n v="838"/>
    <n v="146"/>
    <d v="2022-07-13T00:00:00"/>
  </r>
  <r>
    <d v="2023-06-30T00:00:00"/>
    <s v="CA-2014-104619"/>
    <x v="352"/>
    <n v="413"/>
    <n v="146"/>
    <d v="2021-12-04T00:00:00"/>
  </r>
  <r>
    <d v="2023-06-30T00:00:00"/>
    <s v="CA-2014-113474"/>
    <x v="566"/>
    <n v="326"/>
    <n v="146"/>
    <d v="2023-02-20T00:00:00"/>
  </r>
  <r>
    <d v="2023-06-30T00:00:00"/>
    <s v="US-2014-126053"/>
    <x v="253"/>
    <n v="51"/>
    <n v="146"/>
    <d v="2022-01-26T00:00:00"/>
  </r>
  <r>
    <d v="2023-06-29T00:00:00"/>
    <s v="CA-2012-110016"/>
    <x v="180"/>
    <n v="1127"/>
    <n v="147"/>
    <d v="2022-10-20T00:00:00"/>
  </r>
  <r>
    <d v="2023-06-29T00:00:00"/>
    <s v="CA-2013-145730"/>
    <x v="26"/>
    <n v="962"/>
    <n v="147"/>
    <d v="2022-04-04T00:00:00"/>
  </r>
  <r>
    <d v="2023-06-29T00:00:00"/>
    <s v="CA-2014-125101"/>
    <x v="285"/>
    <n v="68"/>
    <n v="147"/>
    <d v="2021-12-01T00:00:00"/>
  </r>
  <r>
    <d v="2023-06-29T00:00:00"/>
    <s v="CA-2014-130834"/>
    <x v="152"/>
    <n v="16"/>
    <n v="147"/>
    <d v="2021-12-10T00:00:00"/>
  </r>
  <r>
    <d v="2023-06-29T00:00:00"/>
    <s v="CA-2014-169978"/>
    <x v="567"/>
    <n v="286"/>
    <n v="147"/>
    <d v="2021-11-25T00:00:00"/>
  </r>
  <r>
    <d v="2023-06-29T00:00:00"/>
    <s v="US-2012-138919"/>
    <x v="489"/>
    <n v="344"/>
    <n v="147"/>
    <d v="2021-12-22T00:00:00"/>
  </r>
  <r>
    <d v="2023-06-28T00:00:00"/>
    <s v="CA-2011-104472"/>
    <x v="310"/>
    <n v="133"/>
    <n v="148"/>
    <d v="2022-03-26T00:00:00"/>
  </r>
  <r>
    <d v="2023-06-28T00:00:00"/>
    <s v="CA-2012-110891"/>
    <x v="568"/>
    <n v="344"/>
    <n v="148"/>
    <d v="2022-08-10T00:00:00"/>
  </r>
  <r>
    <d v="2023-06-28T00:00:00"/>
    <s v="CA-2012-122168"/>
    <x v="28"/>
    <n v="53"/>
    <n v="148"/>
    <d v="2022-02-17T00:00:00"/>
  </r>
  <r>
    <d v="2023-06-28T00:00:00"/>
    <s v="CA-2012-127509"/>
    <x v="485"/>
    <n v="1085"/>
    <n v="148"/>
    <d v="2021-12-12T00:00:00"/>
  </r>
  <r>
    <d v="2023-06-28T00:00:00"/>
    <s v="CA-2013-127698"/>
    <x v="569"/>
    <n v="864"/>
    <n v="148"/>
    <d v="2022-05-14T00:00:00"/>
  </r>
  <r>
    <d v="2023-06-28T00:00:00"/>
    <s v="CA-2013-151372"/>
    <x v="91"/>
    <n v="112"/>
    <n v="148"/>
    <d v="2022-07-22T00:00:00"/>
  </r>
  <r>
    <d v="2023-06-28T00:00:00"/>
    <s v="CA-2013-152632"/>
    <x v="181"/>
    <n v="40"/>
    <n v="148"/>
    <d v="2022-04-25T00:00:00"/>
  </r>
  <r>
    <d v="2023-06-28T00:00:00"/>
    <s v="CA-2014-146031"/>
    <x v="314"/>
    <n v="60"/>
    <n v="148"/>
    <d v="2022-03-20T00:00:00"/>
  </r>
  <r>
    <d v="2023-06-28T00:00:00"/>
    <s v="US-2013-166660"/>
    <x v="461"/>
    <n v="484"/>
    <n v="148"/>
    <d v="2021-12-28T00:00:00"/>
  </r>
  <r>
    <d v="2023-06-27T00:00:00"/>
    <s v="CA-2011-167164"/>
    <x v="340"/>
    <n v="56"/>
    <n v="149"/>
    <d v="2023-01-27T00:00:00"/>
  </r>
  <r>
    <d v="2023-06-27T00:00:00"/>
    <s v="CA-2012-138625"/>
    <x v="60"/>
    <n v="198"/>
    <n v="149"/>
    <d v="2022-01-18T00:00:00"/>
  </r>
  <r>
    <d v="2023-06-27T00:00:00"/>
    <s v="CA-2014-129707"/>
    <x v="570"/>
    <n v="9"/>
    <n v="149"/>
    <d v="2021-12-10T00:00:00"/>
  </r>
  <r>
    <d v="2023-06-27T00:00:00"/>
    <s v="CA-2014-140088"/>
    <x v="571"/>
    <n v="302"/>
    <n v="149"/>
    <d v="2022-01-03T00:00:00"/>
  </r>
  <r>
    <d v="2023-06-27T00:00:00"/>
    <s v="CA-2014-155621"/>
    <x v="320"/>
    <n v="274"/>
    <n v="149"/>
    <d v="2022-09-17T00:00:00"/>
  </r>
  <r>
    <d v="2023-06-26T00:00:00"/>
    <s v="CA-2011-142839"/>
    <x v="440"/>
    <n v="853"/>
    <n v="150"/>
    <d v="2022-06-04T00:00:00"/>
  </r>
  <r>
    <d v="2023-06-26T00:00:00"/>
    <s v="CA-2012-103954"/>
    <x v="572"/>
    <n v="687"/>
    <n v="150"/>
    <d v="2022-06-13T00:00:00"/>
  </r>
  <r>
    <d v="2023-06-26T00:00:00"/>
    <s v="CA-2012-149713"/>
    <x v="329"/>
    <n v="188"/>
    <n v="150"/>
    <d v="2022-08-01T00:00:00"/>
  </r>
  <r>
    <d v="2023-06-26T00:00:00"/>
    <s v="CA-2014-108000"/>
    <x v="219"/>
    <n v="10"/>
    <n v="150"/>
    <d v="2022-01-07T00:00:00"/>
  </r>
  <r>
    <d v="2023-06-26T00:00:00"/>
    <s v="CA-2014-131156"/>
    <x v="240"/>
    <n v="25"/>
    <n v="150"/>
    <d v="2021-12-23T00:00:00"/>
  </r>
  <r>
    <d v="2023-06-25T00:00:00"/>
    <s v="CA-2011-166716"/>
    <x v="573"/>
    <n v="421"/>
    <n v="151"/>
    <d v="2022-02-13T00:00:00"/>
  </r>
  <r>
    <d v="2023-06-25T00:00:00"/>
    <s v="CA-2011-166954"/>
    <x v="117"/>
    <n v="2061"/>
    <n v="151"/>
    <d v="2022-06-11T00:00:00"/>
  </r>
  <r>
    <d v="2023-06-25T00:00:00"/>
    <s v="CA-2013-105291"/>
    <x v="339"/>
    <n v="4"/>
    <n v="151"/>
    <d v="2022-01-29T00:00:00"/>
  </r>
  <r>
    <d v="2023-06-25T00:00:00"/>
    <s v="CA-2013-118073"/>
    <x v="574"/>
    <n v="562"/>
    <n v="151"/>
    <d v="2022-04-23T00:00:00"/>
  </r>
  <r>
    <d v="2023-06-25T00:00:00"/>
    <s v="CA-2013-142902"/>
    <x v="17"/>
    <n v="503"/>
    <n v="151"/>
    <d v="2022-08-17T00:00:00"/>
  </r>
  <r>
    <d v="2023-06-25T00:00:00"/>
    <s v="CA-2014-104906"/>
    <x v="369"/>
    <n v="18"/>
    <n v="151"/>
    <d v="2022-01-26T00:00:00"/>
  </r>
  <r>
    <d v="2023-06-25T00:00:00"/>
    <s v="CA-2014-153227"/>
    <x v="0"/>
    <n v="12"/>
    <n v="151"/>
    <d v="2022-03-20T00:00:00"/>
  </r>
  <r>
    <d v="2023-06-25T00:00:00"/>
    <s v="CA-2014-169859"/>
    <x v="575"/>
    <n v="135"/>
    <n v="151"/>
    <d v="2022-03-30T00:00:00"/>
  </r>
  <r>
    <d v="2023-06-25T00:00:00"/>
    <s v="US-2011-110674"/>
    <x v="231"/>
    <n v="130"/>
    <n v="151"/>
    <d v="2022-03-27T00:00:00"/>
  </r>
  <r>
    <d v="2023-06-25T00:00:00"/>
    <s v="US-2014-134481"/>
    <x v="331"/>
    <n v="1488"/>
    <n v="151"/>
    <d v="2022-05-12T00:00:00"/>
  </r>
  <r>
    <d v="2023-06-24T00:00:00"/>
    <s v="CA-2011-149594"/>
    <x v="576"/>
    <n v="104"/>
    <n v="152"/>
    <d v="2022-01-15T00:00:00"/>
  </r>
  <r>
    <d v="2023-06-24T00:00:00"/>
    <s v="CA-2012-108588"/>
    <x v="281"/>
    <n v="90"/>
    <n v="152"/>
    <d v="2022-04-04T00:00:00"/>
  </r>
  <r>
    <d v="2023-06-24T00:00:00"/>
    <s v="CA-2012-157133"/>
    <x v="189"/>
    <n v="152"/>
    <n v="152"/>
    <d v="2021-12-27T00:00:00"/>
  </r>
  <r>
    <d v="2023-06-24T00:00:00"/>
    <s v="CA-2013-130680"/>
    <x v="425"/>
    <n v="38"/>
    <n v="152"/>
    <d v="2021-11-29T00:00:00"/>
  </r>
  <r>
    <d v="2023-06-24T00:00:00"/>
    <s v="CA-2014-104885"/>
    <x v="577"/>
    <n v="627"/>
    <n v="152"/>
    <d v="2022-05-15T00:00:00"/>
  </r>
  <r>
    <d v="2023-06-24T00:00:00"/>
    <s v="CA-2014-158386"/>
    <x v="578"/>
    <n v="125"/>
    <n v="152"/>
    <d v="2022-08-30T00:00:00"/>
  </r>
  <r>
    <d v="2023-06-24T00:00:00"/>
    <s v="US-2012-123960"/>
    <x v="579"/>
    <n v="208"/>
    <n v="152"/>
    <d v="2022-03-15T00:00:00"/>
  </r>
  <r>
    <d v="2023-06-23T00:00:00"/>
    <s v="CA-2011-103366"/>
    <x v="447"/>
    <n v="150"/>
    <n v="153"/>
    <d v="2022-04-20T00:00:00"/>
  </r>
  <r>
    <d v="2023-06-23T00:00:00"/>
    <s v="CA-2012-101126"/>
    <x v="260"/>
    <n v="77"/>
    <n v="153"/>
    <d v="2022-06-22T00:00:00"/>
  </r>
  <r>
    <d v="2023-06-23T00:00:00"/>
    <s v="CA-2012-110289"/>
    <x v="260"/>
    <n v="244"/>
    <n v="153"/>
    <d v="2022-06-22T00:00:00"/>
  </r>
  <r>
    <d v="2023-06-23T00:00:00"/>
    <s v="CA-2012-116876"/>
    <x v="242"/>
    <n v="652"/>
    <n v="153"/>
    <d v="2022-01-09T00:00:00"/>
  </r>
  <r>
    <d v="2023-06-23T00:00:00"/>
    <s v="CA-2012-149384"/>
    <x v="452"/>
    <n v="3"/>
    <n v="153"/>
    <d v="2022-03-30T00:00:00"/>
  </r>
  <r>
    <d v="2023-06-23T00:00:00"/>
    <s v="CA-2013-139934"/>
    <x v="553"/>
    <n v="67"/>
    <n v="153"/>
    <d v="2022-03-12T00:00:00"/>
  </r>
  <r>
    <d v="2023-06-23T00:00:00"/>
    <s v="CA-2014-123085"/>
    <x v="580"/>
    <n v="1220"/>
    <n v="153"/>
    <d v="2022-06-04T00:00:00"/>
  </r>
  <r>
    <d v="2023-06-23T00:00:00"/>
    <s v="CA-2014-133648"/>
    <x v="99"/>
    <n v="88"/>
    <n v="153"/>
    <d v="2022-02-22T00:00:00"/>
  </r>
  <r>
    <d v="2023-06-23T00:00:00"/>
    <s v="CA-2014-148929"/>
    <x v="445"/>
    <n v="478"/>
    <n v="153"/>
    <d v="2022-01-20T00:00:00"/>
  </r>
  <r>
    <d v="2023-06-23T00:00:00"/>
    <s v="CA-2014-157350"/>
    <x v="354"/>
    <n v="65"/>
    <n v="153"/>
    <d v="2022-05-27T00:00:00"/>
  </r>
  <r>
    <d v="2023-06-23T00:00:00"/>
    <s v="US-2011-155894"/>
    <x v="36"/>
    <n v="124"/>
    <n v="153"/>
    <d v="2023-06-23T00:00:00"/>
  </r>
  <r>
    <d v="2023-06-22T00:00:00"/>
    <s v="CA-2011-141152"/>
    <x v="581"/>
    <n v="34"/>
    <n v="154"/>
    <d v="2021-12-04T00:00:00"/>
  </r>
  <r>
    <d v="2023-06-22T00:00:00"/>
    <s v="CA-2011-146731"/>
    <x v="345"/>
    <n v="147"/>
    <n v="154"/>
    <d v="2022-01-08T00:00:00"/>
  </r>
  <r>
    <d v="2023-06-22T00:00:00"/>
    <s v="CA-2012-107741"/>
    <x v="48"/>
    <n v="3"/>
    <n v="154"/>
    <d v="2021-11-29T00:00:00"/>
  </r>
  <r>
    <d v="2023-06-22T00:00:00"/>
    <s v="CA-2012-139290"/>
    <x v="394"/>
    <n v="6"/>
    <n v="154"/>
    <d v="2021-11-30T00:00:00"/>
  </r>
  <r>
    <d v="2023-06-22T00:00:00"/>
    <s v="CA-2013-118255"/>
    <x v="582"/>
    <n v="63"/>
    <n v="154"/>
    <d v="2022-01-10T00:00:00"/>
  </r>
  <r>
    <d v="2023-06-22T00:00:00"/>
    <s v="CA-2013-130911"/>
    <x v="583"/>
    <n v="320"/>
    <n v="154"/>
    <d v="2021-12-02T00:00:00"/>
  </r>
  <r>
    <d v="2023-06-22T00:00:00"/>
    <s v="CA-2013-136371"/>
    <x v="559"/>
    <n v="35"/>
    <n v="154"/>
    <d v="2021-12-04T00:00:00"/>
  </r>
  <r>
    <d v="2023-06-22T00:00:00"/>
    <s v="CA-2013-138968"/>
    <x v="48"/>
    <n v="1357"/>
    <n v="154"/>
    <d v="2021-11-29T00:00:00"/>
  </r>
  <r>
    <d v="2023-06-22T00:00:00"/>
    <s v="CA-2014-104003"/>
    <x v="584"/>
    <n v="308"/>
    <n v="154"/>
    <d v="2021-12-04T00:00:00"/>
  </r>
  <r>
    <d v="2023-06-22T00:00:00"/>
    <s v="CA-2014-110884"/>
    <x v="466"/>
    <n v="118"/>
    <n v="154"/>
    <d v="2021-12-30T00:00:00"/>
  </r>
  <r>
    <d v="2023-06-22T00:00:00"/>
    <s v="US-2012-109015"/>
    <x v="290"/>
    <n v="346"/>
    <n v="154"/>
    <d v="2022-02-25T00:00:00"/>
  </r>
  <r>
    <d v="2023-06-21T00:00:00"/>
    <s v="CA-2011-162278"/>
    <x v="538"/>
    <n v="448"/>
    <n v="155"/>
    <d v="2022-04-15T00:00:00"/>
  </r>
  <r>
    <d v="2023-06-21T00:00:00"/>
    <s v="CA-2012-135685"/>
    <x v="575"/>
    <n v="2233"/>
    <n v="155"/>
    <d v="2022-03-30T00:00:00"/>
  </r>
  <r>
    <d v="2023-06-21T00:00:00"/>
    <s v="CA-2012-152681"/>
    <x v="585"/>
    <n v="7"/>
    <n v="155"/>
    <d v="2021-12-31T00:00:00"/>
  </r>
  <r>
    <d v="2023-06-21T00:00:00"/>
    <s v="CA-2012-162887"/>
    <x v="243"/>
    <n v="715"/>
    <n v="155"/>
    <d v="2022-04-20T00:00:00"/>
  </r>
  <r>
    <d v="2023-06-21T00:00:00"/>
    <s v="CA-2013-150658"/>
    <x v="173"/>
    <n v="11"/>
    <n v="155"/>
    <d v="2021-12-12T00:00:00"/>
  </r>
  <r>
    <d v="2023-06-21T00:00:00"/>
    <s v="CA-2014-113908"/>
    <x v="224"/>
    <n v="509"/>
    <n v="155"/>
    <d v="2022-06-02T00:00:00"/>
  </r>
  <r>
    <d v="2023-06-21T00:00:00"/>
    <s v="CA-2014-117422"/>
    <x v="422"/>
    <n v="172"/>
    <n v="155"/>
    <d v="2022-04-30T00:00:00"/>
  </r>
  <r>
    <d v="2023-06-21T00:00:00"/>
    <s v="CA-2014-122994"/>
    <x v="96"/>
    <n v="360"/>
    <n v="155"/>
    <d v="2022-07-27T00:00:00"/>
  </r>
  <r>
    <d v="2023-06-21T00:00:00"/>
    <s v="CA-2014-127306"/>
    <x v="586"/>
    <n v="175"/>
    <n v="155"/>
    <d v="2022-05-12T00:00:00"/>
  </r>
  <r>
    <d v="2023-06-21T00:00:00"/>
    <s v="US-2013-103646"/>
    <x v="587"/>
    <n v="196"/>
    <n v="155"/>
    <d v="2022-01-12T00:00:00"/>
  </r>
  <r>
    <d v="2023-06-21T00:00:00"/>
    <s v="US-2013-125402"/>
    <x v="484"/>
    <n v="1059"/>
    <n v="155"/>
    <d v="2021-12-25T00:00:00"/>
  </r>
  <r>
    <d v="2023-06-21T00:00:00"/>
    <s v="US-2014-139647"/>
    <x v="18"/>
    <n v="210"/>
    <n v="155"/>
    <d v="2023-03-20T00:00:00"/>
  </r>
  <r>
    <d v="2023-06-21T00:00:00"/>
    <s v="US-2014-143175"/>
    <x v="491"/>
    <n v="100"/>
    <n v="155"/>
    <d v="2022-01-31T00:00:00"/>
  </r>
  <r>
    <d v="2023-06-20T00:00:00"/>
    <s v="CA-2012-132906"/>
    <x v="588"/>
    <n v="52"/>
    <n v="156"/>
    <d v="2022-05-04T00:00:00"/>
  </r>
  <r>
    <d v="2023-06-20T00:00:00"/>
    <s v="CA-2013-142895"/>
    <x v="193"/>
    <n v="370"/>
    <n v="156"/>
    <d v="2022-07-23T00:00:00"/>
  </r>
  <r>
    <d v="2023-06-20T00:00:00"/>
    <s v="CA-2014-164000"/>
    <x v="589"/>
    <n v="19"/>
    <n v="156"/>
    <d v="2022-02-25T00:00:00"/>
  </r>
  <r>
    <d v="2023-06-20T00:00:00"/>
    <s v="US-2013-155768"/>
    <x v="318"/>
    <n v="1216"/>
    <n v="156"/>
    <d v="2022-07-16T00:00:00"/>
  </r>
  <r>
    <d v="2023-06-20T00:00:00"/>
    <s v="US-2014-127341"/>
    <x v="274"/>
    <n v="12"/>
    <n v="156"/>
    <d v="2022-01-27T00:00:00"/>
  </r>
  <r>
    <d v="2023-06-19T00:00:00"/>
    <s v="CA-2011-107706"/>
    <x v="462"/>
    <n v="16"/>
    <n v="157"/>
    <d v="2021-12-04T00:00:00"/>
  </r>
  <r>
    <d v="2023-06-19T00:00:00"/>
    <s v="CA-2011-131947"/>
    <x v="446"/>
    <n v="318"/>
    <n v="157"/>
    <d v="2022-02-21T00:00:00"/>
  </r>
  <r>
    <d v="2023-06-19T00:00:00"/>
    <s v="CA-2011-167850"/>
    <x v="590"/>
    <n v="194"/>
    <n v="157"/>
    <d v="2021-12-08T00:00:00"/>
  </r>
  <r>
    <d v="2023-06-19T00:00:00"/>
    <s v="CA-2012-120439"/>
    <x v="479"/>
    <n v="51"/>
    <n v="157"/>
    <d v="2021-12-01T00:00:00"/>
  </r>
  <r>
    <d v="2023-06-19T00:00:00"/>
    <s v="CA-2014-102925"/>
    <x v="591"/>
    <n v="796"/>
    <n v="157"/>
    <d v="2023-05-03T00:00:00"/>
  </r>
  <r>
    <d v="2023-06-19T00:00:00"/>
    <s v="CA-2014-145429"/>
    <x v="275"/>
    <n v="292"/>
    <n v="157"/>
    <d v="2022-01-16T00:00:00"/>
  </r>
  <r>
    <d v="2023-06-19T00:00:00"/>
    <s v="CA-2014-169012"/>
    <x v="562"/>
    <n v="42"/>
    <n v="157"/>
    <d v="2023-03-03T00:00:00"/>
  </r>
  <r>
    <d v="2023-06-18T00:00:00"/>
    <s v="CA-2011-110422"/>
    <x v="176"/>
    <n v="25"/>
    <n v="158"/>
    <d v="2022-02-11T00:00:00"/>
  </r>
  <r>
    <d v="2023-06-18T00:00:00"/>
    <s v="CA-2011-134313"/>
    <x v="427"/>
    <n v="2027"/>
    <n v="158"/>
    <d v="2022-05-17T00:00:00"/>
  </r>
  <r>
    <d v="2023-06-18T00:00:00"/>
    <s v="CA-2013-107202"/>
    <x v="592"/>
    <n v="2396"/>
    <n v="158"/>
    <d v="2022-05-05T00:00:00"/>
  </r>
  <r>
    <d v="2023-06-18T00:00:00"/>
    <s v="CA-2013-164770"/>
    <x v="20"/>
    <n v="813"/>
    <n v="158"/>
    <d v="2022-04-05T00:00:00"/>
  </r>
  <r>
    <d v="2023-06-18T00:00:00"/>
    <s v="US-2011-143721"/>
    <x v="227"/>
    <n v="155"/>
    <n v="158"/>
    <d v="2021-12-16T00:00:00"/>
  </r>
  <r>
    <d v="2023-06-18T00:00:00"/>
    <s v="US-2012-124219"/>
    <x v="335"/>
    <n v="241"/>
    <n v="158"/>
    <d v="2022-01-12T00:00:00"/>
  </r>
  <r>
    <d v="2023-06-17T00:00:00"/>
    <s v="CA-2011-134677"/>
    <x v="336"/>
    <n v="9"/>
    <n v="159"/>
    <d v="2021-12-25T00:00:00"/>
  </r>
  <r>
    <d v="2023-06-17T00:00:00"/>
    <s v="CA-2012-112116"/>
    <x v="181"/>
    <n v="172"/>
    <n v="159"/>
    <d v="2022-04-25T00:00:00"/>
  </r>
  <r>
    <d v="2023-06-17T00:00:00"/>
    <s v="CA-2012-126137"/>
    <x v="449"/>
    <n v="121"/>
    <n v="159"/>
    <d v="2022-04-16T00:00:00"/>
  </r>
  <r>
    <d v="2023-06-17T00:00:00"/>
    <s v="CA-2012-127173"/>
    <x v="220"/>
    <n v="743"/>
    <n v="159"/>
    <d v="2022-01-09T00:00:00"/>
  </r>
  <r>
    <d v="2023-06-17T00:00:00"/>
    <s v="CA-2012-156118"/>
    <x v="28"/>
    <n v="16"/>
    <n v="159"/>
    <d v="2022-02-17T00:00:00"/>
  </r>
  <r>
    <d v="2023-06-17T00:00:00"/>
    <s v="CA-2014-153871"/>
    <x v="593"/>
    <n v="799"/>
    <n v="159"/>
    <d v="2022-08-10T00:00:00"/>
  </r>
  <r>
    <d v="2023-06-17T00:00:00"/>
    <s v="US-2013-101196"/>
    <x v="434"/>
    <n v="82"/>
    <n v="159"/>
    <d v="2022-02-13T00:00:00"/>
  </r>
  <r>
    <d v="2023-06-17T00:00:00"/>
    <s v="US-2014-124303"/>
    <x v="208"/>
    <n v="19"/>
    <n v="159"/>
    <d v="2021-11-26T00:00:00"/>
  </r>
  <r>
    <d v="2023-06-17T00:00:00"/>
    <s v="US-2014-140312"/>
    <x v="190"/>
    <n v="22"/>
    <n v="159"/>
    <d v="2022-02-05T00:00:00"/>
  </r>
  <r>
    <d v="2023-06-16T00:00:00"/>
    <s v="CA-2011-140039"/>
    <x v="582"/>
    <n v="79"/>
    <n v="160"/>
    <d v="2022-01-10T00:00:00"/>
  </r>
  <r>
    <d v="2023-06-16T00:00:00"/>
    <s v="CA-2012-156853"/>
    <x v="70"/>
    <n v="185"/>
    <n v="160"/>
    <d v="2021-11-25T00:00:00"/>
  </r>
  <r>
    <d v="2023-06-16T00:00:00"/>
    <s v="CA-2013-134803"/>
    <x v="282"/>
    <n v="1158"/>
    <n v="160"/>
    <d v="2021-12-20T00:00:00"/>
  </r>
  <r>
    <d v="2023-06-16T00:00:00"/>
    <s v="CA-2014-126914"/>
    <x v="192"/>
    <n v="776"/>
    <n v="160"/>
    <d v="2022-05-08T00:00:00"/>
  </r>
  <r>
    <d v="2023-06-15T00:00:00"/>
    <s v="CA-2012-109386"/>
    <x v="594"/>
    <n v="751"/>
    <n v="161"/>
    <d v="2022-05-25T00:00:00"/>
  </r>
  <r>
    <d v="2023-06-15T00:00:00"/>
    <s v="CA-2012-131779"/>
    <x v="473"/>
    <n v="30"/>
    <n v="161"/>
    <d v="2022-05-15T00:00:00"/>
  </r>
  <r>
    <d v="2023-06-15T00:00:00"/>
    <s v="CA-2012-150413"/>
    <x v="426"/>
    <n v="2"/>
    <n v="161"/>
    <d v="2022-01-05T00:00:00"/>
  </r>
  <r>
    <d v="2023-06-15T00:00:00"/>
    <s v="CA-2013-160717"/>
    <x v="244"/>
    <n v="3528"/>
    <n v="161"/>
    <d v="2021-11-24T00:00:00"/>
  </r>
  <r>
    <d v="2023-06-15T00:00:00"/>
    <s v="CA-2013-162110"/>
    <x v="239"/>
    <n v="56"/>
    <n v="161"/>
    <d v="2021-11-23T00:00:00"/>
  </r>
  <r>
    <d v="2023-06-15T00:00:00"/>
    <s v="CA-2014-117513"/>
    <x v="180"/>
    <n v="400"/>
    <n v="161"/>
    <d v="2022-10-20T00:00:00"/>
  </r>
  <r>
    <d v="2023-06-15T00:00:00"/>
    <s v="CA-2014-121216"/>
    <x v="50"/>
    <n v="58"/>
    <n v="161"/>
    <d v="2022-01-16T00:00:00"/>
  </r>
  <r>
    <d v="2023-06-15T00:00:00"/>
    <s v="CA-2014-147361"/>
    <x v="396"/>
    <n v="685"/>
    <n v="161"/>
    <d v="2022-09-22T00:00:00"/>
  </r>
  <r>
    <d v="2023-06-14T00:00:00"/>
    <s v="CA-2011-104402"/>
    <x v="595"/>
    <n v="66"/>
    <n v="162"/>
    <d v="2022-04-06T00:00:00"/>
  </r>
  <r>
    <d v="2023-06-14T00:00:00"/>
    <s v="CA-2011-137274"/>
    <x v="543"/>
    <n v="891"/>
    <n v="162"/>
    <d v="2022-08-24T00:00:00"/>
  </r>
  <r>
    <d v="2023-06-14T00:00:00"/>
    <s v="CA-2014-103009"/>
    <x v="596"/>
    <n v="26"/>
    <n v="162"/>
    <d v="2022-02-17T00:00:00"/>
  </r>
  <r>
    <d v="2023-06-14T00:00:00"/>
    <s v="CA-2014-162481"/>
    <x v="136"/>
    <n v="278"/>
    <n v="162"/>
    <d v="2022-07-06T00:00:00"/>
  </r>
  <r>
    <d v="2023-06-14T00:00:00"/>
    <s v="US-2011-150126"/>
    <x v="276"/>
    <n v="66"/>
    <n v="162"/>
    <d v="2022-11-04T00:00:00"/>
  </r>
  <r>
    <d v="2023-06-14T00:00:00"/>
    <s v="US-2012-134026"/>
    <x v="495"/>
    <n v="1002"/>
    <n v="162"/>
    <d v="2022-01-19T00:00:00"/>
  </r>
  <r>
    <d v="2023-06-14T00:00:00"/>
    <s v="US-2014-131961"/>
    <x v="330"/>
    <n v="97"/>
    <n v="162"/>
    <d v="2022-03-28T00:00:00"/>
  </r>
  <r>
    <d v="2023-06-13T00:00:00"/>
    <s v="CA-2011-137092"/>
    <x v="489"/>
    <n v="862"/>
    <n v="163"/>
    <d v="2021-12-22T00:00:00"/>
  </r>
  <r>
    <d v="2023-06-13T00:00:00"/>
    <s v="CA-2011-160766"/>
    <x v="341"/>
    <n v="4284"/>
    <n v="163"/>
    <d v="2022-03-18T00:00:00"/>
  </r>
  <r>
    <d v="2023-06-13T00:00:00"/>
    <s v="CA-2012-127327"/>
    <x v="94"/>
    <n v="91"/>
    <n v="163"/>
    <d v="2022-04-01T00:00:00"/>
  </r>
  <r>
    <d v="2023-06-13T00:00:00"/>
    <s v="CA-2012-133627"/>
    <x v="296"/>
    <n v="22"/>
    <n v="163"/>
    <d v="2021-11-27T00:00:00"/>
  </r>
  <r>
    <d v="2023-06-13T00:00:00"/>
    <s v="CA-2012-145485"/>
    <x v="152"/>
    <n v="63"/>
    <n v="163"/>
    <d v="2021-12-10T00:00:00"/>
  </r>
  <r>
    <d v="2023-06-13T00:00:00"/>
    <s v="CA-2013-130225"/>
    <x v="597"/>
    <n v="100"/>
    <n v="163"/>
    <d v="2022-05-05T00:00:00"/>
  </r>
  <r>
    <d v="2023-06-13T00:00:00"/>
    <s v="CA-2014-110380"/>
    <x v="196"/>
    <n v="7"/>
    <n v="163"/>
    <d v="2023-02-25T00:00:00"/>
  </r>
  <r>
    <d v="2023-06-13T00:00:00"/>
    <s v="CA-2014-161067"/>
    <x v="187"/>
    <n v="698"/>
    <n v="163"/>
    <d v="2023-06-13T00:00:00"/>
  </r>
  <r>
    <d v="2023-06-13T00:00:00"/>
    <s v="US-2011-137869"/>
    <x v="565"/>
    <n v="1191"/>
    <n v="163"/>
    <d v="2022-09-09T00:00:00"/>
  </r>
  <r>
    <d v="2023-06-13T00:00:00"/>
    <s v="US-2011-169789"/>
    <x v="598"/>
    <n v="552"/>
    <n v="163"/>
    <d v="2021-12-09T00:00:00"/>
  </r>
  <r>
    <d v="2023-06-12T00:00:00"/>
    <s v="CA-2011-151792"/>
    <x v="565"/>
    <n v="240"/>
    <n v="164"/>
    <d v="2022-09-09T00:00:00"/>
  </r>
  <r>
    <d v="2023-06-12T00:00:00"/>
    <s v="CA-2011-154095"/>
    <x v="582"/>
    <n v="463"/>
    <n v="164"/>
    <d v="2022-01-10T00:00:00"/>
  </r>
  <r>
    <d v="2023-06-12T00:00:00"/>
    <s v="CA-2012-100454"/>
    <x v="106"/>
    <n v="258"/>
    <n v="164"/>
    <d v="2021-12-06T00:00:00"/>
  </r>
  <r>
    <d v="2023-06-12T00:00:00"/>
    <s v="CA-2012-133536"/>
    <x v="406"/>
    <n v="23"/>
    <n v="164"/>
    <d v="2021-11-25T00:00:00"/>
  </r>
  <r>
    <d v="2023-06-12T00:00:00"/>
    <s v="CA-2012-154956"/>
    <x v="599"/>
    <n v="1100"/>
    <n v="164"/>
    <d v="2022-01-02T00:00:00"/>
  </r>
  <r>
    <d v="2023-06-12T00:00:00"/>
    <s v="CA-2012-157343"/>
    <x v="402"/>
    <n v="52"/>
    <n v="164"/>
    <d v="2023-01-13T00:00:00"/>
  </r>
  <r>
    <d v="2023-06-12T00:00:00"/>
    <s v="CA-2013-148516"/>
    <x v="475"/>
    <n v="180"/>
    <n v="164"/>
    <d v="2022-01-01T00:00:00"/>
  </r>
  <r>
    <d v="2023-06-11T00:00:00"/>
    <s v="CA-2012-128958"/>
    <x v="600"/>
    <n v="13"/>
    <n v="165"/>
    <d v="2022-01-12T00:00:00"/>
  </r>
  <r>
    <d v="2023-06-11T00:00:00"/>
    <s v="CA-2014-167899"/>
    <x v="601"/>
    <n v="538"/>
    <n v="165"/>
    <d v="2022-03-21T00:00:00"/>
  </r>
  <r>
    <d v="2023-06-11T00:00:00"/>
    <s v="US-2011-133130"/>
    <x v="56"/>
    <n v="686"/>
    <n v="165"/>
    <d v="2022-07-15T00:00:00"/>
  </r>
  <r>
    <d v="2023-06-11T00:00:00"/>
    <s v="US-2011-143581"/>
    <x v="602"/>
    <n v="345"/>
    <n v="165"/>
    <d v="2021-12-22T00:00:00"/>
  </r>
  <r>
    <d v="2023-06-10T00:00:00"/>
    <s v="CA-2011-117639"/>
    <x v="603"/>
    <n v="3334"/>
    <n v="166"/>
    <d v="2023-01-28T00:00:00"/>
  </r>
  <r>
    <d v="2023-06-10T00:00:00"/>
    <s v="CA-2011-123064"/>
    <x v="427"/>
    <n v="5"/>
    <n v="166"/>
    <d v="2022-05-17T00:00:00"/>
  </r>
  <r>
    <d v="2023-06-10T00:00:00"/>
    <s v="CA-2011-163468"/>
    <x v="497"/>
    <n v="1109"/>
    <n v="166"/>
    <d v="2021-12-22T00:00:00"/>
  </r>
  <r>
    <d v="2023-06-10T00:00:00"/>
    <s v="CA-2013-144092"/>
    <x v="49"/>
    <n v="344"/>
    <n v="166"/>
    <d v="2022-05-22T00:00:00"/>
  </r>
  <r>
    <d v="2023-06-10T00:00:00"/>
    <s v="CA-2014-130715"/>
    <x v="126"/>
    <n v="18"/>
    <n v="166"/>
    <d v="2021-11-25T00:00:00"/>
  </r>
  <r>
    <d v="2023-06-10T00:00:00"/>
    <s v="US-2013-111528"/>
    <x v="142"/>
    <n v="488"/>
    <n v="166"/>
    <d v="2022-02-17T00:00:00"/>
  </r>
  <r>
    <d v="2023-06-10T00:00:00"/>
    <s v="US-2013-143448"/>
    <x v="72"/>
    <n v="1425"/>
    <n v="166"/>
    <d v="2022-01-27T00:00:00"/>
  </r>
  <r>
    <d v="2023-06-10T00:00:00"/>
    <s v="US-2014-128398"/>
    <x v="444"/>
    <n v="160"/>
    <n v="166"/>
    <d v="2022-01-08T00:00:00"/>
  </r>
  <r>
    <d v="2023-06-09T00:00:00"/>
    <s v="CA-2011-105872"/>
    <x v="513"/>
    <n v="70"/>
    <n v="167"/>
    <d v="2022-02-08T00:00:00"/>
  </r>
  <r>
    <d v="2023-06-09T00:00:00"/>
    <s v="CA-2012-123155"/>
    <x v="9"/>
    <n v="473"/>
    <n v="167"/>
    <d v="2022-03-13T00:00:00"/>
  </r>
  <r>
    <d v="2023-06-09T00:00:00"/>
    <s v="CA-2012-126557"/>
    <x v="604"/>
    <n v="1745"/>
    <n v="167"/>
    <d v="2022-05-26T00:00:00"/>
  </r>
  <r>
    <d v="2023-06-09T00:00:00"/>
    <s v="CA-2012-136105"/>
    <x v="292"/>
    <n v="25"/>
    <n v="167"/>
    <d v="2022-02-27T00:00:00"/>
  </r>
  <r>
    <d v="2023-06-09T00:00:00"/>
    <s v="CA-2013-140382"/>
    <x v="149"/>
    <n v="998"/>
    <n v="167"/>
    <d v="2021-12-02T00:00:00"/>
  </r>
  <r>
    <d v="2023-06-09T00:00:00"/>
    <s v="CA-2014-127712"/>
    <x v="230"/>
    <n v="6"/>
    <n v="167"/>
    <d v="2021-11-27T00:00:00"/>
  </r>
  <r>
    <d v="2023-06-09T00:00:00"/>
    <s v="CA-2014-128965"/>
    <x v="509"/>
    <n v="563"/>
    <n v="167"/>
    <d v="2022-04-02T00:00:00"/>
  </r>
  <r>
    <d v="2023-06-09T00:00:00"/>
    <s v="US-2014-123281"/>
    <x v="188"/>
    <n v="25"/>
    <n v="167"/>
    <d v="2022-01-26T00:00:00"/>
  </r>
  <r>
    <d v="2023-06-08T00:00:00"/>
    <s v="CA-2011-109890"/>
    <x v="379"/>
    <n v="36"/>
    <n v="168"/>
    <d v="2021-12-04T00:00:00"/>
  </r>
  <r>
    <d v="2023-06-08T00:00:00"/>
    <s v="CA-2011-123400"/>
    <x v="77"/>
    <n v="199"/>
    <n v="168"/>
    <d v="2022-05-22T00:00:00"/>
  </r>
  <r>
    <d v="2023-06-08T00:00:00"/>
    <s v="CA-2013-139556"/>
    <x v="605"/>
    <n v="435"/>
    <n v="168"/>
    <d v="2022-03-22T00:00:00"/>
  </r>
  <r>
    <d v="2023-06-08T00:00:00"/>
    <s v="CA-2014-101805"/>
    <x v="285"/>
    <n v="628"/>
    <n v="168"/>
    <d v="2021-12-01T00:00:00"/>
  </r>
  <r>
    <d v="2023-06-08T00:00:00"/>
    <s v="CA-2014-129910"/>
    <x v="244"/>
    <n v="60"/>
    <n v="168"/>
    <d v="2021-11-24T00:00:00"/>
  </r>
  <r>
    <d v="2023-06-08T00:00:00"/>
    <s v="US-2014-120418"/>
    <x v="131"/>
    <n v="669"/>
    <n v="168"/>
    <d v="2022-02-09T00:00:00"/>
  </r>
  <r>
    <d v="2023-06-07T00:00:00"/>
    <s v="CA-2011-128237"/>
    <x v="546"/>
    <n v="92"/>
    <n v="169"/>
    <d v="2022-01-15T00:00:00"/>
  </r>
  <r>
    <d v="2023-06-07T00:00:00"/>
    <s v="CA-2011-133690"/>
    <x v="449"/>
    <n v="221"/>
    <n v="169"/>
    <d v="2022-04-16T00:00:00"/>
  </r>
  <r>
    <d v="2023-06-07T00:00:00"/>
    <s v="CA-2011-134278"/>
    <x v="271"/>
    <n v="560"/>
    <n v="169"/>
    <d v="2021-12-30T00:00:00"/>
  </r>
  <r>
    <d v="2023-06-07T00:00:00"/>
    <s v="CA-2011-158337"/>
    <x v="57"/>
    <n v="109"/>
    <n v="169"/>
    <d v="2022-04-18T00:00:00"/>
  </r>
  <r>
    <d v="2023-06-07T00:00:00"/>
    <s v="CA-2012-136196"/>
    <x v="606"/>
    <n v="323"/>
    <n v="169"/>
    <d v="2021-12-18T00:00:00"/>
  </r>
  <r>
    <d v="2023-06-07T00:00:00"/>
    <s v="CA-2013-115224"/>
    <x v="607"/>
    <n v="386"/>
    <n v="169"/>
    <d v="2022-06-10T00:00:00"/>
  </r>
  <r>
    <d v="2023-06-07T00:00:00"/>
    <s v="CA-2013-131205"/>
    <x v="608"/>
    <n v="292"/>
    <n v="169"/>
    <d v="2022-06-21T00:00:00"/>
  </r>
  <r>
    <d v="2023-06-07T00:00:00"/>
    <s v="CA-2014-112333"/>
    <x v="609"/>
    <n v="2634"/>
    <n v="169"/>
    <d v="2022-01-14T00:00:00"/>
  </r>
  <r>
    <d v="2023-06-07T00:00:00"/>
    <s v="CA-2014-132290"/>
    <x v="67"/>
    <n v="933"/>
    <n v="169"/>
    <d v="2022-03-17T00:00:00"/>
  </r>
  <r>
    <d v="2023-06-07T00:00:00"/>
    <s v="CA-2014-133207"/>
    <x v="610"/>
    <n v="58"/>
    <n v="169"/>
    <d v="2021-12-25T00:00:00"/>
  </r>
  <r>
    <d v="2023-06-07T00:00:00"/>
    <s v="CA-2014-166849"/>
    <x v="16"/>
    <n v="44"/>
    <n v="169"/>
    <d v="2022-03-31T00:00:00"/>
  </r>
  <r>
    <d v="2023-06-07T00:00:00"/>
    <s v="US-2013-134908"/>
    <x v="611"/>
    <n v="132"/>
    <n v="169"/>
    <d v="2021-11-23T00:00:00"/>
  </r>
  <r>
    <d v="2023-06-07T00:00:00"/>
    <s v="US-2013-148334"/>
    <x v="24"/>
    <n v="4"/>
    <n v="169"/>
    <d v="2022-01-28T00:00:00"/>
  </r>
  <r>
    <d v="2023-06-06T00:00:00"/>
    <s v="CA-2012-131128"/>
    <x v="372"/>
    <n v="34"/>
    <n v="170"/>
    <d v="2022-02-28T00:00:00"/>
  </r>
  <r>
    <d v="2023-06-06T00:00:00"/>
    <s v="CA-2012-155761"/>
    <x v="505"/>
    <n v="206"/>
    <n v="170"/>
    <d v="2022-06-27T00:00:00"/>
  </r>
  <r>
    <d v="2023-06-06T00:00:00"/>
    <s v="CA-2012-163587"/>
    <x v="271"/>
    <n v="688"/>
    <n v="170"/>
    <d v="2021-12-30T00:00:00"/>
  </r>
  <r>
    <d v="2023-06-06T00:00:00"/>
    <s v="CA-2012-168207"/>
    <x v="277"/>
    <n v="739"/>
    <n v="170"/>
    <d v="2022-01-31T00:00:00"/>
  </r>
  <r>
    <d v="2023-06-06T00:00:00"/>
    <s v="CA-2013-144785"/>
    <x v="574"/>
    <n v="14"/>
    <n v="170"/>
    <d v="2022-04-23T00:00:00"/>
  </r>
  <r>
    <d v="2023-06-06T00:00:00"/>
    <s v="CA-2013-154235"/>
    <x v="149"/>
    <n v="128"/>
    <n v="170"/>
    <d v="2021-12-02T00:00:00"/>
  </r>
  <r>
    <d v="2023-06-06T00:00:00"/>
    <s v="CA-2013-154998"/>
    <x v="342"/>
    <n v="38"/>
    <n v="170"/>
    <d v="2022-04-06T00:00:00"/>
  </r>
  <r>
    <d v="2023-06-06T00:00:00"/>
    <s v="CA-2013-155978"/>
    <x v="478"/>
    <n v="1086"/>
    <n v="170"/>
    <d v="2021-12-25T00:00:00"/>
  </r>
  <r>
    <d v="2023-06-06T00:00:00"/>
    <s v="CA-2013-160220"/>
    <x v="531"/>
    <n v="339"/>
    <n v="170"/>
    <d v="2021-11-24T00:00:00"/>
  </r>
  <r>
    <d v="2023-06-06T00:00:00"/>
    <s v="CA-2013-163174"/>
    <x v="336"/>
    <n v="187"/>
    <n v="170"/>
    <d v="2021-12-25T00:00:00"/>
  </r>
  <r>
    <d v="2023-06-06T00:00:00"/>
    <s v="CA-2014-139787"/>
    <x v="142"/>
    <n v="35"/>
    <n v="170"/>
    <d v="2022-02-17T00:00:00"/>
  </r>
  <r>
    <d v="2023-06-06T00:00:00"/>
    <s v="US-2013-148803"/>
    <x v="229"/>
    <n v="85"/>
    <n v="170"/>
    <d v="2022-04-29T00:00:00"/>
  </r>
  <r>
    <d v="2023-06-05T00:00:00"/>
    <s v="CA-2011-125542"/>
    <x v="260"/>
    <n v="521"/>
    <n v="171"/>
    <d v="2022-06-22T00:00:00"/>
  </r>
  <r>
    <d v="2023-06-05T00:00:00"/>
    <s v="CA-2011-157882"/>
    <x v="331"/>
    <n v="266"/>
    <n v="171"/>
    <d v="2022-05-12T00:00:00"/>
  </r>
  <r>
    <d v="2023-06-05T00:00:00"/>
    <s v="CA-2013-159737"/>
    <x v="253"/>
    <n v="9"/>
    <n v="171"/>
    <d v="2022-01-26T00:00:00"/>
  </r>
  <r>
    <d v="2023-06-05T00:00:00"/>
    <s v="CA-2014-105620"/>
    <x v="120"/>
    <n v="141"/>
    <n v="171"/>
    <d v="2022-06-14T00:00:00"/>
  </r>
  <r>
    <d v="2023-06-05T00:00:00"/>
    <s v="CA-2014-130148"/>
    <x v="248"/>
    <n v="38"/>
    <n v="171"/>
    <d v="2021-12-14T00:00:00"/>
  </r>
  <r>
    <d v="2023-06-05T00:00:00"/>
    <s v="CA-2014-137022"/>
    <x v="119"/>
    <n v="811"/>
    <n v="171"/>
    <d v="2022-04-24T00:00:00"/>
  </r>
  <r>
    <d v="2023-06-05T00:00:00"/>
    <s v="US-2013-143280"/>
    <x v="264"/>
    <n v="493"/>
    <n v="171"/>
    <d v="2022-08-23T00:00:00"/>
  </r>
  <r>
    <d v="2023-06-05T00:00:00"/>
    <s v="US-2014-114657"/>
    <x v="355"/>
    <n v="52"/>
    <n v="171"/>
    <d v="2021-12-30T00:00:00"/>
  </r>
  <r>
    <d v="2023-06-04T00:00:00"/>
    <s v="CA-2012-125976"/>
    <x v="453"/>
    <n v="2027"/>
    <n v="172"/>
    <d v="2021-12-20T00:00:00"/>
  </r>
  <r>
    <d v="2023-06-04T00:00:00"/>
    <s v="CA-2013-167115"/>
    <x v="218"/>
    <n v="589"/>
    <n v="172"/>
    <d v="2022-01-20T00:00:00"/>
  </r>
  <r>
    <d v="2023-06-04T00:00:00"/>
    <s v="US-2014-117247"/>
    <x v="612"/>
    <n v="719"/>
    <n v="172"/>
    <d v="2022-01-01T00:00:00"/>
  </r>
  <r>
    <d v="2023-06-03T00:00:00"/>
    <s v="CA-2011-106810"/>
    <x v="548"/>
    <n v="311"/>
    <n v="173"/>
    <d v="2022-09-23T00:00:00"/>
  </r>
  <r>
    <d v="2023-06-03T00:00:00"/>
    <s v="CA-2012-119690"/>
    <x v="96"/>
    <n v="129"/>
    <n v="173"/>
    <d v="2022-07-27T00:00:00"/>
  </r>
  <r>
    <d v="2023-06-03T00:00:00"/>
    <s v="CA-2012-162761"/>
    <x v="41"/>
    <n v="50"/>
    <n v="173"/>
    <d v="2022-03-12T00:00:00"/>
  </r>
  <r>
    <d v="2023-06-03T00:00:00"/>
    <s v="CA-2013-126158"/>
    <x v="231"/>
    <n v="686"/>
    <n v="173"/>
    <d v="2022-03-27T00:00:00"/>
  </r>
  <r>
    <d v="2023-06-03T00:00:00"/>
    <s v="CA-2014-130386"/>
    <x v="262"/>
    <n v="779"/>
    <n v="173"/>
    <d v="2022-01-17T00:00:00"/>
  </r>
  <r>
    <d v="2023-06-03T00:00:00"/>
    <s v="CA-2014-145275"/>
    <x v="348"/>
    <n v="15"/>
    <n v="173"/>
    <d v="2023-05-04T00:00:00"/>
  </r>
  <r>
    <d v="2023-06-02T00:00:00"/>
    <s v="CA-2012-132507"/>
    <x v="613"/>
    <n v="62"/>
    <n v="174"/>
    <d v="2022-02-13T00:00:00"/>
  </r>
  <r>
    <d v="2023-06-02T00:00:00"/>
    <s v="CA-2012-148712"/>
    <x v="270"/>
    <n v="173"/>
    <n v="174"/>
    <d v="2021-12-06T00:00:00"/>
  </r>
  <r>
    <d v="2023-06-02T00:00:00"/>
    <s v="CA-2014-115070"/>
    <x v="614"/>
    <n v="17"/>
    <n v="174"/>
    <d v="2023-06-02T00:00:00"/>
  </r>
  <r>
    <d v="2023-06-02T00:00:00"/>
    <s v="CA-2014-161053"/>
    <x v="495"/>
    <n v="727"/>
    <n v="174"/>
    <d v="2022-01-19T00:00:00"/>
  </r>
  <r>
    <d v="2023-06-02T00:00:00"/>
    <s v="US-2014-132675"/>
    <x v="609"/>
    <n v="148"/>
    <n v="174"/>
    <d v="2022-01-14T00:00:00"/>
  </r>
  <r>
    <d v="2023-06-01T00:00:00"/>
    <s v="CA-2011-114335"/>
    <x v="336"/>
    <n v="337"/>
    <n v="175"/>
    <d v="2021-12-25T00:00:00"/>
  </r>
  <r>
    <d v="2023-06-01T00:00:00"/>
    <s v="CA-2011-157609"/>
    <x v="464"/>
    <n v="472"/>
    <n v="175"/>
    <d v="2021-12-06T00:00:00"/>
  </r>
  <r>
    <d v="2023-06-01T00:00:00"/>
    <s v="CA-2012-101924"/>
    <x v="387"/>
    <n v="10"/>
    <n v="175"/>
    <d v="2021-11-25T00:00:00"/>
  </r>
  <r>
    <d v="2023-06-01T00:00:00"/>
    <s v="CA-2012-121608"/>
    <x v="555"/>
    <n v="238"/>
    <n v="175"/>
    <d v="2021-12-11T00:00:00"/>
  </r>
  <r>
    <d v="2023-06-01T00:00:00"/>
    <s v="CA-2013-110730"/>
    <x v="304"/>
    <n v="14"/>
    <n v="175"/>
    <d v="2022-03-20T00:00:00"/>
  </r>
  <r>
    <d v="2023-06-01T00:00:00"/>
    <s v="CA-2013-159765"/>
    <x v="56"/>
    <n v="28"/>
    <n v="175"/>
    <d v="2022-07-15T00:00:00"/>
  </r>
  <r>
    <d v="2023-06-01T00:00:00"/>
    <s v="CA-2014-133102"/>
    <x v="439"/>
    <n v="144"/>
    <n v="175"/>
    <d v="2022-01-25T00:00:00"/>
  </r>
  <r>
    <d v="2023-06-01T00:00:00"/>
    <s v="US-2013-136581"/>
    <x v="371"/>
    <n v="31"/>
    <n v="175"/>
    <d v="2022-02-22T00:00:00"/>
  </r>
  <r>
    <d v="2023-05-31T00:00:00"/>
    <s v="CA-2012-136798"/>
    <x v="301"/>
    <n v="546"/>
    <n v="176"/>
    <d v="2021-12-21T00:00:00"/>
  </r>
  <r>
    <d v="2023-05-31T00:00:00"/>
    <s v="CA-2013-111010"/>
    <x v="284"/>
    <n v="8"/>
    <n v="176"/>
    <d v="2022-09-23T00:00:00"/>
  </r>
  <r>
    <d v="2023-05-31T00:00:00"/>
    <s v="CA-2013-139234"/>
    <x v="236"/>
    <n v="29"/>
    <n v="176"/>
    <d v="2021-12-24T00:00:00"/>
  </r>
  <r>
    <d v="2023-05-31T00:00:00"/>
    <s v="CA-2013-148908"/>
    <x v="91"/>
    <n v="53"/>
    <n v="176"/>
    <d v="2022-07-22T00:00:00"/>
  </r>
  <r>
    <d v="2023-05-31T00:00:00"/>
    <s v="CA-2014-119655"/>
    <x v="565"/>
    <n v="183"/>
    <n v="176"/>
    <d v="2022-09-09T00:00:00"/>
  </r>
  <r>
    <d v="2023-05-31T00:00:00"/>
    <s v="US-2014-100398"/>
    <x v="503"/>
    <n v="103"/>
    <n v="176"/>
    <d v="2022-03-07T00:00:00"/>
  </r>
  <r>
    <d v="2023-05-30T00:00:00"/>
    <s v="CA-2011-144281"/>
    <x v="68"/>
    <n v="492"/>
    <n v="177"/>
    <d v="2022-05-04T00:00:00"/>
  </r>
  <r>
    <d v="2023-05-30T00:00:00"/>
    <s v="CA-2013-126165"/>
    <x v="348"/>
    <n v="71"/>
    <n v="177"/>
    <d v="2023-05-04T00:00:00"/>
  </r>
  <r>
    <d v="2023-05-30T00:00:00"/>
    <s v="CA-2013-144911"/>
    <x v="615"/>
    <n v="187"/>
    <n v="177"/>
    <d v="2022-03-15T00:00:00"/>
  </r>
  <r>
    <d v="2023-05-30T00:00:00"/>
    <s v="CA-2014-155740"/>
    <x v="515"/>
    <n v="77"/>
    <n v="177"/>
    <d v="2022-07-30T00:00:00"/>
  </r>
  <r>
    <d v="2023-05-30T00:00:00"/>
    <s v="CA-2014-166933"/>
    <x v="230"/>
    <n v="2"/>
    <n v="177"/>
    <d v="2021-11-27T00:00:00"/>
  </r>
  <r>
    <d v="2023-05-30T00:00:00"/>
    <s v="US-2013-128909"/>
    <x v="587"/>
    <n v="352"/>
    <n v="177"/>
    <d v="2022-01-12T00:00:00"/>
  </r>
  <r>
    <d v="2023-05-29T00:00:00"/>
    <s v="CA-2013-169194"/>
    <x v="112"/>
    <n v="67"/>
    <n v="178"/>
    <d v="2022-07-24T00:00:00"/>
  </r>
  <r>
    <d v="2023-05-29T00:00:00"/>
    <s v="CA-2014-125745"/>
    <x v="25"/>
    <n v="20"/>
    <n v="178"/>
    <d v="2022-08-25T00:00:00"/>
  </r>
  <r>
    <d v="2023-05-29T00:00:00"/>
    <s v="CA-2014-160514"/>
    <x v="263"/>
    <n v="11"/>
    <n v="178"/>
    <d v="2022-01-19T00:00:00"/>
  </r>
  <r>
    <d v="2023-05-29T00:00:00"/>
    <s v="US-2012-141453"/>
    <x v="61"/>
    <n v="4"/>
    <n v="178"/>
    <d v="2022-07-15T00:00:00"/>
  </r>
  <r>
    <d v="2023-05-28T00:00:00"/>
    <s v="CA-2011-106376"/>
    <x v="290"/>
    <n v="1281"/>
    <n v="179"/>
    <d v="2022-02-25T00:00:00"/>
  </r>
  <r>
    <d v="2023-05-28T00:00:00"/>
    <s v="CA-2011-143637"/>
    <x v="616"/>
    <n v="40"/>
    <n v="179"/>
    <d v="2022-04-17T00:00:00"/>
  </r>
  <r>
    <d v="2023-05-28T00:00:00"/>
    <s v="CA-2012-150511"/>
    <x v="510"/>
    <n v="19"/>
    <n v="179"/>
    <d v="2022-09-17T00:00:00"/>
  </r>
  <r>
    <d v="2023-05-28T00:00:00"/>
    <s v="CA-2013-113733"/>
    <x v="112"/>
    <n v="334"/>
    <n v="179"/>
    <d v="2022-07-24T00:00:00"/>
  </r>
  <r>
    <d v="2023-05-28T00:00:00"/>
    <s v="CA-2013-167507"/>
    <x v="617"/>
    <n v="66"/>
    <n v="179"/>
    <d v="2022-01-01T00:00:00"/>
  </r>
  <r>
    <d v="2023-05-28T00:00:00"/>
    <s v="US-2012-168704"/>
    <x v="431"/>
    <n v="1061"/>
    <n v="179"/>
    <d v="2022-01-29T00:00:00"/>
  </r>
  <r>
    <d v="2023-05-27T00:00:00"/>
    <s v="CA-2011-107153"/>
    <x v="42"/>
    <n v="46"/>
    <n v="180"/>
    <d v="2022-06-30T00:00:00"/>
  </r>
  <r>
    <d v="2023-05-27T00:00:00"/>
    <s v="CA-2012-100685"/>
    <x v="517"/>
    <n v="128"/>
    <n v="180"/>
    <d v="2021-12-23T00:00:00"/>
  </r>
  <r>
    <d v="2023-05-27T00:00:00"/>
    <s v="CA-2012-139850"/>
    <x v="103"/>
    <n v="64"/>
    <n v="180"/>
    <d v="2022-04-02T00:00:00"/>
  </r>
  <r>
    <d v="2023-05-27T00:00:00"/>
    <s v="CA-2012-153752"/>
    <x v="470"/>
    <n v="174"/>
    <n v="180"/>
    <d v="2021-12-03T00:00:00"/>
  </r>
  <r>
    <d v="2023-05-27T00:00:00"/>
    <s v="CA-2013-106530"/>
    <x v="282"/>
    <n v="1110"/>
    <n v="180"/>
    <d v="2021-12-20T00:00:00"/>
  </r>
  <r>
    <d v="2023-05-27T00:00:00"/>
    <s v="CA-2013-109925"/>
    <x v="599"/>
    <n v="85"/>
    <n v="180"/>
    <d v="2022-01-02T00:00:00"/>
  </r>
  <r>
    <d v="2023-05-27T00:00:00"/>
    <s v="CA-2014-113075"/>
    <x v="528"/>
    <n v="41"/>
    <n v="180"/>
    <d v="2022-05-14T00:00:00"/>
  </r>
  <r>
    <d v="2023-05-27T00:00:00"/>
    <s v="CA-2014-123134"/>
    <x v="475"/>
    <n v="130"/>
    <n v="180"/>
    <d v="2022-01-01T00:00:00"/>
  </r>
  <r>
    <d v="2023-05-27T00:00:00"/>
    <s v="US-2012-164175"/>
    <x v="199"/>
    <n v="213"/>
    <n v="180"/>
    <d v="2022-01-19T00:00:00"/>
  </r>
  <r>
    <d v="2023-05-27T00:00:00"/>
    <s v="US-2013-106677"/>
    <x v="309"/>
    <n v="24"/>
    <n v="180"/>
    <d v="2022-05-02T00:00:00"/>
  </r>
  <r>
    <d v="2023-05-26T00:00:00"/>
    <s v="CA-2012-124499"/>
    <x v="373"/>
    <n v="660"/>
    <n v="181"/>
    <d v="2022-02-21T00:00:00"/>
  </r>
  <r>
    <d v="2023-05-26T00:00:00"/>
    <s v="CA-2013-130001"/>
    <x v="68"/>
    <n v="36"/>
    <n v="181"/>
    <d v="2022-05-04T00:00:00"/>
  </r>
  <r>
    <d v="2023-05-26T00:00:00"/>
    <s v="CA-2013-133340"/>
    <x v="49"/>
    <n v="133"/>
    <n v="181"/>
    <d v="2022-05-22T00:00:00"/>
  </r>
  <r>
    <d v="2023-05-26T00:00:00"/>
    <s v="CA-2013-137050"/>
    <x v="197"/>
    <n v="664"/>
    <n v="181"/>
    <d v="2023-05-26T00:00:00"/>
  </r>
  <r>
    <d v="2023-05-26T00:00:00"/>
    <s v="CA-2013-152520"/>
    <x v="365"/>
    <n v="13"/>
    <n v="181"/>
    <d v="2022-03-04T00:00:00"/>
  </r>
  <r>
    <d v="2023-05-25T00:00:00"/>
    <s v="CA-2012-134117"/>
    <x v="284"/>
    <n v="450"/>
    <n v="182"/>
    <d v="2022-09-23T00:00:00"/>
  </r>
  <r>
    <d v="2023-05-25T00:00:00"/>
    <s v="CA-2012-136469"/>
    <x v="18"/>
    <n v="1137"/>
    <n v="182"/>
    <d v="2023-03-20T00:00:00"/>
  </r>
  <r>
    <d v="2023-05-25T00:00:00"/>
    <s v="CA-2014-150420"/>
    <x v="618"/>
    <n v="1100"/>
    <n v="182"/>
    <d v="2021-12-22T00:00:00"/>
  </r>
  <r>
    <d v="2023-05-25T00:00:00"/>
    <s v="CA-2014-152205"/>
    <x v="347"/>
    <n v="3"/>
    <n v="182"/>
    <d v="2021-12-18T00:00:00"/>
  </r>
  <r>
    <d v="2023-05-25T00:00:00"/>
    <s v="US-2011-143231"/>
    <x v="325"/>
    <n v="177"/>
    <n v="182"/>
    <d v="2021-11-29T00:00:00"/>
  </r>
  <r>
    <d v="2023-05-25T00:00:00"/>
    <s v="US-2013-108497"/>
    <x v="184"/>
    <n v="599"/>
    <n v="182"/>
    <d v="2023-01-24T00:00:00"/>
  </r>
  <r>
    <d v="2023-05-24T00:00:00"/>
    <s v="CA-2011-113383"/>
    <x v="269"/>
    <n v="337"/>
    <n v="183"/>
    <d v="2021-12-25T00:00:00"/>
  </r>
  <r>
    <d v="2023-05-24T00:00:00"/>
    <s v="CA-2012-103072"/>
    <x v="161"/>
    <n v="42"/>
    <n v="183"/>
    <d v="2021-12-28T00:00:00"/>
  </r>
  <r>
    <d v="2023-05-24T00:00:00"/>
    <s v="CA-2012-112823"/>
    <x v="487"/>
    <n v="25"/>
    <n v="183"/>
    <d v="2022-02-04T00:00:00"/>
  </r>
  <r>
    <d v="2023-05-24T00:00:00"/>
    <s v="CA-2013-121020"/>
    <x v="619"/>
    <n v="240"/>
    <n v="183"/>
    <d v="2022-01-08T00:00:00"/>
  </r>
  <r>
    <d v="2023-05-24T00:00:00"/>
    <s v="CA-2014-130841"/>
    <x v="620"/>
    <n v="1171"/>
    <n v="183"/>
    <d v="2022-05-15T00:00:00"/>
  </r>
  <r>
    <d v="2023-05-24T00:00:00"/>
    <s v="CA-2014-146185"/>
    <x v="588"/>
    <n v="32"/>
    <n v="183"/>
    <d v="2022-05-04T00:00:00"/>
  </r>
  <r>
    <d v="2023-05-23T00:00:00"/>
    <s v="CA-2011-138198"/>
    <x v="293"/>
    <n v="14"/>
    <n v="184"/>
    <d v="2022-03-13T00:00:00"/>
  </r>
  <r>
    <d v="2023-05-23T00:00:00"/>
    <s v="CA-2011-146815"/>
    <x v="367"/>
    <n v="176"/>
    <n v="184"/>
    <d v="2021-11-23T00:00:00"/>
  </r>
  <r>
    <d v="2023-05-23T00:00:00"/>
    <s v="CA-2011-163650"/>
    <x v="385"/>
    <n v="44"/>
    <n v="184"/>
    <d v="2022-02-25T00:00:00"/>
  </r>
  <r>
    <d v="2023-05-23T00:00:00"/>
    <s v="CA-2012-115798"/>
    <x v="190"/>
    <n v="810"/>
    <n v="184"/>
    <d v="2022-02-05T00:00:00"/>
  </r>
  <r>
    <d v="2023-05-23T00:00:00"/>
    <s v="CA-2014-112172"/>
    <x v="361"/>
    <n v="14"/>
    <n v="184"/>
    <d v="2022-02-10T00:00:00"/>
  </r>
  <r>
    <d v="2023-05-23T00:00:00"/>
    <s v="CA-2014-145772"/>
    <x v="267"/>
    <n v="61"/>
    <n v="184"/>
    <d v="2021-11-27T00:00:00"/>
  </r>
  <r>
    <d v="2023-05-23T00:00:00"/>
    <s v="CA-2014-165491"/>
    <x v="161"/>
    <n v="266"/>
    <n v="184"/>
    <d v="2021-12-28T00:00:00"/>
  </r>
  <r>
    <d v="2023-05-23T00:00:00"/>
    <s v="US-2014-148551"/>
    <x v="263"/>
    <n v="761"/>
    <n v="184"/>
    <d v="2022-01-19T00:00:00"/>
  </r>
  <r>
    <d v="2023-05-22T00:00:00"/>
    <s v="CA-2011-123316"/>
    <x v="587"/>
    <n v="8"/>
    <n v="185"/>
    <d v="2022-01-12T00:00:00"/>
  </r>
  <r>
    <d v="2023-05-22T00:00:00"/>
    <s v="CA-2012-111395"/>
    <x v="257"/>
    <n v="386"/>
    <n v="185"/>
    <d v="2022-03-13T00:00:00"/>
  </r>
  <r>
    <d v="2023-05-22T00:00:00"/>
    <s v="CA-2012-130792"/>
    <x v="427"/>
    <n v="45"/>
    <n v="185"/>
    <d v="2022-05-17T00:00:00"/>
  </r>
  <r>
    <d v="2023-05-22T00:00:00"/>
    <s v="CA-2014-122644"/>
    <x v="347"/>
    <n v="29"/>
    <n v="185"/>
    <d v="2021-12-18T00:00:00"/>
  </r>
  <r>
    <d v="2023-05-22T00:00:00"/>
    <s v="CA-2014-161459"/>
    <x v="144"/>
    <n v="74"/>
    <n v="185"/>
    <d v="2021-11-30T00:00:00"/>
  </r>
  <r>
    <d v="2023-05-22T00:00:00"/>
    <s v="CA-2014-167017"/>
    <x v="583"/>
    <n v="4"/>
    <n v="185"/>
    <d v="2021-12-02T00:00:00"/>
  </r>
  <r>
    <d v="2023-05-22T00:00:00"/>
    <s v="US-2011-157070"/>
    <x v="135"/>
    <n v="204"/>
    <n v="185"/>
    <d v="2021-12-13T00:00:00"/>
  </r>
  <r>
    <d v="2023-05-21T00:00:00"/>
    <s v="CA-2011-124618"/>
    <x v="426"/>
    <n v="480"/>
    <n v="186"/>
    <d v="2022-01-05T00:00:00"/>
  </r>
  <r>
    <d v="2023-05-21T00:00:00"/>
    <s v="CA-2012-101889"/>
    <x v="263"/>
    <n v="1569"/>
    <n v="186"/>
    <d v="2022-01-19T00:00:00"/>
  </r>
  <r>
    <d v="2023-05-21T00:00:00"/>
    <s v="CA-2012-152527"/>
    <x v="397"/>
    <n v="78"/>
    <n v="186"/>
    <d v="2022-12-02T00:00:00"/>
  </r>
  <r>
    <d v="2023-05-21T00:00:00"/>
    <s v="CA-2012-160787"/>
    <x v="621"/>
    <n v="3"/>
    <n v="186"/>
    <d v="2022-01-18T00:00:00"/>
  </r>
  <r>
    <d v="2023-05-21T00:00:00"/>
    <s v="CA-2014-122105"/>
    <x v="376"/>
    <n v="96"/>
    <n v="186"/>
    <d v="2022-03-08T00:00:00"/>
  </r>
  <r>
    <d v="2023-05-21T00:00:00"/>
    <s v="CA-2014-129805"/>
    <x v="10"/>
    <n v="7"/>
    <n v="186"/>
    <d v="2021-12-12T00:00:00"/>
  </r>
  <r>
    <d v="2023-05-21T00:00:00"/>
    <s v="CA-2014-134404"/>
    <x v="472"/>
    <n v="178"/>
    <n v="186"/>
    <d v="2022-01-25T00:00:00"/>
  </r>
  <r>
    <d v="2023-05-21T00:00:00"/>
    <s v="CA-2014-142643"/>
    <x v="370"/>
    <n v="175"/>
    <n v="186"/>
    <d v="2022-07-13T00:00:00"/>
  </r>
  <r>
    <d v="2023-05-21T00:00:00"/>
    <s v="US-2011-152030"/>
    <x v="479"/>
    <n v="601"/>
    <n v="186"/>
    <d v="2021-12-01T00:00:00"/>
  </r>
  <r>
    <d v="2023-05-21T00:00:00"/>
    <s v="US-2013-150147"/>
    <x v="311"/>
    <n v="108"/>
    <n v="186"/>
    <d v="2022-04-03T00:00:00"/>
  </r>
  <r>
    <d v="2023-05-20T00:00:00"/>
    <s v="CA-2012-126466"/>
    <x v="382"/>
    <n v="2"/>
    <n v="187"/>
    <d v="2022-12-27T00:00:00"/>
  </r>
  <r>
    <d v="2023-05-20T00:00:00"/>
    <s v="CA-2012-153794"/>
    <x v="396"/>
    <n v="266"/>
    <n v="187"/>
    <d v="2022-09-22T00:00:00"/>
  </r>
  <r>
    <d v="2023-05-20T00:00:00"/>
    <s v="CA-2013-128671"/>
    <x v="441"/>
    <n v="152"/>
    <n v="187"/>
    <d v="2022-05-13T00:00:00"/>
  </r>
  <r>
    <d v="2023-05-20T00:00:00"/>
    <s v="CA-2013-142545"/>
    <x v="241"/>
    <n v="1264"/>
    <n v="187"/>
    <d v="2021-12-15T00:00:00"/>
  </r>
  <r>
    <d v="2023-05-20T00:00:00"/>
    <s v="CA-2014-115154"/>
    <x v="416"/>
    <n v="893"/>
    <n v="187"/>
    <d v="2022-07-18T00:00:00"/>
  </r>
  <r>
    <d v="2023-05-20T00:00:00"/>
    <s v="CA-2014-144820"/>
    <x v="62"/>
    <n v="21"/>
    <n v="187"/>
    <d v="2022-07-06T00:00:00"/>
  </r>
  <r>
    <d v="2023-05-20T00:00:00"/>
    <s v="US-2011-103905"/>
    <x v="392"/>
    <n v="68"/>
    <n v="187"/>
    <d v="2022-01-15T00:00:00"/>
  </r>
  <r>
    <d v="2023-05-20T00:00:00"/>
    <s v="US-2011-147627"/>
    <x v="353"/>
    <n v="1859"/>
    <n v="187"/>
    <d v="2021-12-11T00:00:00"/>
  </r>
  <r>
    <d v="2023-05-20T00:00:00"/>
    <s v="US-2013-110170"/>
    <x v="10"/>
    <n v="957"/>
    <n v="187"/>
    <d v="2021-12-12T00:00:00"/>
  </r>
  <r>
    <d v="2023-05-19T00:00:00"/>
    <s v="CA-2011-127187"/>
    <x v="122"/>
    <n v="130"/>
    <n v="188"/>
    <d v="2021-12-18T00:00:00"/>
  </r>
  <r>
    <d v="2023-05-19T00:00:00"/>
    <s v="CA-2012-117415"/>
    <x v="527"/>
    <n v="1229"/>
    <n v="188"/>
    <d v="2021-12-05T00:00:00"/>
  </r>
  <r>
    <d v="2023-05-19T00:00:00"/>
    <s v="CA-2012-134075"/>
    <x v="622"/>
    <n v="527"/>
    <n v="188"/>
    <d v="2021-12-05T00:00:00"/>
  </r>
  <r>
    <d v="2023-05-19T00:00:00"/>
    <s v="CA-2012-156335"/>
    <x v="568"/>
    <n v="183"/>
    <n v="188"/>
    <d v="2022-08-10T00:00:00"/>
  </r>
  <r>
    <d v="2023-05-19T00:00:00"/>
    <s v="CA-2013-162138"/>
    <x v="27"/>
    <n v="352"/>
    <n v="188"/>
    <d v="2022-04-18T00:00:00"/>
  </r>
  <r>
    <d v="2023-05-19T00:00:00"/>
    <s v="CA-2014-111556"/>
    <x v="250"/>
    <n v="1560"/>
    <n v="188"/>
    <d v="2022-01-06T00:00:00"/>
  </r>
  <r>
    <d v="2023-05-19T00:00:00"/>
    <s v="CA-2014-130351"/>
    <x v="156"/>
    <n v="200"/>
    <n v="188"/>
    <d v="2022-03-18T00:00:00"/>
  </r>
  <r>
    <d v="2023-05-19T00:00:00"/>
    <s v="CA-2014-160927"/>
    <x v="139"/>
    <n v="136"/>
    <n v="188"/>
    <d v="2022-02-22T00:00:00"/>
  </r>
  <r>
    <d v="2023-05-19T00:00:00"/>
    <s v="US-2013-106313"/>
    <x v="511"/>
    <n v="19"/>
    <n v="188"/>
    <d v="2022-02-17T00:00:00"/>
  </r>
  <r>
    <d v="2023-05-19T00:00:00"/>
    <s v="US-2014-162124"/>
    <x v="186"/>
    <n v="192"/>
    <n v="188"/>
    <d v="2022-01-24T00:00:00"/>
  </r>
  <r>
    <d v="2023-05-18T00:00:00"/>
    <s v="CA-2011-120243"/>
    <x v="554"/>
    <n v="12"/>
    <n v="189"/>
    <d v="2022-03-09T00:00:00"/>
  </r>
  <r>
    <d v="2023-05-18T00:00:00"/>
    <s v="CA-2013-128923"/>
    <x v="2"/>
    <n v="19"/>
    <n v="189"/>
    <d v="2022-08-01T00:00:00"/>
  </r>
  <r>
    <d v="2023-05-18T00:00:00"/>
    <s v="CA-2013-139549"/>
    <x v="20"/>
    <n v="387"/>
    <n v="189"/>
    <d v="2022-04-05T00:00:00"/>
  </r>
  <r>
    <d v="2023-05-18T00:00:00"/>
    <s v="CA-2013-152730"/>
    <x v="623"/>
    <n v="1283"/>
    <n v="189"/>
    <d v="2022-01-02T00:00:00"/>
  </r>
  <r>
    <d v="2023-05-18T00:00:00"/>
    <s v="CA-2013-165169"/>
    <x v="457"/>
    <n v="386"/>
    <n v="189"/>
    <d v="2022-01-22T00:00:00"/>
  </r>
  <r>
    <d v="2023-05-18T00:00:00"/>
    <s v="CA-2014-139444"/>
    <x v="27"/>
    <n v="10"/>
    <n v="189"/>
    <d v="2022-04-18T00:00:00"/>
  </r>
  <r>
    <d v="2023-05-17T00:00:00"/>
    <s v="CA-2011-115133"/>
    <x v="258"/>
    <n v="53"/>
    <n v="190"/>
    <d v="2022-11-16T00:00:00"/>
  </r>
  <r>
    <d v="2023-05-17T00:00:00"/>
    <s v="CA-2011-135090"/>
    <x v="339"/>
    <n v="54"/>
    <n v="190"/>
    <d v="2022-01-29T00:00:00"/>
  </r>
  <r>
    <d v="2023-05-17T00:00:00"/>
    <s v="CA-2011-148586"/>
    <x v="561"/>
    <n v="367"/>
    <n v="190"/>
    <d v="2022-03-05T00:00:00"/>
  </r>
  <r>
    <d v="2023-05-17T00:00:00"/>
    <s v="CA-2013-100510"/>
    <x v="10"/>
    <n v="642"/>
    <n v="190"/>
    <d v="2021-12-12T00:00:00"/>
  </r>
  <r>
    <d v="2023-05-17T00:00:00"/>
    <s v="CA-2013-115476"/>
    <x v="454"/>
    <n v="163"/>
    <n v="190"/>
    <d v="2022-03-11T00:00:00"/>
  </r>
  <r>
    <d v="2023-05-17T00:00:00"/>
    <s v="CA-2013-148684"/>
    <x v="624"/>
    <n v="870"/>
    <n v="190"/>
    <d v="2022-03-30T00:00:00"/>
  </r>
  <r>
    <d v="2023-05-17T00:00:00"/>
    <s v="CA-2014-102750"/>
    <x v="625"/>
    <n v="1322"/>
    <n v="190"/>
    <d v="2022-01-23T00:00:00"/>
  </r>
  <r>
    <d v="2023-05-17T00:00:00"/>
    <s v="CA-2014-165687"/>
    <x v="459"/>
    <n v="35"/>
    <n v="190"/>
    <d v="2022-07-28T00:00:00"/>
  </r>
  <r>
    <d v="2023-05-16T00:00:00"/>
    <s v="CA-2011-167997"/>
    <x v="308"/>
    <n v="153"/>
    <n v="191"/>
    <d v="2022-08-23T00:00:00"/>
  </r>
  <r>
    <d v="2023-05-16T00:00:00"/>
    <s v="CA-2012-135545"/>
    <x v="626"/>
    <n v="266"/>
    <n v="191"/>
    <d v="2022-04-04T00:00:00"/>
  </r>
  <r>
    <d v="2023-05-16T00:00:00"/>
    <s v="CA-2012-137281"/>
    <x v="492"/>
    <n v="6"/>
    <n v="191"/>
    <d v="2021-12-05T00:00:00"/>
  </r>
  <r>
    <d v="2023-05-16T00:00:00"/>
    <s v="CA-2012-150791"/>
    <x v="160"/>
    <n v="272"/>
    <n v="191"/>
    <d v="2022-04-17T00:00:00"/>
  </r>
  <r>
    <d v="2023-05-16T00:00:00"/>
    <s v="CA-2012-168746"/>
    <x v="371"/>
    <n v="769"/>
    <n v="191"/>
    <d v="2022-02-22T00:00:00"/>
  </r>
  <r>
    <d v="2023-05-16T00:00:00"/>
    <s v="CA-2014-124191"/>
    <x v="440"/>
    <n v="9"/>
    <n v="191"/>
    <d v="2022-06-04T00:00:00"/>
  </r>
  <r>
    <d v="2023-05-16T00:00:00"/>
    <s v="US-2013-100461"/>
    <x v="107"/>
    <n v="1672"/>
    <n v="191"/>
    <d v="2022-05-27T00:00:00"/>
  </r>
  <r>
    <d v="2023-05-16T00:00:00"/>
    <s v="US-2013-133508"/>
    <x v="437"/>
    <n v="29"/>
    <n v="191"/>
    <d v="2022-07-04T00:00:00"/>
  </r>
  <r>
    <d v="2023-05-15T00:00:00"/>
    <s v="CA-2013-132997"/>
    <x v="627"/>
    <n v="1030"/>
    <n v="192"/>
    <d v="2022-02-04T00:00:00"/>
  </r>
  <r>
    <d v="2023-05-15T00:00:00"/>
    <s v="CA-2013-157245"/>
    <x v="473"/>
    <n v="642"/>
    <n v="192"/>
    <d v="2022-05-15T00:00:00"/>
  </r>
  <r>
    <d v="2023-05-15T00:00:00"/>
    <s v="CA-2014-136875"/>
    <x v="628"/>
    <n v="166"/>
    <n v="192"/>
    <d v="2021-11-24T00:00:00"/>
  </r>
  <r>
    <d v="2023-05-15T00:00:00"/>
    <s v="CA-2014-139199"/>
    <x v="227"/>
    <n v="927"/>
    <n v="192"/>
    <d v="2021-12-16T00:00:00"/>
  </r>
  <r>
    <d v="2023-05-14T00:00:00"/>
    <s v="CA-2014-105445"/>
    <x v="507"/>
    <n v="9"/>
    <n v="193"/>
    <d v="2022-01-04T00:00:00"/>
  </r>
  <r>
    <d v="2023-05-14T00:00:00"/>
    <s v="CA-2014-125878"/>
    <x v="368"/>
    <n v="2"/>
    <n v="193"/>
    <d v="2021-12-08T00:00:00"/>
  </r>
  <r>
    <d v="2023-05-14T00:00:00"/>
    <s v="CA-2014-141425"/>
    <x v="629"/>
    <n v="385"/>
    <n v="193"/>
    <d v="2021-12-09T00:00:00"/>
  </r>
  <r>
    <d v="2023-05-14T00:00:00"/>
    <s v="CA-2014-147144"/>
    <x v="630"/>
    <n v="20"/>
    <n v="193"/>
    <d v="2022-08-17T00:00:00"/>
  </r>
  <r>
    <d v="2023-05-14T00:00:00"/>
    <s v="US-2011-123183"/>
    <x v="631"/>
    <n v="1271"/>
    <n v="193"/>
    <d v="2023-02-07T00:00:00"/>
  </r>
  <r>
    <d v="2023-05-13T00:00:00"/>
    <s v="CA-2011-121167"/>
    <x v="233"/>
    <n v="17"/>
    <n v="194"/>
    <d v="2022-08-16T00:00:00"/>
  </r>
  <r>
    <d v="2023-05-13T00:00:00"/>
    <s v="CA-2011-151001"/>
    <x v="601"/>
    <n v="102"/>
    <n v="194"/>
    <d v="2022-03-21T00:00:00"/>
  </r>
  <r>
    <d v="2023-05-13T00:00:00"/>
    <s v="CA-2012-149300"/>
    <x v="586"/>
    <n v="33"/>
    <n v="194"/>
    <d v="2022-05-12T00:00:00"/>
  </r>
  <r>
    <d v="2023-05-13T00:00:00"/>
    <s v="CA-2013-134362"/>
    <x v="219"/>
    <n v="16"/>
    <n v="194"/>
    <d v="2022-01-07T00:00:00"/>
  </r>
  <r>
    <d v="2023-05-13T00:00:00"/>
    <s v="CA-2013-138583"/>
    <x v="632"/>
    <n v="17"/>
    <n v="194"/>
    <d v="2021-12-03T00:00:00"/>
  </r>
  <r>
    <d v="2023-05-13T00:00:00"/>
    <s v="CA-2014-131632"/>
    <x v="501"/>
    <n v="5"/>
    <n v="194"/>
    <d v="2023-01-07T00:00:00"/>
  </r>
  <r>
    <d v="2023-05-13T00:00:00"/>
    <s v="US-2013-144211"/>
    <x v="80"/>
    <n v="124"/>
    <n v="194"/>
    <d v="2022-11-17T00:00:00"/>
  </r>
  <r>
    <d v="2023-05-12T00:00:00"/>
    <s v="CA-2012-109575"/>
    <x v="532"/>
    <n v="2504"/>
    <n v="195"/>
    <d v="2021-12-01T00:00:00"/>
  </r>
  <r>
    <d v="2023-05-12T00:00:00"/>
    <s v="CA-2013-109827"/>
    <x v="62"/>
    <n v="499"/>
    <n v="195"/>
    <d v="2022-07-06T00:00:00"/>
  </r>
  <r>
    <d v="2023-05-12T00:00:00"/>
    <s v="CA-2013-125850"/>
    <x v="431"/>
    <n v="65"/>
    <n v="195"/>
    <d v="2022-01-29T00:00:00"/>
  </r>
  <r>
    <d v="2023-05-12T00:00:00"/>
    <s v="US-2011-120313"/>
    <x v="32"/>
    <n v="74"/>
    <n v="195"/>
    <d v="2022-04-20T00:00:00"/>
  </r>
  <r>
    <d v="2023-05-12T00:00:00"/>
    <s v="US-2012-105676"/>
    <x v="313"/>
    <n v="7"/>
    <n v="195"/>
    <d v="2021-12-23T00:00:00"/>
  </r>
  <r>
    <d v="2023-05-11T00:00:00"/>
    <s v="CA-2012-151470"/>
    <x v="357"/>
    <n v="46"/>
    <n v="196"/>
    <d v="2022-04-27T00:00:00"/>
  </r>
  <r>
    <d v="2023-05-11T00:00:00"/>
    <s v="CA-2012-154284"/>
    <x v="292"/>
    <n v="1350"/>
    <n v="196"/>
    <d v="2022-02-27T00:00:00"/>
  </r>
  <r>
    <d v="2023-05-11T00:00:00"/>
    <s v="CA-2013-103709"/>
    <x v="118"/>
    <n v="311"/>
    <n v="196"/>
    <d v="2021-12-26T00:00:00"/>
  </r>
  <r>
    <d v="2023-05-11T00:00:00"/>
    <s v="CA-2013-113096"/>
    <x v="292"/>
    <n v="47"/>
    <n v="196"/>
    <d v="2022-02-27T00:00:00"/>
  </r>
  <r>
    <d v="2023-05-11T00:00:00"/>
    <s v="CA-2013-140564"/>
    <x v="515"/>
    <n v="34"/>
    <n v="196"/>
    <d v="2022-07-30T00:00:00"/>
  </r>
  <r>
    <d v="2023-05-11T00:00:00"/>
    <s v="CA-2014-121818"/>
    <x v="120"/>
    <n v="53"/>
    <n v="196"/>
    <d v="2022-06-14T00:00:00"/>
  </r>
  <r>
    <d v="2023-05-11T00:00:00"/>
    <s v="CA-2014-137596"/>
    <x v="633"/>
    <n v="3481"/>
    <n v="196"/>
    <d v="2021-12-11T00:00:00"/>
  </r>
  <r>
    <d v="2023-05-11T00:00:00"/>
    <s v="CA-2014-144491"/>
    <x v="376"/>
    <n v="1875"/>
    <n v="196"/>
    <d v="2022-03-08T00:00:00"/>
  </r>
  <r>
    <d v="2023-05-11T00:00:00"/>
    <s v="US-2011-112991"/>
    <x v="285"/>
    <n v="456"/>
    <n v="196"/>
    <d v="2021-12-01T00:00:00"/>
  </r>
  <r>
    <d v="2023-05-11T00:00:00"/>
    <s v="US-2013-102141"/>
    <x v="634"/>
    <n v="147"/>
    <n v="196"/>
    <d v="2022-02-22T00:00:00"/>
  </r>
  <r>
    <d v="2023-05-10T00:00:00"/>
    <s v="CA-2011-108182"/>
    <x v="366"/>
    <n v="9"/>
    <n v="197"/>
    <d v="2022-01-06T00:00:00"/>
  </r>
  <r>
    <d v="2023-05-10T00:00:00"/>
    <s v="CA-2011-161032"/>
    <x v="496"/>
    <n v="393"/>
    <n v="197"/>
    <d v="2022-03-02T00:00:00"/>
  </r>
  <r>
    <d v="2023-05-10T00:00:00"/>
    <s v="CA-2013-107104"/>
    <x v="173"/>
    <n v="4104"/>
    <n v="197"/>
    <d v="2021-12-12T00:00:00"/>
  </r>
  <r>
    <d v="2023-05-10T00:00:00"/>
    <s v="CA-2014-155089"/>
    <x v="291"/>
    <n v="46"/>
    <n v="197"/>
    <d v="2022-10-30T00:00:00"/>
  </r>
  <r>
    <d v="2023-05-10T00:00:00"/>
    <s v="US-2014-140907"/>
    <x v="17"/>
    <n v="392"/>
    <n v="197"/>
    <d v="2022-08-17T00:00:00"/>
  </r>
  <r>
    <d v="2023-05-10T00:00:00"/>
    <s v="US-2014-158218"/>
    <x v="298"/>
    <n v="162"/>
    <n v="197"/>
    <d v="2022-09-09T00:00:00"/>
  </r>
  <r>
    <d v="2023-05-09T00:00:00"/>
    <s v="CA-2012-142027"/>
    <x v="51"/>
    <n v="370"/>
    <n v="198"/>
    <d v="2022-02-17T00:00:00"/>
  </r>
  <r>
    <d v="2023-05-09T00:00:00"/>
    <s v="CA-2012-169796"/>
    <x v="37"/>
    <n v="2340"/>
    <n v="198"/>
    <d v="2021-12-16T00:00:00"/>
  </r>
  <r>
    <d v="2023-05-09T00:00:00"/>
    <s v="CA-2013-123015"/>
    <x v="548"/>
    <n v="5"/>
    <n v="198"/>
    <d v="2022-09-23T00:00:00"/>
  </r>
  <r>
    <d v="2023-05-09T00:00:00"/>
    <s v="CA-2013-140207"/>
    <x v="486"/>
    <n v="29"/>
    <n v="198"/>
    <d v="2022-01-06T00:00:00"/>
  </r>
  <r>
    <d v="2023-05-09T00:00:00"/>
    <s v="CA-2014-155460"/>
    <x v="615"/>
    <n v="901"/>
    <n v="198"/>
    <d v="2022-03-15T00:00:00"/>
  </r>
  <r>
    <d v="2023-05-09T00:00:00"/>
    <s v="US-2011-148194"/>
    <x v="602"/>
    <n v="70"/>
    <n v="198"/>
    <d v="2021-12-22T00:00:00"/>
  </r>
  <r>
    <d v="2023-05-09T00:00:00"/>
    <s v="US-2014-165869"/>
    <x v="388"/>
    <n v="173"/>
    <n v="198"/>
    <d v="2022-02-14T00:00:00"/>
  </r>
  <r>
    <d v="2023-05-08T00:00:00"/>
    <s v="CA-2012-110877"/>
    <x v="192"/>
    <n v="187"/>
    <n v="199"/>
    <d v="2022-05-08T00:00:00"/>
  </r>
  <r>
    <d v="2023-05-08T00:00:00"/>
    <s v="CA-2012-140718"/>
    <x v="508"/>
    <n v="246"/>
    <n v="199"/>
    <d v="2022-04-03T00:00:00"/>
  </r>
  <r>
    <d v="2023-05-08T00:00:00"/>
    <s v="CA-2013-114895"/>
    <x v="569"/>
    <n v="13"/>
    <n v="199"/>
    <d v="2022-05-14T00:00:00"/>
  </r>
  <r>
    <d v="2023-05-08T00:00:00"/>
    <s v="CA-2013-157707"/>
    <x v="613"/>
    <n v="228"/>
    <n v="199"/>
    <d v="2022-02-13T00:00:00"/>
  </r>
  <r>
    <d v="2023-05-08T00:00:00"/>
    <s v="CA-2013-158302"/>
    <x v="547"/>
    <n v="11"/>
    <n v="199"/>
    <d v="2022-02-27T00:00:00"/>
  </r>
  <r>
    <d v="2023-05-08T00:00:00"/>
    <s v="CA-2014-113481"/>
    <x v="276"/>
    <n v="740"/>
    <n v="199"/>
    <d v="2022-11-04T00:00:00"/>
  </r>
  <r>
    <d v="2023-05-08T00:00:00"/>
    <s v="CA-2014-140949"/>
    <x v="635"/>
    <n v="497"/>
    <n v="199"/>
    <d v="2022-02-25T00:00:00"/>
  </r>
  <r>
    <d v="2023-05-08T00:00:00"/>
    <s v="CA-2014-154039"/>
    <x v="130"/>
    <n v="606"/>
    <n v="199"/>
    <d v="2022-01-04T00:00:00"/>
  </r>
  <r>
    <d v="2023-05-08T00:00:00"/>
    <s v="CA-2014-161655"/>
    <x v="38"/>
    <n v="300"/>
    <n v="199"/>
    <d v="2022-09-09T00:00:00"/>
  </r>
  <r>
    <d v="2023-05-08T00:00:00"/>
    <s v="CA-2014-167080"/>
    <x v="592"/>
    <n v="8"/>
    <n v="199"/>
    <d v="2022-05-05T00:00:00"/>
  </r>
  <r>
    <d v="2023-05-07T00:00:00"/>
    <s v="CA-2011-168312"/>
    <x v="636"/>
    <n v="514"/>
    <n v="200"/>
    <d v="2022-03-03T00:00:00"/>
  </r>
  <r>
    <d v="2023-05-07T00:00:00"/>
    <s v="CA-2013-116379"/>
    <x v="128"/>
    <n v="58"/>
    <n v="200"/>
    <d v="2022-12-22T00:00:00"/>
  </r>
  <r>
    <d v="2023-05-07T00:00:00"/>
    <s v="CA-2013-128972"/>
    <x v="637"/>
    <n v="30"/>
    <n v="200"/>
    <d v="2021-12-08T00:00:00"/>
  </r>
  <r>
    <d v="2023-05-07T00:00:00"/>
    <s v="US-2013-134656"/>
    <x v="361"/>
    <n v="99"/>
    <n v="200"/>
    <d v="2022-02-10T00:00:00"/>
  </r>
  <r>
    <d v="2023-05-06T00:00:00"/>
    <s v="CA-2011-100678"/>
    <x v="626"/>
    <n v="697"/>
    <n v="201"/>
    <d v="2022-04-04T00:00:00"/>
  </r>
  <r>
    <d v="2023-05-06T00:00:00"/>
    <s v="CA-2012-158554"/>
    <x v="397"/>
    <n v="11"/>
    <n v="201"/>
    <d v="2022-12-02T00:00:00"/>
  </r>
  <r>
    <d v="2023-05-06T00:00:00"/>
    <s v="CA-2012-163090"/>
    <x v="216"/>
    <n v="41"/>
    <n v="201"/>
    <d v="2023-05-06T00:00:00"/>
  </r>
  <r>
    <d v="2023-05-06T00:00:00"/>
    <s v="CA-2013-103947"/>
    <x v="638"/>
    <n v="62"/>
    <n v="201"/>
    <d v="2022-02-05T00:00:00"/>
  </r>
  <r>
    <d v="2023-05-06T00:00:00"/>
    <s v="CA-2014-151183"/>
    <x v="235"/>
    <n v="46"/>
    <n v="201"/>
    <d v="2022-01-24T00:00:00"/>
  </r>
  <r>
    <d v="2023-05-06T00:00:00"/>
    <s v="CA-2014-161088"/>
    <x v="355"/>
    <n v="30"/>
    <n v="201"/>
    <d v="2021-12-30T00:00:00"/>
  </r>
  <r>
    <d v="2023-05-06T00:00:00"/>
    <s v="CA-2014-161200"/>
    <x v="371"/>
    <n v="161"/>
    <n v="201"/>
    <d v="2022-02-22T00:00:00"/>
  </r>
  <r>
    <d v="2023-05-06T00:00:00"/>
    <s v="CA-2014-163160"/>
    <x v="440"/>
    <n v="171"/>
    <n v="201"/>
    <d v="2022-06-04T00:00:00"/>
  </r>
  <r>
    <d v="2023-05-05T00:00:00"/>
    <s v="CA-2011-109302"/>
    <x v="415"/>
    <n v="196"/>
    <n v="202"/>
    <d v="2022-03-18T00:00:00"/>
  </r>
  <r>
    <d v="2023-05-05T00:00:00"/>
    <s v="CA-2011-162866"/>
    <x v="480"/>
    <n v="63"/>
    <n v="202"/>
    <d v="2022-01-17T00:00:00"/>
  </r>
  <r>
    <d v="2023-05-05T00:00:00"/>
    <s v="CA-2012-139962"/>
    <x v="37"/>
    <n v="57"/>
    <n v="202"/>
    <d v="2021-12-16T00:00:00"/>
  </r>
  <r>
    <d v="2023-05-05T00:00:00"/>
    <s v="CA-2013-133697"/>
    <x v="283"/>
    <n v="133"/>
    <n v="202"/>
    <d v="2022-01-08T00:00:00"/>
  </r>
  <r>
    <d v="2023-05-05T00:00:00"/>
    <s v="CA-2013-147417"/>
    <x v="524"/>
    <n v="1440"/>
    <n v="202"/>
    <d v="2021-12-13T00:00:00"/>
  </r>
  <r>
    <d v="2023-05-05T00:00:00"/>
    <s v="CA-2014-117128"/>
    <x v="639"/>
    <n v="33"/>
    <n v="202"/>
    <d v="2022-08-07T00:00:00"/>
  </r>
  <r>
    <d v="2023-05-05T00:00:00"/>
    <s v="CA-2014-130043"/>
    <x v="512"/>
    <n v="32"/>
    <n v="202"/>
    <d v="2022-03-14T00:00:00"/>
  </r>
  <r>
    <d v="2023-05-04T00:00:00"/>
    <s v="CA-2011-114433"/>
    <x v="640"/>
    <n v="150"/>
    <n v="203"/>
    <d v="2021-12-13T00:00:00"/>
  </r>
  <r>
    <d v="2023-05-04T00:00:00"/>
    <s v="CA-2011-132612"/>
    <x v="159"/>
    <n v="1441"/>
    <n v="203"/>
    <d v="2022-03-24T00:00:00"/>
  </r>
  <r>
    <d v="2023-05-04T00:00:00"/>
    <s v="CA-2011-144071"/>
    <x v="641"/>
    <n v="119"/>
    <n v="203"/>
    <d v="2022-02-14T00:00:00"/>
  </r>
  <r>
    <d v="2023-05-04T00:00:00"/>
    <s v="CA-2012-140410"/>
    <x v="299"/>
    <n v="1345"/>
    <n v="203"/>
    <d v="2022-06-10T00:00:00"/>
  </r>
  <r>
    <d v="2023-05-04T00:00:00"/>
    <s v="CA-2012-141243"/>
    <x v="348"/>
    <n v="1758"/>
    <n v="203"/>
    <d v="2023-05-04T00:00:00"/>
  </r>
  <r>
    <d v="2023-05-04T00:00:00"/>
    <s v="CA-2012-143077"/>
    <x v="347"/>
    <n v="29"/>
    <n v="203"/>
    <d v="2021-12-18T00:00:00"/>
  </r>
  <r>
    <d v="2023-05-04T00:00:00"/>
    <s v="CA-2014-121741"/>
    <x v="202"/>
    <n v="751"/>
    <n v="203"/>
    <d v="2022-07-06T00:00:00"/>
  </r>
  <r>
    <d v="2023-05-04T00:00:00"/>
    <s v="US-2013-144547"/>
    <x v="525"/>
    <n v="280"/>
    <n v="203"/>
    <d v="2021-12-14T00:00:00"/>
  </r>
  <r>
    <d v="2023-05-04T00:00:00"/>
    <s v="US-2014-106131"/>
    <x v="95"/>
    <n v="338"/>
    <n v="203"/>
    <d v="2022-10-04T00:00:00"/>
  </r>
  <r>
    <d v="2023-05-03T00:00:00"/>
    <s v="CA-2011-160262"/>
    <x v="478"/>
    <n v="135"/>
    <n v="204"/>
    <d v="2021-12-25T00:00:00"/>
  </r>
  <r>
    <d v="2023-05-03T00:00:00"/>
    <s v="CA-2013-116596"/>
    <x v="333"/>
    <n v="512"/>
    <n v="204"/>
    <d v="2022-06-11T00:00:00"/>
  </r>
  <r>
    <d v="2023-05-03T00:00:00"/>
    <s v="CA-2014-122175"/>
    <x v="43"/>
    <n v="153"/>
    <n v="204"/>
    <d v="2021-12-14T00:00:00"/>
  </r>
  <r>
    <d v="2023-05-03T00:00:00"/>
    <s v="CA-2014-164329"/>
    <x v="50"/>
    <n v="129"/>
    <n v="204"/>
    <d v="2022-01-16T00:00:00"/>
  </r>
  <r>
    <d v="2023-05-03T00:00:00"/>
    <s v="US-2014-132444"/>
    <x v="591"/>
    <n v="410"/>
    <n v="204"/>
    <d v="2023-05-03T00:00:00"/>
  </r>
  <r>
    <d v="2023-05-02T00:00:00"/>
    <s v="CA-2011-134621"/>
    <x v="632"/>
    <n v="18"/>
    <n v="205"/>
    <d v="2021-12-03T00:00:00"/>
  </r>
  <r>
    <d v="2023-05-02T00:00:00"/>
    <s v="CA-2012-101154"/>
    <x v="397"/>
    <n v="444"/>
    <n v="205"/>
    <d v="2022-12-02T00:00:00"/>
  </r>
  <r>
    <d v="2023-05-02T00:00:00"/>
    <s v="CA-2014-132185"/>
    <x v="607"/>
    <n v="52"/>
    <n v="205"/>
    <d v="2022-06-10T00:00:00"/>
  </r>
  <r>
    <d v="2023-05-02T00:00:00"/>
    <s v="CA-2014-163188"/>
    <x v="642"/>
    <n v="38"/>
    <n v="205"/>
    <d v="2022-05-23T00:00:00"/>
  </r>
  <r>
    <d v="2023-05-02T00:00:00"/>
    <s v="CA-2014-167668"/>
    <x v="628"/>
    <n v="59"/>
    <n v="205"/>
    <d v="2021-11-24T00:00:00"/>
  </r>
  <r>
    <d v="2023-05-02T00:00:00"/>
    <s v="US-2012-160563"/>
    <x v="9"/>
    <n v="256"/>
    <n v="205"/>
    <d v="2022-03-13T00:00:00"/>
  </r>
  <r>
    <d v="2023-05-01T00:00:00"/>
    <s v="CA-2011-124429"/>
    <x v="643"/>
    <n v="926"/>
    <n v="206"/>
    <d v="2022-04-17T00:00:00"/>
  </r>
  <r>
    <d v="2023-05-01T00:00:00"/>
    <s v="CA-2011-142048"/>
    <x v="495"/>
    <n v="197"/>
    <n v="206"/>
    <d v="2022-01-19T00:00:00"/>
  </r>
  <r>
    <d v="2023-05-01T00:00:00"/>
    <s v="CA-2012-135314"/>
    <x v="177"/>
    <n v="270"/>
    <n v="206"/>
    <d v="2022-09-03T00:00:00"/>
  </r>
  <r>
    <d v="2023-05-01T00:00:00"/>
    <s v="CA-2012-154340"/>
    <x v="502"/>
    <n v="56"/>
    <n v="206"/>
    <d v="2022-07-21T00:00:00"/>
  </r>
  <r>
    <d v="2023-05-01T00:00:00"/>
    <s v="CA-2013-156573"/>
    <x v="288"/>
    <n v="60"/>
    <n v="206"/>
    <d v="2022-01-07T00:00:00"/>
  </r>
  <r>
    <d v="2023-05-01T00:00:00"/>
    <s v="CA-2013-159695"/>
    <x v="325"/>
    <n v="158"/>
    <n v="206"/>
    <d v="2021-11-29T00:00:00"/>
  </r>
  <r>
    <d v="2023-04-30T00:00:00"/>
    <s v="CA-2011-166471"/>
    <x v="518"/>
    <n v="1310"/>
    <n v="207"/>
    <d v="2022-08-01T00:00:00"/>
  </r>
  <r>
    <d v="2023-04-30T00:00:00"/>
    <s v="CA-2012-165813"/>
    <x v="621"/>
    <n v="29"/>
    <n v="207"/>
    <d v="2022-01-18T00:00:00"/>
  </r>
  <r>
    <d v="2023-04-30T00:00:00"/>
    <s v="CA-2013-101623"/>
    <x v="644"/>
    <n v="36"/>
    <n v="207"/>
    <d v="2022-02-25T00:00:00"/>
  </r>
  <r>
    <d v="2023-04-30T00:00:00"/>
    <s v="CA-2013-141551"/>
    <x v="47"/>
    <n v="13"/>
    <n v="207"/>
    <d v="2022-01-09T00:00:00"/>
  </r>
  <r>
    <d v="2023-04-30T00:00:00"/>
    <s v="CA-2013-166912"/>
    <x v="633"/>
    <n v="82"/>
    <n v="207"/>
    <d v="2021-12-11T00:00:00"/>
  </r>
  <r>
    <d v="2023-04-30T00:00:00"/>
    <s v="CA-2014-103212"/>
    <x v="368"/>
    <n v="1542"/>
    <n v="207"/>
    <d v="2021-12-08T00:00:00"/>
  </r>
  <r>
    <d v="2023-04-30T00:00:00"/>
    <s v="CA-2014-122007"/>
    <x v="645"/>
    <n v="91"/>
    <n v="207"/>
    <d v="2021-11-24T00:00:00"/>
  </r>
  <r>
    <d v="2023-04-30T00:00:00"/>
    <s v="CA-2014-142776"/>
    <x v="646"/>
    <n v="13"/>
    <n v="207"/>
    <d v="2022-12-23T00:00:00"/>
  </r>
  <r>
    <d v="2023-04-30T00:00:00"/>
    <s v="CA-2014-142867"/>
    <x v="4"/>
    <n v="24"/>
    <n v="207"/>
    <d v="2021-11-25T00:00:00"/>
  </r>
  <r>
    <d v="2023-04-29T00:00:00"/>
    <s v="CA-2011-123260"/>
    <x v="398"/>
    <n v="177"/>
    <n v="208"/>
    <d v="2022-05-10T00:00:00"/>
  </r>
  <r>
    <d v="2023-04-29T00:00:00"/>
    <s v="CA-2011-124856"/>
    <x v="128"/>
    <n v="1609"/>
    <n v="208"/>
    <d v="2022-12-22T00:00:00"/>
  </r>
  <r>
    <d v="2023-04-29T00:00:00"/>
    <s v="CA-2012-127110"/>
    <x v="647"/>
    <n v="109"/>
    <n v="208"/>
    <d v="2022-04-20T00:00:00"/>
  </r>
  <r>
    <d v="2023-04-29T00:00:00"/>
    <s v="CA-2014-100615"/>
    <x v="648"/>
    <n v="347"/>
    <n v="208"/>
    <d v="2022-01-27T00:00:00"/>
  </r>
  <r>
    <d v="2023-04-28T00:00:00"/>
    <s v="CA-2011-121727"/>
    <x v="649"/>
    <n v="11"/>
    <n v="209"/>
    <d v="2021-12-27T00:00:00"/>
  </r>
  <r>
    <d v="2023-04-28T00:00:00"/>
    <s v="CA-2013-114972"/>
    <x v="196"/>
    <n v="1490"/>
    <n v="209"/>
    <d v="2023-02-25T00:00:00"/>
  </r>
  <r>
    <d v="2023-04-28T00:00:00"/>
    <s v="CA-2014-113670"/>
    <x v="362"/>
    <n v="715"/>
    <n v="209"/>
    <d v="2022-07-31T00:00:00"/>
  </r>
  <r>
    <d v="2023-04-28T00:00:00"/>
    <s v="CA-2014-115651"/>
    <x v="9"/>
    <n v="67"/>
    <n v="209"/>
    <d v="2022-03-13T00:00:00"/>
  </r>
  <r>
    <d v="2023-04-28T00:00:00"/>
    <s v="CA-2014-115882"/>
    <x v="577"/>
    <n v="1017"/>
    <n v="209"/>
    <d v="2022-05-15T00:00:00"/>
  </r>
  <r>
    <d v="2023-04-28T00:00:00"/>
    <s v="CA-2014-130764"/>
    <x v="107"/>
    <n v="653"/>
    <n v="209"/>
    <d v="2022-05-27T00:00:00"/>
  </r>
  <r>
    <d v="2023-04-28T00:00:00"/>
    <s v="US-2013-162852"/>
    <x v="281"/>
    <n v="845"/>
    <n v="209"/>
    <d v="2022-04-04T00:00:00"/>
  </r>
  <r>
    <d v="2023-04-28T00:00:00"/>
    <s v="US-2014-125808"/>
    <x v="271"/>
    <n v="12"/>
    <n v="209"/>
    <d v="2021-12-30T00:00:00"/>
  </r>
  <r>
    <d v="2023-04-28T00:00:00"/>
    <s v="US-2014-168116"/>
    <x v="650"/>
    <n v="8167"/>
    <n v="209"/>
    <d v="2022-03-11T00:00:00"/>
  </r>
  <r>
    <d v="2023-04-27T00:00:00"/>
    <s v="CA-2012-150875"/>
    <x v="68"/>
    <n v="1001"/>
    <n v="210"/>
    <d v="2022-05-04T00:00:00"/>
  </r>
  <r>
    <d v="2023-04-27T00:00:00"/>
    <s v="CA-2013-112669"/>
    <x v="651"/>
    <n v="977"/>
    <n v="210"/>
    <d v="2022-02-24T00:00:00"/>
  </r>
  <r>
    <d v="2023-04-27T00:00:00"/>
    <s v="CA-2013-148208"/>
    <x v="424"/>
    <n v="166"/>
    <n v="210"/>
    <d v="2021-12-08T00:00:00"/>
  </r>
  <r>
    <d v="2023-04-27T00:00:00"/>
    <s v="CA-2014-161893"/>
    <x v="70"/>
    <n v="101"/>
    <n v="210"/>
    <d v="2021-11-25T00:00:00"/>
  </r>
  <r>
    <d v="2023-04-27T00:00:00"/>
    <s v="US-2011-105767"/>
    <x v="652"/>
    <n v="80"/>
    <n v="210"/>
    <d v="2021-12-28T00:00:00"/>
  </r>
  <r>
    <d v="2023-04-26T00:00:00"/>
    <s v="CA-2011-139633"/>
    <x v="642"/>
    <n v="5"/>
    <n v="211"/>
    <d v="2022-05-23T00:00:00"/>
  </r>
  <r>
    <d v="2023-04-26T00:00:00"/>
    <s v="CA-2012-121776"/>
    <x v="169"/>
    <n v="125"/>
    <n v="211"/>
    <d v="2022-02-18T00:00:00"/>
  </r>
  <r>
    <d v="2023-04-26T00:00:00"/>
    <s v="CA-2013-132829"/>
    <x v="108"/>
    <n v="921"/>
    <n v="211"/>
    <d v="2022-02-03T00:00:00"/>
  </r>
  <r>
    <d v="2023-04-26T00:00:00"/>
    <s v="CA-2014-120327"/>
    <x v="74"/>
    <n v="46"/>
    <n v="211"/>
    <d v="2022-03-02T00:00:00"/>
  </r>
  <r>
    <d v="2023-04-26T00:00:00"/>
    <s v="CA-2014-145233"/>
    <x v="395"/>
    <n v="1020"/>
    <n v="211"/>
    <d v="2021-12-18T00:00:00"/>
  </r>
  <r>
    <d v="2023-04-26T00:00:00"/>
    <s v="US-2011-140914"/>
    <x v="586"/>
    <n v="809"/>
    <n v="211"/>
    <d v="2022-05-12T00:00:00"/>
  </r>
  <r>
    <d v="2023-04-26T00:00:00"/>
    <s v="US-2014-120390"/>
    <x v="245"/>
    <n v="1633"/>
    <n v="211"/>
    <d v="2021-11-27T00:00:00"/>
  </r>
  <r>
    <d v="2023-04-25T00:00:00"/>
    <s v="CA-2013-158001"/>
    <x v="369"/>
    <n v="1091"/>
    <n v="212"/>
    <d v="2022-01-26T00:00:00"/>
  </r>
  <r>
    <d v="2023-04-25T00:00:00"/>
    <s v="CA-2014-104108"/>
    <x v="349"/>
    <n v="12"/>
    <n v="212"/>
    <d v="2021-12-30T00:00:00"/>
  </r>
  <r>
    <d v="2023-04-25T00:00:00"/>
    <s v="CA-2014-107314"/>
    <x v="630"/>
    <n v="26"/>
    <n v="212"/>
    <d v="2022-08-17T00:00:00"/>
  </r>
  <r>
    <d v="2023-04-25T00:00:00"/>
    <s v="CA-2014-127621"/>
    <x v="226"/>
    <n v="27"/>
    <n v="212"/>
    <d v="2022-06-05T00:00:00"/>
  </r>
  <r>
    <d v="2023-04-25T00:00:00"/>
    <s v="CA-2014-146626"/>
    <x v="17"/>
    <n v="101"/>
    <n v="212"/>
    <d v="2022-08-17T00:00:00"/>
  </r>
  <r>
    <d v="2023-04-25T00:00:00"/>
    <s v="US-2011-117380"/>
    <x v="575"/>
    <n v="331"/>
    <n v="212"/>
    <d v="2022-03-30T00:00:00"/>
  </r>
  <r>
    <d v="2023-04-25T00:00:00"/>
    <s v="US-2013-164189"/>
    <x v="472"/>
    <n v="403"/>
    <n v="212"/>
    <d v="2022-01-25T00:00:00"/>
  </r>
  <r>
    <d v="2023-04-24T00:00:00"/>
    <s v="CA-2011-109855"/>
    <x v="112"/>
    <n v="381"/>
    <n v="213"/>
    <d v="2022-07-24T00:00:00"/>
  </r>
  <r>
    <d v="2023-04-24T00:00:00"/>
    <s v="CA-2012-130995"/>
    <x v="135"/>
    <n v="5"/>
    <n v="213"/>
    <d v="2021-12-13T00:00:00"/>
  </r>
  <r>
    <d v="2023-04-24T00:00:00"/>
    <s v="CA-2013-102596"/>
    <x v="166"/>
    <n v="17"/>
    <n v="213"/>
    <d v="2022-05-27T00:00:00"/>
  </r>
  <r>
    <d v="2023-04-24T00:00:00"/>
    <s v="CA-2013-167584"/>
    <x v="653"/>
    <n v="6"/>
    <n v="213"/>
    <d v="2022-03-07T00:00:00"/>
  </r>
  <r>
    <d v="2023-04-24T00:00:00"/>
    <s v="US-2012-153374"/>
    <x v="194"/>
    <n v="480"/>
    <n v="213"/>
    <d v="2022-04-02T00:00:00"/>
  </r>
  <r>
    <d v="2023-04-24T00:00:00"/>
    <s v="US-2014-117723"/>
    <x v="370"/>
    <n v="1802"/>
    <n v="213"/>
    <d v="2022-07-13T00:00:00"/>
  </r>
  <r>
    <d v="2023-04-23T00:00:00"/>
    <s v="CA-2012-156482"/>
    <x v="383"/>
    <n v="1558"/>
    <n v="214"/>
    <d v="2022-02-06T00:00:00"/>
  </r>
  <r>
    <d v="2023-04-23T00:00:00"/>
    <s v="CA-2013-101742"/>
    <x v="654"/>
    <n v="11"/>
    <n v="214"/>
    <d v="2022-02-13T00:00:00"/>
  </r>
  <r>
    <d v="2023-04-23T00:00:00"/>
    <s v="CA-2014-117044"/>
    <x v="93"/>
    <n v="31"/>
    <n v="214"/>
    <d v="2022-01-18T00:00:00"/>
  </r>
  <r>
    <d v="2023-04-22T00:00:00"/>
    <s v="CA-2011-138240"/>
    <x v="655"/>
    <n v="161"/>
    <n v="215"/>
    <d v="2022-03-09T00:00:00"/>
  </r>
  <r>
    <d v="2023-04-22T00:00:00"/>
    <s v="CA-2012-160696"/>
    <x v="612"/>
    <n v="7"/>
    <n v="215"/>
    <d v="2022-01-01T00:00:00"/>
  </r>
  <r>
    <d v="2023-04-22T00:00:00"/>
    <s v="CA-2013-138667"/>
    <x v="430"/>
    <n v="40"/>
    <n v="215"/>
    <d v="2022-02-21T00:00:00"/>
  </r>
  <r>
    <d v="2023-04-22T00:00:00"/>
    <s v="US-2011-105151"/>
    <x v="656"/>
    <n v="11"/>
    <n v="215"/>
    <d v="2022-02-28T00:00:00"/>
  </r>
  <r>
    <d v="2023-04-22T00:00:00"/>
    <s v="US-2014-129203"/>
    <x v="322"/>
    <n v="195"/>
    <n v="215"/>
    <d v="2022-06-02T00:00:00"/>
  </r>
  <r>
    <d v="2023-04-21T00:00:00"/>
    <s v="CA-2011-138100"/>
    <x v="210"/>
    <n v="30"/>
    <n v="216"/>
    <d v="2022-01-09T00:00:00"/>
  </r>
  <r>
    <d v="2023-04-21T00:00:00"/>
    <s v="CA-2012-168088"/>
    <x v="299"/>
    <n v="449"/>
    <n v="216"/>
    <d v="2022-06-10T00:00:00"/>
  </r>
  <r>
    <d v="2023-04-21T00:00:00"/>
    <s v="CA-2013-131737"/>
    <x v="381"/>
    <n v="2073"/>
    <n v="216"/>
    <d v="2022-04-19T00:00:00"/>
  </r>
  <r>
    <d v="2023-04-21T00:00:00"/>
    <s v="CA-2013-137127"/>
    <x v="657"/>
    <n v="9"/>
    <n v="216"/>
    <d v="2021-12-22T00:00:00"/>
  </r>
  <r>
    <d v="2023-04-21T00:00:00"/>
    <s v="CA-2013-147109"/>
    <x v="205"/>
    <n v="217"/>
    <n v="216"/>
    <d v="2021-11-23T00:00:00"/>
  </r>
  <r>
    <d v="2023-04-21T00:00:00"/>
    <s v="CA-2014-107825"/>
    <x v="260"/>
    <n v="143"/>
    <n v="216"/>
    <d v="2022-06-22T00:00:00"/>
  </r>
  <r>
    <d v="2023-04-21T00:00:00"/>
    <s v="CA-2014-152968"/>
    <x v="621"/>
    <n v="23"/>
    <n v="216"/>
    <d v="2022-01-18T00:00:00"/>
  </r>
  <r>
    <d v="2023-04-21T00:00:00"/>
    <s v="US-2012-145121"/>
    <x v="113"/>
    <n v="27"/>
    <n v="216"/>
    <d v="2022-03-24T00:00:00"/>
  </r>
  <r>
    <d v="2023-04-21T00:00:00"/>
    <s v="US-2013-127425"/>
    <x v="472"/>
    <n v="283"/>
    <n v="216"/>
    <d v="2022-01-25T00:00:00"/>
  </r>
  <r>
    <d v="2023-04-21T00:00:00"/>
    <s v="US-2014-135503"/>
    <x v="658"/>
    <n v="15"/>
    <n v="216"/>
    <d v="2022-02-25T00:00:00"/>
  </r>
  <r>
    <d v="2023-04-21T00:00:00"/>
    <s v="US-2014-152569"/>
    <x v="521"/>
    <n v="68"/>
    <n v="216"/>
    <d v="2022-09-21T00:00:00"/>
  </r>
  <r>
    <d v="2023-04-20T00:00:00"/>
    <s v="CA-2011-156545"/>
    <x v="531"/>
    <n v="19"/>
    <n v="217"/>
    <d v="2021-11-24T00:00:00"/>
  </r>
  <r>
    <d v="2023-04-20T00:00:00"/>
    <s v="CA-2012-144890"/>
    <x v="550"/>
    <n v="10"/>
    <n v="217"/>
    <d v="2022-02-01T00:00:00"/>
  </r>
  <r>
    <d v="2023-04-20T00:00:00"/>
    <s v="CA-2012-154200"/>
    <x v="519"/>
    <n v="52"/>
    <n v="217"/>
    <d v="2021-12-26T00:00:00"/>
  </r>
  <r>
    <d v="2023-04-20T00:00:00"/>
    <s v="CA-2012-168004"/>
    <x v="641"/>
    <n v="393"/>
    <n v="217"/>
    <d v="2022-02-14T00:00:00"/>
  </r>
  <r>
    <d v="2023-04-20T00:00:00"/>
    <s v="CA-2014-135419"/>
    <x v="519"/>
    <n v="486"/>
    <n v="217"/>
    <d v="2021-12-26T00:00:00"/>
  </r>
  <r>
    <d v="2023-04-20T00:00:00"/>
    <s v="US-2013-100566"/>
    <x v="130"/>
    <n v="84"/>
    <n v="217"/>
    <d v="2022-01-04T00:00:00"/>
  </r>
  <r>
    <d v="2023-04-20T00:00:00"/>
    <s v="US-2014-108315"/>
    <x v="355"/>
    <n v="226"/>
    <n v="217"/>
    <d v="2021-12-30T00:00:00"/>
  </r>
  <r>
    <d v="2023-04-19T00:00:00"/>
    <s v="CA-2012-105690"/>
    <x v="308"/>
    <n v="698"/>
    <n v="218"/>
    <d v="2022-08-23T00:00:00"/>
  </r>
  <r>
    <d v="2023-04-19T00:00:00"/>
    <s v="CA-2012-129532"/>
    <x v="143"/>
    <n v="458"/>
    <n v="218"/>
    <d v="2022-08-10T00:00:00"/>
  </r>
  <r>
    <d v="2023-04-19T00:00:00"/>
    <s v="CA-2013-106621"/>
    <x v="467"/>
    <n v="10"/>
    <n v="218"/>
    <d v="2022-03-23T00:00:00"/>
  </r>
  <r>
    <d v="2023-04-19T00:00:00"/>
    <s v="CA-2014-108791"/>
    <x v="566"/>
    <n v="559"/>
    <n v="218"/>
    <d v="2023-02-20T00:00:00"/>
  </r>
  <r>
    <d v="2023-04-19T00:00:00"/>
    <s v="CA-2014-112431"/>
    <x v="659"/>
    <n v="442"/>
    <n v="218"/>
    <d v="2022-03-04T00:00:00"/>
  </r>
  <r>
    <d v="2023-04-18T00:00:00"/>
    <s v="CA-2011-103373"/>
    <x v="449"/>
    <n v="780"/>
    <n v="219"/>
    <d v="2022-04-16T00:00:00"/>
  </r>
  <r>
    <d v="2023-04-18T00:00:00"/>
    <s v="CA-2011-153808"/>
    <x v="374"/>
    <n v="436"/>
    <n v="219"/>
    <d v="2021-12-17T00:00:00"/>
  </r>
  <r>
    <d v="2023-04-18T00:00:00"/>
    <s v="CA-2012-148180"/>
    <x v="507"/>
    <n v="131"/>
    <n v="219"/>
    <d v="2022-01-04T00:00:00"/>
  </r>
  <r>
    <d v="2023-04-18T00:00:00"/>
    <s v="CA-2013-130078"/>
    <x v="588"/>
    <n v="11"/>
    <n v="219"/>
    <d v="2022-05-04T00:00:00"/>
  </r>
  <r>
    <d v="2023-04-18T00:00:00"/>
    <s v="CA-2013-152072"/>
    <x v="37"/>
    <n v="312"/>
    <n v="219"/>
    <d v="2021-12-16T00:00:00"/>
  </r>
  <r>
    <d v="2023-04-18T00:00:00"/>
    <s v="CA-2013-161746"/>
    <x v="253"/>
    <n v="615"/>
    <n v="219"/>
    <d v="2022-01-26T00:00:00"/>
  </r>
  <r>
    <d v="2023-04-18T00:00:00"/>
    <s v="CA-2014-136651"/>
    <x v="138"/>
    <n v="183"/>
    <n v="219"/>
    <d v="2022-03-15T00:00:00"/>
  </r>
  <r>
    <d v="2023-04-18T00:00:00"/>
    <s v="CA-2014-137085"/>
    <x v="136"/>
    <n v="313"/>
    <n v="219"/>
    <d v="2022-07-06T00:00:00"/>
  </r>
  <r>
    <d v="2023-04-18T00:00:00"/>
    <s v="CA-2014-154088"/>
    <x v="660"/>
    <n v="27"/>
    <n v="219"/>
    <d v="2022-08-20T00:00:00"/>
  </r>
  <r>
    <d v="2023-04-18T00:00:00"/>
    <s v="US-2013-122245"/>
    <x v="13"/>
    <n v="393"/>
    <n v="219"/>
    <d v="2022-01-05T00:00:00"/>
  </r>
  <r>
    <d v="2023-04-17T00:00:00"/>
    <s v="CA-2012-138331"/>
    <x v="649"/>
    <n v="107"/>
    <n v="220"/>
    <d v="2021-12-27T00:00:00"/>
  </r>
  <r>
    <d v="2023-04-17T00:00:00"/>
    <s v="CA-2014-114552"/>
    <x v="404"/>
    <n v="15"/>
    <n v="220"/>
    <d v="2022-02-25T00:00:00"/>
  </r>
  <r>
    <d v="2023-04-16T00:00:00"/>
    <s v="CA-2011-124513"/>
    <x v="661"/>
    <n v="66"/>
    <n v="221"/>
    <d v="2021-12-31T00:00:00"/>
  </r>
  <r>
    <d v="2023-04-16T00:00:00"/>
    <s v="CA-2012-120341"/>
    <x v="417"/>
    <n v="167"/>
    <n v="221"/>
    <d v="2022-01-15T00:00:00"/>
  </r>
  <r>
    <d v="2023-04-16T00:00:00"/>
    <s v="CA-2012-143882"/>
    <x v="605"/>
    <n v="43"/>
    <n v="221"/>
    <d v="2022-03-22T00:00:00"/>
  </r>
  <r>
    <d v="2023-04-16T00:00:00"/>
    <s v="CA-2013-126935"/>
    <x v="180"/>
    <n v="10"/>
    <n v="221"/>
    <d v="2022-10-20T00:00:00"/>
  </r>
  <r>
    <d v="2023-04-16T00:00:00"/>
    <s v="CA-2013-146521"/>
    <x v="613"/>
    <n v="2"/>
    <n v="221"/>
    <d v="2022-02-13T00:00:00"/>
  </r>
  <r>
    <d v="2023-04-16T00:00:00"/>
    <s v="CA-2013-161207"/>
    <x v="510"/>
    <n v="28"/>
    <n v="221"/>
    <d v="2022-09-17T00:00:00"/>
  </r>
  <r>
    <d v="2023-04-16T00:00:00"/>
    <s v="CA-2014-100951"/>
    <x v="30"/>
    <n v="721"/>
    <n v="221"/>
    <d v="2022-02-27T00:00:00"/>
  </r>
  <r>
    <d v="2023-04-16T00:00:00"/>
    <s v="CA-2014-166184"/>
    <x v="305"/>
    <n v="725"/>
    <n v="221"/>
    <d v="2022-01-31T00:00:00"/>
  </r>
  <r>
    <d v="2023-04-16T00:00:00"/>
    <s v="US-2013-155404"/>
    <x v="104"/>
    <n v="13"/>
    <n v="221"/>
    <d v="2022-04-08T00:00:00"/>
  </r>
  <r>
    <d v="2023-04-15T00:00:00"/>
    <s v="CA-2012-148859"/>
    <x v="409"/>
    <n v="25"/>
    <n v="222"/>
    <d v="2022-10-04T00:00:00"/>
  </r>
  <r>
    <d v="2023-04-15T00:00:00"/>
    <s v="CA-2013-101168"/>
    <x v="267"/>
    <n v="21"/>
    <n v="222"/>
    <d v="2021-11-27T00:00:00"/>
  </r>
  <r>
    <d v="2023-04-15T00:00:00"/>
    <s v="CA-2014-122693"/>
    <x v="558"/>
    <n v="1246"/>
    <n v="222"/>
    <d v="2022-03-16T00:00:00"/>
  </r>
  <r>
    <d v="2023-04-15T00:00:00"/>
    <s v="CA-2014-125451"/>
    <x v="205"/>
    <n v="1170"/>
    <n v="222"/>
    <d v="2021-11-23T00:00:00"/>
  </r>
  <r>
    <d v="2023-04-15T00:00:00"/>
    <s v="CA-2014-146360"/>
    <x v="178"/>
    <n v="155"/>
    <n v="222"/>
    <d v="2022-10-10T00:00:00"/>
  </r>
  <r>
    <d v="2023-04-15T00:00:00"/>
    <s v="CA-2014-148446"/>
    <x v="295"/>
    <n v="1670"/>
    <n v="222"/>
    <d v="2022-05-06T00:00:00"/>
  </r>
  <r>
    <d v="2023-04-15T00:00:00"/>
    <s v="CA-2014-149706"/>
    <x v="309"/>
    <n v="116"/>
    <n v="222"/>
    <d v="2022-05-02T00:00:00"/>
  </r>
  <r>
    <d v="2023-04-15T00:00:00"/>
    <s v="CA-2014-169607"/>
    <x v="546"/>
    <n v="10"/>
    <n v="222"/>
    <d v="2022-01-15T00:00:00"/>
  </r>
  <r>
    <d v="2023-04-15T00:00:00"/>
    <s v="US-2012-160150"/>
    <x v="662"/>
    <n v="2"/>
    <n v="222"/>
    <d v="2023-02-14T00:00:00"/>
  </r>
  <r>
    <d v="2023-04-15T00:00:00"/>
    <s v="US-2013-155180"/>
    <x v="663"/>
    <n v="26"/>
    <n v="222"/>
    <d v="2022-01-16T00:00:00"/>
  </r>
  <r>
    <d v="2023-04-14T00:00:00"/>
    <s v="CA-2012-122973"/>
    <x v="14"/>
    <n v="147"/>
    <n v="223"/>
    <d v="2022-09-15T00:00:00"/>
  </r>
  <r>
    <d v="2023-04-14T00:00:00"/>
    <s v="US-2013-116729"/>
    <x v="27"/>
    <n v="2876"/>
    <n v="223"/>
    <d v="2022-04-18T00:00:00"/>
  </r>
  <r>
    <d v="2023-04-13T00:00:00"/>
    <s v="CA-2012-121188"/>
    <x v="58"/>
    <n v="2018"/>
    <n v="224"/>
    <d v="2021-12-05T00:00:00"/>
  </r>
  <r>
    <d v="2023-04-13T00:00:00"/>
    <s v="CA-2012-132318"/>
    <x v="385"/>
    <n v="183"/>
    <n v="224"/>
    <d v="2022-02-25T00:00:00"/>
  </r>
  <r>
    <d v="2023-04-13T00:00:00"/>
    <s v="CA-2012-138674"/>
    <x v="387"/>
    <n v="260"/>
    <n v="224"/>
    <d v="2021-11-25T00:00:00"/>
  </r>
  <r>
    <d v="2023-04-13T00:00:00"/>
    <s v="CA-2013-129280"/>
    <x v="664"/>
    <n v="1043"/>
    <n v="224"/>
    <d v="2023-04-13T00:00:00"/>
  </r>
  <r>
    <d v="2023-04-13T00:00:00"/>
    <s v="CA-2014-104927"/>
    <x v="332"/>
    <n v="108"/>
    <n v="224"/>
    <d v="2022-04-09T00:00:00"/>
  </r>
  <r>
    <d v="2023-04-13T00:00:00"/>
    <s v="CA-2014-132122"/>
    <x v="406"/>
    <n v="229"/>
    <n v="224"/>
    <d v="2021-11-25T00:00:00"/>
  </r>
  <r>
    <d v="2023-04-13T00:00:00"/>
    <s v="CA-2014-144883"/>
    <x v="665"/>
    <n v="50"/>
    <n v="224"/>
    <d v="2021-12-24T00:00:00"/>
  </r>
  <r>
    <d v="2023-04-13T00:00:00"/>
    <s v="CA-2014-148992"/>
    <x v="0"/>
    <n v="11"/>
    <n v="224"/>
    <d v="2022-03-20T00:00:00"/>
  </r>
  <r>
    <d v="2023-04-13T00:00:00"/>
    <s v="CA-2014-162691"/>
    <x v="276"/>
    <n v="1476"/>
    <n v="224"/>
    <d v="2022-11-04T00:00:00"/>
  </r>
  <r>
    <d v="2023-04-12T00:00:00"/>
    <s v="CA-2011-126683"/>
    <x v="367"/>
    <n v="2355"/>
    <n v="225"/>
    <d v="2021-11-23T00:00:00"/>
  </r>
  <r>
    <d v="2023-04-12T00:00:00"/>
    <s v="CA-2013-116799"/>
    <x v="175"/>
    <n v="606"/>
    <n v="225"/>
    <d v="2022-01-01T00:00:00"/>
  </r>
  <r>
    <d v="2023-04-12T00:00:00"/>
    <s v="CA-2013-126627"/>
    <x v="74"/>
    <n v="30"/>
    <n v="225"/>
    <d v="2022-03-02T00:00:00"/>
  </r>
  <r>
    <d v="2023-04-12T00:00:00"/>
    <s v="CA-2013-138282"/>
    <x v="86"/>
    <n v="88"/>
    <n v="225"/>
    <d v="2021-12-07T00:00:00"/>
  </r>
  <r>
    <d v="2023-04-12T00:00:00"/>
    <s v="CA-2013-166429"/>
    <x v="287"/>
    <n v="1000"/>
    <n v="225"/>
    <d v="2022-02-03T00:00:00"/>
  </r>
  <r>
    <d v="2023-04-12T00:00:00"/>
    <s v="CA-2014-107503"/>
    <x v="73"/>
    <n v="49"/>
    <n v="225"/>
    <d v="2021-12-11T00:00:00"/>
  </r>
  <r>
    <d v="2023-04-12T00:00:00"/>
    <s v="CA-2014-113278"/>
    <x v="572"/>
    <n v="359"/>
    <n v="225"/>
    <d v="2022-06-13T00:00:00"/>
  </r>
  <r>
    <d v="2023-04-12T00:00:00"/>
    <s v="CA-2014-119669"/>
    <x v="506"/>
    <n v="6"/>
    <n v="225"/>
    <d v="2021-12-24T00:00:00"/>
  </r>
  <r>
    <d v="2023-04-12T00:00:00"/>
    <s v="CA-2014-133249"/>
    <x v="292"/>
    <n v="146"/>
    <n v="225"/>
    <d v="2022-02-27T00:00:00"/>
  </r>
  <r>
    <d v="2023-04-12T00:00:00"/>
    <s v="CA-2014-139913"/>
    <x v="407"/>
    <n v="143"/>
    <n v="225"/>
    <d v="2022-03-03T00:00:00"/>
  </r>
  <r>
    <d v="2023-04-11T00:00:00"/>
    <s v="CA-2011-159849"/>
    <x v="59"/>
    <n v="6"/>
    <n v="226"/>
    <d v="2021-11-26T00:00:00"/>
  </r>
  <r>
    <d v="2023-04-11T00:00:00"/>
    <s v="CA-2012-137512"/>
    <x v="666"/>
    <n v="260"/>
    <n v="226"/>
    <d v="2021-12-16T00:00:00"/>
  </r>
  <r>
    <d v="2023-04-11T00:00:00"/>
    <s v="CA-2012-142734"/>
    <x v="667"/>
    <n v="128"/>
    <n v="226"/>
    <d v="2021-12-16T00:00:00"/>
  </r>
  <r>
    <d v="2023-04-11T00:00:00"/>
    <s v="CA-2012-143147"/>
    <x v="509"/>
    <n v="610"/>
    <n v="226"/>
    <d v="2022-04-02T00:00:00"/>
  </r>
  <r>
    <d v="2023-04-11T00:00:00"/>
    <s v="CA-2013-117919"/>
    <x v="261"/>
    <n v="94"/>
    <n v="226"/>
    <d v="2022-08-18T00:00:00"/>
  </r>
  <r>
    <d v="2023-04-11T00:00:00"/>
    <s v="CA-2013-156685"/>
    <x v="668"/>
    <n v="911"/>
    <n v="226"/>
    <d v="2022-03-25T00:00:00"/>
  </r>
  <r>
    <d v="2023-04-11T00:00:00"/>
    <s v="CA-2014-127922"/>
    <x v="285"/>
    <n v="24"/>
    <n v="226"/>
    <d v="2021-12-01T00:00:00"/>
  </r>
  <r>
    <d v="2023-04-10T00:00:00"/>
    <s v="CA-2011-140228"/>
    <x v="2"/>
    <n v="212"/>
    <n v="227"/>
    <d v="2022-08-01T00:00:00"/>
  </r>
  <r>
    <d v="2023-04-10T00:00:00"/>
    <s v="CA-2012-144386"/>
    <x v="650"/>
    <n v="25"/>
    <n v="227"/>
    <d v="2022-03-11T00:00:00"/>
  </r>
  <r>
    <d v="2023-04-10T00:00:00"/>
    <s v="CA-2013-131296"/>
    <x v="172"/>
    <n v="239"/>
    <n v="227"/>
    <d v="2022-05-21T00:00:00"/>
  </r>
  <r>
    <d v="2023-04-10T00:00:00"/>
    <s v="CA-2013-134544"/>
    <x v="669"/>
    <n v="85"/>
    <n v="227"/>
    <d v="2022-01-27T00:00:00"/>
  </r>
  <r>
    <d v="2023-04-10T00:00:00"/>
    <s v="CA-2013-164399"/>
    <x v="670"/>
    <n v="878"/>
    <n v="227"/>
    <d v="2022-01-31T00:00:00"/>
  </r>
  <r>
    <d v="2023-04-10T00:00:00"/>
    <s v="CA-2014-127929"/>
    <x v="434"/>
    <n v="182"/>
    <n v="227"/>
    <d v="2022-02-13T00:00:00"/>
  </r>
  <r>
    <d v="2023-04-10T00:00:00"/>
    <s v="CA-2014-133067"/>
    <x v="20"/>
    <n v="12"/>
    <n v="227"/>
    <d v="2022-04-05T00:00:00"/>
  </r>
  <r>
    <d v="2023-04-09T00:00:00"/>
    <s v="CA-2011-103660"/>
    <x v="430"/>
    <n v="1008"/>
    <n v="228"/>
    <d v="2022-02-21T00:00:00"/>
  </r>
  <r>
    <d v="2023-04-09T00:00:00"/>
    <s v="CA-2011-152296"/>
    <x v="383"/>
    <n v="20"/>
    <n v="228"/>
    <d v="2022-02-06T00:00:00"/>
  </r>
  <r>
    <d v="2023-04-09T00:00:00"/>
    <s v="CA-2011-154592"/>
    <x v="671"/>
    <n v="165"/>
    <n v="228"/>
    <d v="2022-03-11T00:00:00"/>
  </r>
  <r>
    <d v="2023-04-09T00:00:00"/>
    <s v="CA-2013-159912"/>
    <x v="2"/>
    <n v="420"/>
    <n v="228"/>
    <d v="2022-08-01T00:00:00"/>
  </r>
  <r>
    <d v="2023-04-09T00:00:00"/>
    <s v="CA-2013-163202"/>
    <x v="106"/>
    <n v="3"/>
    <n v="228"/>
    <d v="2021-12-06T00:00:00"/>
  </r>
  <r>
    <d v="2023-04-09T00:00:00"/>
    <s v="CA-2013-166443"/>
    <x v="672"/>
    <n v="38"/>
    <n v="228"/>
    <d v="2022-06-24T00:00:00"/>
  </r>
  <r>
    <d v="2023-04-09T00:00:00"/>
    <s v="CA-2014-106852"/>
    <x v="462"/>
    <n v="36"/>
    <n v="228"/>
    <d v="2021-12-04T00:00:00"/>
  </r>
  <r>
    <d v="2023-04-09T00:00:00"/>
    <s v="CA-2014-138618"/>
    <x v="394"/>
    <n v="10"/>
    <n v="228"/>
    <d v="2021-11-30T00:00:00"/>
  </r>
  <r>
    <d v="2023-04-08T00:00:00"/>
    <s v="CA-2011-116932"/>
    <x v="673"/>
    <n v="1174"/>
    <n v="229"/>
    <d v="2022-01-12T00:00:00"/>
  </r>
  <r>
    <d v="2023-04-08T00:00:00"/>
    <s v="CA-2011-125682"/>
    <x v="44"/>
    <n v="10"/>
    <n v="229"/>
    <d v="2022-03-14T00:00:00"/>
  </r>
  <r>
    <d v="2023-04-08T00:00:00"/>
    <s v="CA-2011-130155"/>
    <x v="674"/>
    <n v="34"/>
    <n v="229"/>
    <d v="2021-12-26T00:00:00"/>
  </r>
  <r>
    <d v="2023-04-08T00:00:00"/>
    <s v="CA-2012-108672"/>
    <x v="508"/>
    <n v="107"/>
    <n v="229"/>
    <d v="2022-04-03T00:00:00"/>
  </r>
  <r>
    <d v="2023-04-08T00:00:00"/>
    <s v="CA-2012-115399"/>
    <x v="413"/>
    <n v="7"/>
    <n v="229"/>
    <d v="2022-01-17T00:00:00"/>
  </r>
  <r>
    <d v="2023-04-08T00:00:00"/>
    <s v="CA-2013-109869"/>
    <x v="163"/>
    <n v="1588"/>
    <n v="229"/>
    <d v="2022-02-08T00:00:00"/>
  </r>
  <r>
    <d v="2023-04-08T00:00:00"/>
    <s v="CA-2014-127474"/>
    <x v="166"/>
    <n v="512"/>
    <n v="229"/>
    <d v="2022-05-27T00:00:00"/>
  </r>
  <r>
    <d v="2023-04-08T00:00:00"/>
    <s v="US-2013-128902"/>
    <x v="500"/>
    <n v="244"/>
    <n v="229"/>
    <d v="2022-04-21T00:00:00"/>
  </r>
  <r>
    <d v="2023-04-08T00:00:00"/>
    <s v="US-2014-120117"/>
    <x v="176"/>
    <n v="171"/>
    <n v="229"/>
    <d v="2022-02-11T00:00:00"/>
  </r>
  <r>
    <d v="2023-04-08T00:00:00"/>
    <s v="US-2014-139465"/>
    <x v="675"/>
    <n v="449"/>
    <n v="229"/>
    <d v="2022-01-10T00:00:00"/>
  </r>
  <r>
    <d v="2023-04-07T00:00:00"/>
    <s v="CA-2011-111871"/>
    <x v="502"/>
    <n v="1198"/>
    <n v="230"/>
    <d v="2022-07-21T00:00:00"/>
  </r>
  <r>
    <d v="2023-04-07T00:00:00"/>
    <s v="CA-2011-141838"/>
    <x v="227"/>
    <n v="60"/>
    <n v="230"/>
    <d v="2021-12-16T00:00:00"/>
  </r>
  <r>
    <d v="2023-04-07T00:00:00"/>
    <s v="CA-2013-119641"/>
    <x v="0"/>
    <n v="19"/>
    <n v="230"/>
    <d v="2022-03-20T00:00:00"/>
  </r>
  <r>
    <d v="2023-04-07T00:00:00"/>
    <s v="CA-2014-104577"/>
    <x v="179"/>
    <n v="88"/>
    <n v="230"/>
    <d v="2022-02-16T00:00:00"/>
  </r>
  <r>
    <d v="2023-04-07T00:00:00"/>
    <s v="CA-2014-132584"/>
    <x v="155"/>
    <n v="54"/>
    <n v="230"/>
    <d v="2022-05-27T00:00:00"/>
  </r>
  <r>
    <d v="2023-04-07T00:00:00"/>
    <s v="CA-2014-141103"/>
    <x v="138"/>
    <n v="90"/>
    <n v="230"/>
    <d v="2022-03-15T00:00:00"/>
  </r>
  <r>
    <d v="2023-04-07T00:00:00"/>
    <s v="CA-2014-161480"/>
    <x v="157"/>
    <n v="192"/>
    <n v="230"/>
    <d v="2021-12-21T00:00:00"/>
  </r>
  <r>
    <d v="2023-04-07T00:00:00"/>
    <s v="US-2011-126340"/>
    <x v="33"/>
    <n v="334"/>
    <n v="230"/>
    <d v="2021-12-28T00:00:00"/>
  </r>
  <r>
    <d v="2023-04-07T00:00:00"/>
    <s v="US-2014-147669"/>
    <x v="559"/>
    <n v="484"/>
    <n v="230"/>
    <d v="2021-12-04T00:00:00"/>
  </r>
  <r>
    <d v="2023-04-06T00:00:00"/>
    <s v="CA-2011-122609"/>
    <x v="354"/>
    <n v="153"/>
    <n v="231"/>
    <d v="2022-05-27T00:00:00"/>
  </r>
  <r>
    <d v="2023-04-06T00:00:00"/>
    <s v="CA-2011-126200"/>
    <x v="192"/>
    <n v="38"/>
    <n v="231"/>
    <d v="2022-05-08T00:00:00"/>
  </r>
  <r>
    <d v="2023-04-06T00:00:00"/>
    <s v="CA-2014-116127"/>
    <x v="82"/>
    <n v="401"/>
    <n v="231"/>
    <d v="2022-01-29T00:00:00"/>
  </r>
  <r>
    <d v="2023-04-06T00:00:00"/>
    <s v="CA-2014-145219"/>
    <x v="676"/>
    <n v="2970"/>
    <n v="231"/>
    <d v="2022-07-10T00:00:00"/>
  </r>
  <r>
    <d v="2023-04-06T00:00:00"/>
    <s v="US-2012-158911"/>
    <x v="362"/>
    <n v="17"/>
    <n v="231"/>
    <d v="2022-07-31T00:00:00"/>
  </r>
  <r>
    <d v="2023-04-05T00:00:00"/>
    <s v="CA-2012-139164"/>
    <x v="459"/>
    <n v="367"/>
    <n v="232"/>
    <d v="2022-07-28T00:00:00"/>
  </r>
  <r>
    <d v="2023-04-05T00:00:00"/>
    <s v="CA-2014-157273"/>
    <x v="292"/>
    <n v="605"/>
    <n v="232"/>
    <d v="2022-02-27T00:00:00"/>
  </r>
  <r>
    <d v="2023-04-05T00:00:00"/>
    <s v="US-2013-135209"/>
    <x v="184"/>
    <n v="63"/>
    <n v="232"/>
    <d v="2023-01-24T00:00:00"/>
  </r>
  <r>
    <d v="2023-04-05T00:00:00"/>
    <s v="US-2013-141544"/>
    <x v="151"/>
    <n v="1270"/>
    <n v="232"/>
    <d v="2021-11-25T00:00:00"/>
  </r>
  <r>
    <d v="2023-04-04T00:00:00"/>
    <s v="CA-2011-160276"/>
    <x v="86"/>
    <n v="178"/>
    <n v="233"/>
    <d v="2021-12-07T00:00:00"/>
  </r>
  <r>
    <d v="2023-04-04T00:00:00"/>
    <s v="CA-2012-153549"/>
    <x v="661"/>
    <n v="1167"/>
    <n v="233"/>
    <d v="2021-12-31T00:00:00"/>
  </r>
  <r>
    <d v="2023-04-04T00:00:00"/>
    <s v="CA-2013-102813"/>
    <x v="52"/>
    <n v="570"/>
    <n v="233"/>
    <d v="2022-02-06T00:00:00"/>
  </r>
  <r>
    <d v="2023-04-04T00:00:00"/>
    <s v="CA-2013-116540"/>
    <x v="115"/>
    <n v="10"/>
    <n v="233"/>
    <d v="2021-11-29T00:00:00"/>
  </r>
  <r>
    <d v="2023-04-04T00:00:00"/>
    <s v="CA-2014-119424"/>
    <x v="82"/>
    <n v="91"/>
    <n v="233"/>
    <d v="2022-01-29T00:00:00"/>
  </r>
  <r>
    <d v="2023-04-04T00:00:00"/>
    <s v="CA-2014-124674"/>
    <x v="286"/>
    <n v="328"/>
    <n v="233"/>
    <d v="2022-01-24T00:00:00"/>
  </r>
  <r>
    <d v="2023-04-04T00:00:00"/>
    <s v="CA-2014-146136"/>
    <x v="101"/>
    <n v="24"/>
    <n v="233"/>
    <d v="2021-12-26T00:00:00"/>
  </r>
  <r>
    <d v="2023-04-04T00:00:00"/>
    <s v="US-2014-122637"/>
    <x v="271"/>
    <n v="43"/>
    <n v="233"/>
    <d v="2021-12-30T00:00:00"/>
  </r>
  <r>
    <d v="2023-04-03T00:00:00"/>
    <s v="CA-2011-103744"/>
    <x v="312"/>
    <n v="11"/>
    <n v="234"/>
    <d v="2022-02-10T00:00:00"/>
  </r>
  <r>
    <d v="2023-04-03T00:00:00"/>
    <s v="CA-2012-122756"/>
    <x v="535"/>
    <n v="485"/>
    <n v="234"/>
    <d v="2022-02-14T00:00:00"/>
  </r>
  <r>
    <d v="2023-04-03T00:00:00"/>
    <s v="CA-2012-168767"/>
    <x v="467"/>
    <n v="13"/>
    <n v="234"/>
    <d v="2022-03-23T00:00:00"/>
  </r>
  <r>
    <d v="2023-04-03T00:00:00"/>
    <s v="CA-2013-112025"/>
    <x v="489"/>
    <n v="9"/>
    <n v="234"/>
    <d v="2021-12-22T00:00:00"/>
  </r>
  <r>
    <d v="2023-04-03T00:00:00"/>
    <s v="CA-2013-113516"/>
    <x v="677"/>
    <n v="100"/>
    <n v="234"/>
    <d v="2022-01-08T00:00:00"/>
  </r>
  <r>
    <d v="2023-04-03T00:00:00"/>
    <s v="CA-2013-113831"/>
    <x v="86"/>
    <n v="4317"/>
    <n v="234"/>
    <d v="2021-12-07T00:00:00"/>
  </r>
  <r>
    <d v="2023-04-03T00:00:00"/>
    <s v="CA-2013-124814"/>
    <x v="434"/>
    <n v="36"/>
    <n v="234"/>
    <d v="2022-02-13T00:00:00"/>
  </r>
  <r>
    <d v="2023-04-03T00:00:00"/>
    <s v="US-2013-155173"/>
    <x v="547"/>
    <n v="502"/>
    <n v="234"/>
    <d v="2022-02-27T00:00:00"/>
  </r>
  <r>
    <d v="2023-04-02T00:00:00"/>
    <s v="CA-2011-115980"/>
    <x v="165"/>
    <n v="10"/>
    <n v="235"/>
    <d v="2022-02-21T00:00:00"/>
  </r>
  <r>
    <d v="2023-04-02T00:00:00"/>
    <s v="CA-2011-140165"/>
    <x v="671"/>
    <n v="405"/>
    <n v="235"/>
    <d v="2022-03-11T00:00:00"/>
  </r>
  <r>
    <d v="2023-04-02T00:00:00"/>
    <s v="CA-2013-153318"/>
    <x v="678"/>
    <n v="784"/>
    <n v="235"/>
    <d v="2021-12-03T00:00:00"/>
  </r>
  <r>
    <d v="2023-04-02T00:00:00"/>
    <s v="CA-2014-101637"/>
    <x v="679"/>
    <n v="13"/>
    <n v="235"/>
    <d v="2022-05-24T00:00:00"/>
  </r>
  <r>
    <d v="2023-04-02T00:00:00"/>
    <s v="CA-2014-107958"/>
    <x v="501"/>
    <n v="169"/>
    <n v="235"/>
    <d v="2023-01-07T00:00:00"/>
  </r>
  <r>
    <d v="2023-04-02T00:00:00"/>
    <s v="CA-2014-112515"/>
    <x v="680"/>
    <n v="1782"/>
    <n v="235"/>
    <d v="2022-02-24T00:00:00"/>
  </r>
  <r>
    <d v="2023-04-02T00:00:00"/>
    <s v="US-2011-165589"/>
    <x v="681"/>
    <n v="25"/>
    <n v="235"/>
    <d v="2022-02-15T00:00:00"/>
  </r>
  <r>
    <d v="2023-04-01T00:00:00"/>
    <s v="CA-2011-111451"/>
    <x v="98"/>
    <n v="855"/>
    <n v="236"/>
    <d v="2022-01-14T00:00:00"/>
  </r>
  <r>
    <d v="2023-04-01T00:00:00"/>
    <s v="CA-2011-127159"/>
    <x v="353"/>
    <n v="35"/>
    <n v="236"/>
    <d v="2021-12-11T00:00:00"/>
  </r>
  <r>
    <d v="2023-04-01T00:00:00"/>
    <s v="CA-2011-147900"/>
    <x v="59"/>
    <n v="29"/>
    <n v="236"/>
    <d v="2021-11-26T00:00:00"/>
  </r>
  <r>
    <d v="2023-04-01T00:00:00"/>
    <s v="CA-2012-140830"/>
    <x v="199"/>
    <n v="89"/>
    <n v="236"/>
    <d v="2022-01-19T00:00:00"/>
  </r>
  <r>
    <d v="2023-04-01T00:00:00"/>
    <s v="CA-2013-113817"/>
    <x v="330"/>
    <n v="28"/>
    <n v="236"/>
    <d v="2022-03-28T00:00:00"/>
  </r>
  <r>
    <d v="2023-04-01T00:00:00"/>
    <s v="CA-2013-150889"/>
    <x v="682"/>
    <n v="12"/>
    <n v="236"/>
    <d v="2022-04-20T00:00:00"/>
  </r>
  <r>
    <d v="2023-04-01T00:00:00"/>
    <s v="CA-2014-121300"/>
    <x v="683"/>
    <n v="693"/>
    <n v="236"/>
    <d v="2021-12-31T00:00:00"/>
  </r>
  <r>
    <d v="2023-04-01T00:00:00"/>
    <s v="CA-2014-134194"/>
    <x v="73"/>
    <n v="160"/>
    <n v="236"/>
    <d v="2021-12-11T00:00:00"/>
  </r>
  <r>
    <d v="2023-04-01T00:00:00"/>
    <s v="US-2014-103828"/>
    <x v="51"/>
    <n v="207"/>
    <n v="236"/>
    <d v="2022-02-17T00:00:00"/>
  </r>
  <r>
    <d v="2023-03-31T00:00:00"/>
    <s v="CA-2011-143413"/>
    <x v="684"/>
    <n v="116"/>
    <n v="237"/>
    <d v="2021-12-24T00:00:00"/>
  </r>
  <r>
    <d v="2023-03-31T00:00:00"/>
    <s v="CA-2011-148383"/>
    <x v="684"/>
    <n v="947"/>
    <n v="237"/>
    <d v="2021-12-24T00:00:00"/>
  </r>
  <r>
    <d v="2023-03-31T00:00:00"/>
    <s v="CA-2012-137526"/>
    <x v="317"/>
    <n v="612"/>
    <n v="237"/>
    <d v="2022-01-19T00:00:00"/>
  </r>
  <r>
    <d v="2023-03-31T00:00:00"/>
    <s v="CA-2014-115602"/>
    <x v="685"/>
    <n v="2889"/>
    <n v="237"/>
    <d v="2022-12-24T00:00:00"/>
  </r>
  <r>
    <d v="2023-03-30T00:00:00"/>
    <s v="CA-2011-128846"/>
    <x v="362"/>
    <n v="753"/>
    <n v="238"/>
    <d v="2022-07-31T00:00:00"/>
  </r>
  <r>
    <d v="2023-03-30T00:00:00"/>
    <s v="CA-2012-137603"/>
    <x v="184"/>
    <n v="8"/>
    <n v="238"/>
    <d v="2023-01-24T00:00:00"/>
  </r>
  <r>
    <d v="2023-03-30T00:00:00"/>
    <s v="CA-2013-131499"/>
    <x v="312"/>
    <n v="207"/>
    <n v="238"/>
    <d v="2022-02-10T00:00:00"/>
  </r>
  <r>
    <d v="2023-03-30T00:00:00"/>
    <s v="CA-2014-114440"/>
    <x v="372"/>
    <n v="19"/>
    <n v="238"/>
    <d v="2022-02-28T00:00:00"/>
  </r>
  <r>
    <d v="2023-03-30T00:00:00"/>
    <s v="CA-2014-157252"/>
    <x v="55"/>
    <n v="208"/>
    <n v="238"/>
    <d v="2022-04-13T00:00:00"/>
  </r>
  <r>
    <d v="2023-03-30T00:00:00"/>
    <s v="US-2011-154655"/>
    <x v="686"/>
    <n v="22"/>
    <n v="238"/>
    <d v="2022-03-28T00:00:00"/>
  </r>
  <r>
    <d v="2023-03-30T00:00:00"/>
    <s v="US-2014-122714"/>
    <x v="28"/>
    <n v="1890"/>
    <n v="238"/>
    <d v="2022-02-17T00:00:00"/>
  </r>
  <r>
    <d v="2023-03-29T00:00:00"/>
    <s v="CA-2012-122371"/>
    <x v="687"/>
    <n v="189"/>
    <n v="239"/>
    <d v="2023-01-29T00:00:00"/>
  </r>
  <r>
    <d v="2023-03-29T00:00:00"/>
    <s v="CA-2014-112473"/>
    <x v="688"/>
    <n v="50"/>
    <n v="239"/>
    <d v="2021-12-15T00:00:00"/>
  </r>
  <r>
    <d v="2023-03-28T00:00:00"/>
    <s v="CA-2011-115049"/>
    <x v="50"/>
    <n v="154"/>
    <n v="240"/>
    <d v="2022-01-16T00:00:00"/>
  </r>
  <r>
    <d v="2023-03-28T00:00:00"/>
    <s v="CA-2011-149244"/>
    <x v="689"/>
    <n v="35"/>
    <n v="240"/>
    <d v="2022-08-12T00:00:00"/>
  </r>
  <r>
    <d v="2023-03-28T00:00:00"/>
    <s v="CA-2012-151253"/>
    <x v="561"/>
    <n v="153"/>
    <n v="240"/>
    <d v="2022-03-05T00:00:00"/>
  </r>
  <r>
    <d v="2023-03-28T00:00:00"/>
    <s v="CA-2012-164833"/>
    <x v="150"/>
    <n v="17"/>
    <n v="240"/>
    <d v="2022-03-24T00:00:00"/>
  </r>
  <r>
    <d v="2023-03-28T00:00:00"/>
    <s v="US-2013-163461"/>
    <x v="563"/>
    <n v="77"/>
    <n v="240"/>
    <d v="2021-12-19T00:00:00"/>
  </r>
  <r>
    <d v="2023-03-27T00:00:00"/>
    <s v="CA-2011-151897"/>
    <x v="256"/>
    <n v="100"/>
    <n v="241"/>
    <d v="2023-03-27T00:00:00"/>
  </r>
  <r>
    <d v="2023-03-27T00:00:00"/>
    <s v="CA-2012-155586"/>
    <x v="336"/>
    <n v="54"/>
    <n v="241"/>
    <d v="2021-12-25T00:00:00"/>
  </r>
  <r>
    <d v="2023-03-27T00:00:00"/>
    <s v="CA-2012-163734"/>
    <x v="410"/>
    <n v="229"/>
    <n v="241"/>
    <d v="2022-01-18T00:00:00"/>
  </r>
  <r>
    <d v="2023-03-27T00:00:00"/>
    <s v="CA-2013-125794"/>
    <x v="690"/>
    <n v="36"/>
    <n v="241"/>
    <d v="2021-12-01T00:00:00"/>
  </r>
  <r>
    <d v="2023-03-27T00:00:00"/>
    <s v="CA-2014-115322"/>
    <x v="564"/>
    <n v="44"/>
    <n v="241"/>
    <d v="2022-01-11T00:00:00"/>
  </r>
  <r>
    <d v="2023-03-27T00:00:00"/>
    <s v="CA-2014-125115"/>
    <x v="544"/>
    <n v="106"/>
    <n v="241"/>
    <d v="2022-01-03T00:00:00"/>
  </r>
  <r>
    <d v="2023-03-27T00:00:00"/>
    <s v="US-2014-153633"/>
    <x v="628"/>
    <n v="2"/>
    <n v="241"/>
    <d v="2021-11-24T00:00:00"/>
  </r>
  <r>
    <d v="2023-03-26T00:00:00"/>
    <s v="CA-2011-138128"/>
    <x v="431"/>
    <n v="1111"/>
    <n v="242"/>
    <d v="2022-01-29T00:00:00"/>
  </r>
  <r>
    <d v="2023-03-26T00:00:00"/>
    <s v="CA-2012-103870"/>
    <x v="488"/>
    <n v="284"/>
    <n v="242"/>
    <d v="2021-12-11T00:00:00"/>
  </r>
  <r>
    <d v="2023-03-26T00:00:00"/>
    <s v="CA-2014-107517"/>
    <x v="48"/>
    <n v="2012"/>
    <n v="242"/>
    <d v="2021-11-29T00:00:00"/>
  </r>
  <r>
    <d v="2023-03-26T00:00:00"/>
    <s v="CA-2014-155985"/>
    <x v="633"/>
    <n v="212"/>
    <n v="242"/>
    <d v="2021-12-11T00:00:00"/>
  </r>
  <r>
    <d v="2023-03-26T00:00:00"/>
    <s v="CA-2014-160899"/>
    <x v="493"/>
    <n v="478"/>
    <n v="242"/>
    <d v="2021-12-05T00:00:00"/>
  </r>
  <r>
    <d v="2023-03-25T00:00:00"/>
    <s v="CA-2011-133158"/>
    <x v="490"/>
    <n v="359"/>
    <n v="243"/>
    <d v="2022-01-12T00:00:00"/>
  </r>
  <r>
    <d v="2023-03-25T00:00:00"/>
    <s v="CA-2011-138023"/>
    <x v="691"/>
    <n v="31"/>
    <n v="243"/>
    <d v="2022-04-04T00:00:00"/>
  </r>
  <r>
    <d v="2023-03-25T00:00:00"/>
    <s v="CA-2013-157714"/>
    <x v="415"/>
    <n v="10"/>
    <n v="243"/>
    <d v="2022-03-18T00:00:00"/>
  </r>
  <r>
    <d v="2023-03-25T00:00:00"/>
    <s v="CA-2014-100748"/>
    <x v="438"/>
    <n v="58"/>
    <n v="243"/>
    <d v="2021-12-25T00:00:00"/>
  </r>
  <r>
    <d v="2023-03-25T00:00:00"/>
    <s v="CA-2014-101959"/>
    <x v="595"/>
    <n v="18"/>
    <n v="243"/>
    <d v="2022-04-06T00:00:00"/>
  </r>
  <r>
    <d v="2023-03-25T00:00:00"/>
    <s v="US-2014-124821"/>
    <x v="357"/>
    <n v="871"/>
    <n v="243"/>
    <d v="2022-04-27T00:00:00"/>
  </r>
  <r>
    <d v="2023-03-24T00:00:00"/>
    <s v="CA-2012-104941"/>
    <x v="364"/>
    <n v="976"/>
    <n v="244"/>
    <d v="2021-11-28T00:00:00"/>
  </r>
  <r>
    <d v="2023-03-24T00:00:00"/>
    <s v="CA-2013-149685"/>
    <x v="121"/>
    <n v="60"/>
    <n v="244"/>
    <d v="2023-03-24T00:00:00"/>
  </r>
  <r>
    <d v="2023-03-24T00:00:00"/>
    <s v="CA-2014-106964"/>
    <x v="572"/>
    <n v="12"/>
    <n v="244"/>
    <d v="2022-06-13T00:00:00"/>
  </r>
  <r>
    <d v="2023-03-24T00:00:00"/>
    <s v="US-2014-127292"/>
    <x v="482"/>
    <n v="637"/>
    <n v="244"/>
    <d v="2022-01-27T00:00:00"/>
  </r>
  <r>
    <d v="2023-03-23T00:00:00"/>
    <s v="CA-2011-143336"/>
    <x v="692"/>
    <n v="245"/>
    <n v="245"/>
    <d v="2022-01-09T00:00:00"/>
  </r>
  <r>
    <d v="2023-03-23T00:00:00"/>
    <s v="CA-2011-166891"/>
    <x v="26"/>
    <n v="589"/>
    <n v="245"/>
    <d v="2022-04-04T00:00:00"/>
  </r>
  <r>
    <d v="2023-03-23T00:00:00"/>
    <s v="CA-2012-114923"/>
    <x v="672"/>
    <n v="108"/>
    <n v="245"/>
    <d v="2022-06-24T00:00:00"/>
  </r>
  <r>
    <d v="2023-03-23T00:00:00"/>
    <s v="CA-2012-130253"/>
    <x v="367"/>
    <n v="15"/>
    <n v="245"/>
    <d v="2021-11-23T00:00:00"/>
  </r>
  <r>
    <d v="2023-03-23T00:00:00"/>
    <s v="CA-2012-148628"/>
    <x v="410"/>
    <n v="33"/>
    <n v="245"/>
    <d v="2022-01-18T00:00:00"/>
  </r>
  <r>
    <d v="2023-03-23T00:00:00"/>
    <s v="CA-2013-117282"/>
    <x v="472"/>
    <n v="14"/>
    <n v="245"/>
    <d v="2022-01-25T00:00:00"/>
  </r>
  <r>
    <d v="2023-03-23T00:00:00"/>
    <s v="CA-2014-118199"/>
    <x v="318"/>
    <n v="806"/>
    <n v="245"/>
    <d v="2022-07-16T00:00:00"/>
  </r>
  <r>
    <d v="2023-03-23T00:00:00"/>
    <s v="CA-2014-152485"/>
    <x v="693"/>
    <n v="40"/>
    <n v="245"/>
    <d v="2021-11-26T00:00:00"/>
  </r>
  <r>
    <d v="2023-03-23T00:00:00"/>
    <s v="CA-2014-161333"/>
    <x v="195"/>
    <n v="272"/>
    <n v="245"/>
    <d v="2021-12-05T00:00:00"/>
  </r>
  <r>
    <d v="2023-03-22T00:00:00"/>
    <s v="CA-2011-165974"/>
    <x v="484"/>
    <n v="33"/>
    <n v="246"/>
    <d v="2021-12-25T00:00:00"/>
  </r>
  <r>
    <d v="2023-03-22T00:00:00"/>
    <s v="CA-2012-112011"/>
    <x v="582"/>
    <n v="51"/>
    <n v="246"/>
    <d v="2022-01-10T00:00:00"/>
  </r>
  <r>
    <d v="2023-03-22T00:00:00"/>
    <s v="CA-2014-153654"/>
    <x v="694"/>
    <n v="19"/>
    <n v="246"/>
    <d v="2022-02-01T00:00:00"/>
  </r>
  <r>
    <d v="2023-03-22T00:00:00"/>
    <s v="US-2014-169551"/>
    <x v="604"/>
    <n v="1345"/>
    <n v="246"/>
    <d v="2022-05-26T00:00:00"/>
  </r>
  <r>
    <d v="2023-03-21T00:00:00"/>
    <s v="CA-2011-111857"/>
    <x v="53"/>
    <n v="49"/>
    <n v="247"/>
    <d v="2022-02-16T00:00:00"/>
  </r>
  <r>
    <d v="2023-03-21T00:00:00"/>
    <s v="CA-2011-169257"/>
    <x v="243"/>
    <n v="63"/>
    <n v="247"/>
    <d v="2022-04-20T00:00:00"/>
  </r>
  <r>
    <d v="2023-03-21T00:00:00"/>
    <s v="CA-2012-131352"/>
    <x v="321"/>
    <n v="73"/>
    <n v="247"/>
    <d v="2023-03-21T00:00:00"/>
  </r>
  <r>
    <d v="2023-03-21T00:00:00"/>
    <s v="CA-2012-144519"/>
    <x v="392"/>
    <n v="404"/>
    <n v="247"/>
    <d v="2022-01-15T00:00:00"/>
  </r>
  <r>
    <d v="2023-03-21T00:00:00"/>
    <s v="CA-2013-133144"/>
    <x v="503"/>
    <n v="17"/>
    <n v="247"/>
    <d v="2022-03-07T00:00:00"/>
  </r>
  <r>
    <d v="2023-03-21T00:00:00"/>
    <s v="CA-2014-133235"/>
    <x v="570"/>
    <n v="272"/>
    <n v="247"/>
    <d v="2021-12-10T00:00:00"/>
  </r>
  <r>
    <d v="2023-03-21T00:00:00"/>
    <s v="CA-2014-148810"/>
    <x v="472"/>
    <n v="287"/>
    <n v="247"/>
    <d v="2022-01-25T00:00:00"/>
  </r>
  <r>
    <d v="2023-03-20T00:00:00"/>
    <s v="CA-2012-156755"/>
    <x v="143"/>
    <n v="465"/>
    <n v="248"/>
    <d v="2022-08-10T00:00:00"/>
  </r>
  <r>
    <d v="2023-03-20T00:00:00"/>
    <s v="CA-2013-111913"/>
    <x v="592"/>
    <n v="335"/>
    <n v="248"/>
    <d v="2022-05-05T00:00:00"/>
  </r>
  <r>
    <d v="2023-03-20T00:00:00"/>
    <s v="CA-2013-169334"/>
    <x v="636"/>
    <n v="112"/>
    <n v="248"/>
    <d v="2022-03-03T00:00:00"/>
  </r>
  <r>
    <d v="2023-03-20T00:00:00"/>
    <s v="CA-2014-143112"/>
    <x v="18"/>
    <n v="5509"/>
    <n v="248"/>
    <d v="2023-03-20T00:00:00"/>
  </r>
  <r>
    <d v="2023-03-20T00:00:00"/>
    <s v="US-2011-120740"/>
    <x v="199"/>
    <n v="295"/>
    <n v="248"/>
    <d v="2022-01-19T00:00:00"/>
  </r>
  <r>
    <d v="2023-03-20T00:00:00"/>
    <s v="US-2014-150847"/>
    <x v="186"/>
    <n v="10"/>
    <n v="248"/>
    <d v="2022-01-24T00:00:00"/>
  </r>
  <r>
    <d v="2023-03-19T00:00:00"/>
    <s v="CA-2014-163335"/>
    <x v="666"/>
    <n v="79"/>
    <n v="249"/>
    <d v="2021-12-16T00:00:00"/>
  </r>
  <r>
    <d v="2023-03-18T00:00:00"/>
    <s v="CA-2011-148285"/>
    <x v="166"/>
    <n v="22"/>
    <n v="250"/>
    <d v="2022-05-27T00:00:00"/>
  </r>
  <r>
    <d v="2023-03-18T00:00:00"/>
    <s v="CA-2012-151869"/>
    <x v="253"/>
    <n v="123"/>
    <n v="250"/>
    <d v="2022-01-26T00:00:00"/>
  </r>
  <r>
    <d v="2023-03-18T00:00:00"/>
    <s v="CA-2014-128328"/>
    <x v="571"/>
    <n v="339"/>
    <n v="250"/>
    <d v="2022-01-03T00:00:00"/>
  </r>
  <r>
    <d v="2023-03-18T00:00:00"/>
    <s v="CA-2014-135783"/>
    <x v="314"/>
    <n v="18"/>
    <n v="250"/>
    <d v="2022-03-20T00:00:00"/>
  </r>
  <r>
    <d v="2023-03-18T00:00:00"/>
    <s v="US-2012-168732"/>
    <x v="477"/>
    <n v="130"/>
    <n v="250"/>
    <d v="2023-01-23T00:00:00"/>
  </r>
  <r>
    <d v="2023-03-17T00:00:00"/>
    <s v="CA-2011-100706"/>
    <x v="473"/>
    <n v="129"/>
    <n v="251"/>
    <d v="2022-05-15T00:00:00"/>
  </r>
  <r>
    <d v="2023-03-17T00:00:00"/>
    <s v="CA-2011-136280"/>
    <x v="480"/>
    <n v="5"/>
    <n v="251"/>
    <d v="2022-01-17T00:00:00"/>
  </r>
  <r>
    <d v="2023-03-17T00:00:00"/>
    <s v="CA-2012-169278"/>
    <x v="673"/>
    <n v="27"/>
    <n v="251"/>
    <d v="2022-01-12T00:00:00"/>
  </r>
  <r>
    <d v="2023-03-16T00:00:00"/>
    <s v="CA-2011-152254"/>
    <x v="145"/>
    <n v="311"/>
    <n v="252"/>
    <d v="2022-05-05T00:00:00"/>
  </r>
  <r>
    <d v="2023-03-16T00:00:00"/>
    <s v="CA-2013-121034"/>
    <x v="194"/>
    <n v="65"/>
    <n v="252"/>
    <d v="2022-04-02T00:00:00"/>
  </r>
  <r>
    <d v="2023-03-16T00:00:00"/>
    <s v="CA-2013-152289"/>
    <x v="592"/>
    <n v="1185"/>
    <n v="252"/>
    <d v="2022-05-05T00:00:00"/>
  </r>
  <r>
    <d v="2023-03-16T00:00:00"/>
    <s v="CA-2013-157217"/>
    <x v="695"/>
    <n v="426"/>
    <n v="252"/>
    <d v="2022-02-06T00:00:00"/>
  </r>
  <r>
    <d v="2023-03-16T00:00:00"/>
    <s v="CA-2013-157588"/>
    <x v="696"/>
    <n v="88"/>
    <n v="252"/>
    <d v="2023-03-16T00:00:00"/>
  </r>
  <r>
    <d v="2023-03-16T00:00:00"/>
    <s v="CA-2013-162187"/>
    <x v="9"/>
    <n v="1253"/>
    <n v="252"/>
    <d v="2022-03-13T00:00:00"/>
  </r>
  <r>
    <d v="2023-03-16T00:00:00"/>
    <s v="CA-2013-166674"/>
    <x v="288"/>
    <n v="561"/>
    <n v="252"/>
    <d v="2022-01-07T00:00:00"/>
  </r>
  <r>
    <d v="2023-03-15T00:00:00"/>
    <s v="CA-2011-146528"/>
    <x v="147"/>
    <n v="22"/>
    <n v="253"/>
    <d v="2022-02-23T00:00:00"/>
  </r>
  <r>
    <d v="2023-03-15T00:00:00"/>
    <s v="CA-2012-107902"/>
    <x v="517"/>
    <n v="470"/>
    <n v="253"/>
    <d v="2021-12-23T00:00:00"/>
  </r>
  <r>
    <d v="2023-03-15T00:00:00"/>
    <s v="CA-2012-133977"/>
    <x v="554"/>
    <n v="3"/>
    <n v="253"/>
    <d v="2022-03-09T00:00:00"/>
  </r>
  <r>
    <d v="2023-03-15T00:00:00"/>
    <s v="CA-2012-135020"/>
    <x v="525"/>
    <n v="633"/>
    <n v="253"/>
    <d v="2021-12-14T00:00:00"/>
  </r>
  <r>
    <d v="2023-03-15T00:00:00"/>
    <s v="CA-2014-135307"/>
    <x v="380"/>
    <n v="164"/>
    <n v="253"/>
    <d v="2022-07-23T00:00:00"/>
  </r>
  <r>
    <d v="2023-03-15T00:00:00"/>
    <s v="CA-2014-137624"/>
    <x v="244"/>
    <n v="241"/>
    <n v="253"/>
    <d v="2021-11-24T00:00:00"/>
  </r>
  <r>
    <d v="2023-03-15T00:00:00"/>
    <s v="US-2013-112396"/>
    <x v="420"/>
    <n v="122"/>
    <n v="253"/>
    <d v="2022-08-26T00:00:00"/>
  </r>
  <r>
    <d v="2023-03-14T00:00:00"/>
    <s v="CA-2011-120852"/>
    <x v="74"/>
    <n v="85"/>
    <n v="254"/>
    <d v="2022-03-02T00:00:00"/>
  </r>
  <r>
    <d v="2023-03-14T00:00:00"/>
    <s v="CA-2012-123505"/>
    <x v="448"/>
    <n v="15"/>
    <n v="254"/>
    <d v="2022-02-12T00:00:00"/>
  </r>
  <r>
    <d v="2023-03-14T00:00:00"/>
    <s v="CA-2012-139738"/>
    <x v="697"/>
    <n v="129"/>
    <n v="254"/>
    <d v="2021-11-30T00:00:00"/>
  </r>
  <r>
    <d v="2023-03-14T00:00:00"/>
    <s v="CA-2012-146038"/>
    <x v="648"/>
    <n v="204"/>
    <n v="254"/>
    <d v="2022-01-27T00:00:00"/>
  </r>
  <r>
    <d v="2023-03-14T00:00:00"/>
    <s v="CA-2012-147690"/>
    <x v="412"/>
    <n v="578"/>
    <n v="254"/>
    <d v="2022-05-18T00:00:00"/>
  </r>
  <r>
    <d v="2023-03-14T00:00:00"/>
    <s v="CA-2013-111115"/>
    <x v="660"/>
    <n v="21"/>
    <n v="254"/>
    <d v="2022-08-20T00:00:00"/>
  </r>
  <r>
    <d v="2023-03-14T00:00:00"/>
    <s v="CA-2013-111283"/>
    <x v="653"/>
    <n v="111"/>
    <n v="254"/>
    <d v="2022-03-07T00:00:00"/>
  </r>
  <r>
    <d v="2023-03-14T00:00:00"/>
    <s v="CA-2013-129196"/>
    <x v="336"/>
    <n v="68"/>
    <n v="254"/>
    <d v="2021-12-25T00:00:00"/>
  </r>
  <r>
    <d v="2023-03-14T00:00:00"/>
    <s v="CA-2014-122539"/>
    <x v="178"/>
    <n v="423"/>
    <n v="254"/>
    <d v="2022-10-10T00:00:00"/>
  </r>
  <r>
    <d v="2023-03-14T00:00:00"/>
    <s v="CA-2014-127726"/>
    <x v="75"/>
    <n v="210"/>
    <n v="254"/>
    <d v="2022-10-30T00:00:00"/>
  </r>
  <r>
    <d v="2023-03-14T00:00:00"/>
    <s v="CA-2014-158561"/>
    <x v="512"/>
    <n v="1158"/>
    <n v="254"/>
    <d v="2022-03-14T00:00:00"/>
  </r>
  <r>
    <d v="2023-03-13T00:00:00"/>
    <s v="CA-2011-109232"/>
    <x v="552"/>
    <n v="546"/>
    <n v="255"/>
    <d v="2022-02-24T00:00:00"/>
  </r>
  <r>
    <d v="2023-03-13T00:00:00"/>
    <s v="CA-2011-143385"/>
    <x v="655"/>
    <n v="93"/>
    <n v="255"/>
    <d v="2022-03-09T00:00:00"/>
  </r>
  <r>
    <d v="2023-03-13T00:00:00"/>
    <s v="CA-2012-133494"/>
    <x v="684"/>
    <n v="4"/>
    <n v="255"/>
    <d v="2021-12-24T00:00:00"/>
  </r>
  <r>
    <d v="2023-03-13T00:00:00"/>
    <s v="CA-2014-102414"/>
    <x v="446"/>
    <n v="50"/>
    <n v="255"/>
    <d v="2022-02-21T00:00:00"/>
  </r>
  <r>
    <d v="2023-03-13T00:00:00"/>
    <s v="CA-2014-102820"/>
    <x v="253"/>
    <n v="420"/>
    <n v="255"/>
    <d v="2022-01-26T00:00:00"/>
  </r>
  <r>
    <d v="2023-03-13T00:00:00"/>
    <s v="CA-2014-108035"/>
    <x v="242"/>
    <n v="492"/>
    <n v="255"/>
    <d v="2022-01-09T00:00:00"/>
  </r>
  <r>
    <d v="2023-03-13T00:00:00"/>
    <s v="US-2013-111290"/>
    <x v="141"/>
    <n v="1137"/>
    <n v="255"/>
    <d v="2022-01-31T00:00:00"/>
  </r>
  <r>
    <d v="2023-03-12T00:00:00"/>
    <s v="CA-2011-103310"/>
    <x v="698"/>
    <n v="1770"/>
    <n v="256"/>
    <d v="2022-01-11T00:00:00"/>
  </r>
  <r>
    <d v="2023-03-12T00:00:00"/>
    <s v="CA-2011-149020"/>
    <x v="450"/>
    <n v="55"/>
    <n v="256"/>
    <d v="2022-01-18T00:00:00"/>
  </r>
  <r>
    <d v="2023-03-12T00:00:00"/>
    <s v="CA-2012-155306"/>
    <x v="491"/>
    <n v="2573"/>
    <n v="256"/>
    <d v="2022-01-31T00:00:00"/>
  </r>
  <r>
    <d v="2023-03-12T00:00:00"/>
    <s v="CA-2013-130029"/>
    <x v="203"/>
    <n v="17"/>
    <n v="256"/>
    <d v="2022-04-20T00:00:00"/>
  </r>
  <r>
    <d v="2023-03-12T00:00:00"/>
    <s v="CA-2013-131576"/>
    <x v="169"/>
    <n v="49"/>
    <n v="256"/>
    <d v="2022-02-18T00:00:00"/>
  </r>
  <r>
    <d v="2023-03-12T00:00:00"/>
    <s v="CA-2014-117324"/>
    <x v="76"/>
    <n v="1816"/>
    <n v="256"/>
    <d v="2022-03-05T00:00:00"/>
  </r>
  <r>
    <d v="2023-03-12T00:00:00"/>
    <s v="CA-2014-146269"/>
    <x v="72"/>
    <n v="309"/>
    <n v="256"/>
    <d v="2022-01-27T00:00:00"/>
  </r>
  <r>
    <d v="2023-03-12T00:00:00"/>
    <s v="US-2013-113509"/>
    <x v="443"/>
    <n v="84"/>
    <n v="256"/>
    <d v="2022-09-22T00:00:00"/>
  </r>
  <r>
    <d v="2023-03-11T00:00:00"/>
    <s v="CA-2011-102673"/>
    <x v="532"/>
    <n v="1044"/>
    <n v="257"/>
    <d v="2021-12-01T00:00:00"/>
  </r>
  <r>
    <d v="2023-03-11T00:00:00"/>
    <s v="CA-2012-153738"/>
    <x v="340"/>
    <n v="38"/>
    <n v="257"/>
    <d v="2023-01-27T00:00:00"/>
  </r>
  <r>
    <d v="2023-03-11T00:00:00"/>
    <s v="CA-2013-146325"/>
    <x v="222"/>
    <n v="216"/>
    <n v="257"/>
    <d v="2022-02-04T00:00:00"/>
  </r>
  <r>
    <d v="2023-03-11T00:00:00"/>
    <s v="CA-2014-112753"/>
    <x v="481"/>
    <n v="957"/>
    <n v="257"/>
    <d v="2022-02-16T00:00:00"/>
  </r>
  <r>
    <d v="2023-03-11T00:00:00"/>
    <s v="US-2012-129637"/>
    <x v="528"/>
    <n v="235"/>
    <n v="257"/>
    <d v="2022-05-14T00:00:00"/>
  </r>
  <r>
    <d v="2023-03-10T00:00:00"/>
    <s v="CA-2011-111500"/>
    <x v="699"/>
    <n v="485"/>
    <n v="258"/>
    <d v="2022-01-21T00:00:00"/>
  </r>
  <r>
    <d v="2023-03-10T00:00:00"/>
    <s v="CA-2011-127131"/>
    <x v="305"/>
    <n v="721"/>
    <n v="258"/>
    <d v="2022-01-31T00:00:00"/>
  </r>
  <r>
    <d v="2023-03-10T00:00:00"/>
    <s v="CA-2011-134551"/>
    <x v="3"/>
    <n v="732"/>
    <n v="258"/>
    <d v="2022-01-16T00:00:00"/>
  </r>
  <r>
    <d v="2023-03-10T00:00:00"/>
    <s v="CA-2012-105102"/>
    <x v="322"/>
    <n v="139"/>
    <n v="258"/>
    <d v="2022-06-02T00:00:00"/>
  </r>
  <r>
    <d v="2023-03-10T00:00:00"/>
    <s v="CA-2012-109736"/>
    <x v="641"/>
    <n v="45"/>
    <n v="258"/>
    <d v="2022-02-14T00:00:00"/>
  </r>
  <r>
    <d v="2023-03-10T00:00:00"/>
    <s v="CA-2012-131856"/>
    <x v="513"/>
    <n v="769"/>
    <n v="258"/>
    <d v="2022-02-08T00:00:00"/>
  </r>
  <r>
    <d v="2023-03-10T00:00:00"/>
    <s v="CA-2012-146465"/>
    <x v="700"/>
    <n v="24"/>
    <n v="258"/>
    <d v="2022-04-14T00:00:00"/>
  </r>
  <r>
    <d v="2023-03-10T00:00:00"/>
    <s v="CA-2013-101651"/>
    <x v="178"/>
    <n v="84"/>
    <n v="258"/>
    <d v="2022-10-10T00:00:00"/>
  </r>
  <r>
    <d v="2023-03-10T00:00:00"/>
    <s v="CA-2014-124086"/>
    <x v="575"/>
    <n v="204"/>
    <n v="258"/>
    <d v="2022-03-30T00:00:00"/>
  </r>
  <r>
    <d v="2023-03-10T00:00:00"/>
    <s v="CA-2014-128300"/>
    <x v="362"/>
    <n v="407"/>
    <n v="258"/>
    <d v="2022-07-31T00:00:00"/>
  </r>
  <r>
    <d v="2023-03-10T00:00:00"/>
    <s v="CA-2014-131254"/>
    <x v="255"/>
    <n v="1729"/>
    <n v="258"/>
    <d v="2022-01-04T00:00:00"/>
  </r>
  <r>
    <d v="2023-03-09T00:00:00"/>
    <s v="CA-2013-125738"/>
    <x v="700"/>
    <n v="219"/>
    <n v="259"/>
    <d v="2022-04-14T00:00:00"/>
  </r>
  <r>
    <d v="2023-03-09T00:00:00"/>
    <s v="CA-2013-166282"/>
    <x v="134"/>
    <n v="158"/>
    <n v="259"/>
    <d v="2022-01-22T00:00:00"/>
  </r>
  <r>
    <d v="2023-03-09T00:00:00"/>
    <s v="CA-2014-126718"/>
    <x v="273"/>
    <n v="5"/>
    <n v="259"/>
    <d v="2021-12-06T00:00:00"/>
  </r>
  <r>
    <d v="2023-03-09T00:00:00"/>
    <s v="CA-2014-128160"/>
    <x v="50"/>
    <n v="37"/>
    <n v="259"/>
    <d v="2022-01-16T00:00:00"/>
  </r>
  <r>
    <d v="2023-03-09T00:00:00"/>
    <s v="CA-2014-145128"/>
    <x v="550"/>
    <n v="526"/>
    <n v="259"/>
    <d v="2022-02-01T00:00:00"/>
  </r>
  <r>
    <d v="2023-03-09T00:00:00"/>
    <s v="CA-2014-147767"/>
    <x v="559"/>
    <n v="68"/>
    <n v="259"/>
    <d v="2021-12-04T00:00:00"/>
  </r>
  <r>
    <d v="2023-03-09T00:00:00"/>
    <s v="US-2013-133879"/>
    <x v="651"/>
    <n v="545"/>
    <n v="259"/>
    <d v="2022-02-24T00:00:00"/>
  </r>
  <r>
    <d v="2023-03-09T00:00:00"/>
    <s v="US-2014-150595"/>
    <x v="473"/>
    <n v="206"/>
    <n v="259"/>
    <d v="2022-05-15T00:00:00"/>
  </r>
  <r>
    <d v="2023-03-08T00:00:00"/>
    <s v="CA-2011-123295"/>
    <x v="501"/>
    <n v="259"/>
    <n v="260"/>
    <d v="2023-01-07T00:00:00"/>
  </r>
  <r>
    <d v="2023-03-08T00:00:00"/>
    <s v="CA-2011-131310"/>
    <x v="282"/>
    <n v="134"/>
    <n v="260"/>
    <d v="2021-12-20T00:00:00"/>
  </r>
  <r>
    <d v="2023-03-08T00:00:00"/>
    <s v="CA-2012-141145"/>
    <x v="635"/>
    <n v="87"/>
    <n v="260"/>
    <d v="2022-02-25T00:00:00"/>
  </r>
  <r>
    <d v="2023-03-08T00:00:00"/>
    <s v="CA-2013-111682"/>
    <x v="234"/>
    <n v="655"/>
    <n v="260"/>
    <d v="2022-04-23T00:00:00"/>
  </r>
  <r>
    <d v="2023-03-08T00:00:00"/>
    <s v="CA-2013-124051"/>
    <x v="57"/>
    <n v="186"/>
    <n v="260"/>
    <d v="2022-04-18T00:00:00"/>
  </r>
  <r>
    <d v="2023-03-08T00:00:00"/>
    <s v="CA-2013-132479"/>
    <x v="496"/>
    <n v="442"/>
    <n v="260"/>
    <d v="2022-03-02T00:00:00"/>
  </r>
  <r>
    <d v="2023-03-08T00:00:00"/>
    <s v="CA-2013-146423"/>
    <x v="701"/>
    <n v="67"/>
    <n v="260"/>
    <d v="2022-06-21T00:00:00"/>
  </r>
  <r>
    <d v="2023-03-08T00:00:00"/>
    <s v="CA-2013-168543"/>
    <x v="535"/>
    <n v="707"/>
    <n v="260"/>
    <d v="2022-02-14T00:00:00"/>
  </r>
  <r>
    <d v="2023-03-08T00:00:00"/>
    <s v="CA-2014-100237"/>
    <x v="702"/>
    <n v="12"/>
    <n v="260"/>
    <d v="2021-11-23T00:00:00"/>
  </r>
  <r>
    <d v="2023-03-08T00:00:00"/>
    <s v="CA-2014-122056"/>
    <x v="284"/>
    <n v="182"/>
    <n v="260"/>
    <d v="2022-09-23T00:00:00"/>
  </r>
  <r>
    <d v="2023-03-08T00:00:00"/>
    <s v="CA-2014-134880"/>
    <x v="421"/>
    <n v="45"/>
    <n v="260"/>
    <d v="2022-02-22T00:00:00"/>
  </r>
  <r>
    <d v="2023-03-08T00:00:00"/>
    <s v="CA-2014-152093"/>
    <x v="703"/>
    <n v="763"/>
    <n v="260"/>
    <d v="2022-01-28T00:00:00"/>
  </r>
  <r>
    <d v="2023-03-08T00:00:00"/>
    <s v="US-2013-104815"/>
    <x v="156"/>
    <n v="199"/>
    <n v="260"/>
    <d v="2022-03-18T00:00:00"/>
  </r>
  <r>
    <d v="2023-03-07T00:00:00"/>
    <s v="CA-2012-121097"/>
    <x v="347"/>
    <n v="10"/>
    <n v="261"/>
    <d v="2021-12-18T00:00:00"/>
  </r>
  <r>
    <d v="2023-03-07T00:00:00"/>
    <s v="CA-2012-124058"/>
    <x v="189"/>
    <n v="645"/>
    <n v="261"/>
    <d v="2021-12-27T00:00:00"/>
  </r>
  <r>
    <d v="2023-03-07T00:00:00"/>
    <s v="CA-2013-103891"/>
    <x v="111"/>
    <n v="96"/>
    <n v="261"/>
    <d v="2021-12-03T00:00:00"/>
  </r>
  <r>
    <d v="2023-03-07T00:00:00"/>
    <s v="CA-2013-116547"/>
    <x v="387"/>
    <n v="150"/>
    <n v="261"/>
    <d v="2021-11-25T00:00:00"/>
  </r>
  <r>
    <d v="2023-03-07T00:00:00"/>
    <s v="CA-2014-121804"/>
    <x v="118"/>
    <n v="73"/>
    <n v="261"/>
    <d v="2021-12-26T00:00:00"/>
  </r>
  <r>
    <d v="2023-03-07T00:00:00"/>
    <s v="CA-2014-152436"/>
    <x v="38"/>
    <n v="593"/>
    <n v="261"/>
    <d v="2022-09-09T00:00:00"/>
  </r>
  <r>
    <d v="2023-03-07T00:00:00"/>
    <s v="US-2012-168935"/>
    <x v="503"/>
    <n v="459"/>
    <n v="261"/>
    <d v="2022-03-07T00:00:00"/>
  </r>
  <r>
    <d v="2023-03-06T00:00:00"/>
    <s v="CA-2011-104283"/>
    <x v="66"/>
    <n v="616"/>
    <n v="262"/>
    <d v="2022-02-05T00:00:00"/>
  </r>
  <r>
    <d v="2023-03-06T00:00:00"/>
    <s v="CA-2011-117765"/>
    <x v="109"/>
    <n v="644"/>
    <n v="262"/>
    <d v="2022-02-24T00:00:00"/>
  </r>
  <r>
    <d v="2023-03-06T00:00:00"/>
    <s v="CA-2011-168158"/>
    <x v="623"/>
    <n v="6"/>
    <n v="262"/>
    <d v="2022-01-02T00:00:00"/>
  </r>
  <r>
    <d v="2023-03-06T00:00:00"/>
    <s v="CA-2012-119480"/>
    <x v="557"/>
    <n v="364"/>
    <n v="262"/>
    <d v="2021-12-31T00:00:00"/>
  </r>
  <r>
    <d v="2023-03-06T00:00:00"/>
    <s v="CA-2013-105781"/>
    <x v="194"/>
    <n v="417"/>
    <n v="262"/>
    <d v="2022-04-02T00:00:00"/>
  </r>
  <r>
    <d v="2023-03-06T00:00:00"/>
    <s v="CA-2013-113747"/>
    <x v="504"/>
    <n v="186"/>
    <n v="262"/>
    <d v="2022-07-06T00:00:00"/>
  </r>
  <r>
    <d v="2023-03-06T00:00:00"/>
    <s v="CA-2013-118129"/>
    <x v="282"/>
    <n v="304"/>
    <n v="262"/>
    <d v="2021-12-20T00:00:00"/>
  </r>
  <r>
    <d v="2023-03-06T00:00:00"/>
    <s v="CA-2013-144148"/>
    <x v="86"/>
    <n v="863"/>
    <n v="262"/>
    <d v="2021-12-07T00:00:00"/>
  </r>
  <r>
    <d v="2023-03-06T00:00:00"/>
    <s v="CA-2014-136497"/>
    <x v="215"/>
    <n v="14"/>
    <n v="262"/>
    <d v="2021-12-26T00:00:00"/>
  </r>
  <r>
    <d v="2023-03-06T00:00:00"/>
    <s v="US-2014-107636"/>
    <x v="313"/>
    <n v="6"/>
    <n v="262"/>
    <d v="2021-12-23T00:00:00"/>
  </r>
  <r>
    <d v="2023-03-05T00:00:00"/>
    <s v="CA-2011-166961"/>
    <x v="423"/>
    <n v="107"/>
    <n v="263"/>
    <d v="2021-11-29T00:00:00"/>
  </r>
  <r>
    <d v="2023-03-05T00:00:00"/>
    <s v="CA-2012-160472"/>
    <x v="704"/>
    <n v="1238"/>
    <n v="263"/>
    <d v="2023-01-22T00:00:00"/>
  </r>
  <r>
    <d v="2023-03-05T00:00:00"/>
    <s v="CA-2014-137099"/>
    <x v="431"/>
    <n v="374"/>
    <n v="263"/>
    <d v="2022-01-29T00:00:00"/>
  </r>
  <r>
    <d v="2023-03-05T00:00:00"/>
    <s v="CA-2014-137344"/>
    <x v="22"/>
    <n v="40"/>
    <n v="263"/>
    <d v="2021-12-07T00:00:00"/>
  </r>
  <r>
    <d v="2023-03-05T00:00:00"/>
    <s v="US-2014-105935"/>
    <x v="390"/>
    <n v="3003"/>
    <n v="263"/>
    <d v="2022-05-12T00:00:00"/>
  </r>
  <r>
    <d v="2023-03-05T00:00:00"/>
    <s v="US-2014-165344"/>
    <x v="396"/>
    <n v="725"/>
    <n v="263"/>
    <d v="2022-09-22T00:00:00"/>
  </r>
  <r>
    <d v="2023-03-04T00:00:00"/>
    <s v="CA-2011-107755"/>
    <x v="612"/>
    <n v="115"/>
    <n v="264"/>
    <d v="2022-01-01T00:00:00"/>
  </r>
  <r>
    <d v="2023-03-04T00:00:00"/>
    <s v="CA-2013-166485"/>
    <x v="265"/>
    <n v="16"/>
    <n v="264"/>
    <d v="2022-01-16T00:00:00"/>
  </r>
  <r>
    <d v="2023-03-04T00:00:00"/>
    <s v="CA-2014-125913"/>
    <x v="107"/>
    <n v="428"/>
    <n v="264"/>
    <d v="2022-05-27T00:00:00"/>
  </r>
  <r>
    <d v="2023-03-04T00:00:00"/>
    <s v="US-2014-118598"/>
    <x v="397"/>
    <n v="120"/>
    <n v="264"/>
    <d v="2022-12-02T00:00:00"/>
  </r>
  <r>
    <d v="2023-03-04T00:00:00"/>
    <s v="US-2014-169502"/>
    <x v="518"/>
    <n v="113"/>
    <n v="264"/>
    <d v="2022-08-01T00:00:00"/>
  </r>
  <r>
    <d v="2023-03-03T00:00:00"/>
    <s v="CA-2011-117016"/>
    <x v="231"/>
    <n v="16"/>
    <n v="265"/>
    <d v="2022-03-27T00:00:00"/>
  </r>
  <r>
    <d v="2023-03-03T00:00:00"/>
    <s v="CA-2011-148040"/>
    <x v="562"/>
    <n v="389"/>
    <n v="265"/>
    <d v="2023-03-03T00:00:00"/>
  </r>
  <r>
    <d v="2023-03-03T00:00:00"/>
    <s v="CA-2012-109197"/>
    <x v="280"/>
    <n v="488"/>
    <n v="265"/>
    <d v="2021-11-23T00:00:00"/>
  </r>
  <r>
    <d v="2023-03-03T00:00:00"/>
    <s v="CA-2014-138163"/>
    <x v="336"/>
    <n v="51"/>
    <n v="265"/>
    <d v="2021-12-25T00:00:00"/>
  </r>
  <r>
    <d v="2023-03-03T00:00:00"/>
    <s v="US-2013-115952"/>
    <x v="78"/>
    <n v="29"/>
    <n v="265"/>
    <d v="2022-01-05T00:00:00"/>
  </r>
  <r>
    <d v="2023-03-03T00:00:00"/>
    <s v="US-2014-163300"/>
    <x v="705"/>
    <n v="2912"/>
    <n v="265"/>
    <d v="2021-11-26T00:00:00"/>
  </r>
  <r>
    <d v="2023-03-02T00:00:00"/>
    <s v="CA-2011-143210"/>
    <x v="608"/>
    <n v="328"/>
    <n v="266"/>
    <d v="2022-06-21T00:00:00"/>
  </r>
  <r>
    <d v="2023-03-02T00:00:00"/>
    <s v="CA-2013-169971"/>
    <x v="383"/>
    <n v="66"/>
    <n v="266"/>
    <d v="2022-02-06T00:00:00"/>
  </r>
  <r>
    <d v="2023-03-02T00:00:00"/>
    <s v="CA-2014-146458"/>
    <x v="593"/>
    <n v="23"/>
    <n v="266"/>
    <d v="2022-08-10T00:00:00"/>
  </r>
  <r>
    <d v="2023-03-02T00:00:00"/>
    <s v="CA-2014-147942"/>
    <x v="173"/>
    <n v="127"/>
    <n v="266"/>
    <d v="2021-12-12T00:00:00"/>
  </r>
  <r>
    <d v="2023-03-02T00:00:00"/>
    <s v="US-2012-136476"/>
    <x v="223"/>
    <n v="158"/>
    <n v="266"/>
    <d v="2022-01-30T00:00:00"/>
  </r>
  <r>
    <d v="2023-03-01T00:00:00"/>
    <s v="CA-2011-133228"/>
    <x v="616"/>
    <n v="85"/>
    <n v="267"/>
    <d v="2022-04-17T00:00:00"/>
  </r>
  <r>
    <d v="2023-03-01T00:00:00"/>
    <s v="CA-2012-145457"/>
    <x v="122"/>
    <n v="47"/>
    <n v="267"/>
    <d v="2021-12-18T00:00:00"/>
  </r>
  <r>
    <d v="2023-03-01T00:00:00"/>
    <s v="CA-2013-154508"/>
    <x v="149"/>
    <n v="28"/>
    <n v="267"/>
    <d v="2021-12-02T00:00:00"/>
  </r>
  <r>
    <d v="2023-03-01T00:00:00"/>
    <s v="US-2012-166520"/>
    <x v="29"/>
    <n v="681"/>
    <n v="267"/>
    <d v="2022-01-25T00:00:00"/>
  </r>
  <r>
    <d v="2023-03-01T00:00:00"/>
    <s v="US-2014-158512"/>
    <x v="258"/>
    <n v="78"/>
    <n v="267"/>
    <d v="2022-11-16T00:00:00"/>
  </r>
  <r>
    <d v="2023-02-28T00:00:00"/>
    <s v="CA-2011-104563"/>
    <x v="706"/>
    <n v="1144"/>
    <n v="268"/>
    <d v="2022-04-04T00:00:00"/>
  </r>
  <r>
    <d v="2023-02-28T00:00:00"/>
    <s v="CA-2011-135405"/>
    <x v="172"/>
    <n v="41"/>
    <n v="268"/>
    <d v="2022-05-21T00:00:00"/>
  </r>
  <r>
    <d v="2023-02-28T00:00:00"/>
    <s v="CA-2011-158372"/>
    <x v="149"/>
    <n v="808"/>
    <n v="268"/>
    <d v="2021-12-02T00:00:00"/>
  </r>
  <r>
    <d v="2023-02-28T00:00:00"/>
    <s v="CA-2012-110093"/>
    <x v="707"/>
    <n v="53"/>
    <n v="268"/>
    <d v="2021-11-24T00:00:00"/>
  </r>
  <r>
    <d v="2023-02-28T00:00:00"/>
    <s v="CA-2012-133025"/>
    <x v="708"/>
    <n v="32"/>
    <n v="268"/>
    <d v="2022-02-05T00:00:00"/>
  </r>
  <r>
    <d v="2023-02-28T00:00:00"/>
    <s v="CA-2013-100671"/>
    <x v="574"/>
    <n v="112"/>
    <n v="268"/>
    <d v="2022-04-23T00:00:00"/>
  </r>
  <r>
    <d v="2023-02-28T00:00:00"/>
    <s v="CA-2013-101336"/>
    <x v="612"/>
    <n v="280"/>
    <n v="268"/>
    <d v="2022-01-01T00:00:00"/>
  </r>
  <r>
    <d v="2023-02-28T00:00:00"/>
    <s v="CA-2013-130050"/>
    <x v="537"/>
    <n v="10"/>
    <n v="268"/>
    <d v="2022-05-06T00:00:00"/>
  </r>
  <r>
    <d v="2023-02-28T00:00:00"/>
    <s v="CA-2013-140501"/>
    <x v="599"/>
    <n v="616"/>
    <n v="268"/>
    <d v="2022-01-02T00:00:00"/>
  </r>
  <r>
    <d v="2023-02-28T00:00:00"/>
    <s v="CA-2013-151323"/>
    <x v="707"/>
    <n v="17"/>
    <n v="268"/>
    <d v="2021-11-24T00:00:00"/>
  </r>
  <r>
    <d v="2023-02-28T00:00:00"/>
    <s v="CA-2014-123246"/>
    <x v="709"/>
    <n v="11"/>
    <n v="268"/>
    <d v="2022-07-05T00:00:00"/>
  </r>
  <r>
    <d v="2023-02-27T00:00:00"/>
    <s v="CA-2012-138898"/>
    <x v="710"/>
    <n v="846"/>
    <n v="269"/>
    <d v="2022-02-18T00:00:00"/>
  </r>
  <r>
    <d v="2023-02-27T00:00:00"/>
    <s v="CA-2013-162943"/>
    <x v="711"/>
    <n v="254"/>
    <n v="269"/>
    <d v="2022-10-24T00:00:00"/>
  </r>
  <r>
    <d v="2023-02-27T00:00:00"/>
    <s v="CA-2014-135860"/>
    <x v="91"/>
    <n v="376"/>
    <n v="269"/>
    <d v="2022-07-22T00:00:00"/>
  </r>
  <r>
    <d v="2023-02-26T00:00:00"/>
    <s v="CA-2012-111164"/>
    <x v="351"/>
    <n v="514"/>
    <n v="270"/>
    <d v="2021-11-29T00:00:00"/>
  </r>
  <r>
    <d v="2023-02-26T00:00:00"/>
    <s v="CA-2014-129294"/>
    <x v="634"/>
    <n v="541"/>
    <n v="270"/>
    <d v="2022-02-22T00:00:00"/>
  </r>
  <r>
    <d v="2023-02-25T00:00:00"/>
    <s v="CA-2011-142951"/>
    <x v="712"/>
    <n v="23"/>
    <n v="271"/>
    <d v="2022-01-15T00:00:00"/>
  </r>
  <r>
    <d v="2023-02-25T00:00:00"/>
    <s v="CA-2012-103716"/>
    <x v="387"/>
    <n v="54"/>
    <n v="271"/>
    <d v="2021-11-25T00:00:00"/>
  </r>
  <r>
    <d v="2023-02-25T00:00:00"/>
    <s v="CA-2013-147578"/>
    <x v="284"/>
    <n v="32"/>
    <n v="271"/>
    <d v="2022-09-23T00:00:00"/>
  </r>
  <r>
    <d v="2023-02-25T00:00:00"/>
    <s v="CA-2014-108112"/>
    <x v="697"/>
    <n v="559"/>
    <n v="271"/>
    <d v="2021-11-30T00:00:00"/>
  </r>
  <r>
    <d v="2023-02-25T00:00:00"/>
    <s v="CA-2014-159688"/>
    <x v="510"/>
    <n v="80"/>
    <n v="271"/>
    <d v="2022-09-17T00:00:00"/>
  </r>
  <r>
    <d v="2023-02-25T00:00:00"/>
    <s v="US-2013-163258"/>
    <x v="196"/>
    <n v="11"/>
    <n v="271"/>
    <d v="2023-02-25T00:00:00"/>
  </r>
  <r>
    <d v="2023-02-24T00:00:00"/>
    <s v="CA-2011-102295"/>
    <x v="447"/>
    <n v="121"/>
    <n v="272"/>
    <d v="2022-04-20T00:00:00"/>
  </r>
  <r>
    <d v="2023-02-24T00:00:00"/>
    <s v="CA-2012-123232"/>
    <x v="685"/>
    <n v="320"/>
    <n v="272"/>
    <d v="2022-12-24T00:00:00"/>
  </r>
  <r>
    <d v="2023-02-24T00:00:00"/>
    <s v="CA-2014-156139"/>
    <x v="360"/>
    <n v="38"/>
    <n v="272"/>
    <d v="2021-12-09T00:00:00"/>
  </r>
  <r>
    <d v="2023-02-24T00:00:00"/>
    <s v="US-2011-115413"/>
    <x v="367"/>
    <n v="159"/>
    <n v="272"/>
    <d v="2021-11-23T00:00:00"/>
  </r>
  <r>
    <d v="2023-02-24T00:00:00"/>
    <s v="US-2011-164644"/>
    <x v="311"/>
    <n v="27"/>
    <n v="272"/>
    <d v="2022-04-03T00:00:00"/>
  </r>
  <r>
    <d v="2023-02-24T00:00:00"/>
    <s v="US-2014-108245"/>
    <x v="285"/>
    <n v="25"/>
    <n v="272"/>
    <d v="2021-12-01T00:00:00"/>
  </r>
  <r>
    <d v="2023-02-23T00:00:00"/>
    <s v="CA-2012-136728"/>
    <x v="413"/>
    <n v="178"/>
    <n v="273"/>
    <d v="2022-01-17T00:00:00"/>
  </r>
  <r>
    <d v="2023-02-22T00:00:00"/>
    <s v="CA-2011-117464"/>
    <x v="640"/>
    <n v="1136"/>
    <n v="274"/>
    <d v="2021-12-13T00:00:00"/>
  </r>
  <r>
    <d v="2023-02-22T00:00:00"/>
    <s v="CA-2012-149748"/>
    <x v="444"/>
    <n v="345"/>
    <n v="274"/>
    <d v="2022-01-08T00:00:00"/>
  </r>
  <r>
    <d v="2023-02-22T00:00:00"/>
    <s v="CA-2013-123946"/>
    <x v="548"/>
    <n v="1159"/>
    <n v="274"/>
    <d v="2022-09-23T00:00:00"/>
  </r>
  <r>
    <d v="2023-02-22T00:00:00"/>
    <s v="CA-2013-137204"/>
    <x v="665"/>
    <n v="42"/>
    <n v="274"/>
    <d v="2021-12-24T00:00:00"/>
  </r>
  <r>
    <d v="2023-02-22T00:00:00"/>
    <s v="CA-2013-166275"/>
    <x v="115"/>
    <n v="200"/>
    <n v="274"/>
    <d v="2021-11-29T00:00:00"/>
  </r>
  <r>
    <d v="2023-02-22T00:00:00"/>
    <s v="CA-2014-131807"/>
    <x v="223"/>
    <n v="753"/>
    <n v="274"/>
    <d v="2022-01-30T00:00:00"/>
  </r>
  <r>
    <d v="2023-02-22T00:00:00"/>
    <s v="CA-2014-158071"/>
    <x v="425"/>
    <n v="116"/>
    <n v="274"/>
    <d v="2021-11-29T00:00:00"/>
  </r>
  <r>
    <d v="2023-02-22T00:00:00"/>
    <s v="US-2012-145436"/>
    <x v="504"/>
    <n v="551"/>
    <n v="274"/>
    <d v="2022-07-06T00:00:00"/>
  </r>
  <r>
    <d v="2023-02-22T00:00:00"/>
    <s v="US-2014-167920"/>
    <x v="195"/>
    <n v="1828"/>
    <n v="274"/>
    <d v="2021-12-05T00:00:00"/>
  </r>
  <r>
    <d v="2023-02-21T00:00:00"/>
    <s v="CA-2011-128538"/>
    <x v="713"/>
    <n v="8"/>
    <n v="275"/>
    <d v="2022-03-08T00:00:00"/>
  </r>
  <r>
    <d v="2023-02-21T00:00:00"/>
    <s v="CA-2012-114503"/>
    <x v="714"/>
    <n v="85"/>
    <n v="275"/>
    <d v="2021-12-19T00:00:00"/>
  </r>
  <r>
    <d v="2023-02-21T00:00:00"/>
    <s v="CA-2012-146290"/>
    <x v="702"/>
    <n v="126"/>
    <n v="275"/>
    <d v="2021-11-23T00:00:00"/>
  </r>
  <r>
    <d v="2023-02-21T00:00:00"/>
    <s v="CA-2012-165050"/>
    <x v="265"/>
    <n v="802"/>
    <n v="275"/>
    <d v="2022-01-16T00:00:00"/>
  </r>
  <r>
    <d v="2023-02-21T00:00:00"/>
    <s v="CA-2013-106397"/>
    <x v="330"/>
    <n v="59"/>
    <n v="275"/>
    <d v="2022-03-28T00:00:00"/>
  </r>
  <r>
    <d v="2023-02-21T00:00:00"/>
    <s v="CA-2013-148096"/>
    <x v="715"/>
    <n v="161"/>
    <n v="275"/>
    <d v="2023-02-21T00:00:00"/>
  </r>
  <r>
    <d v="2023-02-21T00:00:00"/>
    <s v="CA-2014-118640"/>
    <x v="253"/>
    <n v="79"/>
    <n v="275"/>
    <d v="2022-01-26T00:00:00"/>
  </r>
  <r>
    <d v="2023-02-21T00:00:00"/>
    <s v="CA-2014-151225"/>
    <x v="716"/>
    <n v="262"/>
    <n v="275"/>
    <d v="2021-11-26T00:00:00"/>
  </r>
  <r>
    <d v="2023-02-21T00:00:00"/>
    <s v="US-2014-118038"/>
    <x v="435"/>
    <n v="38"/>
    <n v="275"/>
    <d v="2022-01-04T00:00:00"/>
  </r>
  <r>
    <d v="2023-02-21T00:00:00"/>
    <s v="US-2014-151127"/>
    <x v="604"/>
    <n v="50"/>
    <n v="275"/>
    <d v="2022-05-26T00:00:00"/>
  </r>
  <r>
    <d v="2023-02-20T00:00:00"/>
    <s v="CA-2011-118962"/>
    <x v="80"/>
    <n v="472"/>
    <n v="276"/>
    <d v="2022-11-17T00:00:00"/>
  </r>
  <r>
    <d v="2023-02-20T00:00:00"/>
    <s v="CA-2012-102260"/>
    <x v="16"/>
    <n v="764"/>
    <n v="276"/>
    <d v="2022-03-31T00:00:00"/>
  </r>
  <r>
    <d v="2023-02-20T00:00:00"/>
    <s v="CA-2012-162964"/>
    <x v="576"/>
    <n v="304"/>
    <n v="276"/>
    <d v="2022-01-15T00:00:00"/>
  </r>
  <r>
    <d v="2023-02-20T00:00:00"/>
    <s v="CA-2013-142405"/>
    <x v="351"/>
    <n v="459"/>
    <n v="276"/>
    <d v="2021-11-29T00:00:00"/>
  </r>
  <r>
    <d v="2023-02-20T00:00:00"/>
    <s v="CA-2014-122035"/>
    <x v="444"/>
    <n v="1108"/>
    <n v="276"/>
    <d v="2022-01-08T00:00:00"/>
  </r>
  <r>
    <d v="2023-02-20T00:00:00"/>
    <s v="CA-2014-131037"/>
    <x v="566"/>
    <n v="210"/>
    <n v="276"/>
    <d v="2023-02-20T00:00:00"/>
  </r>
  <r>
    <d v="2023-02-20T00:00:00"/>
    <s v="CA-2014-139948"/>
    <x v="275"/>
    <n v="8"/>
    <n v="276"/>
    <d v="2022-01-16T00:00:00"/>
  </r>
  <r>
    <d v="2023-02-19T00:00:00"/>
    <s v="CA-2012-141593"/>
    <x v="711"/>
    <n v="370"/>
    <n v="277"/>
    <d v="2022-10-24T00:00:00"/>
  </r>
  <r>
    <d v="2023-02-19T00:00:00"/>
    <s v="CA-2012-169397"/>
    <x v="455"/>
    <n v="628"/>
    <n v="277"/>
    <d v="2022-07-03T00:00:00"/>
  </r>
  <r>
    <d v="2023-02-19T00:00:00"/>
    <s v="CA-2014-117023"/>
    <x v="717"/>
    <n v="116"/>
    <n v="277"/>
    <d v="2022-06-30T00:00:00"/>
  </r>
  <r>
    <d v="2023-02-19T00:00:00"/>
    <s v="CA-2014-154466"/>
    <x v="632"/>
    <n v="4"/>
    <n v="277"/>
    <d v="2021-12-03T00:00:00"/>
  </r>
  <r>
    <d v="2023-02-19T00:00:00"/>
    <s v="US-2011-137155"/>
    <x v="301"/>
    <n v="734"/>
    <n v="277"/>
    <d v="2021-12-21T00:00:00"/>
  </r>
  <r>
    <d v="2023-02-19T00:00:00"/>
    <s v="US-2011-157021"/>
    <x v="626"/>
    <n v="47"/>
    <n v="277"/>
    <d v="2022-04-04T00:00:00"/>
  </r>
  <r>
    <d v="2023-02-19T00:00:00"/>
    <s v="US-2014-161935"/>
    <x v="195"/>
    <n v="2611"/>
    <n v="277"/>
    <d v="2021-12-05T00:00:00"/>
  </r>
  <r>
    <d v="2023-02-18T00:00:00"/>
    <s v="CA-2011-112718"/>
    <x v="320"/>
    <n v="1"/>
    <n v="278"/>
    <d v="2022-09-17T00:00:00"/>
  </r>
  <r>
    <d v="2023-02-18T00:00:00"/>
    <s v="CA-2012-169733"/>
    <x v="220"/>
    <n v="10"/>
    <n v="278"/>
    <d v="2022-01-09T00:00:00"/>
  </r>
  <r>
    <d v="2023-02-18T00:00:00"/>
    <s v="CA-2013-100083"/>
    <x v="718"/>
    <n v="25"/>
    <n v="278"/>
    <d v="2022-07-27T00:00:00"/>
  </r>
  <r>
    <d v="2023-02-18T00:00:00"/>
    <s v="CA-2014-143378"/>
    <x v="420"/>
    <n v="698"/>
    <n v="278"/>
    <d v="2022-08-26T00:00:00"/>
  </r>
  <r>
    <d v="2023-02-17T00:00:00"/>
    <s v="CA-2012-120397"/>
    <x v="593"/>
    <n v="33"/>
    <n v="279"/>
    <d v="2022-08-10T00:00:00"/>
  </r>
  <r>
    <d v="2023-02-17T00:00:00"/>
    <s v="CA-2013-144554"/>
    <x v="667"/>
    <n v="120"/>
    <n v="279"/>
    <d v="2021-12-16T00:00:00"/>
  </r>
  <r>
    <d v="2023-02-17T00:00:00"/>
    <s v="CA-2013-148201"/>
    <x v="588"/>
    <n v="6"/>
    <n v="279"/>
    <d v="2022-05-04T00:00:00"/>
  </r>
  <r>
    <d v="2023-02-17T00:00:00"/>
    <s v="US-2014-101539"/>
    <x v="677"/>
    <n v="713"/>
    <n v="279"/>
    <d v="2022-01-08T00:00:00"/>
  </r>
  <r>
    <d v="2023-02-16T00:00:00"/>
    <s v="CA-2011-108189"/>
    <x v="342"/>
    <n v="598"/>
    <n v="280"/>
    <d v="2022-04-06T00:00:00"/>
  </r>
  <r>
    <d v="2023-02-16T00:00:00"/>
    <s v="CA-2011-123477"/>
    <x v="490"/>
    <n v="65"/>
    <n v="280"/>
    <d v="2022-01-12T00:00:00"/>
  </r>
  <r>
    <d v="2023-02-16T00:00:00"/>
    <s v="CA-2013-134887"/>
    <x v="663"/>
    <n v="1287"/>
    <n v="280"/>
    <d v="2022-01-16T00:00:00"/>
  </r>
  <r>
    <d v="2023-02-16T00:00:00"/>
    <s v="CA-2013-169838"/>
    <x v="512"/>
    <n v="1746"/>
    <n v="280"/>
    <d v="2022-03-14T00:00:00"/>
  </r>
  <r>
    <d v="2023-02-16T00:00:00"/>
    <s v="CA-2014-159149"/>
    <x v="600"/>
    <n v="703"/>
    <n v="280"/>
    <d v="2022-01-12T00:00:00"/>
  </r>
  <r>
    <d v="2023-02-16T00:00:00"/>
    <s v="CA-2014-167913"/>
    <x v="195"/>
    <n v="357"/>
    <n v="280"/>
    <d v="2021-12-05T00:00:00"/>
  </r>
  <r>
    <d v="2023-02-15T00:00:00"/>
    <s v="CA-2011-108273"/>
    <x v="580"/>
    <n v="93"/>
    <n v="281"/>
    <d v="2022-06-04T00:00:00"/>
  </r>
  <r>
    <d v="2023-02-15T00:00:00"/>
    <s v="CA-2012-104493"/>
    <x v="97"/>
    <n v="58"/>
    <n v="281"/>
    <d v="2022-01-25T00:00:00"/>
  </r>
  <r>
    <d v="2023-02-15T00:00:00"/>
    <s v="CA-2013-154690"/>
    <x v="719"/>
    <n v="225"/>
    <n v="281"/>
    <d v="2022-01-15T00:00:00"/>
  </r>
  <r>
    <d v="2023-02-15T00:00:00"/>
    <s v="CA-2013-165995"/>
    <x v="519"/>
    <n v="387"/>
    <n v="281"/>
    <d v="2021-12-26T00:00:00"/>
  </r>
  <r>
    <d v="2023-02-15T00:00:00"/>
    <s v="US-2013-165505"/>
    <x v="337"/>
    <n v="1672"/>
    <n v="281"/>
    <d v="2022-03-11T00:00:00"/>
  </r>
  <r>
    <d v="2023-02-14T00:00:00"/>
    <s v="CA-2014-100230"/>
    <x v="714"/>
    <n v="150"/>
    <n v="282"/>
    <d v="2021-12-19T00:00:00"/>
  </r>
  <r>
    <d v="2023-02-14T00:00:00"/>
    <s v="CA-2014-152660"/>
    <x v="524"/>
    <n v="62"/>
    <n v="282"/>
    <d v="2021-12-13T00:00:00"/>
  </r>
  <r>
    <d v="2023-02-14T00:00:00"/>
    <s v="US-2014-168690"/>
    <x v="662"/>
    <n v="3"/>
    <n v="282"/>
    <d v="2023-02-14T00:00:00"/>
  </r>
  <r>
    <d v="2023-02-13T00:00:00"/>
    <s v="CA-2012-110247"/>
    <x v="720"/>
    <n v="8"/>
    <n v="283"/>
    <d v="2022-01-13T00:00:00"/>
  </r>
  <r>
    <d v="2023-02-13T00:00:00"/>
    <s v="CA-2012-111829"/>
    <x v="208"/>
    <n v="4607"/>
    <n v="283"/>
    <d v="2021-11-26T00:00:00"/>
  </r>
  <r>
    <d v="2023-02-13T00:00:00"/>
    <s v="CA-2013-158834"/>
    <x v="421"/>
    <n v="361"/>
    <n v="283"/>
    <d v="2022-02-22T00:00:00"/>
  </r>
  <r>
    <d v="2023-02-13T00:00:00"/>
    <s v="CA-2014-114524"/>
    <x v="60"/>
    <n v="13"/>
    <n v="283"/>
    <d v="2022-01-18T00:00:00"/>
  </r>
  <r>
    <d v="2023-02-13T00:00:00"/>
    <s v="CA-2014-167381"/>
    <x v="671"/>
    <n v="270"/>
    <n v="283"/>
    <d v="2022-03-11T00:00:00"/>
  </r>
  <r>
    <d v="2023-02-12T00:00:00"/>
    <s v="CA-2012-158351"/>
    <x v="131"/>
    <n v="320"/>
    <n v="284"/>
    <d v="2022-02-09T00:00:00"/>
  </r>
  <r>
    <d v="2023-02-12T00:00:00"/>
    <s v="CA-2014-110443"/>
    <x v="179"/>
    <n v="1243"/>
    <n v="284"/>
    <d v="2022-02-16T00:00:00"/>
  </r>
  <r>
    <d v="2023-02-12T00:00:00"/>
    <s v="CA-2014-134635"/>
    <x v="9"/>
    <n v="79"/>
    <n v="284"/>
    <d v="2022-03-13T00:00:00"/>
  </r>
  <r>
    <d v="2023-02-12T00:00:00"/>
    <s v="CA-2014-137365"/>
    <x v="507"/>
    <n v="96"/>
    <n v="284"/>
    <d v="2022-01-04T00:00:00"/>
  </r>
  <r>
    <d v="2023-02-12T00:00:00"/>
    <s v="CA-2014-155292"/>
    <x v="166"/>
    <n v="205"/>
    <n v="284"/>
    <d v="2022-05-27T00:00:00"/>
  </r>
  <r>
    <d v="2023-02-11T00:00:00"/>
    <s v="CA-2011-104976"/>
    <x v="612"/>
    <n v="35"/>
    <n v="285"/>
    <d v="2022-01-01T00:00:00"/>
  </r>
  <r>
    <d v="2023-02-11T00:00:00"/>
    <s v="CA-2011-105249"/>
    <x v="721"/>
    <n v="460"/>
    <n v="285"/>
    <d v="2022-07-03T00:00:00"/>
  </r>
  <r>
    <d v="2023-02-11T00:00:00"/>
    <s v="CA-2013-123932"/>
    <x v="202"/>
    <n v="372"/>
    <n v="285"/>
    <d v="2022-07-06T00:00:00"/>
  </r>
  <r>
    <d v="2023-02-11T00:00:00"/>
    <s v="CA-2013-149671"/>
    <x v="435"/>
    <n v="61"/>
    <n v="285"/>
    <d v="2022-01-04T00:00:00"/>
  </r>
  <r>
    <d v="2023-02-11T00:00:00"/>
    <s v="CA-2013-152247"/>
    <x v="87"/>
    <n v="1603"/>
    <n v="285"/>
    <d v="2022-06-04T00:00:00"/>
  </r>
  <r>
    <d v="2023-02-11T00:00:00"/>
    <s v="CA-2014-104913"/>
    <x v="114"/>
    <n v="75"/>
    <n v="285"/>
    <d v="2022-04-27T00:00:00"/>
  </r>
  <r>
    <d v="2023-02-11T00:00:00"/>
    <s v="CA-2014-118213"/>
    <x v="510"/>
    <n v="240"/>
    <n v="285"/>
    <d v="2022-09-17T00:00:00"/>
  </r>
  <r>
    <d v="2023-02-11T00:00:00"/>
    <s v="CA-2014-145443"/>
    <x v="167"/>
    <n v="177"/>
    <n v="285"/>
    <d v="2022-02-14T00:00:00"/>
  </r>
  <r>
    <d v="2023-02-11T00:00:00"/>
    <s v="US-2012-129553"/>
    <x v="379"/>
    <n v="30"/>
    <n v="285"/>
    <d v="2021-12-04T00:00:00"/>
  </r>
  <r>
    <d v="2023-02-11T00:00:00"/>
    <s v="US-2014-165953"/>
    <x v="271"/>
    <n v="71"/>
    <n v="285"/>
    <d v="2021-12-30T00:00:00"/>
  </r>
  <r>
    <d v="2023-02-10T00:00:00"/>
    <s v="CA-2011-104780"/>
    <x v="424"/>
    <n v="32"/>
    <n v="286"/>
    <d v="2021-12-08T00:00:00"/>
  </r>
  <r>
    <d v="2023-02-10T00:00:00"/>
    <s v="CA-2014-143063"/>
    <x v="383"/>
    <n v="1646"/>
    <n v="286"/>
    <d v="2022-02-06T00:00:00"/>
  </r>
  <r>
    <d v="2023-02-10T00:00:00"/>
    <s v="US-2013-148901"/>
    <x v="496"/>
    <n v="191"/>
    <n v="286"/>
    <d v="2022-03-02T00:00:00"/>
  </r>
  <r>
    <d v="2023-02-10T00:00:00"/>
    <s v="US-2013-163881"/>
    <x v="488"/>
    <n v="2905"/>
    <n v="286"/>
    <d v="2021-12-11T00:00:00"/>
  </r>
  <r>
    <d v="2023-02-09T00:00:00"/>
    <s v="CA-2012-109862"/>
    <x v="68"/>
    <n v="450"/>
    <n v="287"/>
    <d v="2022-05-04T00:00:00"/>
  </r>
  <r>
    <d v="2023-02-09T00:00:00"/>
    <s v="CA-2013-118101"/>
    <x v="703"/>
    <n v="548"/>
    <n v="287"/>
    <d v="2022-01-28T00:00:00"/>
  </r>
  <r>
    <d v="2023-02-09T00:00:00"/>
    <s v="CA-2013-145982"/>
    <x v="234"/>
    <n v="550"/>
    <n v="287"/>
    <d v="2022-04-23T00:00:00"/>
  </r>
  <r>
    <d v="2023-02-09T00:00:00"/>
    <s v="CA-2014-130036"/>
    <x v="17"/>
    <n v="1133"/>
    <n v="287"/>
    <d v="2022-08-17T00:00:00"/>
  </r>
  <r>
    <d v="2023-02-09T00:00:00"/>
    <s v="CA-2014-142342"/>
    <x v="548"/>
    <n v="1295"/>
    <n v="287"/>
    <d v="2022-09-23T00:00:00"/>
  </r>
  <r>
    <d v="2023-02-09T00:00:00"/>
    <s v="US-2011-106299"/>
    <x v="225"/>
    <n v="886"/>
    <n v="287"/>
    <d v="2022-04-08T00:00:00"/>
  </r>
  <r>
    <d v="2023-02-08T00:00:00"/>
    <s v="CA-2011-115336"/>
    <x v="534"/>
    <n v="14"/>
    <n v="288"/>
    <d v="2021-11-26T00:00:00"/>
  </r>
  <r>
    <d v="2023-02-08T00:00:00"/>
    <s v="CA-2011-117709"/>
    <x v="722"/>
    <n v="47"/>
    <n v="288"/>
    <d v="2022-01-16T00:00:00"/>
  </r>
  <r>
    <d v="2023-02-08T00:00:00"/>
    <s v="CA-2012-114468"/>
    <x v="674"/>
    <n v="60"/>
    <n v="288"/>
    <d v="2021-12-26T00:00:00"/>
  </r>
  <r>
    <d v="2023-02-08T00:00:00"/>
    <s v="CA-2013-140081"/>
    <x v="619"/>
    <n v="538"/>
    <n v="288"/>
    <d v="2022-01-08T00:00:00"/>
  </r>
  <r>
    <d v="2023-02-08T00:00:00"/>
    <s v="CA-2014-161172"/>
    <x v="339"/>
    <n v="315"/>
    <n v="288"/>
    <d v="2022-01-29T00:00:00"/>
  </r>
  <r>
    <d v="2023-02-07T00:00:00"/>
    <s v="CA-2011-103401"/>
    <x v="631"/>
    <n v="13"/>
    <n v="289"/>
    <d v="2023-02-07T00:00:00"/>
  </r>
  <r>
    <d v="2023-02-07T00:00:00"/>
    <s v="CA-2011-153983"/>
    <x v="265"/>
    <n v="606"/>
    <n v="289"/>
    <d v="2022-01-16T00:00:00"/>
  </r>
  <r>
    <d v="2023-02-07T00:00:00"/>
    <s v="CA-2012-106978"/>
    <x v="564"/>
    <n v="18"/>
    <n v="289"/>
    <d v="2022-01-11T00:00:00"/>
  </r>
  <r>
    <d v="2023-02-07T00:00:00"/>
    <s v="CA-2012-124800"/>
    <x v="316"/>
    <n v="1044"/>
    <n v="289"/>
    <d v="2021-11-27T00:00:00"/>
  </r>
  <r>
    <d v="2023-02-07T00:00:00"/>
    <s v="CA-2013-136812"/>
    <x v="392"/>
    <n v="1118"/>
    <n v="289"/>
    <d v="2022-01-15T00:00:00"/>
  </r>
  <r>
    <d v="2023-02-07T00:00:00"/>
    <s v="CA-2013-155005"/>
    <x v="296"/>
    <n v="378"/>
    <n v="289"/>
    <d v="2021-11-27T00:00:00"/>
  </r>
  <r>
    <d v="2023-02-07T00:00:00"/>
    <s v="CA-2013-168753"/>
    <x v="604"/>
    <n v="1003"/>
    <n v="289"/>
    <d v="2022-05-26T00:00:00"/>
  </r>
  <r>
    <d v="2023-02-07T00:00:00"/>
    <s v="CA-2014-125290"/>
    <x v="160"/>
    <n v="40"/>
    <n v="289"/>
    <d v="2022-04-17T00:00:00"/>
  </r>
  <r>
    <d v="2023-02-07T00:00:00"/>
    <s v="CA-2014-147550"/>
    <x v="29"/>
    <n v="11"/>
    <n v="289"/>
    <d v="2022-01-25T00:00:00"/>
  </r>
  <r>
    <d v="2023-02-07T00:00:00"/>
    <s v="CA-2014-156951"/>
    <x v="221"/>
    <n v="644"/>
    <n v="289"/>
    <d v="2022-03-16T00:00:00"/>
  </r>
  <r>
    <d v="2023-02-07T00:00:00"/>
    <s v="US-2013-152835"/>
    <x v="349"/>
    <n v="21"/>
    <n v="289"/>
    <d v="2021-12-30T00:00:00"/>
  </r>
  <r>
    <d v="2023-02-07T00:00:00"/>
    <s v="US-2013-161683"/>
    <x v="376"/>
    <n v="413"/>
    <n v="289"/>
    <d v="2022-03-08T00:00:00"/>
  </r>
  <r>
    <d v="2023-02-07T00:00:00"/>
    <s v="US-2014-125647"/>
    <x v="653"/>
    <n v="134"/>
    <n v="289"/>
    <d v="2022-03-07T00:00:00"/>
  </r>
  <r>
    <d v="2023-02-06T00:00:00"/>
    <s v="CA-2011-121629"/>
    <x v="701"/>
    <n v="999"/>
    <n v="290"/>
    <d v="2022-06-21T00:00:00"/>
  </r>
  <r>
    <d v="2023-02-06T00:00:00"/>
    <s v="CA-2012-115392"/>
    <x v="676"/>
    <n v="334"/>
    <n v="290"/>
    <d v="2022-07-10T00:00:00"/>
  </r>
  <r>
    <d v="2023-02-06T00:00:00"/>
    <s v="CA-2012-132626"/>
    <x v="701"/>
    <n v="1134"/>
    <n v="290"/>
    <d v="2022-06-21T00:00:00"/>
  </r>
  <r>
    <d v="2023-02-06T00:00:00"/>
    <s v="CA-2012-136224"/>
    <x v="530"/>
    <n v="10"/>
    <n v="290"/>
    <d v="2023-02-06T00:00:00"/>
  </r>
  <r>
    <d v="2023-02-06T00:00:00"/>
    <s v="CA-2012-145324"/>
    <x v="721"/>
    <n v="40"/>
    <n v="290"/>
    <d v="2022-07-03T00:00:00"/>
  </r>
  <r>
    <d v="2023-02-06T00:00:00"/>
    <s v="CA-2014-120404"/>
    <x v="168"/>
    <n v="624"/>
    <n v="290"/>
    <d v="2021-11-30T00:00:00"/>
  </r>
  <r>
    <d v="2023-02-06T00:00:00"/>
    <s v="CA-2014-144036"/>
    <x v="159"/>
    <n v="36"/>
    <n v="290"/>
    <d v="2022-03-24T00:00:00"/>
  </r>
  <r>
    <d v="2023-02-06T00:00:00"/>
    <s v="US-2014-109484"/>
    <x v="723"/>
    <n v="6"/>
    <n v="290"/>
    <d v="2021-12-04T00:00:00"/>
  </r>
  <r>
    <d v="2023-02-05T00:00:00"/>
    <s v="CA-2011-103058"/>
    <x v="340"/>
    <n v="100"/>
    <n v="291"/>
    <d v="2023-01-27T00:00:00"/>
  </r>
  <r>
    <d v="2023-02-05T00:00:00"/>
    <s v="CA-2014-117079"/>
    <x v="724"/>
    <n v="864"/>
    <n v="291"/>
    <d v="2023-02-05T00:00:00"/>
  </r>
  <r>
    <d v="2023-02-04T00:00:00"/>
    <s v="CA-2011-109043"/>
    <x v="459"/>
    <n v="244"/>
    <n v="292"/>
    <d v="2022-07-28T00:00:00"/>
  </r>
  <r>
    <d v="2023-02-04T00:00:00"/>
    <s v="CA-2012-117611"/>
    <x v="630"/>
    <n v="377"/>
    <n v="292"/>
    <d v="2022-08-17T00:00:00"/>
  </r>
  <r>
    <d v="2023-02-04T00:00:00"/>
    <s v="CA-2012-143238"/>
    <x v="523"/>
    <n v="46"/>
    <n v="292"/>
    <d v="2022-04-17T00:00:00"/>
  </r>
  <r>
    <d v="2023-02-04T00:00:00"/>
    <s v="CA-2012-144267"/>
    <x v="225"/>
    <n v="632"/>
    <n v="292"/>
    <d v="2022-04-08T00:00:00"/>
  </r>
  <r>
    <d v="2023-02-04T00:00:00"/>
    <s v="CA-2012-153388"/>
    <x v="725"/>
    <n v="1012"/>
    <n v="292"/>
    <d v="2022-10-31T00:00:00"/>
  </r>
  <r>
    <d v="2023-02-04T00:00:00"/>
    <s v="CA-2013-156748"/>
    <x v="449"/>
    <n v="934"/>
    <n v="292"/>
    <d v="2022-04-16T00:00:00"/>
  </r>
  <r>
    <d v="2023-02-04T00:00:00"/>
    <s v="CA-2014-163097"/>
    <x v="417"/>
    <n v="121"/>
    <n v="292"/>
    <d v="2022-01-15T00:00:00"/>
  </r>
  <r>
    <d v="2023-02-03T00:00:00"/>
    <s v="CA-2011-151330"/>
    <x v="628"/>
    <n v="1885"/>
    <n v="293"/>
    <d v="2021-11-24T00:00:00"/>
  </r>
  <r>
    <d v="2023-02-03T00:00:00"/>
    <s v="CA-2012-112557"/>
    <x v="311"/>
    <n v="206"/>
    <n v="293"/>
    <d v="2022-04-03T00:00:00"/>
  </r>
  <r>
    <d v="2023-02-03T00:00:00"/>
    <s v="CA-2012-117828"/>
    <x v="390"/>
    <n v="194"/>
    <n v="293"/>
    <d v="2022-05-12T00:00:00"/>
  </r>
  <r>
    <d v="2023-02-03T00:00:00"/>
    <s v="CA-2012-159786"/>
    <x v="704"/>
    <n v="210"/>
    <n v="293"/>
    <d v="2023-01-22T00:00:00"/>
  </r>
  <r>
    <d v="2023-02-03T00:00:00"/>
    <s v="CA-2013-163048"/>
    <x v="726"/>
    <n v="242"/>
    <n v="293"/>
    <d v="2022-03-18T00:00:00"/>
  </r>
  <r>
    <d v="2023-02-03T00:00:00"/>
    <s v="CA-2014-120019"/>
    <x v="727"/>
    <n v="595"/>
    <n v="293"/>
    <d v="2021-12-18T00:00:00"/>
  </r>
  <r>
    <d v="2023-02-02T00:00:00"/>
    <s v="CA-2014-117240"/>
    <x v="146"/>
    <n v="13"/>
    <n v="294"/>
    <d v="2022-02-12T00:00:00"/>
  </r>
  <r>
    <d v="2023-02-02T00:00:00"/>
    <s v="CA-2014-131366"/>
    <x v="549"/>
    <n v="320"/>
    <n v="294"/>
    <d v="2021-12-14T00:00:00"/>
  </r>
  <r>
    <d v="2023-02-02T00:00:00"/>
    <s v="CA-2014-150609"/>
    <x v="225"/>
    <n v="23"/>
    <n v="294"/>
    <d v="2022-04-08T00:00:00"/>
  </r>
  <r>
    <d v="2023-02-02T00:00:00"/>
    <s v="US-2014-158946"/>
    <x v="542"/>
    <n v="39"/>
    <n v="294"/>
    <d v="2022-03-01T00:00:00"/>
  </r>
  <r>
    <d v="2023-02-01T00:00:00"/>
    <s v="CA-2011-160066"/>
    <x v="205"/>
    <n v="5"/>
    <n v="295"/>
    <d v="2021-11-23T00:00:00"/>
  </r>
  <r>
    <d v="2023-02-01T00:00:00"/>
    <s v="CA-2013-114405"/>
    <x v="713"/>
    <n v="70"/>
    <n v="295"/>
    <d v="2022-03-08T00:00:00"/>
  </r>
  <r>
    <d v="2023-02-01T00:00:00"/>
    <s v="CA-2013-118899"/>
    <x v="399"/>
    <n v="168"/>
    <n v="295"/>
    <d v="2022-02-06T00:00:00"/>
  </r>
  <r>
    <d v="2023-02-01T00:00:00"/>
    <s v="CA-2014-155873"/>
    <x v="707"/>
    <n v="228"/>
    <n v="295"/>
    <d v="2021-11-24T00:00:00"/>
  </r>
  <r>
    <d v="2023-01-31T00:00:00"/>
    <s v="CA-2011-107769"/>
    <x v="180"/>
    <n v="258"/>
    <n v="296"/>
    <d v="2022-10-20T00:00:00"/>
  </r>
  <r>
    <d v="2023-01-31T00:00:00"/>
    <s v="CA-2011-159121"/>
    <x v="107"/>
    <n v="112"/>
    <n v="296"/>
    <d v="2022-05-27T00:00:00"/>
  </r>
  <r>
    <d v="2023-01-31T00:00:00"/>
    <s v="CA-2012-111339"/>
    <x v="302"/>
    <n v="367"/>
    <n v="296"/>
    <d v="2022-02-07T00:00:00"/>
  </r>
  <r>
    <d v="2023-01-31T00:00:00"/>
    <s v="CA-2013-100300"/>
    <x v="330"/>
    <n v="4823"/>
    <n v="296"/>
    <d v="2022-03-28T00:00:00"/>
  </r>
  <r>
    <d v="2023-01-31T00:00:00"/>
    <s v="CA-2013-116603"/>
    <x v="345"/>
    <n v="46"/>
    <n v="296"/>
    <d v="2022-01-08T00:00:00"/>
  </r>
  <r>
    <d v="2023-01-31T00:00:00"/>
    <s v="CA-2013-153101"/>
    <x v="14"/>
    <n v="146"/>
    <n v="296"/>
    <d v="2022-09-15T00:00:00"/>
  </r>
  <r>
    <d v="2023-01-31T00:00:00"/>
    <s v="CA-2014-115175"/>
    <x v="177"/>
    <n v="245"/>
    <n v="296"/>
    <d v="2022-09-03T00:00:00"/>
  </r>
  <r>
    <d v="2023-01-31T00:00:00"/>
    <s v="US-2011-115987"/>
    <x v="672"/>
    <n v="51"/>
    <n v="296"/>
    <d v="2022-06-24T00:00:00"/>
  </r>
  <r>
    <d v="2023-01-30T00:00:00"/>
    <s v="CA-2011-127299"/>
    <x v="195"/>
    <n v="2692"/>
    <n v="297"/>
    <d v="2021-12-05T00:00:00"/>
  </r>
  <r>
    <d v="2023-01-30T00:00:00"/>
    <s v="CA-2011-150245"/>
    <x v="140"/>
    <n v="1573"/>
    <n v="297"/>
    <d v="2022-09-22T00:00:00"/>
  </r>
  <r>
    <d v="2023-01-30T00:00:00"/>
    <s v="CA-2012-103793"/>
    <x v="418"/>
    <n v="74"/>
    <n v="297"/>
    <d v="2022-04-29T00:00:00"/>
  </r>
  <r>
    <d v="2023-01-30T00:00:00"/>
    <s v="CA-2012-136378"/>
    <x v="456"/>
    <n v="9"/>
    <n v="297"/>
    <d v="2021-12-23T00:00:00"/>
  </r>
  <r>
    <d v="2023-01-30T00:00:00"/>
    <s v="CA-2013-101630"/>
    <x v="612"/>
    <n v="34"/>
    <n v="297"/>
    <d v="2022-01-01T00:00:00"/>
  </r>
  <r>
    <d v="2023-01-30T00:00:00"/>
    <s v="CA-2013-135594"/>
    <x v="501"/>
    <n v="50"/>
    <n v="297"/>
    <d v="2023-01-07T00:00:00"/>
  </r>
  <r>
    <d v="2023-01-30T00:00:00"/>
    <s v="CA-2013-137176"/>
    <x v="291"/>
    <n v="15"/>
    <n v="297"/>
    <d v="2022-10-30T00:00:00"/>
  </r>
  <r>
    <d v="2023-01-30T00:00:00"/>
    <s v="CA-2013-140571"/>
    <x v="16"/>
    <n v="365"/>
    <n v="297"/>
    <d v="2022-03-31T00:00:00"/>
  </r>
  <r>
    <d v="2023-01-30T00:00:00"/>
    <s v="US-2012-106873"/>
    <x v="626"/>
    <n v="54"/>
    <n v="297"/>
    <d v="2022-04-04T00:00:00"/>
  </r>
  <r>
    <d v="2023-01-30T00:00:00"/>
    <s v="US-2012-127040"/>
    <x v="728"/>
    <n v="1782"/>
    <n v="297"/>
    <d v="2021-12-01T00:00:00"/>
  </r>
  <r>
    <d v="2023-01-29T00:00:00"/>
    <s v="CA-2011-160773"/>
    <x v="62"/>
    <n v="581"/>
    <n v="298"/>
    <d v="2022-07-06T00:00:00"/>
  </r>
  <r>
    <d v="2023-01-29T00:00:00"/>
    <s v="CA-2011-161634"/>
    <x v="26"/>
    <n v="32"/>
    <n v="298"/>
    <d v="2022-04-04T00:00:00"/>
  </r>
  <r>
    <d v="2023-01-29T00:00:00"/>
    <s v="CA-2013-110975"/>
    <x v="711"/>
    <n v="1180"/>
    <n v="298"/>
    <d v="2022-10-24T00:00:00"/>
  </r>
  <r>
    <d v="2023-01-29T00:00:00"/>
    <s v="CA-2013-145611"/>
    <x v="622"/>
    <n v="393"/>
    <n v="298"/>
    <d v="2021-12-05T00:00:00"/>
  </r>
  <r>
    <d v="2023-01-29T00:00:00"/>
    <s v="CA-2013-159639"/>
    <x v="140"/>
    <n v="32"/>
    <n v="298"/>
    <d v="2022-09-22T00:00:00"/>
  </r>
  <r>
    <d v="2023-01-29T00:00:00"/>
    <s v="CA-2014-118136"/>
    <x v="638"/>
    <n v="15"/>
    <n v="298"/>
    <d v="2022-02-05T00:00:00"/>
  </r>
  <r>
    <d v="2023-01-29T00:00:00"/>
    <s v="CA-2014-135279"/>
    <x v="687"/>
    <n v="761"/>
    <n v="298"/>
    <d v="2023-01-29T00:00:00"/>
  </r>
  <r>
    <d v="2023-01-29T00:00:00"/>
    <s v="CA-2014-163020"/>
    <x v="708"/>
    <n v="36"/>
    <n v="298"/>
    <d v="2022-02-05T00:00:00"/>
  </r>
  <r>
    <d v="2023-01-29T00:00:00"/>
    <s v="US-2011-106992"/>
    <x v="396"/>
    <n v="5580"/>
    <n v="298"/>
    <d v="2022-09-22T00:00:00"/>
  </r>
  <r>
    <d v="2023-01-29T00:00:00"/>
    <s v="US-2012-118906"/>
    <x v="387"/>
    <n v="90"/>
    <n v="298"/>
    <d v="2021-11-25T00:00:00"/>
  </r>
  <r>
    <d v="2023-01-28T00:00:00"/>
    <s v="CA-2011-141313"/>
    <x v="450"/>
    <n v="2583"/>
    <n v="299"/>
    <d v="2022-01-18T00:00:00"/>
  </r>
  <r>
    <d v="2023-01-28T00:00:00"/>
    <s v="CA-2011-166590"/>
    <x v="30"/>
    <n v="78"/>
    <n v="299"/>
    <d v="2022-02-27T00:00:00"/>
  </r>
  <r>
    <d v="2023-01-28T00:00:00"/>
    <s v="CA-2012-127593"/>
    <x v="721"/>
    <n v="85"/>
    <n v="299"/>
    <d v="2022-07-03T00:00:00"/>
  </r>
  <r>
    <d v="2023-01-28T00:00:00"/>
    <s v="CA-2012-164623"/>
    <x v="525"/>
    <n v="25"/>
    <n v="299"/>
    <d v="2021-12-14T00:00:00"/>
  </r>
  <r>
    <d v="2023-01-28T00:00:00"/>
    <s v="CA-2013-114489"/>
    <x v="658"/>
    <n v="2658"/>
    <n v="299"/>
    <d v="2022-02-25T00:00:00"/>
  </r>
  <r>
    <d v="2023-01-28T00:00:00"/>
    <s v="CA-2013-130267"/>
    <x v="729"/>
    <n v="160"/>
    <n v="299"/>
    <d v="2021-12-03T00:00:00"/>
  </r>
  <r>
    <d v="2023-01-28T00:00:00"/>
    <s v="CA-2013-164672"/>
    <x v="2"/>
    <n v="212"/>
    <n v="299"/>
    <d v="2022-08-01T00:00:00"/>
  </r>
  <r>
    <d v="2023-01-28T00:00:00"/>
    <s v="CA-2014-119004"/>
    <x v="386"/>
    <n v="105"/>
    <n v="299"/>
    <d v="2021-12-29T00:00:00"/>
  </r>
  <r>
    <d v="2023-01-28T00:00:00"/>
    <s v="CA-2014-136308"/>
    <x v="603"/>
    <n v="1920"/>
    <n v="299"/>
    <d v="2023-01-28T00:00:00"/>
  </r>
  <r>
    <d v="2023-01-28T00:00:00"/>
    <s v="CA-2014-155152"/>
    <x v="113"/>
    <n v="252"/>
    <n v="299"/>
    <d v="2022-03-24T00:00:00"/>
  </r>
  <r>
    <d v="2023-01-28T00:00:00"/>
    <s v="US-2012-113327"/>
    <x v="162"/>
    <n v="352"/>
    <n v="299"/>
    <d v="2021-12-03T00:00:00"/>
  </r>
  <r>
    <d v="2023-01-27T00:00:00"/>
    <s v="CA-2011-124478"/>
    <x v="12"/>
    <n v="1110"/>
    <n v="300"/>
    <d v="2021-12-25T00:00:00"/>
  </r>
  <r>
    <d v="2023-01-27T00:00:00"/>
    <s v="CA-2012-153073"/>
    <x v="622"/>
    <n v="17"/>
    <n v="300"/>
    <d v="2021-12-05T00:00:00"/>
  </r>
  <r>
    <d v="2023-01-27T00:00:00"/>
    <s v="CA-2013-105732"/>
    <x v="340"/>
    <n v="2375"/>
    <n v="300"/>
    <d v="2023-01-27T00:00:00"/>
  </r>
  <r>
    <d v="2023-01-27T00:00:00"/>
    <s v="CA-2013-138233"/>
    <x v="730"/>
    <n v="480"/>
    <n v="300"/>
    <d v="2022-01-25T00:00:00"/>
  </r>
  <r>
    <d v="2023-01-27T00:00:00"/>
    <s v="CA-2014-108756"/>
    <x v="571"/>
    <n v="32"/>
    <n v="300"/>
    <d v="2022-01-03T00:00:00"/>
  </r>
  <r>
    <d v="2023-01-27T00:00:00"/>
    <s v="US-2013-157945"/>
    <x v="414"/>
    <n v="756"/>
    <n v="300"/>
    <d v="2021-12-12T00:00:00"/>
  </r>
  <r>
    <d v="2023-01-26T00:00:00"/>
    <s v="CA-2012-117086"/>
    <x v="135"/>
    <n v="4405"/>
    <n v="301"/>
    <d v="2021-12-13T00:00:00"/>
  </r>
  <r>
    <d v="2023-01-26T00:00:00"/>
    <s v="CA-2012-136805"/>
    <x v="53"/>
    <n v="926"/>
    <n v="301"/>
    <d v="2022-02-16T00:00:00"/>
  </r>
  <r>
    <d v="2023-01-26T00:00:00"/>
    <s v="CA-2013-117625"/>
    <x v="220"/>
    <n v="7"/>
    <n v="301"/>
    <d v="2022-01-09T00:00:00"/>
  </r>
  <r>
    <d v="2023-01-26T00:00:00"/>
    <s v="CA-2014-106943"/>
    <x v="159"/>
    <n v="9"/>
    <n v="301"/>
    <d v="2022-03-24T00:00:00"/>
  </r>
  <r>
    <d v="2023-01-26T00:00:00"/>
    <s v="CA-2014-128699"/>
    <x v="552"/>
    <n v="48"/>
    <n v="301"/>
    <d v="2022-02-24T00:00:00"/>
  </r>
  <r>
    <d v="2023-01-26T00:00:00"/>
    <s v="CA-2014-133256"/>
    <x v="245"/>
    <n v="564"/>
    <n v="301"/>
    <d v="2021-11-27T00:00:00"/>
  </r>
  <r>
    <d v="2023-01-26T00:00:00"/>
    <s v="CA-2014-144113"/>
    <x v="138"/>
    <n v="74"/>
    <n v="301"/>
    <d v="2022-03-15T00:00:00"/>
  </r>
  <r>
    <d v="2023-01-26T00:00:00"/>
    <s v="CA-2014-146367"/>
    <x v="10"/>
    <n v="3"/>
    <n v="301"/>
    <d v="2021-12-12T00:00:00"/>
  </r>
  <r>
    <d v="2023-01-26T00:00:00"/>
    <s v="CA-2014-154732"/>
    <x v="170"/>
    <n v="16"/>
    <n v="301"/>
    <d v="2022-08-05T00:00:00"/>
  </r>
  <r>
    <d v="2023-01-25T00:00:00"/>
    <s v="CA-2012-136147"/>
    <x v="373"/>
    <n v="233"/>
    <n v="302"/>
    <d v="2022-02-21T00:00:00"/>
  </r>
  <r>
    <d v="2023-01-25T00:00:00"/>
    <s v="CA-2012-141754"/>
    <x v="731"/>
    <n v="12"/>
    <n v="302"/>
    <d v="2022-08-14T00:00:00"/>
  </r>
  <r>
    <d v="2023-01-25T00:00:00"/>
    <s v="CA-2014-153822"/>
    <x v="13"/>
    <n v="592"/>
    <n v="302"/>
    <d v="2022-01-05T00:00:00"/>
  </r>
  <r>
    <d v="2023-01-25T00:00:00"/>
    <s v="CA-2014-155712"/>
    <x v="634"/>
    <n v="108"/>
    <n v="302"/>
    <d v="2022-02-22T00:00:00"/>
  </r>
  <r>
    <d v="2023-01-25T00:00:00"/>
    <s v="CA-2014-162936"/>
    <x v="39"/>
    <n v="23"/>
    <n v="302"/>
    <d v="2022-02-23T00:00:00"/>
  </r>
  <r>
    <d v="2023-01-24T00:00:00"/>
    <s v="CA-2011-154627"/>
    <x v="617"/>
    <n v="2736"/>
    <n v="303"/>
    <d v="2022-01-01T00:00:00"/>
  </r>
  <r>
    <d v="2023-01-24T00:00:00"/>
    <s v="CA-2011-155390"/>
    <x v="350"/>
    <n v="42"/>
    <n v="303"/>
    <d v="2021-12-03T00:00:00"/>
  </r>
  <r>
    <d v="2023-01-24T00:00:00"/>
    <s v="CA-2012-145828"/>
    <x v="116"/>
    <n v="53"/>
    <n v="303"/>
    <d v="2021-12-05T00:00:00"/>
  </r>
  <r>
    <d v="2023-01-24T00:00:00"/>
    <s v="CA-2013-140543"/>
    <x v="480"/>
    <n v="192"/>
    <n v="303"/>
    <d v="2022-01-17T00:00:00"/>
  </r>
  <r>
    <d v="2023-01-24T00:00:00"/>
    <s v="CA-2014-124716"/>
    <x v="338"/>
    <n v="169"/>
    <n v="303"/>
    <d v="2023-01-24T00:00:00"/>
  </r>
  <r>
    <d v="2023-01-24T00:00:00"/>
    <s v="CA-2014-143252"/>
    <x v="433"/>
    <n v="129"/>
    <n v="303"/>
    <d v="2022-02-04T00:00:00"/>
  </r>
  <r>
    <d v="2023-01-24T00:00:00"/>
    <s v="CA-2014-166198"/>
    <x v="717"/>
    <n v="174"/>
    <n v="303"/>
    <d v="2022-06-30T00:00:00"/>
  </r>
  <r>
    <d v="2023-01-24T00:00:00"/>
    <s v="US-2014-109316"/>
    <x v="683"/>
    <n v="1515"/>
    <n v="303"/>
    <d v="2021-12-31T00:00:00"/>
  </r>
  <r>
    <d v="2023-01-24T00:00:00"/>
    <s v="US-2014-141558"/>
    <x v="184"/>
    <n v="987"/>
    <n v="303"/>
    <d v="2023-01-24T00:00:00"/>
  </r>
  <r>
    <d v="2023-01-23T00:00:00"/>
    <s v="CA-2011-133424"/>
    <x v="404"/>
    <n v="60"/>
    <n v="304"/>
    <d v="2022-02-25T00:00:00"/>
  </r>
  <r>
    <d v="2023-01-23T00:00:00"/>
    <s v="CA-2011-133543"/>
    <x v="477"/>
    <n v="12"/>
    <n v="304"/>
    <d v="2023-01-23T00:00:00"/>
  </r>
  <r>
    <d v="2023-01-23T00:00:00"/>
    <s v="CA-2011-145254"/>
    <x v="40"/>
    <n v="993"/>
    <n v="304"/>
    <d v="2022-04-12T00:00:00"/>
  </r>
  <r>
    <d v="2023-01-23T00:00:00"/>
    <s v="CA-2011-156349"/>
    <x v="211"/>
    <n v="576"/>
    <n v="304"/>
    <d v="2021-11-25T00:00:00"/>
  </r>
  <r>
    <d v="2023-01-23T00:00:00"/>
    <s v="CA-2014-103765"/>
    <x v="175"/>
    <n v="14"/>
    <n v="304"/>
    <d v="2022-01-01T00:00:00"/>
  </r>
  <r>
    <d v="2023-01-23T00:00:00"/>
    <s v="CA-2014-109946"/>
    <x v="443"/>
    <n v="17"/>
    <n v="304"/>
    <d v="2022-09-22T00:00:00"/>
  </r>
  <r>
    <d v="2023-01-23T00:00:00"/>
    <s v="CA-2014-114055"/>
    <x v="355"/>
    <n v="819"/>
    <n v="304"/>
    <d v="2021-12-30T00:00:00"/>
  </r>
  <r>
    <d v="2023-01-23T00:00:00"/>
    <s v="CA-2014-121559"/>
    <x v="161"/>
    <n v="4472"/>
    <n v="304"/>
    <d v="2021-12-28T00:00:00"/>
  </r>
  <r>
    <d v="2023-01-23T00:00:00"/>
    <s v="CA-2014-123351"/>
    <x v="273"/>
    <n v="80"/>
    <n v="304"/>
    <d v="2021-12-06T00:00:00"/>
  </r>
  <r>
    <d v="2023-01-23T00:00:00"/>
    <s v="CA-2014-151071"/>
    <x v="500"/>
    <n v="14"/>
    <n v="304"/>
    <d v="2022-04-21T00:00:00"/>
  </r>
  <r>
    <d v="2023-01-23T00:00:00"/>
    <s v="CA-2014-152702"/>
    <x v="527"/>
    <n v="255"/>
    <n v="304"/>
    <d v="2021-12-05T00:00:00"/>
  </r>
  <r>
    <d v="2023-01-23T00:00:00"/>
    <s v="CA-2014-161970"/>
    <x v="682"/>
    <n v="31"/>
    <n v="304"/>
    <d v="2022-04-20T00:00:00"/>
  </r>
  <r>
    <d v="2023-01-23T00:00:00"/>
    <s v="US-2011-127978"/>
    <x v="678"/>
    <n v="362"/>
    <n v="304"/>
    <d v="2021-12-03T00:00:00"/>
  </r>
  <r>
    <d v="2023-01-22T00:00:00"/>
    <s v="CA-2011-114181"/>
    <x v="498"/>
    <n v="372"/>
    <n v="305"/>
    <d v="2022-08-17T00:00:00"/>
  </r>
  <r>
    <d v="2023-01-22T00:00:00"/>
    <s v="CA-2012-102876"/>
    <x v="100"/>
    <n v="806"/>
    <n v="305"/>
    <d v="2022-02-15T00:00:00"/>
  </r>
  <r>
    <d v="2023-01-22T00:00:00"/>
    <s v="CA-2012-107685"/>
    <x v="69"/>
    <n v="107"/>
    <n v="305"/>
    <d v="2022-04-13T00:00:00"/>
  </r>
  <r>
    <d v="2023-01-22T00:00:00"/>
    <s v="CA-2012-135510"/>
    <x v="421"/>
    <n v="68"/>
    <n v="305"/>
    <d v="2022-02-22T00:00:00"/>
  </r>
  <r>
    <d v="2023-01-22T00:00:00"/>
    <s v="CA-2012-155635"/>
    <x v="458"/>
    <n v="49"/>
    <n v="305"/>
    <d v="2021-11-26T00:00:00"/>
  </r>
  <r>
    <d v="2023-01-22T00:00:00"/>
    <s v="CA-2013-102498"/>
    <x v="513"/>
    <n v="73"/>
    <n v="305"/>
    <d v="2022-02-08T00:00:00"/>
  </r>
  <r>
    <d v="2023-01-22T00:00:00"/>
    <s v="CA-2014-114216"/>
    <x v="704"/>
    <n v="12"/>
    <n v="305"/>
    <d v="2023-01-22T00:00:00"/>
  </r>
  <r>
    <d v="2023-01-22T00:00:00"/>
    <s v="CA-2014-114804"/>
    <x v="7"/>
    <n v="53"/>
    <n v="305"/>
    <d v="2021-12-26T00:00:00"/>
  </r>
  <r>
    <d v="2023-01-22T00:00:00"/>
    <s v="CA-2014-149699"/>
    <x v="732"/>
    <n v="475"/>
    <n v="305"/>
    <d v="2022-03-19T00:00:00"/>
  </r>
  <r>
    <d v="2023-01-22T00:00:00"/>
    <s v="CA-2014-157196"/>
    <x v="608"/>
    <n v="13"/>
    <n v="305"/>
    <d v="2022-06-21T00:00:00"/>
  </r>
  <r>
    <d v="2023-01-21T00:00:00"/>
    <s v="CA-2011-164742"/>
    <x v="211"/>
    <n v="265"/>
    <n v="306"/>
    <d v="2021-11-25T00:00:00"/>
  </r>
  <r>
    <d v="2023-01-21T00:00:00"/>
    <s v="CA-2011-169803"/>
    <x v="585"/>
    <n v="687"/>
    <n v="306"/>
    <d v="2021-12-31T00:00:00"/>
  </r>
  <r>
    <d v="2023-01-21T00:00:00"/>
    <s v="CA-2013-104311"/>
    <x v="485"/>
    <n v="37"/>
    <n v="306"/>
    <d v="2021-12-12T00:00:00"/>
  </r>
  <r>
    <d v="2023-01-21T00:00:00"/>
    <s v="CA-2013-105760"/>
    <x v="185"/>
    <n v="17"/>
    <n v="306"/>
    <d v="2022-04-03T00:00:00"/>
  </r>
  <r>
    <d v="2023-01-21T00:00:00"/>
    <s v="CA-2014-103065"/>
    <x v="148"/>
    <n v="60"/>
    <n v="306"/>
    <d v="2022-08-11T00:00:00"/>
  </r>
  <r>
    <d v="2023-01-21T00:00:00"/>
    <s v="CA-2014-122028"/>
    <x v="179"/>
    <n v="11"/>
    <n v="306"/>
    <d v="2022-02-16T00:00:00"/>
  </r>
  <r>
    <d v="2023-01-21T00:00:00"/>
    <s v="CA-2014-137470"/>
    <x v="606"/>
    <n v="13"/>
    <n v="306"/>
    <d v="2021-12-18T00:00:00"/>
  </r>
  <r>
    <d v="2023-01-21T00:00:00"/>
    <s v="US-2013-116400"/>
    <x v="77"/>
    <n v="40"/>
    <n v="306"/>
    <d v="2022-05-22T00:00:00"/>
  </r>
  <r>
    <d v="2023-01-20T00:00:00"/>
    <s v="CA-2011-113768"/>
    <x v="589"/>
    <n v="287"/>
    <n v="307"/>
    <d v="2022-02-25T00:00:00"/>
  </r>
  <r>
    <d v="2023-01-20T00:00:00"/>
    <s v="CA-2013-113236"/>
    <x v="122"/>
    <n v="233"/>
    <n v="307"/>
    <d v="2021-12-18T00:00:00"/>
  </r>
  <r>
    <d v="2023-01-20T00:00:00"/>
    <s v="CA-2013-115574"/>
    <x v="17"/>
    <n v="141"/>
    <n v="307"/>
    <d v="2022-08-17T00:00:00"/>
  </r>
  <r>
    <d v="2023-01-20T00:00:00"/>
    <s v="CA-2013-118332"/>
    <x v="134"/>
    <n v="564"/>
    <n v="307"/>
    <d v="2022-01-22T00:00:00"/>
  </r>
  <r>
    <d v="2023-01-20T00:00:00"/>
    <s v="CA-2013-159940"/>
    <x v="7"/>
    <n v="340"/>
    <n v="307"/>
    <d v="2021-12-26T00:00:00"/>
  </r>
  <r>
    <d v="2023-01-20T00:00:00"/>
    <s v="CA-2014-128076"/>
    <x v="665"/>
    <n v="482"/>
    <n v="307"/>
    <d v="2021-12-24T00:00:00"/>
  </r>
  <r>
    <d v="2023-01-20T00:00:00"/>
    <s v="CA-2014-169999"/>
    <x v="359"/>
    <n v="141"/>
    <n v="307"/>
    <d v="2022-02-06T00:00:00"/>
  </r>
  <r>
    <d v="2023-01-20T00:00:00"/>
    <s v="US-2012-161991"/>
    <x v="436"/>
    <n v="1116"/>
    <n v="307"/>
    <d v="2022-02-01T00:00:00"/>
  </r>
  <r>
    <d v="2023-01-20T00:00:00"/>
    <s v="US-2014-123463"/>
    <x v="381"/>
    <n v="13"/>
    <n v="307"/>
    <d v="2022-04-19T00:00:00"/>
  </r>
  <r>
    <d v="2023-01-20T00:00:00"/>
    <s v="US-2014-169488"/>
    <x v="714"/>
    <n v="57"/>
    <n v="307"/>
    <d v="2021-12-19T00:00:00"/>
  </r>
  <r>
    <d v="2023-01-19T00:00:00"/>
    <s v="CA-2011-104808"/>
    <x v="726"/>
    <n v="17"/>
    <n v="308"/>
    <d v="2022-03-18T00:00:00"/>
  </r>
  <r>
    <d v="2023-01-19T00:00:00"/>
    <s v="CA-2011-108147"/>
    <x v="400"/>
    <n v="1745"/>
    <n v="308"/>
    <d v="2021-12-28T00:00:00"/>
  </r>
  <r>
    <d v="2023-01-19T00:00:00"/>
    <s v="CA-2011-113579"/>
    <x v="133"/>
    <n v="90"/>
    <n v="308"/>
    <d v="2021-12-24T00:00:00"/>
  </r>
  <r>
    <d v="2023-01-19T00:00:00"/>
    <s v="CA-2011-167486"/>
    <x v="107"/>
    <n v="200"/>
    <n v="308"/>
    <d v="2022-05-27T00:00:00"/>
  </r>
  <r>
    <d v="2023-01-19T00:00:00"/>
    <s v="CA-2013-131639"/>
    <x v="9"/>
    <n v="25"/>
    <n v="308"/>
    <d v="2022-03-13T00:00:00"/>
  </r>
  <r>
    <d v="2023-01-19T00:00:00"/>
    <s v="CA-2014-107174"/>
    <x v="510"/>
    <n v="2595"/>
    <n v="308"/>
    <d v="2022-09-17T00:00:00"/>
  </r>
  <r>
    <d v="2023-01-19T00:00:00"/>
    <s v="CA-2014-157980"/>
    <x v="466"/>
    <n v="128"/>
    <n v="308"/>
    <d v="2021-12-30T00:00:00"/>
  </r>
  <r>
    <d v="2023-01-18T00:00:00"/>
    <s v="CA-2011-111059"/>
    <x v="176"/>
    <n v="97"/>
    <n v="309"/>
    <d v="2022-02-11T00:00:00"/>
  </r>
  <r>
    <d v="2023-01-18T00:00:00"/>
    <s v="CA-2011-117345"/>
    <x v="492"/>
    <n v="203"/>
    <n v="309"/>
    <d v="2021-12-05T00:00:00"/>
  </r>
  <r>
    <d v="2023-01-18T00:00:00"/>
    <s v="CA-2012-114300"/>
    <x v="498"/>
    <n v="372"/>
    <n v="309"/>
    <d v="2022-08-17T00:00:00"/>
  </r>
  <r>
    <d v="2023-01-18T00:00:00"/>
    <s v="CA-2013-108959"/>
    <x v="643"/>
    <n v="105"/>
    <n v="309"/>
    <d v="2022-04-17T00:00:00"/>
  </r>
  <r>
    <d v="2023-01-18T00:00:00"/>
    <s v="CA-2013-114209"/>
    <x v="309"/>
    <n v="85"/>
    <n v="309"/>
    <d v="2022-05-02T00:00:00"/>
  </r>
  <r>
    <d v="2023-01-18T00:00:00"/>
    <s v="CA-2013-149237"/>
    <x v="191"/>
    <n v="27"/>
    <n v="309"/>
    <d v="2022-07-09T00:00:00"/>
  </r>
  <r>
    <d v="2023-01-18T00:00:00"/>
    <s v="CA-2013-163216"/>
    <x v="392"/>
    <n v="5"/>
    <n v="309"/>
    <d v="2022-01-15T00:00:00"/>
  </r>
  <r>
    <d v="2023-01-18T00:00:00"/>
    <s v="CA-2013-169026"/>
    <x v="299"/>
    <n v="23"/>
    <n v="309"/>
    <d v="2022-06-10T00:00:00"/>
  </r>
  <r>
    <d v="2023-01-18T00:00:00"/>
    <s v="CA-2014-107713"/>
    <x v="286"/>
    <n v="174"/>
    <n v="309"/>
    <d v="2022-01-24T00:00:00"/>
  </r>
  <r>
    <d v="2023-01-18T00:00:00"/>
    <s v="CA-2014-108574"/>
    <x v="543"/>
    <n v="1325"/>
    <n v="309"/>
    <d v="2022-08-24T00:00:00"/>
  </r>
  <r>
    <d v="2023-01-18T00:00:00"/>
    <s v="US-2014-158526"/>
    <x v="240"/>
    <n v="1815"/>
    <n v="309"/>
    <d v="2021-12-23T00:00:00"/>
  </r>
  <r>
    <d v="2023-01-17T00:00:00"/>
    <s v="CA-2011-129189"/>
    <x v="10"/>
    <n v="752"/>
    <n v="310"/>
    <d v="2021-12-12T00:00:00"/>
  </r>
  <r>
    <d v="2023-01-17T00:00:00"/>
    <s v="CA-2012-151680"/>
    <x v="515"/>
    <n v="142"/>
    <n v="310"/>
    <d v="2022-07-30T00:00:00"/>
  </r>
  <r>
    <d v="2023-01-17T00:00:00"/>
    <s v="CA-2013-108364"/>
    <x v="686"/>
    <n v="2"/>
    <n v="310"/>
    <d v="2022-03-28T00:00:00"/>
  </r>
  <r>
    <d v="2023-01-17T00:00:00"/>
    <s v="CA-2013-124485"/>
    <x v="343"/>
    <n v="124"/>
    <n v="310"/>
    <d v="2022-03-11T00:00:00"/>
  </r>
  <r>
    <d v="2023-01-17T00:00:00"/>
    <s v="CA-2013-158155"/>
    <x v="5"/>
    <n v="331"/>
    <n v="310"/>
    <d v="2021-12-19T00:00:00"/>
  </r>
  <r>
    <d v="2023-01-17T00:00:00"/>
    <s v="CA-2013-166226"/>
    <x v="695"/>
    <n v="129"/>
    <n v="310"/>
    <d v="2022-02-06T00:00:00"/>
  </r>
  <r>
    <d v="2023-01-17T00:00:00"/>
    <s v="CA-2014-142888"/>
    <x v="47"/>
    <n v="71"/>
    <n v="310"/>
    <d v="2022-01-09T00:00:00"/>
  </r>
  <r>
    <d v="2023-01-16T00:00:00"/>
    <s v="CA-2011-114195"/>
    <x v="52"/>
    <n v="94"/>
    <n v="311"/>
    <d v="2022-02-06T00:00:00"/>
  </r>
  <r>
    <d v="2023-01-16T00:00:00"/>
    <s v="CA-2012-107020"/>
    <x v="569"/>
    <n v="40"/>
    <n v="311"/>
    <d v="2022-05-14T00:00:00"/>
  </r>
  <r>
    <d v="2023-01-16T00:00:00"/>
    <s v="CA-2012-109603"/>
    <x v="444"/>
    <n v="183"/>
    <n v="311"/>
    <d v="2022-01-08T00:00:00"/>
  </r>
  <r>
    <d v="2023-01-16T00:00:00"/>
    <s v="CA-2012-137974"/>
    <x v="150"/>
    <n v="2299"/>
    <n v="311"/>
    <d v="2022-03-24T00:00:00"/>
  </r>
  <r>
    <d v="2023-01-16T00:00:00"/>
    <s v="CA-2012-140375"/>
    <x v="520"/>
    <n v="27"/>
    <n v="311"/>
    <d v="2022-03-05T00:00:00"/>
  </r>
  <r>
    <d v="2023-01-16T00:00:00"/>
    <s v="CA-2013-148796"/>
    <x v="317"/>
    <n v="384"/>
    <n v="311"/>
    <d v="2022-01-19T00:00:00"/>
  </r>
  <r>
    <d v="2023-01-16T00:00:00"/>
    <s v="CA-2013-152765"/>
    <x v="380"/>
    <n v="173"/>
    <n v="311"/>
    <d v="2022-07-23T00:00:00"/>
  </r>
  <r>
    <d v="2023-01-16T00:00:00"/>
    <s v="CA-2014-152198"/>
    <x v="521"/>
    <n v="29"/>
    <n v="311"/>
    <d v="2022-09-21T00:00:00"/>
  </r>
  <r>
    <d v="2023-01-16T00:00:00"/>
    <s v="US-2011-112872"/>
    <x v="597"/>
    <n v="329"/>
    <n v="311"/>
    <d v="2022-05-05T00:00:00"/>
  </r>
  <r>
    <d v="2023-01-16T00:00:00"/>
    <s v="US-2011-114188"/>
    <x v="581"/>
    <n v="212"/>
    <n v="311"/>
    <d v="2021-12-04T00:00:00"/>
  </r>
  <r>
    <d v="2023-01-16T00:00:00"/>
    <s v="US-2014-119319"/>
    <x v="733"/>
    <n v="31"/>
    <n v="311"/>
    <d v="2022-07-22T00:00:00"/>
  </r>
  <r>
    <d v="2023-01-16T00:00:00"/>
    <s v="US-2014-158505"/>
    <x v="417"/>
    <n v="98"/>
    <n v="311"/>
    <d v="2022-01-15T00:00:00"/>
  </r>
  <r>
    <d v="2023-01-15T00:00:00"/>
    <s v="CA-2013-124667"/>
    <x v="23"/>
    <n v="143"/>
    <n v="312"/>
    <d v="2022-01-09T00:00:00"/>
  </r>
  <r>
    <d v="2023-01-15T00:00:00"/>
    <s v="CA-2013-134180"/>
    <x v="142"/>
    <n v="542"/>
    <n v="312"/>
    <d v="2022-02-17T00:00:00"/>
  </r>
  <r>
    <d v="2023-01-15T00:00:00"/>
    <s v="CA-2014-121419"/>
    <x v="515"/>
    <n v="772"/>
    <n v="312"/>
    <d v="2022-07-30T00:00:00"/>
  </r>
  <r>
    <d v="2023-01-15T00:00:00"/>
    <s v="CA-2014-127460"/>
    <x v="734"/>
    <n v="298"/>
    <n v="312"/>
    <d v="2022-01-18T00:00:00"/>
  </r>
  <r>
    <d v="2023-01-15T00:00:00"/>
    <s v="CA-2014-138464"/>
    <x v="147"/>
    <n v="134"/>
    <n v="312"/>
    <d v="2022-02-23T00:00:00"/>
  </r>
  <r>
    <d v="2023-01-15T00:00:00"/>
    <s v="US-2013-123750"/>
    <x v="438"/>
    <n v="895"/>
    <n v="312"/>
    <d v="2021-12-25T00:00:00"/>
  </r>
  <r>
    <d v="2023-01-14T00:00:00"/>
    <s v="CA-2011-110065"/>
    <x v="358"/>
    <n v="152"/>
    <n v="313"/>
    <d v="2022-02-12T00:00:00"/>
  </r>
  <r>
    <d v="2023-01-14T00:00:00"/>
    <s v="CA-2012-102722"/>
    <x v="335"/>
    <n v="107"/>
    <n v="313"/>
    <d v="2022-01-12T00:00:00"/>
  </r>
  <r>
    <d v="2023-01-14T00:00:00"/>
    <s v="CA-2012-105221"/>
    <x v="677"/>
    <n v="39"/>
    <n v="313"/>
    <d v="2022-01-08T00:00:00"/>
  </r>
  <r>
    <d v="2023-01-14T00:00:00"/>
    <s v="CA-2013-163398"/>
    <x v="524"/>
    <n v="56"/>
    <n v="313"/>
    <d v="2021-12-13T00:00:00"/>
  </r>
  <r>
    <d v="2023-01-14T00:00:00"/>
    <s v="US-2013-157840"/>
    <x v="177"/>
    <n v="34"/>
    <n v="313"/>
    <d v="2022-09-03T00:00:00"/>
  </r>
  <r>
    <d v="2023-01-14T00:00:00"/>
    <s v="US-2014-106579"/>
    <x v="333"/>
    <n v="12"/>
    <n v="313"/>
    <d v="2022-06-11T00:00:00"/>
  </r>
  <r>
    <d v="2023-01-13T00:00:00"/>
    <s v="CA-2012-162376"/>
    <x v="402"/>
    <n v="77"/>
    <n v="314"/>
    <d v="2023-01-13T00:00:00"/>
  </r>
  <r>
    <d v="2023-01-13T00:00:00"/>
    <s v="CA-2013-140928"/>
    <x v="260"/>
    <n v="383"/>
    <n v="314"/>
    <d v="2022-06-22T00:00:00"/>
  </r>
  <r>
    <d v="2023-01-13T00:00:00"/>
    <s v="CA-2013-149482"/>
    <x v="735"/>
    <n v="7"/>
    <n v="314"/>
    <d v="2022-03-15T00:00:00"/>
  </r>
  <r>
    <d v="2023-01-13T00:00:00"/>
    <s v="CA-2013-168893"/>
    <x v="101"/>
    <n v="904"/>
    <n v="314"/>
    <d v="2021-12-26T00:00:00"/>
  </r>
  <r>
    <d v="2023-01-13T00:00:00"/>
    <s v="CA-2014-136350"/>
    <x v="491"/>
    <n v="449"/>
    <n v="314"/>
    <d v="2022-01-31T00:00:00"/>
  </r>
  <r>
    <d v="2023-01-13T00:00:00"/>
    <s v="CA-2014-162635"/>
    <x v="105"/>
    <n v="11"/>
    <n v="314"/>
    <d v="2021-12-21T00:00:00"/>
  </r>
  <r>
    <d v="2023-01-13T00:00:00"/>
    <s v="US-2011-152723"/>
    <x v="28"/>
    <n v="1"/>
    <n v="314"/>
    <d v="2022-02-17T00:00:00"/>
  </r>
  <r>
    <d v="2023-01-13T00:00:00"/>
    <s v="US-2014-138086"/>
    <x v="382"/>
    <n v="41"/>
    <n v="314"/>
    <d v="2022-12-27T00:00:00"/>
  </r>
  <r>
    <d v="2023-01-13T00:00:00"/>
    <s v="US-2014-159205"/>
    <x v="291"/>
    <n v="733"/>
    <n v="314"/>
    <d v="2022-10-30T00:00:00"/>
  </r>
  <r>
    <d v="2023-01-12T00:00:00"/>
    <s v="CA-2011-132787"/>
    <x v="736"/>
    <n v="93"/>
    <n v="315"/>
    <d v="2022-09-07T00:00:00"/>
  </r>
  <r>
    <d v="2023-01-12T00:00:00"/>
    <s v="CA-2011-165309"/>
    <x v="737"/>
    <n v="1639"/>
    <n v="315"/>
    <d v="2022-03-15T00:00:00"/>
  </r>
  <r>
    <d v="2023-01-12T00:00:00"/>
    <s v="CA-2013-105354"/>
    <x v="94"/>
    <n v="116"/>
    <n v="315"/>
    <d v="2022-04-01T00:00:00"/>
  </r>
  <r>
    <d v="2023-01-12T00:00:00"/>
    <s v="CA-2013-168081"/>
    <x v="174"/>
    <n v="259"/>
    <n v="315"/>
    <d v="2022-04-14T00:00:00"/>
  </r>
  <r>
    <d v="2023-01-12T00:00:00"/>
    <s v="US-2013-126431"/>
    <x v="200"/>
    <n v="136"/>
    <n v="315"/>
    <d v="2021-12-11T00:00:00"/>
  </r>
  <r>
    <d v="2023-01-11T00:00:00"/>
    <s v="CA-2012-119102"/>
    <x v="111"/>
    <n v="51"/>
    <n v="316"/>
    <d v="2021-12-03T00:00:00"/>
  </r>
  <r>
    <d v="2023-01-11T00:00:00"/>
    <s v="CA-2012-166583"/>
    <x v="504"/>
    <n v="972"/>
    <n v="316"/>
    <d v="2022-07-06T00:00:00"/>
  </r>
  <r>
    <d v="2023-01-11T00:00:00"/>
    <s v="CA-2013-158099"/>
    <x v="738"/>
    <n v="1422"/>
    <n v="316"/>
    <d v="2022-01-13T00:00:00"/>
  </r>
  <r>
    <d v="2023-01-11T00:00:00"/>
    <s v="CA-2013-161669"/>
    <x v="45"/>
    <n v="90"/>
    <n v="316"/>
    <d v="2021-12-25T00:00:00"/>
  </r>
  <r>
    <d v="2023-01-11T00:00:00"/>
    <s v="CA-2014-111738"/>
    <x v="81"/>
    <n v="2031"/>
    <n v="316"/>
    <d v="2022-07-15T00:00:00"/>
  </r>
  <r>
    <d v="2023-01-11T00:00:00"/>
    <s v="CA-2014-121160"/>
    <x v="398"/>
    <n v="66"/>
    <n v="316"/>
    <d v="2022-05-10T00:00:00"/>
  </r>
  <r>
    <d v="2023-01-11T00:00:00"/>
    <s v="CA-2014-126550"/>
    <x v="183"/>
    <n v="81"/>
    <n v="316"/>
    <d v="2021-12-01T00:00:00"/>
  </r>
  <r>
    <d v="2023-01-10T00:00:00"/>
    <s v="CA-2011-110072"/>
    <x v="683"/>
    <n v="94"/>
    <n v="317"/>
    <d v="2021-12-31T00:00:00"/>
  </r>
  <r>
    <d v="2023-01-10T00:00:00"/>
    <s v="CA-2012-109512"/>
    <x v="326"/>
    <n v="976"/>
    <n v="317"/>
    <d v="2021-11-28T00:00:00"/>
  </r>
  <r>
    <d v="2023-01-10T00:00:00"/>
    <s v="CA-2013-162222"/>
    <x v="171"/>
    <n v="10"/>
    <n v="317"/>
    <d v="2022-01-19T00:00:00"/>
  </r>
  <r>
    <d v="2023-01-10T00:00:00"/>
    <s v="US-2014-123862"/>
    <x v="188"/>
    <n v="333"/>
    <n v="317"/>
    <d v="2022-01-26T00:00:00"/>
  </r>
  <r>
    <d v="2023-01-09T00:00:00"/>
    <s v="CA-2011-128622"/>
    <x v="585"/>
    <n v="11"/>
    <n v="318"/>
    <d v="2021-12-31T00:00:00"/>
  </r>
  <r>
    <d v="2023-01-09T00:00:00"/>
    <s v="CA-2012-130883"/>
    <x v="372"/>
    <n v="413"/>
    <n v="318"/>
    <d v="2022-02-28T00:00:00"/>
  </r>
  <r>
    <d v="2023-01-09T00:00:00"/>
    <s v="CA-2012-141740"/>
    <x v="186"/>
    <n v="205"/>
    <n v="318"/>
    <d v="2022-01-24T00:00:00"/>
  </r>
  <r>
    <d v="2023-01-09T00:00:00"/>
    <s v="CA-2013-119515"/>
    <x v="428"/>
    <n v="16"/>
    <n v="318"/>
    <d v="2022-08-15T00:00:00"/>
  </r>
  <r>
    <d v="2023-01-09T00:00:00"/>
    <s v="CA-2014-101483"/>
    <x v="666"/>
    <n v="61"/>
    <n v="318"/>
    <d v="2021-12-16T00:00:00"/>
  </r>
  <r>
    <d v="2023-01-09T00:00:00"/>
    <s v="CA-2014-132682"/>
    <x v="739"/>
    <n v="490"/>
    <n v="318"/>
    <d v="2022-01-03T00:00:00"/>
  </r>
  <r>
    <d v="2023-01-09T00:00:00"/>
    <s v="CA-2014-167703"/>
    <x v="177"/>
    <n v="291"/>
    <n v="318"/>
    <d v="2022-09-03T00:00:00"/>
  </r>
  <r>
    <d v="2023-01-09T00:00:00"/>
    <s v="US-2014-105697"/>
    <x v="192"/>
    <n v="26"/>
    <n v="318"/>
    <d v="2022-05-08T00:00:00"/>
  </r>
  <r>
    <d v="2023-01-09T00:00:00"/>
    <s v="US-2014-148362"/>
    <x v="609"/>
    <n v="640"/>
    <n v="318"/>
    <d v="2022-01-14T00:00:00"/>
  </r>
  <r>
    <d v="2023-01-08T00:00:00"/>
    <s v="CA-2011-108609"/>
    <x v="450"/>
    <n v="1422"/>
    <n v="319"/>
    <d v="2022-01-18T00:00:00"/>
  </r>
  <r>
    <d v="2023-01-08T00:00:00"/>
    <s v="CA-2011-141278"/>
    <x v="482"/>
    <n v="21"/>
    <n v="319"/>
    <d v="2022-01-27T00:00:00"/>
  </r>
  <r>
    <d v="2023-01-08T00:00:00"/>
    <s v="CA-2012-130365"/>
    <x v="564"/>
    <n v="349"/>
    <n v="319"/>
    <d v="2022-01-11T00:00:00"/>
  </r>
  <r>
    <d v="2023-01-08T00:00:00"/>
    <s v="CA-2013-118570"/>
    <x v="160"/>
    <n v="217"/>
    <n v="319"/>
    <d v="2022-04-17T00:00:00"/>
  </r>
  <r>
    <d v="2023-01-08T00:00:00"/>
    <s v="CA-2013-123533"/>
    <x v="296"/>
    <n v="393"/>
    <n v="319"/>
    <d v="2021-11-27T00:00:00"/>
  </r>
  <r>
    <d v="2023-01-08T00:00:00"/>
    <s v="CA-2013-128727"/>
    <x v="708"/>
    <n v="22"/>
    <n v="319"/>
    <d v="2022-02-05T00:00:00"/>
  </r>
  <r>
    <d v="2023-01-08T00:00:00"/>
    <s v="CA-2014-102610"/>
    <x v="546"/>
    <n v="248"/>
    <n v="319"/>
    <d v="2022-01-15T00:00:00"/>
  </r>
  <r>
    <d v="2023-01-08T00:00:00"/>
    <s v="CA-2014-114636"/>
    <x v="73"/>
    <n v="192"/>
    <n v="319"/>
    <d v="2021-12-11T00:00:00"/>
  </r>
  <r>
    <d v="2023-01-08T00:00:00"/>
    <s v="CA-2014-118437"/>
    <x v="730"/>
    <n v="169"/>
    <n v="319"/>
    <d v="2022-01-25T00:00:00"/>
  </r>
  <r>
    <d v="2023-01-08T00:00:00"/>
    <s v="CA-2014-121853"/>
    <x v="595"/>
    <n v="879"/>
    <n v="319"/>
    <d v="2022-04-06T00:00:00"/>
  </r>
  <r>
    <d v="2023-01-08T00:00:00"/>
    <s v="CA-2014-136238"/>
    <x v="84"/>
    <n v="16"/>
    <n v="319"/>
    <d v="2021-12-28T00:00:00"/>
  </r>
  <r>
    <d v="2023-01-08T00:00:00"/>
    <s v="CA-2014-161578"/>
    <x v="109"/>
    <n v="172"/>
    <n v="319"/>
    <d v="2022-02-24T00:00:00"/>
  </r>
  <r>
    <d v="2023-01-08T00:00:00"/>
    <s v="US-2014-160143"/>
    <x v="28"/>
    <n v="30"/>
    <n v="319"/>
    <d v="2022-02-17T00:00:00"/>
  </r>
  <r>
    <d v="2023-01-07T00:00:00"/>
    <s v="CA-2011-116568"/>
    <x v="621"/>
    <n v="186"/>
    <n v="320"/>
    <d v="2022-01-18T00:00:00"/>
  </r>
  <r>
    <d v="2023-01-07T00:00:00"/>
    <s v="CA-2012-121041"/>
    <x v="0"/>
    <n v="7"/>
    <n v="320"/>
    <d v="2022-03-20T00:00:00"/>
  </r>
  <r>
    <d v="2023-01-07T00:00:00"/>
    <s v="CA-2013-102162"/>
    <x v="194"/>
    <n v="1611"/>
    <n v="320"/>
    <d v="2022-04-02T00:00:00"/>
  </r>
  <r>
    <d v="2023-01-07T00:00:00"/>
    <s v="CA-2014-143343"/>
    <x v="333"/>
    <n v="16"/>
    <n v="320"/>
    <d v="2022-06-11T00:00:00"/>
  </r>
  <r>
    <d v="2023-01-07T00:00:00"/>
    <s v="CA-2014-150987"/>
    <x v="501"/>
    <n v="440"/>
    <n v="320"/>
    <d v="2023-01-07T00:00:00"/>
  </r>
  <r>
    <d v="2023-01-06T00:00:00"/>
    <s v="CA-2011-153850"/>
    <x v="56"/>
    <n v="1538"/>
    <n v="321"/>
    <d v="2022-07-15T00:00:00"/>
  </r>
  <r>
    <d v="2023-01-06T00:00:00"/>
    <s v="CA-2013-119165"/>
    <x v="425"/>
    <n v="493"/>
    <n v="321"/>
    <d v="2021-11-29T00:00:00"/>
  </r>
  <r>
    <d v="2023-01-06T00:00:00"/>
    <s v="CA-2013-127250"/>
    <x v="417"/>
    <n v="9"/>
    <n v="321"/>
    <d v="2022-01-15T00:00:00"/>
  </r>
  <r>
    <d v="2023-01-06T00:00:00"/>
    <s v="CA-2013-140774"/>
    <x v="92"/>
    <n v="108"/>
    <n v="321"/>
    <d v="2021-11-27T00:00:00"/>
  </r>
  <r>
    <d v="2023-01-06T00:00:00"/>
    <s v="CA-2014-134306"/>
    <x v="674"/>
    <n v="45"/>
    <n v="321"/>
    <d v="2021-12-26T00:00:00"/>
  </r>
  <r>
    <d v="2023-01-06T00:00:00"/>
    <s v="CA-2014-157966"/>
    <x v="200"/>
    <n v="1359"/>
    <n v="321"/>
    <d v="2021-12-11T00:00:00"/>
  </r>
  <r>
    <d v="2023-01-06T00:00:00"/>
    <s v="US-2011-117170"/>
    <x v="651"/>
    <n v="53"/>
    <n v="321"/>
    <d v="2022-02-24T00:00:00"/>
  </r>
  <r>
    <d v="2023-01-05T00:00:00"/>
    <s v="CA-2012-105312"/>
    <x v="516"/>
    <n v="11"/>
    <n v="322"/>
    <d v="2021-12-04T00:00:00"/>
  </r>
  <r>
    <d v="2023-01-05T00:00:00"/>
    <s v="CA-2012-111514"/>
    <x v="585"/>
    <n v="1967"/>
    <n v="322"/>
    <d v="2021-12-31T00:00:00"/>
  </r>
  <r>
    <d v="2023-01-05T00:00:00"/>
    <s v="CA-2013-124527"/>
    <x v="11"/>
    <n v="8"/>
    <n v="322"/>
    <d v="2022-03-16T00:00:00"/>
  </r>
  <r>
    <d v="2023-01-05T00:00:00"/>
    <s v="CA-2013-153178"/>
    <x v="282"/>
    <n v="1111"/>
    <n v="322"/>
    <d v="2021-12-20T00:00:00"/>
  </r>
  <r>
    <d v="2023-01-05T00:00:00"/>
    <s v="CA-2013-155166"/>
    <x v="512"/>
    <n v="239"/>
    <n v="322"/>
    <d v="2022-03-14T00:00:00"/>
  </r>
  <r>
    <d v="2023-01-05T00:00:00"/>
    <s v="US-2012-138716"/>
    <x v="456"/>
    <n v="25"/>
    <n v="322"/>
    <d v="2021-12-23T00:00:00"/>
  </r>
  <r>
    <d v="2023-01-05T00:00:00"/>
    <s v="US-2014-101784"/>
    <x v="151"/>
    <n v="122"/>
    <n v="322"/>
    <d v="2021-11-25T00:00:00"/>
  </r>
  <r>
    <d v="2023-01-04T00:00:00"/>
    <s v="CA-2011-102085"/>
    <x v="521"/>
    <n v="29"/>
    <n v="323"/>
    <d v="2022-09-21T00:00:00"/>
  </r>
  <r>
    <d v="2023-01-04T00:00:00"/>
    <s v="CA-2011-103100"/>
    <x v="13"/>
    <n v="1108"/>
    <n v="323"/>
    <d v="2022-01-05T00:00:00"/>
  </r>
  <r>
    <d v="2023-01-04T00:00:00"/>
    <s v="CA-2013-127985"/>
    <x v="291"/>
    <n v="7"/>
    <n v="323"/>
    <d v="2022-10-30T00:00:00"/>
  </r>
  <r>
    <d v="2023-01-04T00:00:00"/>
    <s v="CA-2014-105487"/>
    <x v="0"/>
    <n v="420"/>
    <n v="323"/>
    <d v="2022-03-20T00:00:00"/>
  </r>
  <r>
    <d v="2023-01-04T00:00:00"/>
    <s v="CA-2014-135076"/>
    <x v="143"/>
    <n v="437"/>
    <n v="323"/>
    <d v="2022-08-10T00:00:00"/>
  </r>
  <r>
    <d v="2023-01-04T00:00:00"/>
    <s v="CA-2014-148411"/>
    <x v="470"/>
    <n v="532"/>
    <n v="323"/>
    <d v="2021-12-03T00:00:00"/>
  </r>
  <r>
    <d v="2023-01-04T00:00:00"/>
    <s v="US-2011-117135"/>
    <x v="640"/>
    <n v="426"/>
    <n v="323"/>
    <d v="2021-12-13T00:00:00"/>
  </r>
  <r>
    <d v="2023-01-03T00:00:00"/>
    <s v="CA-2011-100363"/>
    <x v="716"/>
    <n v="21"/>
    <n v="324"/>
    <d v="2021-11-26T00:00:00"/>
  </r>
  <r>
    <d v="2023-01-03T00:00:00"/>
    <s v="CA-2012-163965"/>
    <x v="740"/>
    <n v="378"/>
    <n v="324"/>
    <d v="2021-12-29T00:00:00"/>
  </r>
  <r>
    <d v="2023-01-03T00:00:00"/>
    <s v="CA-2013-112277"/>
    <x v="167"/>
    <n v="520"/>
    <n v="324"/>
    <d v="2022-02-14T00:00:00"/>
  </r>
  <r>
    <d v="2023-01-03T00:00:00"/>
    <s v="CA-2013-121377"/>
    <x v="163"/>
    <n v="286"/>
    <n v="324"/>
    <d v="2022-02-08T00:00:00"/>
  </r>
  <r>
    <d v="2023-01-03T00:00:00"/>
    <s v="CA-2013-154662"/>
    <x v="741"/>
    <n v="693"/>
    <n v="324"/>
    <d v="2022-02-06T00:00:00"/>
  </r>
  <r>
    <d v="2023-01-03T00:00:00"/>
    <s v="US-2013-157728"/>
    <x v="597"/>
    <n v="134"/>
    <n v="324"/>
    <d v="2022-05-05T00:00:00"/>
  </r>
  <r>
    <d v="2023-01-02T00:00:00"/>
    <s v="CA-2011-107594"/>
    <x v="452"/>
    <n v="80"/>
    <n v="325"/>
    <d v="2022-03-30T00:00:00"/>
  </r>
  <r>
    <d v="2023-01-02T00:00:00"/>
    <s v="CA-2011-154781"/>
    <x v="742"/>
    <n v="102"/>
    <n v="325"/>
    <d v="2022-05-22T00:00:00"/>
  </r>
  <r>
    <d v="2023-01-02T00:00:00"/>
    <s v="CA-2011-168473"/>
    <x v="372"/>
    <n v="192"/>
    <n v="325"/>
    <d v="2022-02-28T00:00:00"/>
  </r>
  <r>
    <d v="2023-01-02T00:00:00"/>
    <s v="CA-2013-131744"/>
    <x v="201"/>
    <n v="465"/>
    <n v="325"/>
    <d v="2022-07-28T00:00:00"/>
  </r>
  <r>
    <d v="2023-01-02T00:00:00"/>
    <s v="CA-2014-101749"/>
    <x v="276"/>
    <n v="171"/>
    <n v="325"/>
    <d v="2022-11-04T00:00:00"/>
  </r>
  <r>
    <d v="2023-01-02T00:00:00"/>
    <s v="CA-2014-125990"/>
    <x v="531"/>
    <n v="40"/>
    <n v="325"/>
    <d v="2021-11-24T00:00:00"/>
  </r>
  <r>
    <d v="2023-01-02T00:00:00"/>
    <s v="CA-2014-140676"/>
    <x v="639"/>
    <n v="226"/>
    <n v="325"/>
    <d v="2022-08-07T00:00:00"/>
  </r>
  <r>
    <d v="2023-01-02T00:00:00"/>
    <s v="CA-2014-149489"/>
    <x v="227"/>
    <n v="108"/>
    <n v="325"/>
    <d v="2021-12-16T00:00:00"/>
  </r>
  <r>
    <d v="2023-01-02T00:00:00"/>
    <s v="US-2012-159513"/>
    <x v="693"/>
    <n v="72"/>
    <n v="325"/>
    <d v="2021-11-26T00:00:00"/>
  </r>
  <r>
    <d v="2023-01-01T00:00:00"/>
    <s v="CA-2011-111150"/>
    <x v="615"/>
    <n v="77"/>
    <n v="326"/>
    <d v="2022-03-15T00:00:00"/>
  </r>
  <r>
    <d v="2023-01-01T00:00:00"/>
    <s v="CA-2011-131926"/>
    <x v="670"/>
    <n v="3746"/>
    <n v="326"/>
    <d v="2022-01-31T00:00:00"/>
  </r>
  <r>
    <d v="2023-01-01T00:00:00"/>
    <s v="CA-2011-169649"/>
    <x v="478"/>
    <n v="29"/>
    <n v="326"/>
    <d v="2021-12-25T00:00:00"/>
  </r>
  <r>
    <d v="2023-01-01T00:00:00"/>
    <s v="CA-2012-100216"/>
    <x v="155"/>
    <n v="86"/>
    <n v="326"/>
    <d v="2022-05-27T00:00:00"/>
  </r>
  <r>
    <d v="2023-01-01T00:00:00"/>
    <s v="CA-2012-133445"/>
    <x v="186"/>
    <n v="357"/>
    <n v="326"/>
    <d v="2022-01-24T00:00:00"/>
  </r>
  <r>
    <d v="2023-01-01T00:00:00"/>
    <s v="CA-2013-101938"/>
    <x v="670"/>
    <n v="35"/>
    <n v="326"/>
    <d v="2022-01-31T00:00:00"/>
  </r>
  <r>
    <d v="2023-01-01T00:00:00"/>
    <s v="CA-2013-155138"/>
    <x v="405"/>
    <n v="100"/>
    <n v="326"/>
    <d v="2021-12-08T00:00:00"/>
  </r>
  <r>
    <d v="2023-01-01T00:00:00"/>
    <s v="CA-2014-112536"/>
    <x v="656"/>
    <n v="18"/>
    <n v="326"/>
    <d v="2022-02-28T00:00:00"/>
  </r>
  <r>
    <d v="2023-01-01T00:00:00"/>
    <s v="CA-2014-133333"/>
    <x v="7"/>
    <n v="23"/>
    <n v="326"/>
    <d v="2021-12-26T00:00:00"/>
  </r>
  <r>
    <d v="2023-01-01T00:00:00"/>
    <s v="US-2013-140172"/>
    <x v="358"/>
    <n v="221"/>
    <n v="326"/>
    <d v="2022-02-12T00:00:00"/>
  </r>
  <r>
    <d v="2023-01-01T00:00:00"/>
    <s v="US-2014-100930"/>
    <x v="486"/>
    <n v="1736"/>
    <n v="326"/>
    <d v="2022-01-06T00:00:00"/>
  </r>
  <r>
    <d v="2022-12-31T00:00:00"/>
    <s v="CA-2011-128524"/>
    <x v="127"/>
    <n v="2159"/>
    <n v="327"/>
    <d v="2021-12-26T00:00:00"/>
  </r>
  <r>
    <d v="2022-12-31T00:00:00"/>
    <s v="CA-2012-100818"/>
    <x v="377"/>
    <n v="235"/>
    <n v="327"/>
    <d v="2022-04-10T00:00:00"/>
  </r>
  <r>
    <d v="2022-12-31T00:00:00"/>
    <s v="CA-2014-101945"/>
    <x v="65"/>
    <n v="11"/>
    <n v="327"/>
    <d v="2022-03-25T00:00:00"/>
  </r>
  <r>
    <d v="2022-12-31T00:00:00"/>
    <s v="CA-2014-160458"/>
    <x v="452"/>
    <n v="26"/>
    <n v="327"/>
    <d v="2022-03-30T00:00:00"/>
  </r>
  <r>
    <d v="2022-12-31T00:00:00"/>
    <s v="US-2013-168620"/>
    <x v="438"/>
    <n v="824"/>
    <n v="327"/>
    <d v="2021-12-25T00:00:00"/>
  </r>
  <r>
    <d v="2022-12-31T00:00:00"/>
    <s v="US-2014-101840"/>
    <x v="587"/>
    <n v="274"/>
    <n v="327"/>
    <d v="2022-01-12T00:00:00"/>
  </r>
  <r>
    <d v="2022-12-31T00:00:00"/>
    <s v="US-2014-104661"/>
    <x v="461"/>
    <n v="148"/>
    <n v="327"/>
    <d v="2021-12-28T00:00:00"/>
  </r>
  <r>
    <d v="2022-12-30T00:00:00"/>
    <s v="CA-2011-164259"/>
    <x v="488"/>
    <n v="99"/>
    <n v="328"/>
    <d v="2021-12-11T00:00:00"/>
  </r>
  <r>
    <d v="2022-12-30T00:00:00"/>
    <s v="CA-2012-132465"/>
    <x v="743"/>
    <n v="1082"/>
    <n v="328"/>
    <d v="2022-04-25T00:00:00"/>
  </r>
  <r>
    <d v="2022-12-30T00:00:00"/>
    <s v="CA-2012-142601"/>
    <x v="384"/>
    <n v="1009"/>
    <n v="328"/>
    <d v="2021-12-31T00:00:00"/>
  </r>
  <r>
    <d v="2022-12-30T00:00:00"/>
    <s v="CA-2012-146087"/>
    <x v="367"/>
    <n v="302"/>
    <n v="328"/>
    <d v="2021-11-23T00:00:00"/>
  </r>
  <r>
    <d v="2022-12-30T00:00:00"/>
    <s v="CA-2012-161711"/>
    <x v="537"/>
    <n v="130"/>
    <n v="328"/>
    <d v="2022-05-06T00:00:00"/>
  </r>
  <r>
    <d v="2022-12-30T00:00:00"/>
    <s v="CA-2013-152800"/>
    <x v="339"/>
    <n v="6"/>
    <n v="328"/>
    <d v="2022-01-29T00:00:00"/>
  </r>
  <r>
    <d v="2022-12-30T00:00:00"/>
    <s v="CA-2014-113355"/>
    <x v="648"/>
    <n v="537"/>
    <n v="328"/>
    <d v="2022-01-27T00:00:00"/>
  </r>
  <r>
    <d v="2022-12-30T00:00:00"/>
    <s v="CA-2014-117863"/>
    <x v="8"/>
    <n v="18"/>
    <n v="328"/>
    <d v="2022-10-11T00:00:00"/>
  </r>
  <r>
    <d v="2022-12-30T00:00:00"/>
    <s v="US-2014-123204"/>
    <x v="426"/>
    <n v="17"/>
    <n v="328"/>
    <d v="2022-01-05T00:00:00"/>
  </r>
  <r>
    <d v="2022-12-29T00:00:00"/>
    <s v="CA-2012-134782"/>
    <x v="67"/>
    <n v="105"/>
    <n v="329"/>
    <d v="2022-03-17T00:00:00"/>
  </r>
  <r>
    <d v="2022-12-29T00:00:00"/>
    <s v="CA-2013-102561"/>
    <x v="248"/>
    <n v="314"/>
    <n v="329"/>
    <d v="2021-12-14T00:00:00"/>
  </r>
  <r>
    <d v="2022-12-29T00:00:00"/>
    <s v="CA-2013-160479"/>
    <x v="538"/>
    <n v="35"/>
    <n v="329"/>
    <d v="2022-04-15T00:00:00"/>
  </r>
  <r>
    <d v="2022-12-29T00:00:00"/>
    <s v="CA-2014-105333"/>
    <x v="744"/>
    <n v="899"/>
    <n v="329"/>
    <d v="2022-01-27T00:00:00"/>
  </r>
  <r>
    <d v="2022-12-29T00:00:00"/>
    <s v="CA-2014-110905"/>
    <x v="659"/>
    <n v="809"/>
    <n v="329"/>
    <d v="2022-03-04T00:00:00"/>
  </r>
  <r>
    <d v="2022-12-29T00:00:00"/>
    <s v="US-2011-151015"/>
    <x v="390"/>
    <n v="344"/>
    <n v="329"/>
    <d v="2022-05-12T00:00:00"/>
  </r>
  <r>
    <d v="2022-12-29T00:00:00"/>
    <s v="US-2014-102288"/>
    <x v="564"/>
    <n v="149"/>
    <n v="329"/>
    <d v="2022-01-11T00:00:00"/>
  </r>
  <r>
    <d v="2022-12-28T00:00:00"/>
    <s v="CA-2011-125136"/>
    <x v="352"/>
    <n v="107"/>
    <n v="330"/>
    <d v="2021-12-04T00:00:00"/>
  </r>
  <r>
    <d v="2022-12-28T00:00:00"/>
    <s v="CA-2012-141810"/>
    <x v="638"/>
    <n v="374"/>
    <n v="330"/>
    <d v="2022-02-05T00:00:00"/>
  </r>
  <r>
    <d v="2022-12-28T00:00:00"/>
    <s v="CA-2013-110366"/>
    <x v="241"/>
    <n v="83"/>
    <n v="330"/>
    <d v="2021-12-15T00:00:00"/>
  </r>
  <r>
    <d v="2022-12-28T00:00:00"/>
    <s v="CA-2013-128916"/>
    <x v="12"/>
    <n v="15"/>
    <n v="330"/>
    <d v="2021-12-25T00:00:00"/>
  </r>
  <r>
    <d v="2022-12-28T00:00:00"/>
    <s v="CA-2014-128475"/>
    <x v="742"/>
    <n v="72"/>
    <n v="330"/>
    <d v="2022-05-22T00:00:00"/>
  </r>
  <r>
    <d v="2022-12-28T00:00:00"/>
    <s v="US-2014-101518"/>
    <x v="682"/>
    <n v="41"/>
    <n v="330"/>
    <d v="2022-04-20T00:00:00"/>
  </r>
  <r>
    <d v="2022-12-28T00:00:00"/>
    <s v="US-2014-130603"/>
    <x v="296"/>
    <n v="12"/>
    <n v="330"/>
    <d v="2021-11-27T00:00:00"/>
  </r>
  <r>
    <d v="2022-12-27T00:00:00"/>
    <s v="CA-2013-149762"/>
    <x v="183"/>
    <n v="545"/>
    <n v="331"/>
    <d v="2021-12-01T00:00:00"/>
  </r>
  <r>
    <d v="2022-12-27T00:00:00"/>
    <s v="CA-2013-153661"/>
    <x v="436"/>
    <n v="382"/>
    <n v="331"/>
    <d v="2022-02-01T00:00:00"/>
  </r>
  <r>
    <d v="2022-12-27T00:00:00"/>
    <s v="CA-2014-119305"/>
    <x v="119"/>
    <n v="174"/>
    <n v="331"/>
    <d v="2022-04-24T00:00:00"/>
  </r>
  <r>
    <d v="2022-12-27T00:00:00"/>
    <s v="CA-2014-144568"/>
    <x v="382"/>
    <n v="24"/>
    <n v="331"/>
    <d v="2022-12-27T00:00:00"/>
  </r>
  <r>
    <d v="2022-12-27T00:00:00"/>
    <s v="CA-2014-149559"/>
    <x v="609"/>
    <n v="2089"/>
    <n v="331"/>
    <d v="2022-01-14T00:00:00"/>
  </r>
  <r>
    <d v="2022-12-27T00:00:00"/>
    <s v="CA-2014-154102"/>
    <x v="703"/>
    <n v="30"/>
    <n v="331"/>
    <d v="2022-01-28T00:00:00"/>
  </r>
  <r>
    <d v="2022-12-26T00:00:00"/>
    <s v="CA-2011-109134"/>
    <x v="384"/>
    <n v="20"/>
    <n v="332"/>
    <d v="2021-12-31T00:00:00"/>
  </r>
  <r>
    <d v="2022-12-26T00:00:00"/>
    <s v="CA-2011-120775"/>
    <x v="544"/>
    <n v="58"/>
    <n v="332"/>
    <d v="2022-01-03T00:00:00"/>
  </r>
  <r>
    <d v="2022-12-26T00:00:00"/>
    <s v="CA-2012-108532"/>
    <x v="483"/>
    <n v="247"/>
    <n v="332"/>
    <d v="2022-01-09T00:00:00"/>
  </r>
  <r>
    <d v="2022-12-26T00:00:00"/>
    <s v="CA-2012-122266"/>
    <x v="617"/>
    <n v="194"/>
    <n v="332"/>
    <d v="2022-01-01T00:00:00"/>
  </r>
  <r>
    <d v="2022-12-26T00:00:00"/>
    <s v="CA-2014-127705"/>
    <x v="707"/>
    <n v="30"/>
    <n v="332"/>
    <d v="2021-11-24T00:00:00"/>
  </r>
  <r>
    <d v="2022-12-26T00:00:00"/>
    <s v="CA-2014-149895"/>
    <x v="745"/>
    <n v="259"/>
    <n v="332"/>
    <d v="2021-12-28T00:00:00"/>
  </r>
  <r>
    <d v="2022-12-26T00:00:00"/>
    <s v="US-2011-130379"/>
    <x v="457"/>
    <n v="105"/>
    <n v="332"/>
    <d v="2022-01-22T00:00:00"/>
  </r>
  <r>
    <d v="2022-12-26T00:00:00"/>
    <s v="US-2014-105998"/>
    <x v="654"/>
    <n v="1873"/>
    <n v="332"/>
    <d v="2022-02-13T00:00:00"/>
  </r>
  <r>
    <d v="2022-12-25T00:00:00"/>
    <s v="CA-2011-101427"/>
    <x v="553"/>
    <n v="8"/>
    <n v="333"/>
    <d v="2022-03-12T00:00:00"/>
  </r>
  <r>
    <d v="2022-12-25T00:00:00"/>
    <s v="CA-2011-120474"/>
    <x v="684"/>
    <n v="2854"/>
    <n v="333"/>
    <d v="2021-12-24T00:00:00"/>
  </r>
  <r>
    <d v="2022-12-25T00:00:00"/>
    <s v="CA-2011-168305"/>
    <x v="443"/>
    <n v="66"/>
    <n v="333"/>
    <d v="2022-09-22T00:00:00"/>
  </r>
  <r>
    <d v="2022-12-25T00:00:00"/>
    <s v="CA-2012-130204"/>
    <x v="263"/>
    <n v="179"/>
    <n v="333"/>
    <d v="2022-01-19T00:00:00"/>
  </r>
  <r>
    <d v="2022-12-25T00:00:00"/>
    <s v="CA-2013-126795"/>
    <x v="65"/>
    <n v="34"/>
    <n v="333"/>
    <d v="2022-03-25T00:00:00"/>
  </r>
  <r>
    <d v="2022-12-25T00:00:00"/>
    <s v="CA-2014-118017"/>
    <x v="653"/>
    <n v="306"/>
    <n v="333"/>
    <d v="2022-03-07T00:00:00"/>
  </r>
  <r>
    <d v="2022-12-25T00:00:00"/>
    <s v="CA-2014-118542"/>
    <x v="303"/>
    <n v="55"/>
    <n v="333"/>
    <d v="2022-12-25T00:00:00"/>
  </r>
  <r>
    <d v="2022-12-25T00:00:00"/>
    <s v="CA-2014-129567"/>
    <x v="282"/>
    <n v="17"/>
    <n v="333"/>
    <d v="2021-12-20T00:00:00"/>
  </r>
  <r>
    <d v="2022-12-25T00:00:00"/>
    <s v="CA-2014-159226"/>
    <x v="604"/>
    <n v="345"/>
    <n v="333"/>
    <d v="2022-05-26T00:00:00"/>
  </r>
  <r>
    <d v="2022-12-25T00:00:00"/>
    <s v="CA-2014-167752"/>
    <x v="659"/>
    <n v="1959"/>
    <n v="333"/>
    <d v="2022-03-04T00:00:00"/>
  </r>
  <r>
    <d v="2022-12-25T00:00:00"/>
    <s v="US-2013-159093"/>
    <x v="416"/>
    <n v="32"/>
    <n v="333"/>
    <d v="2022-07-18T00:00:00"/>
  </r>
  <r>
    <d v="2022-12-24T00:00:00"/>
    <s v="CA-2011-112837"/>
    <x v="209"/>
    <n v="128"/>
    <n v="334"/>
    <d v="2022-06-22T00:00:00"/>
  </r>
  <r>
    <d v="2022-12-24T00:00:00"/>
    <s v="CA-2013-139395"/>
    <x v="518"/>
    <n v="732"/>
    <n v="334"/>
    <d v="2022-08-01T00:00:00"/>
  </r>
  <r>
    <d v="2022-12-24T00:00:00"/>
    <s v="CA-2013-143308"/>
    <x v="206"/>
    <n v="11"/>
    <n v="334"/>
    <d v="2021-12-03T00:00:00"/>
  </r>
  <r>
    <d v="2022-12-24T00:00:00"/>
    <s v="CA-2013-164511"/>
    <x v="685"/>
    <n v="148"/>
    <n v="334"/>
    <d v="2022-12-24T00:00:00"/>
  </r>
  <r>
    <d v="2022-12-24T00:00:00"/>
    <s v="CA-2014-155880"/>
    <x v="278"/>
    <n v="1987"/>
    <n v="334"/>
    <d v="2022-04-18T00:00:00"/>
  </r>
  <r>
    <d v="2022-12-23T00:00:00"/>
    <s v="CA-2011-105648"/>
    <x v="560"/>
    <n v="626"/>
    <n v="335"/>
    <d v="2022-03-16T00:00:00"/>
  </r>
  <r>
    <d v="2022-12-23T00:00:00"/>
    <s v="CA-2011-141726"/>
    <x v="588"/>
    <n v="176"/>
    <n v="335"/>
    <d v="2022-05-04T00:00:00"/>
  </r>
  <r>
    <d v="2022-12-23T00:00:00"/>
    <s v="CA-2012-148376"/>
    <x v="413"/>
    <n v="129"/>
    <n v="335"/>
    <d v="2022-01-17T00:00:00"/>
  </r>
  <r>
    <d v="2022-12-23T00:00:00"/>
    <s v="CA-2013-107475"/>
    <x v="646"/>
    <n v="10"/>
    <n v="335"/>
    <d v="2022-12-23T00:00:00"/>
  </r>
  <r>
    <d v="2022-12-23T00:00:00"/>
    <s v="CA-2014-140515"/>
    <x v="42"/>
    <n v="381"/>
    <n v="335"/>
    <d v="2022-06-30T00:00:00"/>
  </r>
  <r>
    <d v="2022-12-23T00:00:00"/>
    <s v="US-2014-133312"/>
    <x v="390"/>
    <n v="370"/>
    <n v="335"/>
    <d v="2022-05-12T00:00:00"/>
  </r>
  <r>
    <d v="2022-12-22T00:00:00"/>
    <s v="CA-2012-160171"/>
    <x v="676"/>
    <n v="1911"/>
    <n v="336"/>
    <d v="2022-07-10T00:00:00"/>
  </r>
  <r>
    <d v="2022-12-22T00:00:00"/>
    <s v="CA-2013-119018"/>
    <x v="38"/>
    <n v="51"/>
    <n v="336"/>
    <d v="2022-09-09T00:00:00"/>
  </r>
  <r>
    <d v="2022-12-22T00:00:00"/>
    <s v="CA-2013-130484"/>
    <x v="520"/>
    <n v="26"/>
    <n v="336"/>
    <d v="2022-03-05T00:00:00"/>
  </r>
  <r>
    <d v="2022-12-22T00:00:00"/>
    <s v="CA-2013-142762"/>
    <x v="128"/>
    <n v="37"/>
    <n v="336"/>
    <d v="2022-12-22T00:00:00"/>
  </r>
  <r>
    <d v="2022-12-21T00:00:00"/>
    <s v="CA-2011-127866"/>
    <x v="241"/>
    <n v="602"/>
    <n v="337"/>
    <d v="2021-12-15T00:00:00"/>
  </r>
  <r>
    <d v="2022-12-21T00:00:00"/>
    <s v="CA-2013-101329"/>
    <x v="50"/>
    <n v="35"/>
    <n v="337"/>
    <d v="2022-01-16T00:00:00"/>
  </r>
  <r>
    <d v="2022-12-21T00:00:00"/>
    <s v="CA-2013-123176"/>
    <x v="513"/>
    <n v="32"/>
    <n v="337"/>
    <d v="2022-02-08T00:00:00"/>
  </r>
  <r>
    <d v="2022-12-21T00:00:00"/>
    <s v="CA-2014-159506"/>
    <x v="420"/>
    <n v="656"/>
    <n v="337"/>
    <d v="2022-08-26T00:00:00"/>
  </r>
  <r>
    <d v="2022-12-21T00:00:00"/>
    <s v="US-2013-143819"/>
    <x v="737"/>
    <n v="6126"/>
    <n v="337"/>
    <d v="2022-03-15T00:00:00"/>
  </r>
  <r>
    <d v="2022-12-20T00:00:00"/>
    <s v="CA-2011-101266"/>
    <x v="50"/>
    <n v="13"/>
    <n v="338"/>
    <d v="2022-01-16T00:00:00"/>
  </r>
  <r>
    <d v="2022-12-20T00:00:00"/>
    <s v="CA-2011-101476"/>
    <x v="746"/>
    <n v="70"/>
    <n v="338"/>
    <d v="2022-01-01T00:00:00"/>
  </r>
  <r>
    <d v="2022-12-20T00:00:00"/>
    <s v="CA-2011-125556"/>
    <x v="690"/>
    <n v="877"/>
    <n v="338"/>
    <d v="2021-12-01T00:00:00"/>
  </r>
  <r>
    <d v="2022-12-20T00:00:00"/>
    <s v="CA-2012-144099"/>
    <x v="568"/>
    <n v="4"/>
    <n v="338"/>
    <d v="2022-08-10T00:00:00"/>
  </r>
  <r>
    <d v="2022-12-20T00:00:00"/>
    <s v="CA-2013-139010"/>
    <x v="63"/>
    <n v="512"/>
    <n v="338"/>
    <d v="2022-02-05T00:00:00"/>
  </r>
  <r>
    <d v="2022-12-20T00:00:00"/>
    <s v="CA-2013-167983"/>
    <x v="403"/>
    <n v="33"/>
    <n v="338"/>
    <d v="2022-02-12T00:00:00"/>
  </r>
  <r>
    <d v="2022-12-20T00:00:00"/>
    <s v="CA-2014-117947"/>
    <x v="727"/>
    <n v="284"/>
    <n v="338"/>
    <d v="2021-12-18T00:00:00"/>
  </r>
  <r>
    <d v="2022-12-20T00:00:00"/>
    <s v="CA-2014-146983"/>
    <x v="265"/>
    <n v="1578"/>
    <n v="338"/>
    <d v="2022-01-16T00:00:00"/>
  </r>
  <r>
    <d v="2022-12-20T00:00:00"/>
    <s v="CA-2014-147956"/>
    <x v="265"/>
    <n v="1004"/>
    <n v="338"/>
    <d v="2022-01-16T00:00:00"/>
  </r>
  <r>
    <d v="2022-12-20T00:00:00"/>
    <s v="US-2011-157231"/>
    <x v="349"/>
    <n v="115"/>
    <n v="338"/>
    <d v="2021-12-30T00:00:00"/>
  </r>
  <r>
    <d v="2022-12-20T00:00:00"/>
    <s v="US-2012-164238"/>
    <x v="717"/>
    <n v="346"/>
    <n v="338"/>
    <d v="2022-06-30T00:00:00"/>
  </r>
  <r>
    <d v="2022-12-19T00:00:00"/>
    <s v="CA-2013-119935"/>
    <x v="463"/>
    <n v="119"/>
    <n v="339"/>
    <d v="2021-12-25T00:00:00"/>
  </r>
  <r>
    <d v="2022-12-19T00:00:00"/>
    <s v="CA-2013-120250"/>
    <x v="323"/>
    <n v="26"/>
    <n v="339"/>
    <d v="2022-01-26T00:00:00"/>
  </r>
  <r>
    <d v="2022-12-19T00:00:00"/>
    <s v="CA-2014-108931"/>
    <x v="747"/>
    <n v="20"/>
    <n v="339"/>
    <d v="2022-05-24T00:00:00"/>
  </r>
  <r>
    <d v="2022-12-19T00:00:00"/>
    <s v="US-2011-119137"/>
    <x v="413"/>
    <n v="1520"/>
    <n v="339"/>
    <d v="2022-01-17T00:00:00"/>
  </r>
  <r>
    <d v="2022-12-18T00:00:00"/>
    <s v="CA-2012-149993"/>
    <x v="73"/>
    <n v="11"/>
    <n v="340"/>
    <d v="2021-12-11T00:00:00"/>
  </r>
  <r>
    <d v="2022-12-18T00:00:00"/>
    <s v="CA-2013-149195"/>
    <x v="743"/>
    <n v="52"/>
    <n v="340"/>
    <d v="2022-04-25T00:00:00"/>
  </r>
  <r>
    <d v="2022-12-18T00:00:00"/>
    <s v="CA-2014-145653"/>
    <x v="43"/>
    <n v="498"/>
    <n v="340"/>
    <d v="2021-12-14T00:00:00"/>
  </r>
  <r>
    <d v="2022-12-18T00:00:00"/>
    <s v="US-2011-112564"/>
    <x v="228"/>
    <n v="3"/>
    <n v="340"/>
    <d v="2022-01-09T00:00:00"/>
  </r>
  <r>
    <d v="2022-12-18T00:00:00"/>
    <s v="US-2013-169369"/>
    <x v="642"/>
    <n v="299"/>
    <n v="340"/>
    <d v="2022-05-23T00:00:00"/>
  </r>
  <r>
    <d v="2022-12-17T00:00:00"/>
    <s v="CA-2012-125416"/>
    <x v="536"/>
    <n v="448"/>
    <n v="341"/>
    <d v="2022-06-20T00:00:00"/>
  </r>
  <r>
    <d v="2022-12-17T00:00:00"/>
    <s v="CA-2013-129126"/>
    <x v="134"/>
    <n v="479"/>
    <n v="341"/>
    <d v="2022-01-22T00:00:00"/>
  </r>
  <r>
    <d v="2022-12-17T00:00:00"/>
    <s v="CA-2013-138520"/>
    <x v="688"/>
    <n v="448"/>
    <n v="341"/>
    <d v="2021-12-15T00:00:00"/>
  </r>
  <r>
    <d v="2022-12-17T00:00:00"/>
    <s v="US-2014-120607"/>
    <x v="268"/>
    <n v="196"/>
    <n v="341"/>
    <d v="2022-08-10T00:00:00"/>
  </r>
  <r>
    <d v="2022-12-16T00:00:00"/>
    <s v="CA-2011-124737"/>
    <x v="101"/>
    <n v="424"/>
    <n v="342"/>
    <d v="2021-12-26T00:00:00"/>
  </r>
  <r>
    <d v="2022-12-16T00:00:00"/>
    <s v="CA-2014-103478"/>
    <x v="98"/>
    <n v="97"/>
    <n v="342"/>
    <d v="2022-01-14T00:00:00"/>
  </r>
  <r>
    <d v="2022-12-16T00:00:00"/>
    <s v="CA-2014-136448"/>
    <x v="485"/>
    <n v="684"/>
    <n v="342"/>
    <d v="2021-12-12T00:00:00"/>
  </r>
  <r>
    <d v="2022-12-16T00:00:00"/>
    <s v="CA-2014-137505"/>
    <x v="193"/>
    <n v="435"/>
    <n v="342"/>
    <d v="2022-07-23T00:00:00"/>
  </r>
  <r>
    <d v="2022-12-16T00:00:00"/>
    <s v="CA-2014-151799"/>
    <x v="162"/>
    <n v="1843"/>
    <n v="342"/>
    <d v="2021-12-03T00:00:00"/>
  </r>
  <r>
    <d v="2022-12-16T00:00:00"/>
    <s v="CA-2014-152079"/>
    <x v="690"/>
    <n v="12"/>
    <n v="342"/>
    <d v="2021-12-01T00:00:00"/>
  </r>
  <r>
    <d v="2022-12-16T00:00:00"/>
    <s v="US-2011-120236"/>
    <x v="675"/>
    <n v="8"/>
    <n v="342"/>
    <d v="2022-01-10T00:00:00"/>
  </r>
  <r>
    <d v="2022-12-16T00:00:00"/>
    <s v="US-2012-104185"/>
    <x v="555"/>
    <n v="120"/>
    <n v="342"/>
    <d v="2021-12-11T00:00:00"/>
  </r>
  <r>
    <d v="2022-12-16T00:00:00"/>
    <s v="US-2013-147340"/>
    <x v="144"/>
    <n v="63"/>
    <n v="342"/>
    <d v="2021-11-30T00:00:00"/>
  </r>
  <r>
    <d v="2022-12-16T00:00:00"/>
    <s v="US-2014-100209"/>
    <x v="674"/>
    <n v="1"/>
    <n v="342"/>
    <d v="2021-12-26T00:00:00"/>
  </r>
  <r>
    <d v="2022-12-15T00:00:00"/>
    <s v="CA-2011-127488"/>
    <x v="173"/>
    <n v="5"/>
    <n v="343"/>
    <d v="2021-12-12T00:00:00"/>
  </r>
  <r>
    <d v="2022-12-15T00:00:00"/>
    <s v="CA-2013-130477"/>
    <x v="432"/>
    <n v="98"/>
    <n v="343"/>
    <d v="2022-03-04T00:00:00"/>
  </r>
  <r>
    <d v="2022-12-15T00:00:00"/>
    <s v="CA-2013-154053"/>
    <x v="230"/>
    <n v="17"/>
    <n v="343"/>
    <d v="2021-11-27T00:00:00"/>
  </r>
  <r>
    <d v="2022-12-15T00:00:00"/>
    <s v="CA-2013-154067"/>
    <x v="517"/>
    <n v="106"/>
    <n v="343"/>
    <d v="2021-12-23T00:00:00"/>
  </r>
  <r>
    <d v="2022-12-15T00:00:00"/>
    <s v="CA-2014-146920"/>
    <x v="178"/>
    <n v="52"/>
    <n v="343"/>
    <d v="2022-10-10T00:00:00"/>
  </r>
  <r>
    <d v="2022-12-15T00:00:00"/>
    <s v="US-2013-146857"/>
    <x v="92"/>
    <n v="54"/>
    <n v="343"/>
    <d v="2021-11-27T00:00:00"/>
  </r>
  <r>
    <d v="2022-12-15T00:00:00"/>
    <s v="US-2014-143770"/>
    <x v="183"/>
    <n v="300"/>
    <n v="343"/>
    <d v="2021-12-01T00:00:00"/>
  </r>
  <r>
    <d v="2022-12-14T00:00:00"/>
    <s v="CA-2011-102008"/>
    <x v="427"/>
    <n v="49"/>
    <n v="344"/>
    <d v="2022-05-17T00:00:00"/>
  </r>
  <r>
    <d v="2022-12-14T00:00:00"/>
    <s v="CA-2011-103940"/>
    <x v="468"/>
    <n v="261"/>
    <n v="344"/>
    <d v="2022-01-11T00:00:00"/>
  </r>
  <r>
    <d v="2022-12-14T00:00:00"/>
    <s v="CA-2011-115812"/>
    <x v="586"/>
    <n v="3714"/>
    <n v="344"/>
    <d v="2022-05-12T00:00:00"/>
  </r>
  <r>
    <d v="2022-12-14T00:00:00"/>
    <s v="CA-2011-128209"/>
    <x v="65"/>
    <n v="6161"/>
    <n v="344"/>
    <d v="2022-03-25T00:00:00"/>
  </r>
  <r>
    <d v="2022-12-14T00:00:00"/>
    <s v="CA-2014-103380"/>
    <x v="85"/>
    <n v="740"/>
    <n v="344"/>
    <d v="2022-07-02T00:00:00"/>
  </r>
  <r>
    <d v="2022-12-14T00:00:00"/>
    <s v="CA-2014-155558"/>
    <x v="284"/>
    <n v="26"/>
    <n v="344"/>
    <d v="2022-09-23T00:00:00"/>
  </r>
  <r>
    <d v="2022-12-14T00:00:00"/>
    <s v="CA-2014-166415"/>
    <x v="458"/>
    <n v="11"/>
    <n v="344"/>
    <d v="2021-11-26T00:00:00"/>
  </r>
  <r>
    <d v="2022-12-14T00:00:00"/>
    <s v="US-2012-163279"/>
    <x v="278"/>
    <n v="1685"/>
    <n v="344"/>
    <d v="2022-04-18T00:00:00"/>
  </r>
  <r>
    <d v="2022-12-14T00:00:00"/>
    <s v="US-2014-139969"/>
    <x v="236"/>
    <n v="233"/>
    <n v="344"/>
    <d v="2021-12-24T00:00:00"/>
  </r>
  <r>
    <d v="2022-12-13T00:00:00"/>
    <s v="CA-2011-124394"/>
    <x v="372"/>
    <n v="131"/>
    <n v="345"/>
    <d v="2022-02-28T00:00:00"/>
  </r>
  <r>
    <d v="2022-12-13T00:00:00"/>
    <s v="CA-2011-155796"/>
    <x v="637"/>
    <n v="546"/>
    <n v="345"/>
    <d v="2021-12-08T00:00:00"/>
  </r>
  <r>
    <d v="2022-12-13T00:00:00"/>
    <s v="CA-2012-101007"/>
    <x v="748"/>
    <n v="21"/>
    <n v="345"/>
    <d v="2022-01-10T00:00:00"/>
  </r>
  <r>
    <d v="2022-12-13T00:00:00"/>
    <s v="CA-2013-149349"/>
    <x v="358"/>
    <n v="23"/>
    <n v="345"/>
    <d v="2022-02-12T00:00:00"/>
  </r>
  <r>
    <d v="2022-12-13T00:00:00"/>
    <s v="CA-2013-153185"/>
    <x v="620"/>
    <n v="31"/>
    <n v="345"/>
    <d v="2022-05-15T00:00:00"/>
  </r>
  <r>
    <d v="2022-12-13T00:00:00"/>
    <s v="CA-2014-158407"/>
    <x v="238"/>
    <n v="104"/>
    <n v="345"/>
    <d v="2022-02-03T00:00:00"/>
  </r>
  <r>
    <d v="2022-12-12T00:00:00"/>
    <s v="CA-2012-111038"/>
    <x v="324"/>
    <n v="2677"/>
    <n v="346"/>
    <d v="2022-05-03T00:00:00"/>
  </r>
  <r>
    <d v="2022-12-12T00:00:00"/>
    <s v="CA-2012-126669"/>
    <x v="610"/>
    <n v="77"/>
    <n v="346"/>
    <d v="2021-12-25T00:00:00"/>
  </r>
  <r>
    <d v="2022-12-12T00:00:00"/>
    <s v="CA-2013-149314"/>
    <x v="2"/>
    <n v="195"/>
    <n v="346"/>
    <d v="2022-08-01T00:00:00"/>
  </r>
  <r>
    <d v="2022-12-12T00:00:00"/>
    <s v="CA-2014-107293"/>
    <x v="486"/>
    <n v="3"/>
    <n v="346"/>
    <d v="2022-01-06T00:00:00"/>
  </r>
  <r>
    <d v="2022-12-12T00:00:00"/>
    <s v="CA-2014-122798"/>
    <x v="559"/>
    <n v="123"/>
    <n v="346"/>
    <d v="2021-12-04T00:00:00"/>
  </r>
  <r>
    <d v="2022-12-12T00:00:00"/>
    <s v="CA-2014-126123"/>
    <x v="132"/>
    <n v="41"/>
    <n v="346"/>
    <d v="2022-02-28T00:00:00"/>
  </r>
  <r>
    <d v="2022-12-12T00:00:00"/>
    <s v="CA-2014-152786"/>
    <x v="73"/>
    <n v="40"/>
    <n v="346"/>
    <d v="2021-12-11T00:00:00"/>
  </r>
  <r>
    <d v="2022-12-11T00:00:00"/>
    <s v="CA-2011-102330"/>
    <x v="125"/>
    <n v="409"/>
    <n v="347"/>
    <d v="2021-12-28T00:00:00"/>
  </r>
  <r>
    <d v="2022-12-11T00:00:00"/>
    <s v="CA-2011-105165"/>
    <x v="292"/>
    <n v="469"/>
    <n v="347"/>
    <d v="2022-02-27T00:00:00"/>
  </r>
  <r>
    <d v="2022-12-11T00:00:00"/>
    <s v="CA-2011-145387"/>
    <x v="357"/>
    <n v="2117"/>
    <n v="347"/>
    <d v="2022-04-27T00:00:00"/>
  </r>
  <r>
    <d v="2022-12-11T00:00:00"/>
    <s v="CA-2011-163748"/>
    <x v="567"/>
    <n v="2003"/>
    <n v="347"/>
    <d v="2021-11-25T00:00:00"/>
  </r>
  <r>
    <d v="2022-12-11T00:00:00"/>
    <s v="CA-2012-104871"/>
    <x v="493"/>
    <n v="367"/>
    <n v="347"/>
    <d v="2021-12-05T00:00:00"/>
  </r>
  <r>
    <d v="2022-12-11T00:00:00"/>
    <s v="CA-2012-111780"/>
    <x v="157"/>
    <n v="1231"/>
    <n v="347"/>
    <d v="2021-12-21T00:00:00"/>
  </r>
  <r>
    <d v="2022-12-11T00:00:00"/>
    <s v="CA-2012-128993"/>
    <x v="481"/>
    <n v="22"/>
    <n v="347"/>
    <d v="2022-02-16T00:00:00"/>
  </r>
  <r>
    <d v="2022-12-11T00:00:00"/>
    <s v="CA-2012-167374"/>
    <x v="220"/>
    <n v="57"/>
    <n v="347"/>
    <d v="2022-01-09T00:00:00"/>
  </r>
  <r>
    <d v="2022-12-11T00:00:00"/>
    <s v="CA-2013-102456"/>
    <x v="484"/>
    <n v="171"/>
    <n v="347"/>
    <d v="2021-12-25T00:00:00"/>
  </r>
  <r>
    <d v="2022-12-11T00:00:00"/>
    <s v="CA-2013-118514"/>
    <x v="733"/>
    <n v="866"/>
    <n v="347"/>
    <d v="2022-07-22T00:00:00"/>
  </r>
  <r>
    <d v="2022-12-11T00:00:00"/>
    <s v="CA-2013-127642"/>
    <x v="146"/>
    <n v="112"/>
    <n v="347"/>
    <d v="2022-02-12T00:00:00"/>
  </r>
  <r>
    <d v="2022-12-11T00:00:00"/>
    <s v="CA-2014-123624"/>
    <x v="351"/>
    <n v="83"/>
    <n v="347"/>
    <d v="2021-11-29T00:00:00"/>
  </r>
  <r>
    <d v="2022-12-10T00:00:00"/>
    <s v="CA-2012-104297"/>
    <x v="483"/>
    <n v="85"/>
    <n v="348"/>
    <d v="2022-01-09T00:00:00"/>
  </r>
  <r>
    <d v="2022-12-10T00:00:00"/>
    <s v="CA-2012-141936"/>
    <x v="89"/>
    <n v="19"/>
    <n v="348"/>
    <d v="2021-12-29T00:00:00"/>
  </r>
  <r>
    <d v="2022-12-10T00:00:00"/>
    <s v="CA-2014-119011"/>
    <x v="100"/>
    <n v="352"/>
    <n v="348"/>
    <d v="2022-02-15T00:00:00"/>
  </r>
  <r>
    <d v="2022-12-10T00:00:00"/>
    <s v="US-2011-144078"/>
    <x v="593"/>
    <n v="1273"/>
    <n v="348"/>
    <d v="2022-08-10T00:00:00"/>
  </r>
  <r>
    <d v="2022-12-09T00:00:00"/>
    <s v="CA-2011-107181"/>
    <x v="61"/>
    <n v="117"/>
    <n v="349"/>
    <d v="2022-07-15T00:00:00"/>
  </r>
  <r>
    <d v="2022-12-09T00:00:00"/>
    <s v="CA-2011-154641"/>
    <x v="190"/>
    <n v="375"/>
    <n v="349"/>
    <d v="2022-02-05T00:00:00"/>
  </r>
  <r>
    <d v="2022-12-09T00:00:00"/>
    <s v="CA-2013-122392"/>
    <x v="376"/>
    <n v="16"/>
    <n v="349"/>
    <d v="2022-03-08T00:00:00"/>
  </r>
  <r>
    <d v="2022-12-09T00:00:00"/>
    <s v="CA-2013-128111"/>
    <x v="459"/>
    <n v="40"/>
    <n v="349"/>
    <d v="2022-07-28T00:00:00"/>
  </r>
  <r>
    <d v="2022-12-09T00:00:00"/>
    <s v="CA-2013-144309"/>
    <x v="191"/>
    <n v="699"/>
    <n v="349"/>
    <d v="2022-07-09T00:00:00"/>
  </r>
  <r>
    <d v="2022-12-09T00:00:00"/>
    <s v="CA-2013-150483"/>
    <x v="193"/>
    <n v="252"/>
    <n v="349"/>
    <d v="2022-07-23T00:00:00"/>
  </r>
  <r>
    <d v="2022-12-09T00:00:00"/>
    <s v="CA-2014-117807"/>
    <x v="114"/>
    <n v="105"/>
    <n v="349"/>
    <d v="2022-04-27T00:00:00"/>
  </r>
  <r>
    <d v="2022-12-09T00:00:00"/>
    <s v="CA-2014-166576"/>
    <x v="69"/>
    <n v="221"/>
    <n v="349"/>
    <d v="2022-04-13T00:00:00"/>
  </r>
  <r>
    <d v="2022-12-09T00:00:00"/>
    <s v="US-2013-137295"/>
    <x v="749"/>
    <n v="187"/>
    <n v="349"/>
    <d v="2022-02-12T00:00:00"/>
  </r>
  <r>
    <d v="2022-12-09T00:00:00"/>
    <s v="US-2013-146066"/>
    <x v="109"/>
    <n v="815"/>
    <n v="349"/>
    <d v="2022-02-24T00:00:00"/>
  </r>
  <r>
    <d v="2022-12-08T00:00:00"/>
    <s v="CA-2011-151162"/>
    <x v="52"/>
    <n v="362"/>
    <n v="350"/>
    <d v="2022-02-06T00:00:00"/>
  </r>
  <r>
    <d v="2022-12-08T00:00:00"/>
    <s v="CA-2012-105158"/>
    <x v="488"/>
    <n v="43"/>
    <n v="350"/>
    <d v="2021-12-11T00:00:00"/>
  </r>
  <r>
    <d v="2022-12-08T00:00:00"/>
    <s v="CA-2012-157812"/>
    <x v="494"/>
    <n v="162"/>
    <n v="350"/>
    <d v="2022-01-20T00:00:00"/>
  </r>
  <r>
    <d v="2022-12-08T00:00:00"/>
    <s v="US-2014-118157"/>
    <x v="392"/>
    <n v="15"/>
    <n v="350"/>
    <d v="2022-01-15T00:00:00"/>
  </r>
  <r>
    <d v="2022-12-07T00:00:00"/>
    <s v="CA-2011-102988"/>
    <x v="625"/>
    <n v="4252"/>
    <n v="351"/>
    <d v="2022-01-23T00:00:00"/>
  </r>
  <r>
    <d v="2022-12-07T00:00:00"/>
    <s v="CA-2011-141796"/>
    <x v="513"/>
    <n v="1215"/>
    <n v="351"/>
    <d v="2022-02-08T00:00:00"/>
  </r>
  <r>
    <d v="2022-12-07T00:00:00"/>
    <s v="CA-2011-153150"/>
    <x v="404"/>
    <n v="20"/>
    <n v="351"/>
    <d v="2022-02-25T00:00:00"/>
  </r>
  <r>
    <d v="2022-12-07T00:00:00"/>
    <s v="CA-2013-104276"/>
    <x v="408"/>
    <n v="448"/>
    <n v="351"/>
    <d v="2021-12-24T00:00:00"/>
  </r>
  <r>
    <d v="2022-12-07T00:00:00"/>
    <s v="CA-2014-105886"/>
    <x v="595"/>
    <n v="19"/>
    <n v="351"/>
    <d v="2022-04-06T00:00:00"/>
  </r>
  <r>
    <d v="2022-12-07T00:00:00"/>
    <s v="CA-2014-133641"/>
    <x v="560"/>
    <n v="49"/>
    <n v="351"/>
    <d v="2022-03-16T00:00:00"/>
  </r>
  <r>
    <d v="2022-12-07T00:00:00"/>
    <s v="US-2014-118087"/>
    <x v="445"/>
    <n v="2457"/>
    <n v="351"/>
    <d v="2022-01-20T00:00:00"/>
  </r>
  <r>
    <d v="2022-12-06T00:00:00"/>
    <s v="CA-2011-160094"/>
    <x v="152"/>
    <n v="1001"/>
    <n v="352"/>
    <d v="2021-12-10T00:00:00"/>
  </r>
  <r>
    <d v="2022-12-06T00:00:00"/>
    <s v="CA-2012-119697"/>
    <x v="46"/>
    <n v="54"/>
    <n v="352"/>
    <d v="2022-06-19T00:00:00"/>
  </r>
  <r>
    <d v="2022-12-06T00:00:00"/>
    <s v="CA-2012-123113"/>
    <x v="345"/>
    <n v="2643"/>
    <n v="352"/>
    <d v="2022-01-08T00:00:00"/>
  </r>
  <r>
    <d v="2022-12-06T00:00:00"/>
    <s v="CA-2014-103520"/>
    <x v="643"/>
    <n v="9"/>
    <n v="352"/>
    <d v="2022-04-17T00:00:00"/>
  </r>
  <r>
    <d v="2022-12-06T00:00:00"/>
    <s v="CA-2014-136007"/>
    <x v="679"/>
    <n v="80"/>
    <n v="352"/>
    <d v="2022-05-24T00:00:00"/>
  </r>
  <r>
    <d v="2022-12-06T00:00:00"/>
    <s v="CA-2014-163979"/>
    <x v="111"/>
    <n v="726"/>
    <n v="352"/>
    <d v="2021-12-03T00:00:00"/>
  </r>
  <r>
    <d v="2022-12-05T00:00:00"/>
    <s v="CA-2012-146696"/>
    <x v="400"/>
    <n v="8"/>
    <n v="353"/>
    <d v="2021-12-28T00:00:00"/>
  </r>
  <r>
    <d v="2022-12-05T00:00:00"/>
    <s v="CA-2013-159142"/>
    <x v="244"/>
    <n v="178"/>
    <n v="353"/>
    <d v="2021-11-24T00:00:00"/>
  </r>
  <r>
    <d v="2022-12-05T00:00:00"/>
    <s v="CA-2014-126438"/>
    <x v="334"/>
    <n v="15"/>
    <n v="353"/>
    <d v="2022-09-13T00:00:00"/>
  </r>
  <r>
    <d v="2022-12-05T00:00:00"/>
    <s v="US-2013-157308"/>
    <x v="313"/>
    <n v="16"/>
    <n v="353"/>
    <d v="2021-12-23T00:00:00"/>
  </r>
  <r>
    <d v="2022-12-05T00:00:00"/>
    <s v="US-2014-105046"/>
    <x v="633"/>
    <n v="409"/>
    <n v="353"/>
    <d v="2021-12-11T00:00:00"/>
  </r>
  <r>
    <d v="2022-12-04T00:00:00"/>
    <s v="CA-2012-107937"/>
    <x v="547"/>
    <n v="666"/>
    <n v="354"/>
    <d v="2022-02-27T00:00:00"/>
  </r>
  <r>
    <d v="2022-12-04T00:00:00"/>
    <s v="CA-2012-139094"/>
    <x v="708"/>
    <n v="207"/>
    <n v="354"/>
    <d v="2022-02-05T00:00:00"/>
  </r>
  <r>
    <d v="2022-12-04T00:00:00"/>
    <s v="CA-2013-159212"/>
    <x v="410"/>
    <n v="274"/>
    <n v="354"/>
    <d v="2022-01-18T00:00:00"/>
  </r>
  <r>
    <d v="2022-12-04T00:00:00"/>
    <s v="CA-2014-147725"/>
    <x v="277"/>
    <n v="71"/>
    <n v="354"/>
    <d v="2022-01-31T00:00:00"/>
  </r>
  <r>
    <d v="2022-12-04T00:00:00"/>
    <s v="US-2014-102890"/>
    <x v="520"/>
    <n v="1045"/>
    <n v="354"/>
    <d v="2022-03-05T00:00:00"/>
  </r>
  <r>
    <d v="2022-12-04T00:00:00"/>
    <s v="US-2014-129777"/>
    <x v="398"/>
    <n v="283"/>
    <n v="354"/>
    <d v="2022-05-10T00:00:00"/>
  </r>
  <r>
    <d v="2022-12-03T00:00:00"/>
    <s v="CA-2012-155145"/>
    <x v="320"/>
    <n v="8"/>
    <n v="355"/>
    <d v="2022-09-17T00:00:00"/>
  </r>
  <r>
    <d v="2022-12-03T00:00:00"/>
    <s v="CA-2013-146157"/>
    <x v="183"/>
    <n v="142"/>
    <n v="355"/>
    <d v="2021-12-01T00:00:00"/>
  </r>
  <r>
    <d v="2022-12-03T00:00:00"/>
    <s v="CA-2014-105235"/>
    <x v="517"/>
    <n v="335"/>
    <n v="355"/>
    <d v="2021-12-23T00:00:00"/>
  </r>
  <r>
    <d v="2022-12-03T00:00:00"/>
    <s v="CA-2014-128370"/>
    <x v="374"/>
    <n v="370"/>
    <n v="355"/>
    <d v="2021-12-17T00:00:00"/>
  </r>
  <r>
    <d v="2022-12-03T00:00:00"/>
    <s v="CA-2014-154074"/>
    <x v="259"/>
    <n v="719"/>
    <n v="355"/>
    <d v="2021-12-30T00:00:00"/>
  </r>
  <r>
    <d v="2022-12-03T00:00:00"/>
    <s v="US-2014-111920"/>
    <x v="199"/>
    <n v="36"/>
    <n v="355"/>
    <d v="2022-01-19T00:00:00"/>
  </r>
  <r>
    <d v="2022-12-03T00:00:00"/>
    <s v="US-2014-157896"/>
    <x v="524"/>
    <n v="147"/>
    <n v="355"/>
    <d v="2021-12-13T00:00:00"/>
  </r>
  <r>
    <d v="2022-12-02T00:00:00"/>
    <s v="CA-2012-153626"/>
    <x v="33"/>
    <n v="5"/>
    <n v="356"/>
    <d v="2021-12-28T00:00:00"/>
  </r>
  <r>
    <d v="2022-12-02T00:00:00"/>
    <s v="CA-2013-136770"/>
    <x v="358"/>
    <n v="787"/>
    <n v="356"/>
    <d v="2022-02-12T00:00:00"/>
  </r>
  <r>
    <d v="2022-12-02T00:00:00"/>
    <s v="CA-2014-141481"/>
    <x v="692"/>
    <n v="61"/>
    <n v="356"/>
    <d v="2022-01-09T00:00:00"/>
  </r>
  <r>
    <d v="2022-12-02T00:00:00"/>
    <s v="CA-2014-165386"/>
    <x v="397"/>
    <n v="183"/>
    <n v="356"/>
    <d v="2022-12-02T00:00:00"/>
  </r>
  <r>
    <d v="2022-12-02T00:00:00"/>
    <s v="US-2014-165358"/>
    <x v="371"/>
    <n v="808"/>
    <n v="356"/>
    <d v="2022-02-22T00:00:00"/>
  </r>
  <r>
    <d v="2022-12-01T00:00:00"/>
    <s v="CA-2011-101175"/>
    <x v="467"/>
    <n v="101"/>
    <n v="357"/>
    <d v="2022-03-23T00:00:00"/>
  </r>
  <r>
    <d v="2022-12-01T00:00:00"/>
    <s v="CA-2012-104486"/>
    <x v="151"/>
    <n v="85"/>
    <n v="357"/>
    <d v="2021-11-25T00:00:00"/>
  </r>
  <r>
    <d v="2022-12-01T00:00:00"/>
    <s v="CA-2012-138954"/>
    <x v="643"/>
    <n v="225"/>
    <n v="357"/>
    <d v="2022-04-17T00:00:00"/>
  </r>
  <r>
    <d v="2022-12-01T00:00:00"/>
    <s v="CA-2012-162537"/>
    <x v="169"/>
    <n v="105"/>
    <n v="357"/>
    <d v="2022-02-18T00:00:00"/>
  </r>
  <r>
    <d v="2022-12-01T00:00:00"/>
    <s v="CA-2013-155033"/>
    <x v="6"/>
    <n v="11"/>
    <n v="357"/>
    <d v="2022-01-03T00:00:00"/>
  </r>
  <r>
    <d v="2022-12-01T00:00:00"/>
    <s v="CA-2014-112487"/>
    <x v="695"/>
    <n v="3"/>
    <n v="357"/>
    <d v="2022-02-06T00:00:00"/>
  </r>
  <r>
    <d v="2022-12-01T00:00:00"/>
    <s v="CA-2014-130141"/>
    <x v="622"/>
    <n v="582"/>
    <n v="357"/>
    <d v="2021-12-05T00:00:00"/>
  </r>
  <r>
    <d v="2022-12-01T00:00:00"/>
    <s v="CA-2014-131303"/>
    <x v="271"/>
    <n v="63"/>
    <n v="357"/>
    <d v="2021-12-30T00:00:00"/>
  </r>
  <r>
    <d v="2022-12-01T00:00:00"/>
    <s v="US-2011-134187"/>
    <x v="739"/>
    <n v="3"/>
    <n v="357"/>
    <d v="2022-01-03T00:00:00"/>
  </r>
  <r>
    <d v="2022-12-01T00:00:00"/>
    <s v="US-2012-104430"/>
    <x v="277"/>
    <n v="5"/>
    <n v="357"/>
    <d v="2022-01-31T00:00:00"/>
  </r>
  <r>
    <d v="2022-11-30T00:00:00"/>
    <s v="CA-2011-166884"/>
    <x v="179"/>
    <n v="19"/>
    <n v="358"/>
    <d v="2022-02-16T00:00:00"/>
  </r>
  <r>
    <d v="2022-11-30T00:00:00"/>
    <s v="CA-2013-161095"/>
    <x v="0"/>
    <n v="41"/>
    <n v="358"/>
    <d v="2022-03-20T00:00:00"/>
  </r>
  <r>
    <d v="2022-11-30T00:00:00"/>
    <s v="CA-2014-111647"/>
    <x v="169"/>
    <n v="168"/>
    <n v="358"/>
    <d v="2022-02-18T00:00:00"/>
  </r>
  <r>
    <d v="2022-11-30T00:00:00"/>
    <s v="CA-2014-128426"/>
    <x v="497"/>
    <n v="4"/>
    <n v="358"/>
    <d v="2021-12-22T00:00:00"/>
  </r>
  <r>
    <d v="2022-11-30T00:00:00"/>
    <s v="CA-2014-142293"/>
    <x v="182"/>
    <n v="90"/>
    <n v="358"/>
    <d v="2021-12-01T00:00:00"/>
  </r>
  <r>
    <d v="2022-11-30T00:00:00"/>
    <s v="US-2011-155544"/>
    <x v="314"/>
    <n v="311"/>
    <n v="358"/>
    <d v="2022-03-20T00:00:00"/>
  </r>
  <r>
    <d v="2022-11-29T00:00:00"/>
    <s v="CA-2011-120278"/>
    <x v="173"/>
    <n v="317"/>
    <n v="359"/>
    <d v="2021-12-12T00:00:00"/>
  </r>
  <r>
    <d v="2022-11-29T00:00:00"/>
    <s v="CA-2013-112893"/>
    <x v="345"/>
    <n v="55"/>
    <n v="359"/>
    <d v="2022-01-08T00:00:00"/>
  </r>
  <r>
    <d v="2022-11-29T00:00:00"/>
    <s v="CA-2013-116337"/>
    <x v="295"/>
    <n v="359"/>
    <n v="359"/>
    <d v="2022-05-06T00:00:00"/>
  </r>
  <r>
    <d v="2022-11-29T00:00:00"/>
    <s v="CA-2013-139808"/>
    <x v="528"/>
    <n v="93"/>
    <n v="359"/>
    <d v="2022-05-14T00:00:00"/>
  </r>
  <r>
    <d v="2022-11-29T00:00:00"/>
    <s v="CA-2014-101245"/>
    <x v="238"/>
    <n v="411"/>
    <n v="359"/>
    <d v="2022-02-03T00:00:00"/>
  </r>
  <r>
    <d v="2022-11-29T00:00:00"/>
    <s v="CA-2014-113460"/>
    <x v="224"/>
    <n v="273"/>
    <n v="359"/>
    <d v="2022-06-02T00:00:00"/>
  </r>
  <r>
    <d v="2022-11-29T00:00:00"/>
    <s v="US-2012-151407"/>
    <x v="169"/>
    <n v="264"/>
    <n v="359"/>
    <d v="2022-02-18T00:00:00"/>
  </r>
  <r>
    <d v="2022-11-28T00:00:00"/>
    <s v="CA-2011-111003"/>
    <x v="375"/>
    <n v="335"/>
    <n v="360"/>
    <d v="2022-06-02T00:00:00"/>
  </r>
  <r>
    <d v="2022-11-28T00:00:00"/>
    <s v="CA-2012-143105"/>
    <x v="12"/>
    <n v="1033"/>
    <n v="360"/>
    <d v="2021-12-25T00:00:00"/>
  </r>
  <r>
    <d v="2022-11-28T00:00:00"/>
    <s v="CA-2012-163104"/>
    <x v="736"/>
    <n v="12"/>
    <n v="360"/>
    <d v="2022-09-07T00:00:00"/>
  </r>
  <r>
    <d v="2022-11-28T00:00:00"/>
    <s v="CA-2013-155187"/>
    <x v="108"/>
    <n v="84"/>
    <n v="360"/>
    <d v="2022-02-03T00:00:00"/>
  </r>
  <r>
    <d v="2022-11-28T00:00:00"/>
    <s v="CA-2013-166653"/>
    <x v="750"/>
    <n v="64"/>
    <n v="360"/>
    <d v="2021-12-05T00:00:00"/>
  </r>
  <r>
    <d v="2022-11-28T00:00:00"/>
    <s v="CA-2014-112004"/>
    <x v="205"/>
    <n v="199"/>
    <n v="360"/>
    <d v="2021-11-23T00:00:00"/>
  </r>
  <r>
    <d v="2022-11-28T00:00:00"/>
    <s v="CA-2014-112809"/>
    <x v="427"/>
    <n v="228"/>
    <n v="360"/>
    <d v="2022-05-17T00:00:00"/>
  </r>
  <r>
    <d v="2022-11-28T00:00:00"/>
    <s v="CA-2014-152499"/>
    <x v="5"/>
    <n v="23"/>
    <n v="360"/>
    <d v="2021-12-19T00:00:00"/>
  </r>
  <r>
    <d v="2022-11-27T00:00:00"/>
    <s v="CA-2012-132815"/>
    <x v="316"/>
    <n v="23"/>
    <n v="361"/>
    <d v="2021-11-27T00:00:00"/>
  </r>
  <r>
    <d v="2022-11-27T00:00:00"/>
    <s v="CA-2012-155040"/>
    <x v="265"/>
    <n v="80"/>
    <n v="361"/>
    <d v="2022-01-16T00:00:00"/>
  </r>
  <r>
    <d v="2022-11-27T00:00:00"/>
    <s v="CA-2012-156377"/>
    <x v="102"/>
    <n v="18"/>
    <n v="361"/>
    <d v="2022-02-13T00:00:00"/>
  </r>
  <r>
    <d v="2022-11-27T00:00:00"/>
    <s v="CA-2013-115504"/>
    <x v="736"/>
    <n v="13"/>
    <n v="361"/>
    <d v="2022-09-07T00:00:00"/>
  </r>
  <r>
    <d v="2022-11-27T00:00:00"/>
    <s v="US-2012-119312"/>
    <x v="486"/>
    <n v="270"/>
    <n v="361"/>
    <d v="2022-01-06T00:00:00"/>
  </r>
  <r>
    <d v="2022-11-27T00:00:00"/>
    <s v="US-2014-156356"/>
    <x v="552"/>
    <n v="61"/>
    <n v="361"/>
    <d v="2022-02-24T00:00:00"/>
  </r>
  <r>
    <d v="2022-11-26T00:00:00"/>
    <s v="CA-2011-138940"/>
    <x v="325"/>
    <n v="758"/>
    <n v="362"/>
    <d v="2021-11-29T00:00:00"/>
  </r>
  <r>
    <d v="2022-11-26T00:00:00"/>
    <s v="CA-2011-147543"/>
    <x v="131"/>
    <n v="478"/>
    <n v="362"/>
    <d v="2022-02-09T00:00:00"/>
  </r>
  <r>
    <d v="2022-11-26T00:00:00"/>
    <s v="CA-2013-117408"/>
    <x v="506"/>
    <n v="24"/>
    <n v="362"/>
    <d v="2021-12-24T00:00:00"/>
  </r>
  <r>
    <d v="2022-11-26T00:00:00"/>
    <s v="CA-2013-134936"/>
    <x v="342"/>
    <n v="472"/>
    <n v="362"/>
    <d v="2022-04-06T00:00:00"/>
  </r>
  <r>
    <d v="2022-11-26T00:00:00"/>
    <s v="CA-2013-144855"/>
    <x v="370"/>
    <n v="6"/>
    <n v="362"/>
    <d v="2022-07-13T00:00:00"/>
  </r>
  <r>
    <d v="2022-11-26T00:00:00"/>
    <s v="US-2011-150434"/>
    <x v="751"/>
    <n v="455"/>
    <n v="362"/>
    <d v="2022-01-12T00:00:00"/>
  </r>
  <r>
    <d v="2022-11-25T00:00:00"/>
    <s v="CA-2011-103492"/>
    <x v="706"/>
    <n v="1489"/>
    <n v="363"/>
    <d v="2022-04-04T00:00:00"/>
  </r>
  <r>
    <d v="2022-11-25T00:00:00"/>
    <s v="CA-2011-113166"/>
    <x v="326"/>
    <n v="10"/>
    <n v="363"/>
    <d v="2021-11-28T00:00:00"/>
  </r>
  <r>
    <d v="2022-11-25T00:00:00"/>
    <s v="CA-2012-128167"/>
    <x v="190"/>
    <n v="5"/>
    <n v="363"/>
    <d v="2022-02-05T00:00:00"/>
  </r>
  <r>
    <d v="2022-11-25T00:00:00"/>
    <s v="CA-2012-141250"/>
    <x v="722"/>
    <n v="302"/>
    <n v="363"/>
    <d v="2022-01-16T00:00:00"/>
  </r>
  <r>
    <d v="2022-11-25T00:00:00"/>
    <s v="CA-2012-161718"/>
    <x v="307"/>
    <n v="795"/>
    <n v="363"/>
    <d v="2022-01-03T00:00:00"/>
  </r>
  <r>
    <d v="2022-11-25T00:00:00"/>
    <s v="CA-2013-141957"/>
    <x v="175"/>
    <n v="196"/>
    <n v="363"/>
    <d v="2022-01-01T00:00:00"/>
  </r>
  <r>
    <d v="2022-11-25T00:00:00"/>
    <s v="CA-2013-148747"/>
    <x v="276"/>
    <n v="478"/>
    <n v="363"/>
    <d v="2022-11-04T00:00:00"/>
  </r>
  <r>
    <d v="2022-11-25T00:00:00"/>
    <s v="CA-2013-153598"/>
    <x v="313"/>
    <n v="1762"/>
    <n v="363"/>
    <d v="2021-12-23T00:00:00"/>
  </r>
  <r>
    <d v="2022-11-25T00:00:00"/>
    <s v="CA-2014-100412"/>
    <x v="401"/>
    <n v="142"/>
    <n v="363"/>
    <d v="2022-01-19T00:00:00"/>
  </r>
  <r>
    <d v="2022-11-25T00:00:00"/>
    <s v="CA-2014-100524"/>
    <x v="732"/>
    <n v="782"/>
    <n v="363"/>
    <d v="2022-03-19T00:00:00"/>
  </r>
  <r>
    <d v="2022-11-25T00:00:00"/>
    <s v="CA-2014-101077"/>
    <x v="595"/>
    <n v="7"/>
    <n v="363"/>
    <d v="2022-04-06T00:00:00"/>
  </r>
  <r>
    <d v="2022-11-25T00:00:00"/>
    <s v="CA-2014-124401"/>
    <x v="149"/>
    <n v="318"/>
    <n v="363"/>
    <d v="2021-12-02T00:00:00"/>
  </r>
  <r>
    <d v="2022-11-25T00:00:00"/>
    <s v="CA-2014-125472"/>
    <x v="752"/>
    <n v="254"/>
    <n v="363"/>
    <d v="2022-02-27T00:00:00"/>
  </r>
  <r>
    <d v="2022-11-25T00:00:00"/>
    <s v="CA-2014-153080"/>
    <x v="452"/>
    <n v="68"/>
    <n v="363"/>
    <d v="2022-03-30T00:00:00"/>
  </r>
  <r>
    <d v="2022-11-25T00:00:00"/>
    <s v="CA-2014-159954"/>
    <x v="75"/>
    <n v="3"/>
    <n v="363"/>
    <d v="2022-10-30T00:00:00"/>
  </r>
  <r>
    <d v="2022-11-24T00:00:00"/>
    <s v="CA-2011-129938"/>
    <x v="97"/>
    <n v="446"/>
    <n v="364"/>
    <d v="2022-01-25T00:00:00"/>
  </r>
  <r>
    <d v="2022-11-24T00:00:00"/>
    <s v="CA-2013-123050"/>
    <x v="131"/>
    <n v="204"/>
    <n v="364"/>
    <d v="2022-02-09T00:00:00"/>
  </r>
  <r>
    <d v="2022-11-24T00:00:00"/>
    <s v="CA-2014-131233"/>
    <x v="459"/>
    <n v="253"/>
    <n v="364"/>
    <d v="2022-07-28T00:00:00"/>
  </r>
  <r>
    <d v="2022-11-24T00:00:00"/>
    <s v="US-2012-126235"/>
    <x v="73"/>
    <n v="17"/>
    <n v="364"/>
    <d v="2021-12-11T00:00:00"/>
  </r>
  <r>
    <d v="2022-11-24T00:00:00"/>
    <s v="US-2013-149790"/>
    <x v="182"/>
    <n v="16"/>
    <n v="364"/>
    <d v="2021-12-01T00:00:00"/>
  </r>
  <r>
    <d v="2022-11-24T00:00:00"/>
    <s v="US-2013-155103"/>
    <x v="188"/>
    <n v="505"/>
    <n v="364"/>
    <d v="2022-01-26T00:00:00"/>
  </r>
  <r>
    <d v="2022-11-24T00:00:00"/>
    <s v="US-2014-145863"/>
    <x v="684"/>
    <n v="6"/>
    <n v="364"/>
    <d v="2021-12-24T00:00:00"/>
  </r>
  <r>
    <d v="2022-11-24T00:00:00"/>
    <s v="US-2014-168613"/>
    <x v="314"/>
    <n v="146"/>
    <n v="364"/>
    <d v="2022-03-20T00:00:00"/>
  </r>
  <r>
    <d v="2022-11-23T00:00:00"/>
    <s v="CA-2011-165379"/>
    <x v="106"/>
    <n v="25"/>
    <n v="365"/>
    <d v="2021-12-06T00:00:00"/>
  </r>
  <r>
    <d v="2022-11-23T00:00:00"/>
    <s v="CA-2012-124891"/>
    <x v="540"/>
    <n v="3420"/>
    <n v="365"/>
    <d v="2022-04-10T00:00:00"/>
  </r>
  <r>
    <d v="2022-11-23T00:00:00"/>
    <s v="CA-2013-108616"/>
    <x v="497"/>
    <n v="299"/>
    <n v="365"/>
    <d v="2021-12-22T00:00:00"/>
  </r>
  <r>
    <d v="2022-11-23T00:00:00"/>
    <s v="CA-2013-130638"/>
    <x v="231"/>
    <n v="311"/>
    <n v="365"/>
    <d v="2022-03-27T00:00:00"/>
  </r>
  <r>
    <d v="2022-11-23T00:00:00"/>
    <s v="CA-2013-134334"/>
    <x v="114"/>
    <n v="574"/>
    <n v="365"/>
    <d v="2022-04-27T00:00:00"/>
  </r>
  <r>
    <d v="2022-11-23T00:00:00"/>
    <s v="CA-2013-155992"/>
    <x v="26"/>
    <n v="112"/>
    <n v="365"/>
    <d v="2022-04-04T00:00:00"/>
  </r>
  <r>
    <d v="2022-11-23T00:00:00"/>
    <s v="CA-2014-134495"/>
    <x v="7"/>
    <n v="269"/>
    <n v="365"/>
    <d v="2021-12-26T00:00:00"/>
  </r>
  <r>
    <d v="2022-11-23T00:00:00"/>
    <s v="CA-2014-162033"/>
    <x v="731"/>
    <n v="57"/>
    <n v="365"/>
    <d v="2022-08-14T00:00:00"/>
  </r>
  <r>
    <d v="2022-11-22T00:00:00"/>
    <s v="CA-2011-167360"/>
    <x v="593"/>
    <n v="112"/>
    <n v="366"/>
    <d v="2022-08-10T00:00:00"/>
  </r>
  <r>
    <d v="2022-11-22T00:00:00"/>
    <s v="CA-2012-107678"/>
    <x v="474"/>
    <n v="893"/>
    <n v="366"/>
    <d v="2022-03-11T00:00:00"/>
  </r>
  <r>
    <d v="2022-11-22T00:00:00"/>
    <s v="CA-2013-113341"/>
    <x v="72"/>
    <n v="194"/>
    <n v="366"/>
    <d v="2022-01-27T00:00:00"/>
  </r>
  <r>
    <d v="2022-11-22T00:00:00"/>
    <s v="CA-2013-120369"/>
    <x v="257"/>
    <n v="757"/>
    <n v="366"/>
    <d v="2022-03-13T00:00:00"/>
  </r>
  <r>
    <d v="2022-11-22T00:00:00"/>
    <s v="CA-2013-122518"/>
    <x v="581"/>
    <n v="10"/>
    <n v="366"/>
    <d v="2021-12-04T00:00:00"/>
  </r>
  <r>
    <d v="2022-11-22T00:00:00"/>
    <s v="CA-2013-134348"/>
    <x v="616"/>
    <n v="43"/>
    <n v="366"/>
    <d v="2022-04-17T00:00:00"/>
  </r>
  <r>
    <d v="2022-11-22T00:00:00"/>
    <s v="CA-2014-115777"/>
    <x v="610"/>
    <n v="19"/>
    <n v="366"/>
    <d v="2021-12-25T00:00:00"/>
  </r>
  <r>
    <d v="2022-11-22T00:00:00"/>
    <s v="CA-2014-143686"/>
    <x v="14"/>
    <n v="1418"/>
    <n v="366"/>
    <d v="2022-09-15T00:00:00"/>
  </r>
  <r>
    <d v="2022-11-22T00:00:00"/>
    <s v="US-2011-159618"/>
    <x v="711"/>
    <n v="203"/>
    <n v="366"/>
    <d v="2022-10-24T00:00:00"/>
  </r>
  <r>
    <d v="2022-11-22T00:00:00"/>
    <s v="US-2012-100069"/>
    <x v="207"/>
    <n v="270"/>
    <n v="366"/>
    <d v="2022-02-13T00:00:00"/>
  </r>
  <r>
    <d v="2022-11-21T00:00:00"/>
    <s v="CA-2012-101707"/>
    <x v="730"/>
    <n v="150"/>
    <n v="367"/>
    <d v="2022-01-25T00:00:00"/>
  </r>
  <r>
    <d v="2022-11-21T00:00:00"/>
    <s v="CA-2012-103723"/>
    <x v="117"/>
    <n v="14"/>
    <n v="367"/>
    <d v="2022-06-11T00:00:00"/>
  </r>
  <r>
    <d v="2022-11-21T00:00:00"/>
    <s v="CA-2012-169201"/>
    <x v="28"/>
    <n v="87"/>
    <n v="367"/>
    <d v="2022-02-17T00:00:00"/>
  </r>
  <r>
    <d v="2022-11-21T00:00:00"/>
    <s v="CA-2013-112739"/>
    <x v="166"/>
    <n v="168"/>
    <n v="367"/>
    <d v="2022-05-27T00:00:00"/>
  </r>
  <r>
    <d v="2022-11-21T00:00:00"/>
    <s v="CA-2013-125094"/>
    <x v="279"/>
    <n v="480"/>
    <n v="367"/>
    <d v="2021-12-04T00:00:00"/>
  </r>
  <r>
    <d v="2022-11-21T00:00:00"/>
    <s v="CA-2014-107552"/>
    <x v="125"/>
    <n v="7"/>
    <n v="367"/>
    <d v="2021-12-28T00:00:00"/>
  </r>
  <r>
    <d v="2022-11-21T00:00:00"/>
    <s v="CA-2014-117933"/>
    <x v="215"/>
    <n v="36"/>
    <n v="367"/>
    <d v="2021-12-26T00:00:00"/>
  </r>
  <r>
    <d v="2022-11-21T00:00:00"/>
    <s v="CA-2014-124114"/>
    <x v="362"/>
    <n v="1"/>
    <n v="367"/>
    <d v="2022-07-31T00:00:00"/>
  </r>
  <r>
    <d v="2022-11-21T00:00:00"/>
    <s v="CA-2014-161340"/>
    <x v="212"/>
    <n v="130"/>
    <n v="367"/>
    <d v="2022-01-10T00:00:00"/>
  </r>
  <r>
    <d v="2022-11-21T00:00:00"/>
    <s v="CA-2014-168389"/>
    <x v="25"/>
    <n v="874"/>
    <n v="367"/>
    <d v="2022-08-25T00:00:00"/>
  </r>
  <r>
    <d v="2022-11-21T00:00:00"/>
    <s v="US-2011-147704"/>
    <x v="171"/>
    <n v="309"/>
    <n v="367"/>
    <d v="2022-01-19T00:00:00"/>
  </r>
  <r>
    <d v="2022-11-20T00:00:00"/>
    <s v="CA-2011-103849"/>
    <x v="284"/>
    <n v="225"/>
    <n v="368"/>
    <d v="2022-09-23T00:00:00"/>
  </r>
  <r>
    <d v="2022-11-20T00:00:00"/>
    <s v="CA-2014-118724"/>
    <x v="629"/>
    <n v="1630"/>
    <n v="368"/>
    <d v="2021-12-09T00:00:00"/>
  </r>
  <r>
    <d v="2022-11-20T00:00:00"/>
    <s v="CA-2014-143651"/>
    <x v="434"/>
    <n v="23"/>
    <n v="368"/>
    <d v="2022-02-13T00:00:00"/>
  </r>
  <r>
    <d v="2022-11-20T00:00:00"/>
    <s v="CA-2014-148474"/>
    <x v="244"/>
    <n v="544"/>
    <n v="368"/>
    <d v="2021-11-24T00:00:00"/>
  </r>
  <r>
    <d v="2022-11-20T00:00:00"/>
    <s v="CA-2014-165904"/>
    <x v="572"/>
    <n v="235"/>
    <n v="368"/>
    <d v="2022-06-13T00:00:00"/>
  </r>
  <r>
    <d v="2022-11-20T00:00:00"/>
    <s v="US-2011-119081"/>
    <x v="499"/>
    <n v="788"/>
    <n v="368"/>
    <d v="2022-02-04T00:00:00"/>
  </r>
  <r>
    <d v="2022-11-19T00:00:00"/>
    <s v="CA-2011-126760"/>
    <x v="626"/>
    <n v="1891"/>
    <n v="369"/>
    <d v="2022-04-04T00:00:00"/>
  </r>
  <r>
    <d v="2022-11-19T00:00:00"/>
    <s v="CA-2011-154669"/>
    <x v="139"/>
    <n v="423"/>
    <n v="369"/>
    <d v="2022-02-22T00:00:00"/>
  </r>
  <r>
    <d v="2022-11-19T00:00:00"/>
    <s v="CA-2013-106558"/>
    <x v="370"/>
    <n v="316"/>
    <n v="369"/>
    <d v="2022-07-13T00:00:00"/>
  </r>
  <r>
    <d v="2022-11-19T00:00:00"/>
    <s v="CA-2014-112865"/>
    <x v="586"/>
    <n v="36"/>
    <n v="369"/>
    <d v="2022-05-12T00:00:00"/>
  </r>
  <r>
    <d v="2022-11-19T00:00:00"/>
    <s v="CA-2014-124205"/>
    <x v="753"/>
    <n v="1038"/>
    <n v="369"/>
    <d v="2022-11-19T00:00:00"/>
  </r>
  <r>
    <d v="2022-11-19T00:00:00"/>
    <s v="CA-2014-128734"/>
    <x v="754"/>
    <n v="851"/>
    <n v="369"/>
    <d v="2021-12-11T00:00:00"/>
  </r>
  <r>
    <d v="2022-11-18T00:00:00"/>
    <s v="CA-2011-103590"/>
    <x v="688"/>
    <n v="62"/>
    <n v="370"/>
    <d v="2021-12-15T00:00:00"/>
  </r>
  <r>
    <d v="2022-11-18T00:00:00"/>
    <s v="CA-2011-146703"/>
    <x v="571"/>
    <n v="212"/>
    <n v="370"/>
    <d v="2022-01-03T00:00:00"/>
  </r>
  <r>
    <d v="2022-11-18T00:00:00"/>
    <s v="CA-2012-105627"/>
    <x v="697"/>
    <n v="2532"/>
    <n v="370"/>
    <d v="2021-11-30T00:00:00"/>
  </r>
  <r>
    <d v="2022-11-18T00:00:00"/>
    <s v="CA-2013-101672"/>
    <x v="291"/>
    <n v="1028"/>
    <n v="370"/>
    <d v="2022-10-30T00:00:00"/>
  </r>
  <r>
    <d v="2022-11-18T00:00:00"/>
    <s v="CA-2013-136483"/>
    <x v="471"/>
    <n v="5"/>
    <n v="370"/>
    <d v="2022-04-05T00:00:00"/>
  </r>
  <r>
    <d v="2022-11-18T00:00:00"/>
    <s v="CA-2014-141733"/>
    <x v="316"/>
    <n v="2050"/>
    <n v="370"/>
    <d v="2021-11-27T00:00:00"/>
  </r>
  <r>
    <d v="2022-11-18T00:00:00"/>
    <s v="CA-2014-152912"/>
    <x v="106"/>
    <n v="3014"/>
    <n v="370"/>
    <d v="2021-12-06T00:00:00"/>
  </r>
  <r>
    <d v="2022-11-18T00:00:00"/>
    <s v="US-2011-117744"/>
    <x v="694"/>
    <n v="115"/>
    <n v="370"/>
    <d v="2022-02-01T00:00:00"/>
  </r>
  <r>
    <d v="2022-11-17T00:00:00"/>
    <s v="CA-2012-102036"/>
    <x v="80"/>
    <n v="200"/>
    <n v="371"/>
    <d v="2022-11-17T00:00:00"/>
  </r>
  <r>
    <d v="2022-11-17T00:00:00"/>
    <s v="CA-2013-108105"/>
    <x v="636"/>
    <n v="324"/>
    <n v="371"/>
    <d v="2022-03-03T00:00:00"/>
  </r>
  <r>
    <d v="2022-11-17T00:00:00"/>
    <s v="CA-2013-118311"/>
    <x v="439"/>
    <n v="450"/>
    <n v="371"/>
    <d v="2022-01-25T00:00:00"/>
  </r>
  <r>
    <d v="2022-11-17T00:00:00"/>
    <s v="CA-2014-110478"/>
    <x v="488"/>
    <n v="25"/>
    <n v="371"/>
    <d v="2021-12-11T00:00:00"/>
  </r>
  <r>
    <d v="2022-11-17T00:00:00"/>
    <s v="CA-2014-134649"/>
    <x v="308"/>
    <n v="23"/>
    <n v="371"/>
    <d v="2022-08-23T00:00:00"/>
  </r>
  <r>
    <d v="2022-11-17T00:00:00"/>
    <s v="CA-2014-152135"/>
    <x v="518"/>
    <n v="445"/>
    <n v="371"/>
    <d v="2022-08-01T00:00:00"/>
  </r>
  <r>
    <d v="2022-11-17T00:00:00"/>
    <s v="CA-2014-154214"/>
    <x v="681"/>
    <n v="3"/>
    <n v="371"/>
    <d v="2022-02-15T00:00:00"/>
  </r>
  <r>
    <d v="2022-11-17T00:00:00"/>
    <s v="US-2013-153815"/>
    <x v="98"/>
    <n v="368"/>
    <n v="371"/>
    <d v="2022-01-14T00:00:00"/>
  </r>
  <r>
    <d v="2022-11-16T00:00:00"/>
    <s v="CA-2012-160794"/>
    <x v="748"/>
    <n v="27"/>
    <n v="372"/>
    <d v="2022-01-10T00:00:00"/>
  </r>
  <r>
    <d v="2022-11-16T00:00:00"/>
    <s v="CA-2012-165799"/>
    <x v="520"/>
    <n v="118"/>
    <n v="372"/>
    <d v="2022-03-05T00:00:00"/>
  </r>
  <r>
    <d v="2022-11-16T00:00:00"/>
    <s v="CA-2013-101161"/>
    <x v="259"/>
    <n v="280"/>
    <n v="372"/>
    <d v="2021-12-30T00:00:00"/>
  </r>
  <r>
    <d v="2022-11-16T00:00:00"/>
    <s v="CA-2013-101980"/>
    <x v="684"/>
    <n v="449"/>
    <n v="372"/>
    <d v="2021-12-24T00:00:00"/>
  </r>
  <r>
    <d v="2022-11-16T00:00:00"/>
    <s v="CA-2013-152814"/>
    <x v="671"/>
    <n v="29"/>
    <n v="372"/>
    <d v="2022-03-11T00:00:00"/>
  </r>
  <r>
    <d v="2022-11-16T00:00:00"/>
    <s v="CA-2014-104801"/>
    <x v="409"/>
    <n v="914"/>
    <n v="372"/>
    <d v="2022-10-04T00:00:00"/>
  </r>
  <r>
    <d v="2022-11-16T00:00:00"/>
    <s v="CA-2014-107853"/>
    <x v="250"/>
    <n v="13"/>
    <n v="372"/>
    <d v="2022-01-06T00:00:00"/>
  </r>
  <r>
    <d v="2022-11-16T00:00:00"/>
    <s v="US-2011-157406"/>
    <x v="258"/>
    <n v="17"/>
    <n v="372"/>
    <d v="2022-11-16T00:00:00"/>
  </r>
  <r>
    <d v="2022-11-16T00:00:00"/>
    <s v="US-2013-113985"/>
    <x v="352"/>
    <n v="203"/>
    <n v="372"/>
    <d v="2021-12-04T00:00:00"/>
  </r>
  <r>
    <d v="2022-11-15T00:00:00"/>
    <s v="CA-2011-158064"/>
    <x v="714"/>
    <n v="17"/>
    <n v="373"/>
    <d v="2021-12-19T00:00:00"/>
  </r>
  <r>
    <d v="2022-11-15T00:00:00"/>
    <s v="CA-2012-120677"/>
    <x v="425"/>
    <n v="2568"/>
    <n v="373"/>
    <d v="2021-11-29T00:00:00"/>
  </r>
  <r>
    <d v="2022-11-15T00:00:00"/>
    <s v="CA-2013-114713"/>
    <x v="167"/>
    <n v="46"/>
    <n v="373"/>
    <d v="2022-02-14T00:00:00"/>
  </r>
  <r>
    <d v="2022-11-15T00:00:00"/>
    <s v="CA-2013-143609"/>
    <x v="61"/>
    <n v="404"/>
    <n v="373"/>
    <d v="2022-07-15T00:00:00"/>
  </r>
  <r>
    <d v="2022-11-15T00:00:00"/>
    <s v="CA-2014-126774"/>
    <x v="466"/>
    <n v="5"/>
    <n v="373"/>
    <d v="2021-12-30T00:00:00"/>
  </r>
  <r>
    <d v="2022-11-15T00:00:00"/>
    <s v="US-2012-163685"/>
    <x v="29"/>
    <n v="48"/>
    <n v="373"/>
    <d v="2022-01-25T00:00:00"/>
  </r>
  <r>
    <d v="2022-11-15T00:00:00"/>
    <s v="US-2014-102638"/>
    <x v="295"/>
    <n v="6"/>
    <n v="373"/>
    <d v="2022-05-06T00:00:00"/>
  </r>
  <r>
    <d v="2022-11-14T00:00:00"/>
    <s v="CA-2012-145415"/>
    <x v="249"/>
    <n v="41"/>
    <n v="374"/>
    <d v="2022-03-20T00:00:00"/>
  </r>
  <r>
    <d v="2022-11-14T00:00:00"/>
    <s v="CA-2013-109344"/>
    <x v="647"/>
    <n v="1128"/>
    <n v="374"/>
    <d v="2022-04-20T00:00:00"/>
  </r>
  <r>
    <d v="2022-11-14T00:00:00"/>
    <s v="CA-2013-129686"/>
    <x v="223"/>
    <n v="160"/>
    <n v="374"/>
    <d v="2022-01-30T00:00:00"/>
  </r>
  <r>
    <d v="2022-11-14T00:00:00"/>
    <s v="CA-2014-145338"/>
    <x v="23"/>
    <n v="5"/>
    <n v="374"/>
    <d v="2022-01-09T00:00:00"/>
  </r>
  <r>
    <d v="2022-11-14T00:00:00"/>
    <s v="US-2011-132745"/>
    <x v="207"/>
    <n v="5"/>
    <n v="374"/>
    <d v="2022-02-13T00:00:00"/>
  </r>
  <r>
    <d v="2022-11-14T00:00:00"/>
    <s v="US-2013-119298"/>
    <x v="271"/>
    <n v="60"/>
    <n v="374"/>
    <d v="2021-12-30T00:00:00"/>
  </r>
  <r>
    <d v="2022-11-14T00:00:00"/>
    <s v="US-2014-161193"/>
    <x v="701"/>
    <n v="82"/>
    <n v="374"/>
    <d v="2022-06-21T00:00:00"/>
  </r>
  <r>
    <d v="2022-11-13T00:00:00"/>
    <s v="CA-2011-165393"/>
    <x v="255"/>
    <n v="5"/>
    <n v="375"/>
    <d v="2022-01-04T00:00:00"/>
  </r>
  <r>
    <d v="2022-11-13T00:00:00"/>
    <s v="CA-2012-113152"/>
    <x v="649"/>
    <n v="1293"/>
    <n v="375"/>
    <d v="2021-12-27T00:00:00"/>
  </r>
  <r>
    <d v="2022-11-13T00:00:00"/>
    <s v="CA-2012-132633"/>
    <x v="532"/>
    <n v="12"/>
    <n v="375"/>
    <d v="2021-12-01T00:00:00"/>
  </r>
  <r>
    <d v="2022-11-13T00:00:00"/>
    <s v="CA-2012-140984"/>
    <x v="557"/>
    <n v="1884"/>
    <n v="375"/>
    <d v="2021-12-31T00:00:00"/>
  </r>
  <r>
    <d v="2022-11-13T00:00:00"/>
    <s v="CA-2012-143700"/>
    <x v="713"/>
    <n v="10"/>
    <n v="375"/>
    <d v="2022-03-08T00:00:00"/>
  </r>
  <r>
    <d v="2022-11-13T00:00:00"/>
    <s v="CA-2012-149734"/>
    <x v="407"/>
    <n v="201"/>
    <n v="375"/>
    <d v="2022-03-03T00:00:00"/>
  </r>
  <r>
    <d v="2022-11-13T00:00:00"/>
    <s v="CA-2013-126858"/>
    <x v="377"/>
    <n v="32"/>
    <n v="375"/>
    <d v="2022-04-10T00:00:00"/>
  </r>
  <r>
    <d v="2022-11-13T00:00:00"/>
    <s v="CA-2013-167682"/>
    <x v="692"/>
    <n v="331"/>
    <n v="375"/>
    <d v="2022-01-09T00:00:00"/>
  </r>
  <r>
    <d v="2022-11-13T00:00:00"/>
    <s v="CA-2014-163531"/>
    <x v="436"/>
    <n v="240"/>
    <n v="375"/>
    <d v="2022-02-01T00:00:00"/>
  </r>
  <r>
    <d v="2022-11-13T00:00:00"/>
    <s v="CA-2014-167395"/>
    <x v="626"/>
    <n v="1271"/>
    <n v="375"/>
    <d v="2022-04-04T00:00:00"/>
  </r>
  <r>
    <d v="2022-11-12T00:00:00"/>
    <s v="CA-2011-154893"/>
    <x v="314"/>
    <n v="1898"/>
    <n v="376"/>
    <d v="2022-03-20T00:00:00"/>
  </r>
  <r>
    <d v="2022-11-12T00:00:00"/>
    <s v="CA-2012-108119"/>
    <x v="689"/>
    <n v="302"/>
    <n v="376"/>
    <d v="2022-08-12T00:00:00"/>
  </r>
  <r>
    <d v="2022-11-12T00:00:00"/>
    <s v="CA-2013-152331"/>
    <x v="755"/>
    <n v="5"/>
    <n v="376"/>
    <d v="2022-11-12T00:00:00"/>
  </r>
  <r>
    <d v="2022-11-12T00:00:00"/>
    <s v="CA-2014-121293"/>
    <x v="268"/>
    <n v="477"/>
    <n v="376"/>
    <d v="2022-08-10T00:00:00"/>
  </r>
  <r>
    <d v="2022-11-12T00:00:00"/>
    <s v="CA-2014-121314"/>
    <x v="756"/>
    <n v="252"/>
    <n v="376"/>
    <d v="2022-02-12T00:00:00"/>
  </r>
  <r>
    <d v="2022-11-12T00:00:00"/>
    <s v="US-2014-148831"/>
    <x v="265"/>
    <n v="349"/>
    <n v="376"/>
    <d v="2022-01-16T00:00:00"/>
  </r>
  <r>
    <d v="2022-11-11T00:00:00"/>
    <s v="CA-2013-103730"/>
    <x v="436"/>
    <n v="488"/>
    <n v="377"/>
    <d v="2022-02-01T00:00:00"/>
  </r>
  <r>
    <d v="2022-11-11T00:00:00"/>
    <s v="CA-2013-118745"/>
    <x v="371"/>
    <n v="903"/>
    <n v="377"/>
    <d v="2022-02-22T00:00:00"/>
  </r>
  <r>
    <d v="2022-11-11T00:00:00"/>
    <s v="CA-2013-142524"/>
    <x v="500"/>
    <n v="297"/>
    <n v="377"/>
    <d v="2022-04-21T00:00:00"/>
  </r>
  <r>
    <d v="2022-11-11T00:00:00"/>
    <s v="CA-2013-168956"/>
    <x v="52"/>
    <n v="167"/>
    <n v="377"/>
    <d v="2022-02-06T00:00:00"/>
  </r>
  <r>
    <d v="2022-11-10T00:00:00"/>
    <s v="CA-2011-115161"/>
    <x v="733"/>
    <n v="291"/>
    <n v="378"/>
    <d v="2022-07-22T00:00:00"/>
  </r>
  <r>
    <d v="2022-11-10T00:00:00"/>
    <s v="CA-2013-146143"/>
    <x v="295"/>
    <n v="133"/>
    <n v="378"/>
    <d v="2022-05-06T00:00:00"/>
  </r>
  <r>
    <d v="2022-11-10T00:00:00"/>
    <s v="US-2011-134054"/>
    <x v="48"/>
    <n v="256"/>
    <n v="378"/>
    <d v="2021-11-29T00:00:00"/>
  </r>
  <r>
    <d v="2022-11-09T00:00:00"/>
    <s v="CA-2011-111157"/>
    <x v="558"/>
    <n v="155"/>
    <n v="379"/>
    <d v="2022-03-16T00:00:00"/>
  </r>
  <r>
    <d v="2022-11-09T00:00:00"/>
    <s v="CA-2012-124450"/>
    <x v="65"/>
    <n v="2670"/>
    <n v="379"/>
    <d v="2022-03-25T00:00:00"/>
  </r>
  <r>
    <d v="2022-11-09T00:00:00"/>
    <s v="CA-2013-105263"/>
    <x v="66"/>
    <n v="38"/>
    <n v="379"/>
    <d v="2022-02-05T00:00:00"/>
  </r>
  <r>
    <d v="2022-11-09T00:00:00"/>
    <s v="CA-2013-137673"/>
    <x v="211"/>
    <n v="116"/>
    <n v="379"/>
    <d v="2021-11-25T00:00:00"/>
  </r>
  <r>
    <d v="2022-11-09T00:00:00"/>
    <s v="US-2011-164406"/>
    <x v="579"/>
    <n v="505"/>
    <n v="379"/>
    <d v="2022-03-15T00:00:00"/>
  </r>
  <r>
    <d v="2022-11-08T00:00:00"/>
    <s v="CA-2012-128860"/>
    <x v="436"/>
    <n v="20"/>
    <n v="380"/>
    <d v="2022-02-01T00:00:00"/>
  </r>
  <r>
    <d v="2022-11-08T00:00:00"/>
    <s v="CA-2014-167626"/>
    <x v="20"/>
    <n v="110"/>
    <n v="380"/>
    <d v="2022-04-05T00:00:00"/>
  </r>
  <r>
    <d v="2022-11-08T00:00:00"/>
    <s v="US-2011-150119"/>
    <x v="318"/>
    <n v="593"/>
    <n v="380"/>
    <d v="2022-07-16T00:00:00"/>
  </r>
  <r>
    <d v="2022-11-07T00:00:00"/>
    <s v="CA-2011-124709"/>
    <x v="636"/>
    <n v="238"/>
    <n v="381"/>
    <d v="2022-03-03T00:00:00"/>
  </r>
  <r>
    <d v="2022-11-07T00:00:00"/>
    <s v="CA-2014-105410"/>
    <x v="552"/>
    <n v="977"/>
    <n v="381"/>
    <d v="2022-02-24T00:00:00"/>
  </r>
  <r>
    <d v="2022-11-07T00:00:00"/>
    <s v="CA-2014-128335"/>
    <x v="446"/>
    <n v="75"/>
    <n v="381"/>
    <d v="2022-02-21T00:00:00"/>
  </r>
  <r>
    <d v="2022-11-07T00:00:00"/>
    <s v="CA-2014-169404"/>
    <x v="30"/>
    <n v="103"/>
    <n v="381"/>
    <d v="2022-02-27T00:00:00"/>
  </r>
  <r>
    <d v="2022-11-07T00:00:00"/>
    <s v="US-2011-131870"/>
    <x v="541"/>
    <n v="91"/>
    <n v="381"/>
    <d v="2021-12-16T00:00:00"/>
  </r>
  <r>
    <d v="2022-11-07T00:00:00"/>
    <s v="US-2012-100531"/>
    <x v="313"/>
    <n v="39"/>
    <n v="381"/>
    <d v="2021-12-23T00:00:00"/>
  </r>
  <r>
    <d v="2022-11-07T00:00:00"/>
    <s v="US-2013-132577"/>
    <x v="181"/>
    <n v="60"/>
    <n v="381"/>
    <d v="2022-04-25T00:00:00"/>
  </r>
  <r>
    <d v="2022-11-06T00:00:00"/>
    <s v="CA-2013-112060"/>
    <x v="651"/>
    <n v="105"/>
    <n v="382"/>
    <d v="2022-02-24T00:00:00"/>
  </r>
  <r>
    <d v="2022-11-06T00:00:00"/>
    <s v="CA-2013-150000"/>
    <x v="379"/>
    <n v="18"/>
    <n v="382"/>
    <d v="2021-12-04T00:00:00"/>
  </r>
  <r>
    <d v="2022-11-06T00:00:00"/>
    <s v="CA-2014-141992"/>
    <x v="159"/>
    <n v="165"/>
    <n v="382"/>
    <d v="2022-03-24T00:00:00"/>
  </r>
  <r>
    <d v="2022-11-06T00:00:00"/>
    <s v="CA-2014-156391"/>
    <x v="661"/>
    <n v="2"/>
    <n v="382"/>
    <d v="2021-12-31T00:00:00"/>
  </r>
  <r>
    <d v="2022-11-06T00:00:00"/>
    <s v="CA-2014-168900"/>
    <x v="466"/>
    <n v="2"/>
    <n v="382"/>
    <d v="2021-12-30T00:00:00"/>
  </r>
  <r>
    <d v="2022-11-06T00:00:00"/>
    <s v="US-2011-114377"/>
    <x v="350"/>
    <n v="150"/>
    <n v="382"/>
    <d v="2021-12-03T00:00:00"/>
  </r>
  <r>
    <d v="2022-11-05T00:00:00"/>
    <s v="CA-2011-109904"/>
    <x v="492"/>
    <n v="18"/>
    <n v="383"/>
    <d v="2021-12-05T00:00:00"/>
  </r>
  <r>
    <d v="2022-11-05T00:00:00"/>
    <s v="CA-2012-168564"/>
    <x v="385"/>
    <n v="159"/>
    <n v="383"/>
    <d v="2022-02-25T00:00:00"/>
  </r>
  <r>
    <d v="2022-11-05T00:00:00"/>
    <s v="CA-2013-138079"/>
    <x v="548"/>
    <n v="110"/>
    <n v="383"/>
    <d v="2022-09-23T00:00:00"/>
  </r>
  <r>
    <d v="2022-11-05T00:00:00"/>
    <s v="CA-2014-105144"/>
    <x v="292"/>
    <n v="24"/>
    <n v="383"/>
    <d v="2022-02-27T00:00:00"/>
  </r>
  <r>
    <d v="2022-11-05T00:00:00"/>
    <s v="CA-2014-105823"/>
    <x v="109"/>
    <n v="488"/>
    <n v="383"/>
    <d v="2022-02-24T00:00:00"/>
  </r>
  <r>
    <d v="2022-11-05T00:00:00"/>
    <s v="CA-2014-111269"/>
    <x v="459"/>
    <n v="504"/>
    <n v="383"/>
    <d v="2022-07-28T00:00:00"/>
  </r>
  <r>
    <d v="2022-11-05T00:00:00"/>
    <s v="CA-2014-156818"/>
    <x v="521"/>
    <n v="133"/>
    <n v="383"/>
    <d v="2022-09-21T00:00:00"/>
  </r>
  <r>
    <d v="2022-11-04T00:00:00"/>
    <s v="CA-2012-117898"/>
    <x v="461"/>
    <n v="12"/>
    <n v="384"/>
    <d v="2021-12-28T00:00:00"/>
  </r>
  <r>
    <d v="2022-11-04T00:00:00"/>
    <s v="CA-2012-118423"/>
    <x v="632"/>
    <n v="359"/>
    <n v="384"/>
    <d v="2021-12-03T00:00:00"/>
  </r>
  <r>
    <d v="2022-11-04T00:00:00"/>
    <s v="CA-2012-143364"/>
    <x v="287"/>
    <n v="861"/>
    <n v="384"/>
    <d v="2022-02-03T00:00:00"/>
  </r>
  <r>
    <d v="2022-11-04T00:00:00"/>
    <s v="CA-2014-122595"/>
    <x v="325"/>
    <n v="283"/>
    <n v="384"/>
    <d v="2021-11-29T00:00:00"/>
  </r>
  <r>
    <d v="2022-11-04T00:00:00"/>
    <s v="US-2014-147655"/>
    <x v="276"/>
    <n v="88"/>
    <n v="384"/>
    <d v="2022-11-04T00:00:00"/>
  </r>
  <r>
    <d v="2022-11-04T00:00:00"/>
    <s v="US-2014-154851"/>
    <x v="360"/>
    <n v="6"/>
    <n v="384"/>
    <d v="2021-12-09T00:00:00"/>
  </r>
  <r>
    <d v="2022-11-03T00:00:00"/>
    <s v="CA-2011-141901"/>
    <x v="220"/>
    <n v="6"/>
    <n v="385"/>
    <d v="2022-01-09T00:00:00"/>
  </r>
  <r>
    <d v="2022-11-03T00:00:00"/>
    <s v="CA-2012-147529"/>
    <x v="227"/>
    <n v="324"/>
    <n v="385"/>
    <d v="2021-12-16T00:00:00"/>
  </r>
  <r>
    <d v="2022-11-03T00:00:00"/>
    <s v="CA-2012-148432"/>
    <x v="736"/>
    <n v="33"/>
    <n v="385"/>
    <d v="2022-09-07T00:00:00"/>
  </r>
  <r>
    <d v="2022-11-03T00:00:00"/>
    <s v="CA-2014-122945"/>
    <x v="500"/>
    <n v="17"/>
    <n v="385"/>
    <d v="2022-04-21T00:00:00"/>
  </r>
  <r>
    <d v="2022-11-03T00:00:00"/>
    <s v="US-2014-131849"/>
    <x v="289"/>
    <n v="31"/>
    <n v="385"/>
    <d v="2021-12-15T00:00:00"/>
  </r>
  <r>
    <d v="2022-11-02T00:00:00"/>
    <s v="CA-2011-136336"/>
    <x v="577"/>
    <n v="829"/>
    <n v="386"/>
    <d v="2022-05-15T00:00:00"/>
  </r>
  <r>
    <d v="2022-11-02T00:00:00"/>
    <s v="CA-2014-169411"/>
    <x v="679"/>
    <n v="38"/>
    <n v="386"/>
    <d v="2022-05-24T00:00:00"/>
  </r>
  <r>
    <d v="2022-11-02T00:00:00"/>
    <s v="US-2012-156496"/>
    <x v="74"/>
    <n v="712"/>
    <n v="386"/>
    <d v="2022-03-02T00:00:00"/>
  </r>
  <r>
    <d v="2022-11-01T00:00:00"/>
    <s v="CA-2011-105417"/>
    <x v="749"/>
    <n v="87"/>
    <n v="387"/>
    <d v="2022-02-12T00:00:00"/>
  </r>
  <r>
    <d v="2022-11-01T00:00:00"/>
    <s v="CA-2011-112326"/>
    <x v="568"/>
    <n v="288"/>
    <n v="387"/>
    <d v="2022-08-10T00:00:00"/>
  </r>
  <r>
    <d v="2022-11-01T00:00:00"/>
    <s v="CA-2011-126907"/>
    <x v="517"/>
    <n v="16"/>
    <n v="387"/>
    <d v="2021-12-23T00:00:00"/>
  </r>
  <r>
    <d v="2022-11-01T00:00:00"/>
    <s v="CA-2012-162166"/>
    <x v="313"/>
    <n v="68"/>
    <n v="387"/>
    <d v="2021-12-23T00:00:00"/>
  </r>
  <r>
    <d v="2022-11-01T00:00:00"/>
    <s v="CA-2013-117121"/>
    <x v="13"/>
    <n v="9893"/>
    <n v="387"/>
    <d v="2022-01-05T00:00:00"/>
  </r>
  <r>
    <d v="2022-11-01T00:00:00"/>
    <s v="US-2011-155502"/>
    <x v="746"/>
    <n v="945"/>
    <n v="387"/>
    <d v="2022-01-01T00:00:00"/>
  </r>
  <r>
    <d v="2022-11-01T00:00:00"/>
    <s v="US-2012-164357"/>
    <x v="269"/>
    <n v="13"/>
    <n v="387"/>
    <d v="2021-12-25T00:00:00"/>
  </r>
  <r>
    <d v="2022-10-31T00:00:00"/>
    <s v="CA-2011-101147"/>
    <x v="177"/>
    <n v="2"/>
    <n v="388"/>
    <d v="2022-09-03T00:00:00"/>
  </r>
  <r>
    <d v="2022-10-31T00:00:00"/>
    <s v="CA-2011-146969"/>
    <x v="101"/>
    <n v="968"/>
    <n v="388"/>
    <d v="2021-12-26T00:00:00"/>
  </r>
  <r>
    <d v="2022-10-31T00:00:00"/>
    <s v="CA-2012-144274"/>
    <x v="88"/>
    <n v="421"/>
    <n v="388"/>
    <d v="2022-04-09T00:00:00"/>
  </r>
  <r>
    <d v="2022-10-31T00:00:00"/>
    <s v="CA-2012-154620"/>
    <x v="277"/>
    <n v="349"/>
    <n v="388"/>
    <d v="2022-01-31T00:00:00"/>
  </r>
  <r>
    <d v="2022-10-31T00:00:00"/>
    <s v="CA-2013-114601"/>
    <x v="757"/>
    <n v="1158"/>
    <n v="388"/>
    <d v="2022-01-28T00:00:00"/>
  </r>
  <r>
    <d v="2022-10-31T00:00:00"/>
    <s v="CA-2014-115427"/>
    <x v="758"/>
    <n v="35"/>
    <n v="388"/>
    <d v="2022-04-13T00:00:00"/>
  </r>
  <r>
    <d v="2022-10-31T00:00:00"/>
    <s v="CA-2014-116358"/>
    <x v="463"/>
    <n v="46"/>
    <n v="388"/>
    <d v="2021-12-25T00:00:00"/>
  </r>
  <r>
    <d v="2022-10-31T00:00:00"/>
    <s v="US-2011-156216"/>
    <x v="52"/>
    <n v="19"/>
    <n v="388"/>
    <d v="2022-02-06T00:00:00"/>
  </r>
  <r>
    <d v="2022-10-31T00:00:00"/>
    <s v="US-2011-163797"/>
    <x v="725"/>
    <n v="50"/>
    <n v="388"/>
    <d v="2022-10-31T00:00:00"/>
  </r>
  <r>
    <d v="2022-10-31T00:00:00"/>
    <s v="US-2012-115238"/>
    <x v="542"/>
    <n v="281"/>
    <n v="388"/>
    <d v="2022-03-01T00:00:00"/>
  </r>
  <r>
    <d v="2022-10-31T00:00:00"/>
    <s v="US-2012-147242"/>
    <x v="5"/>
    <n v="703"/>
    <n v="388"/>
    <d v="2021-12-19T00:00:00"/>
  </r>
  <r>
    <d v="2022-10-31T00:00:00"/>
    <s v="US-2013-144477"/>
    <x v="61"/>
    <n v="37"/>
    <n v="388"/>
    <d v="2022-07-15T00:00:00"/>
  </r>
  <r>
    <d v="2022-10-30T00:00:00"/>
    <s v="CA-2011-126193"/>
    <x v="75"/>
    <n v="322"/>
    <n v="389"/>
    <d v="2022-10-30T00:00:00"/>
  </r>
  <r>
    <d v="2022-10-30T00:00:00"/>
    <s v="CA-2012-142454"/>
    <x v="226"/>
    <n v="174"/>
    <n v="389"/>
    <d v="2022-06-05T00:00:00"/>
  </r>
  <r>
    <d v="2022-10-30T00:00:00"/>
    <s v="CA-2014-106691"/>
    <x v="719"/>
    <n v="1"/>
    <n v="389"/>
    <d v="2022-01-15T00:00:00"/>
  </r>
  <r>
    <d v="2022-10-30T00:00:00"/>
    <s v="CA-2014-124898"/>
    <x v="291"/>
    <n v="185"/>
    <n v="389"/>
    <d v="2022-10-30T00:00:00"/>
  </r>
  <r>
    <d v="2022-10-30T00:00:00"/>
    <s v="CA-2014-131492"/>
    <x v="759"/>
    <n v="95"/>
    <n v="389"/>
    <d v="2022-10-20T00:00:00"/>
  </r>
  <r>
    <d v="2022-10-30T00:00:00"/>
    <s v="CA-2014-132339"/>
    <x v="555"/>
    <n v="388"/>
    <n v="389"/>
    <d v="2021-12-11T00:00:00"/>
  </r>
  <r>
    <d v="2022-10-30T00:00:00"/>
    <s v="CA-2014-141572"/>
    <x v="523"/>
    <n v="247"/>
    <n v="389"/>
    <d v="2022-04-17T00:00:00"/>
  </r>
  <r>
    <d v="2022-10-30T00:00:00"/>
    <s v="CA-2014-169054"/>
    <x v="708"/>
    <n v="254"/>
    <n v="389"/>
    <d v="2022-02-05T00:00:00"/>
  </r>
  <r>
    <d v="2022-10-29T00:00:00"/>
    <s v="CA-2011-141110"/>
    <x v="388"/>
    <n v="67"/>
    <n v="390"/>
    <d v="2022-02-14T00:00:00"/>
  </r>
  <r>
    <d v="2022-10-29T00:00:00"/>
    <s v="CA-2012-104059"/>
    <x v="422"/>
    <n v="3"/>
    <n v="390"/>
    <d v="2022-04-30T00:00:00"/>
  </r>
  <r>
    <d v="2022-10-29T00:00:00"/>
    <s v="CA-2012-156013"/>
    <x v="429"/>
    <n v="86"/>
    <n v="390"/>
    <d v="2021-11-25T00:00:00"/>
  </r>
  <r>
    <d v="2022-10-29T00:00:00"/>
    <s v="CA-2012-159590"/>
    <x v="185"/>
    <n v="6"/>
    <n v="390"/>
    <d v="2022-04-03T00:00:00"/>
  </r>
  <r>
    <d v="2022-10-29T00:00:00"/>
    <s v="CA-2013-111794"/>
    <x v="567"/>
    <n v="108"/>
    <n v="390"/>
    <d v="2021-11-25T00:00:00"/>
  </r>
  <r>
    <d v="2022-10-29T00:00:00"/>
    <s v="CA-2014-107629"/>
    <x v="71"/>
    <n v="457"/>
    <n v="390"/>
    <d v="2021-12-25T00:00:00"/>
  </r>
  <r>
    <d v="2022-10-29T00:00:00"/>
    <s v="CA-2014-131625"/>
    <x v="468"/>
    <n v="115"/>
    <n v="390"/>
    <d v="2022-01-11T00:00:00"/>
  </r>
  <r>
    <d v="2022-10-29T00:00:00"/>
    <s v="CA-2014-152226"/>
    <x v="78"/>
    <n v="6"/>
    <n v="390"/>
    <d v="2022-01-05T00:00:00"/>
  </r>
  <r>
    <d v="2022-10-28T00:00:00"/>
    <s v="CA-2011-158442"/>
    <x v="561"/>
    <n v="25"/>
    <n v="391"/>
    <d v="2022-03-05T00:00:00"/>
  </r>
  <r>
    <d v="2022-10-28T00:00:00"/>
    <s v="CA-2014-104381"/>
    <x v="166"/>
    <n v="33"/>
    <n v="391"/>
    <d v="2022-05-27T00:00:00"/>
  </r>
  <r>
    <d v="2022-10-28T00:00:00"/>
    <s v="CA-2014-131954"/>
    <x v="760"/>
    <n v="654"/>
    <n v="391"/>
    <d v="2022-04-19T00:00:00"/>
  </r>
  <r>
    <d v="2022-10-28T00:00:00"/>
    <s v="US-2011-151925"/>
    <x v="651"/>
    <n v="146"/>
    <n v="391"/>
    <d v="2022-02-24T00:00:00"/>
  </r>
  <r>
    <d v="2022-10-28T00:00:00"/>
    <s v="US-2013-124163"/>
    <x v="167"/>
    <n v="774"/>
    <n v="391"/>
    <d v="2022-02-14T00:00:00"/>
  </r>
  <r>
    <d v="2022-10-27T00:00:00"/>
    <s v="CA-2012-115168"/>
    <x v="512"/>
    <n v="11"/>
    <n v="392"/>
    <d v="2022-03-14T00:00:00"/>
  </r>
  <r>
    <d v="2022-10-27T00:00:00"/>
    <s v="CA-2014-121027"/>
    <x v="161"/>
    <n v="2340"/>
    <n v="392"/>
    <d v="2021-12-28T00:00:00"/>
  </r>
  <r>
    <d v="2022-10-27T00:00:00"/>
    <s v="US-2013-155971"/>
    <x v="438"/>
    <n v="122"/>
    <n v="392"/>
    <d v="2021-12-25T00:00:00"/>
  </r>
  <r>
    <d v="2022-10-27T00:00:00"/>
    <s v="US-2014-108343"/>
    <x v="629"/>
    <n v="361"/>
    <n v="392"/>
    <d v="2021-12-09T00:00:00"/>
  </r>
  <r>
    <d v="2022-10-26T00:00:00"/>
    <s v="CA-2011-158470"/>
    <x v="471"/>
    <n v="129"/>
    <n v="393"/>
    <d v="2022-04-05T00:00:00"/>
  </r>
  <r>
    <d v="2022-10-26T00:00:00"/>
    <s v="CA-2012-130848"/>
    <x v="511"/>
    <n v="582"/>
    <n v="393"/>
    <d v="2022-02-17T00:00:00"/>
  </r>
  <r>
    <d v="2022-10-26T00:00:00"/>
    <s v="CA-2014-156769"/>
    <x v="381"/>
    <n v="55"/>
    <n v="393"/>
    <d v="2022-04-19T00:00:00"/>
  </r>
  <r>
    <d v="2022-10-26T00:00:00"/>
    <s v="US-2012-164966"/>
    <x v="289"/>
    <n v="156"/>
    <n v="393"/>
    <d v="2021-12-15T00:00:00"/>
  </r>
  <r>
    <d v="2022-10-25T00:00:00"/>
    <s v="CA-2012-113404"/>
    <x v="22"/>
    <n v="2049"/>
    <n v="394"/>
    <d v="2021-12-07T00:00:00"/>
  </r>
  <r>
    <d v="2022-10-25T00:00:00"/>
    <s v="CA-2013-113138"/>
    <x v="750"/>
    <n v="35"/>
    <n v="394"/>
    <d v="2021-12-05T00:00:00"/>
  </r>
  <r>
    <d v="2022-10-25T00:00:00"/>
    <s v="CA-2013-136126"/>
    <x v="79"/>
    <n v="261"/>
    <n v="394"/>
    <d v="2021-12-18T00:00:00"/>
  </r>
  <r>
    <d v="2022-10-25T00:00:00"/>
    <s v="CA-2014-166296"/>
    <x v="609"/>
    <n v="315"/>
    <n v="394"/>
    <d v="2022-01-14T00:00:00"/>
  </r>
  <r>
    <d v="2022-10-25T00:00:00"/>
    <s v="US-2011-157847"/>
    <x v="412"/>
    <n v="60"/>
    <n v="394"/>
    <d v="2022-05-18T00:00:00"/>
  </r>
  <r>
    <d v="2022-10-24T00:00:00"/>
    <s v="CA-2011-167724"/>
    <x v="162"/>
    <n v="8"/>
    <n v="395"/>
    <d v="2021-12-03T00:00:00"/>
  </r>
  <r>
    <d v="2022-10-24T00:00:00"/>
    <s v="CA-2012-125185"/>
    <x v="170"/>
    <n v="133"/>
    <n v="395"/>
    <d v="2022-08-05T00:00:00"/>
  </r>
  <r>
    <d v="2022-10-24T00:00:00"/>
    <s v="CA-2012-130113"/>
    <x v="589"/>
    <n v="991"/>
    <n v="395"/>
    <d v="2022-02-25T00:00:00"/>
  </r>
  <r>
    <d v="2022-10-24T00:00:00"/>
    <s v="CA-2014-132178"/>
    <x v="711"/>
    <n v="833"/>
    <n v="395"/>
    <d v="2022-10-24T00:00:00"/>
  </r>
  <r>
    <d v="2022-10-23T00:00:00"/>
    <s v="CA-2011-100895"/>
    <x v="243"/>
    <n v="605"/>
    <n v="396"/>
    <d v="2022-04-20T00:00:00"/>
  </r>
  <r>
    <d v="2022-10-23T00:00:00"/>
    <s v="CA-2011-162362"/>
    <x v="688"/>
    <n v="24"/>
    <n v="396"/>
    <d v="2021-12-15T00:00:00"/>
  </r>
  <r>
    <d v="2022-10-23T00:00:00"/>
    <s v="CA-2012-100888"/>
    <x v="72"/>
    <n v="48"/>
    <n v="396"/>
    <d v="2022-01-27T00:00:00"/>
  </r>
  <r>
    <d v="2022-10-23T00:00:00"/>
    <s v="CA-2012-111990"/>
    <x v="595"/>
    <n v="10"/>
    <n v="396"/>
    <d v="2022-04-06T00:00:00"/>
  </r>
  <r>
    <d v="2022-10-23T00:00:00"/>
    <s v="CA-2012-131422"/>
    <x v="2"/>
    <n v="207"/>
    <n v="396"/>
    <d v="2022-08-01T00:00:00"/>
  </r>
  <r>
    <d v="2022-10-23T00:00:00"/>
    <s v="CA-2013-105900"/>
    <x v="290"/>
    <n v="33"/>
    <n v="396"/>
    <d v="2022-02-25T00:00:00"/>
  </r>
  <r>
    <d v="2022-10-23T00:00:00"/>
    <s v="CA-2013-112578"/>
    <x v="159"/>
    <n v="42"/>
    <n v="396"/>
    <d v="2022-03-24T00:00:00"/>
  </r>
  <r>
    <d v="2022-10-23T00:00:00"/>
    <s v="CA-2013-127670"/>
    <x v="249"/>
    <n v="697"/>
    <n v="396"/>
    <d v="2022-03-20T00:00:00"/>
  </r>
  <r>
    <d v="2022-10-23T00:00:00"/>
    <s v="US-2014-165456"/>
    <x v="102"/>
    <n v="1079"/>
    <n v="396"/>
    <d v="2022-02-13T00:00:00"/>
  </r>
  <r>
    <d v="2022-10-22T00:00:00"/>
    <s v="CA-2013-109057"/>
    <x v="378"/>
    <n v="24"/>
    <n v="397"/>
    <d v="2021-12-09T00:00:00"/>
  </r>
  <r>
    <d v="2022-10-22T00:00:00"/>
    <s v="CA-2014-137449"/>
    <x v="458"/>
    <n v="739"/>
    <n v="397"/>
    <d v="2021-11-26T00:00:00"/>
  </r>
  <r>
    <d v="2022-10-22T00:00:00"/>
    <s v="CA-2014-154907"/>
    <x v="222"/>
    <n v="205"/>
    <n v="397"/>
    <d v="2022-02-04T00:00:00"/>
  </r>
  <r>
    <d v="2022-10-22T00:00:00"/>
    <s v="US-2011-105137"/>
    <x v="593"/>
    <n v="120"/>
    <n v="397"/>
    <d v="2022-08-10T00:00:00"/>
  </r>
  <r>
    <d v="2022-10-22T00:00:00"/>
    <s v="US-2011-146353"/>
    <x v="442"/>
    <n v="293"/>
    <n v="397"/>
    <d v="2022-03-14T00:00:00"/>
  </r>
  <r>
    <d v="2022-10-22T00:00:00"/>
    <s v="US-2014-136189"/>
    <x v="584"/>
    <n v="82"/>
    <n v="397"/>
    <d v="2021-12-04T00:00:00"/>
  </r>
  <r>
    <d v="2022-10-21T00:00:00"/>
    <s v="CA-2013-121755"/>
    <x v="452"/>
    <n v="102"/>
    <n v="398"/>
    <d v="2022-03-30T00:00:00"/>
  </r>
  <r>
    <d v="2022-10-21T00:00:00"/>
    <s v="CA-2013-135265"/>
    <x v="719"/>
    <n v="3137"/>
    <n v="398"/>
    <d v="2022-01-15T00:00:00"/>
  </r>
  <r>
    <d v="2022-10-21T00:00:00"/>
    <s v="CA-2014-157091"/>
    <x v="635"/>
    <n v="526"/>
    <n v="398"/>
    <d v="2022-02-25T00:00:00"/>
  </r>
  <r>
    <d v="2022-10-21T00:00:00"/>
    <s v="CA-2014-160087"/>
    <x v="315"/>
    <n v="24"/>
    <n v="398"/>
    <d v="2021-12-19T00:00:00"/>
  </r>
  <r>
    <d v="2022-10-21T00:00:00"/>
    <s v="US-2011-134712"/>
    <x v="761"/>
    <n v="13"/>
    <n v="398"/>
    <d v="2022-07-19T00:00:00"/>
  </r>
  <r>
    <d v="2022-10-21T00:00:00"/>
    <s v="US-2014-106663"/>
    <x v="708"/>
    <n v="169"/>
    <n v="398"/>
    <d v="2022-02-05T00:00:00"/>
  </r>
  <r>
    <d v="2022-10-20T00:00:00"/>
    <s v="CA-2011-135699"/>
    <x v="759"/>
    <n v="123"/>
    <n v="399"/>
    <d v="2022-10-20T00:00:00"/>
  </r>
  <r>
    <d v="2022-10-20T00:00:00"/>
    <s v="CA-2012-162950"/>
    <x v="475"/>
    <n v="498"/>
    <n v="399"/>
    <d v="2022-01-01T00:00:00"/>
  </r>
  <r>
    <d v="2022-10-20T00:00:00"/>
    <s v="CA-2013-112389"/>
    <x v="716"/>
    <n v="52"/>
    <n v="399"/>
    <d v="2021-11-26T00:00:00"/>
  </r>
  <r>
    <d v="2022-10-20T00:00:00"/>
    <s v="CA-2013-123617"/>
    <x v="450"/>
    <n v="7"/>
    <n v="399"/>
    <d v="2022-01-18T00:00:00"/>
  </r>
  <r>
    <d v="2022-10-20T00:00:00"/>
    <s v="CA-2013-140438"/>
    <x v="94"/>
    <n v="198"/>
    <n v="399"/>
    <d v="2022-04-01T00:00:00"/>
  </r>
  <r>
    <d v="2022-10-20T00:00:00"/>
    <s v="CA-2014-123701"/>
    <x v="379"/>
    <n v="28"/>
    <n v="399"/>
    <d v="2021-12-04T00:00:00"/>
  </r>
  <r>
    <d v="2022-10-20T00:00:00"/>
    <s v="US-2012-120502"/>
    <x v="180"/>
    <n v="372"/>
    <n v="399"/>
    <d v="2022-10-20T00:00:00"/>
  </r>
  <r>
    <d v="2022-10-20T00:00:00"/>
    <s v="US-2012-142020"/>
    <x v="695"/>
    <n v="66"/>
    <n v="399"/>
    <d v="2022-02-06T00:00:00"/>
  </r>
  <r>
    <d v="2022-10-20T00:00:00"/>
    <s v="US-2013-119046"/>
    <x v="5"/>
    <n v="93"/>
    <n v="399"/>
    <d v="2021-12-19T00:00:00"/>
  </r>
  <r>
    <d v="2022-10-20T00:00:00"/>
    <s v="US-2013-146570"/>
    <x v="527"/>
    <n v="612"/>
    <n v="399"/>
    <d v="2021-12-05T00:00:00"/>
  </r>
  <r>
    <d v="2022-10-20T00:00:00"/>
    <s v="US-2014-166688"/>
    <x v="400"/>
    <n v="1196"/>
    <n v="399"/>
    <d v="2021-12-28T00:00:00"/>
  </r>
  <r>
    <d v="2022-10-19T00:00:00"/>
    <s v="CA-2011-113362"/>
    <x v="709"/>
    <n v="460"/>
    <n v="400"/>
    <d v="2022-07-05T00:00:00"/>
  </r>
  <r>
    <d v="2022-10-19T00:00:00"/>
    <s v="CA-2013-143441"/>
    <x v="105"/>
    <n v="12"/>
    <n v="400"/>
    <d v="2021-12-21T00:00:00"/>
  </r>
  <r>
    <d v="2022-10-19T00:00:00"/>
    <s v="CA-2014-158673"/>
    <x v="435"/>
    <n v="210"/>
    <n v="400"/>
    <d v="2022-01-04T00:00:00"/>
  </r>
  <r>
    <d v="2022-10-18T00:00:00"/>
    <s v="CA-2011-149055"/>
    <x v="762"/>
    <n v="63"/>
    <n v="401"/>
    <d v="2022-06-03T00:00:00"/>
  </r>
  <r>
    <d v="2022-10-18T00:00:00"/>
    <s v="CA-2012-103961"/>
    <x v="262"/>
    <n v="20"/>
    <n v="401"/>
    <d v="2022-01-17T00:00:00"/>
  </r>
  <r>
    <d v="2022-10-18T00:00:00"/>
    <s v="CA-2012-148873"/>
    <x v="46"/>
    <n v="112"/>
    <n v="401"/>
    <d v="2022-06-19T00:00:00"/>
  </r>
  <r>
    <d v="2022-10-18T00:00:00"/>
    <s v="CA-2013-152688"/>
    <x v="356"/>
    <n v="437"/>
    <n v="401"/>
    <d v="2022-05-04T00:00:00"/>
  </r>
  <r>
    <d v="2022-10-18T00:00:00"/>
    <s v="CA-2014-103506"/>
    <x v="100"/>
    <n v="41"/>
    <n v="401"/>
    <d v="2022-02-15T00:00:00"/>
  </r>
  <r>
    <d v="2022-10-18T00:00:00"/>
    <s v="CA-2014-159457"/>
    <x v="400"/>
    <n v="17"/>
    <n v="401"/>
    <d v="2021-12-28T00:00:00"/>
  </r>
  <r>
    <d v="2022-10-18T00:00:00"/>
    <s v="US-2014-153255"/>
    <x v="497"/>
    <n v="240"/>
    <n v="401"/>
    <d v="2021-12-22T00:00:00"/>
  </r>
  <r>
    <d v="2022-10-17T00:00:00"/>
    <s v="CA-2011-144666"/>
    <x v="76"/>
    <n v="1518"/>
    <n v="402"/>
    <d v="2022-03-05T00:00:00"/>
  </r>
  <r>
    <d v="2022-10-17T00:00:00"/>
    <s v="CA-2011-166989"/>
    <x v="676"/>
    <n v="81"/>
    <n v="402"/>
    <d v="2022-07-10T00:00:00"/>
  </r>
  <r>
    <d v="2022-10-17T00:00:00"/>
    <s v="CA-2011-168823"/>
    <x v="12"/>
    <n v="32"/>
    <n v="402"/>
    <d v="2021-12-25T00:00:00"/>
  </r>
  <r>
    <d v="2022-10-17T00:00:00"/>
    <s v="CA-2012-169299"/>
    <x v="503"/>
    <n v="7"/>
    <n v="402"/>
    <d v="2022-03-07T00:00:00"/>
  </r>
  <r>
    <d v="2022-10-17T00:00:00"/>
    <s v="CA-2013-101378"/>
    <x v="594"/>
    <n v="29"/>
    <n v="402"/>
    <d v="2022-05-25T00:00:00"/>
  </r>
  <r>
    <d v="2022-10-17T00:00:00"/>
    <s v="CA-2013-110023"/>
    <x v="440"/>
    <n v="15"/>
    <n v="402"/>
    <d v="2022-06-04T00:00:00"/>
  </r>
  <r>
    <d v="2022-10-17T00:00:00"/>
    <s v="CA-2013-124681"/>
    <x v="559"/>
    <n v="16"/>
    <n v="402"/>
    <d v="2021-12-04T00:00:00"/>
  </r>
  <r>
    <d v="2022-10-17T00:00:00"/>
    <s v="CA-2013-147137"/>
    <x v="608"/>
    <n v="1376"/>
    <n v="402"/>
    <d v="2022-06-21T00:00:00"/>
  </r>
  <r>
    <d v="2022-10-17T00:00:00"/>
    <s v="CA-2014-137918"/>
    <x v="497"/>
    <n v="97"/>
    <n v="402"/>
    <d v="2021-12-22T00:00:00"/>
  </r>
  <r>
    <d v="2022-10-17T00:00:00"/>
    <s v="CA-2014-152275"/>
    <x v="532"/>
    <n v="7"/>
    <n v="402"/>
    <d v="2021-12-01T00:00:00"/>
  </r>
  <r>
    <d v="2022-10-17T00:00:00"/>
    <s v="US-2011-106334"/>
    <x v="186"/>
    <n v="243"/>
    <n v="402"/>
    <d v="2022-01-24T00:00:00"/>
  </r>
  <r>
    <d v="2022-10-17T00:00:00"/>
    <s v="US-2014-147998"/>
    <x v="617"/>
    <n v="133"/>
    <n v="402"/>
    <d v="2022-01-01T00:00:00"/>
  </r>
  <r>
    <d v="2022-10-16T00:00:00"/>
    <s v="CA-2011-107573"/>
    <x v="317"/>
    <n v="23"/>
    <n v="403"/>
    <d v="2022-01-19T00:00:00"/>
  </r>
  <r>
    <d v="2022-10-16T00:00:00"/>
    <s v="CA-2011-127012"/>
    <x v="698"/>
    <n v="76"/>
    <n v="403"/>
    <d v="2022-01-11T00:00:00"/>
  </r>
  <r>
    <d v="2022-10-16T00:00:00"/>
    <s v="CA-2011-141649"/>
    <x v="467"/>
    <n v="795"/>
    <n v="403"/>
    <d v="2022-03-23T00:00:00"/>
  </r>
  <r>
    <d v="2022-10-16T00:00:00"/>
    <s v="CA-2012-147879"/>
    <x v="26"/>
    <n v="46"/>
    <n v="403"/>
    <d v="2022-04-04T00:00:00"/>
  </r>
  <r>
    <d v="2022-10-16T00:00:00"/>
    <s v="CA-2013-154081"/>
    <x v="442"/>
    <n v="222"/>
    <n v="403"/>
    <d v="2022-03-14T00:00:00"/>
  </r>
  <r>
    <d v="2022-10-16T00:00:00"/>
    <s v="CA-2013-169670"/>
    <x v="192"/>
    <n v="2563"/>
    <n v="403"/>
    <d v="2022-05-08T00:00:00"/>
  </r>
  <r>
    <d v="2022-10-16T00:00:00"/>
    <s v="CA-2014-102554"/>
    <x v="464"/>
    <n v="4"/>
    <n v="403"/>
    <d v="2021-12-06T00:00:00"/>
  </r>
  <r>
    <d v="2022-10-16T00:00:00"/>
    <s v="CA-2014-127397"/>
    <x v="342"/>
    <n v="1444"/>
    <n v="403"/>
    <d v="2022-04-06T00:00:00"/>
  </r>
  <r>
    <d v="2022-10-16T00:00:00"/>
    <s v="CA-2014-145660"/>
    <x v="518"/>
    <n v="8"/>
    <n v="403"/>
    <d v="2022-08-01T00:00:00"/>
  </r>
  <r>
    <d v="2022-10-16T00:00:00"/>
    <s v="US-2012-164308"/>
    <x v="742"/>
    <n v="822"/>
    <n v="403"/>
    <d v="2022-05-22T00:00:00"/>
  </r>
  <r>
    <d v="2022-10-15T00:00:00"/>
    <s v="CA-2011-114517"/>
    <x v="739"/>
    <n v="110"/>
    <n v="404"/>
    <d v="2022-01-03T00:00:00"/>
  </r>
  <r>
    <d v="2022-10-15T00:00:00"/>
    <s v="CA-2011-117429"/>
    <x v="675"/>
    <n v="130"/>
    <n v="404"/>
    <d v="2022-01-10T00:00:00"/>
  </r>
  <r>
    <d v="2022-10-15T00:00:00"/>
    <s v="CA-2012-119634"/>
    <x v="763"/>
    <n v="46"/>
    <n v="404"/>
    <d v="2022-06-26T00:00:00"/>
  </r>
  <r>
    <d v="2022-10-15T00:00:00"/>
    <s v="CA-2012-150308"/>
    <x v="644"/>
    <n v="246"/>
    <n v="404"/>
    <d v="2022-02-25T00:00:00"/>
  </r>
  <r>
    <d v="2022-10-15T00:00:00"/>
    <s v="CA-2012-159380"/>
    <x v="123"/>
    <n v="39"/>
    <n v="404"/>
    <d v="2021-12-01T00:00:00"/>
  </r>
  <r>
    <d v="2022-10-15T00:00:00"/>
    <s v="CA-2013-141887"/>
    <x v="469"/>
    <n v="55"/>
    <n v="404"/>
    <d v="2022-01-05T00:00:00"/>
  </r>
  <r>
    <d v="2022-10-15T00:00:00"/>
    <s v="CA-2014-101728"/>
    <x v="41"/>
    <n v="2"/>
    <n v="404"/>
    <d v="2022-03-12T00:00:00"/>
  </r>
  <r>
    <d v="2022-10-15T00:00:00"/>
    <s v="CA-2014-162096"/>
    <x v="764"/>
    <n v="8"/>
    <n v="404"/>
    <d v="2022-02-25T00:00:00"/>
  </r>
  <r>
    <d v="2022-10-15T00:00:00"/>
    <s v="US-2013-114230"/>
    <x v="191"/>
    <n v="40"/>
    <n v="404"/>
    <d v="2022-07-09T00:00:00"/>
  </r>
  <r>
    <d v="2022-10-14T00:00:00"/>
    <s v="CA-2013-108644"/>
    <x v="648"/>
    <n v="2"/>
    <n v="405"/>
    <d v="2022-01-27T00:00:00"/>
  </r>
  <r>
    <d v="2022-10-14T00:00:00"/>
    <s v="CA-2013-111416"/>
    <x v="627"/>
    <n v="232"/>
    <n v="405"/>
    <d v="2022-02-04T00:00:00"/>
  </r>
  <r>
    <d v="2022-10-14T00:00:00"/>
    <s v="CA-2014-115994"/>
    <x v="117"/>
    <n v="278"/>
    <n v="405"/>
    <d v="2022-06-11T00:00:00"/>
  </r>
  <r>
    <d v="2022-10-14T00:00:00"/>
    <s v="CA-2014-141446"/>
    <x v="247"/>
    <n v="18"/>
    <n v="405"/>
    <d v="2022-02-09T00:00:00"/>
  </r>
  <r>
    <d v="2022-10-14T00:00:00"/>
    <s v="CA-2014-167640"/>
    <x v="422"/>
    <n v="529"/>
    <n v="405"/>
    <d v="2022-04-30T00:00:00"/>
  </r>
  <r>
    <d v="2022-10-14T00:00:00"/>
    <s v="US-2011-156559"/>
    <x v="112"/>
    <n v="639"/>
    <n v="405"/>
    <d v="2022-07-24T00:00:00"/>
  </r>
  <r>
    <d v="2022-10-13T00:00:00"/>
    <s v="CA-2012-100657"/>
    <x v="729"/>
    <n v="110"/>
    <n v="406"/>
    <d v="2021-12-03T00:00:00"/>
  </r>
  <r>
    <d v="2022-10-13T00:00:00"/>
    <s v="CA-2012-121132"/>
    <x v="257"/>
    <n v="21"/>
    <n v="406"/>
    <d v="2022-03-13T00:00:00"/>
  </r>
  <r>
    <d v="2022-10-13T00:00:00"/>
    <s v="CA-2012-125696"/>
    <x v="750"/>
    <n v="7"/>
    <n v="406"/>
    <d v="2021-12-05T00:00:00"/>
  </r>
  <r>
    <d v="2022-10-13T00:00:00"/>
    <s v="CA-2013-106278"/>
    <x v="64"/>
    <n v="282"/>
    <n v="406"/>
    <d v="2022-07-01T00:00:00"/>
  </r>
  <r>
    <d v="2022-10-13T00:00:00"/>
    <s v="CA-2014-133046"/>
    <x v="141"/>
    <n v="298"/>
    <n v="406"/>
    <d v="2022-01-31T00:00:00"/>
  </r>
  <r>
    <d v="2022-10-13T00:00:00"/>
    <s v="US-2012-150161"/>
    <x v="438"/>
    <n v="25"/>
    <n v="406"/>
    <d v="2021-12-25T00:00:00"/>
  </r>
  <r>
    <d v="2022-10-12T00:00:00"/>
    <s v="CA-2011-120096"/>
    <x v="29"/>
    <n v="210"/>
    <n v="407"/>
    <d v="2022-01-25T00:00:00"/>
  </r>
  <r>
    <d v="2022-10-12T00:00:00"/>
    <s v="CA-2013-146437"/>
    <x v="28"/>
    <n v="40"/>
    <n v="407"/>
    <d v="2022-02-17T00:00:00"/>
  </r>
  <r>
    <d v="2022-10-12T00:00:00"/>
    <s v="CA-2014-101434"/>
    <x v="428"/>
    <n v="250"/>
    <n v="407"/>
    <d v="2022-08-15T00:00:00"/>
  </r>
  <r>
    <d v="2022-10-12T00:00:00"/>
    <s v="CA-2014-115119"/>
    <x v="549"/>
    <n v="143"/>
    <n v="407"/>
    <d v="2021-12-14T00:00:00"/>
  </r>
  <r>
    <d v="2022-10-12T00:00:00"/>
    <s v="CA-2014-121615"/>
    <x v="301"/>
    <n v="76"/>
    <n v="407"/>
    <d v="2021-12-21T00:00:00"/>
  </r>
  <r>
    <d v="2022-10-12T00:00:00"/>
    <s v="US-2014-113992"/>
    <x v="189"/>
    <n v="975"/>
    <n v="407"/>
    <d v="2021-12-27T00:00:00"/>
  </r>
  <r>
    <d v="2022-10-12T00:00:00"/>
    <s v="US-2014-116652"/>
    <x v="400"/>
    <n v="959"/>
    <n v="407"/>
    <d v="2021-12-28T00:00:00"/>
  </r>
  <r>
    <d v="2022-10-11T00:00:00"/>
    <s v="CA-2011-146591"/>
    <x v="8"/>
    <n v="379"/>
    <n v="408"/>
    <d v="2022-10-11T00:00:00"/>
  </r>
  <r>
    <d v="2022-10-11T00:00:00"/>
    <s v="CA-2013-150343"/>
    <x v="134"/>
    <n v="11"/>
    <n v="408"/>
    <d v="2022-01-22T00:00:00"/>
  </r>
  <r>
    <d v="2022-10-11T00:00:00"/>
    <s v="CA-2014-135167"/>
    <x v="505"/>
    <n v="4"/>
    <n v="408"/>
    <d v="2022-06-27T00:00:00"/>
  </r>
  <r>
    <d v="2022-10-11T00:00:00"/>
    <s v="CA-2014-159100"/>
    <x v="302"/>
    <n v="1894"/>
    <n v="408"/>
    <d v="2022-02-07T00:00:00"/>
  </r>
  <r>
    <d v="2022-10-11T00:00:00"/>
    <s v="US-2013-102232"/>
    <x v="598"/>
    <n v="197"/>
    <n v="408"/>
    <d v="2021-12-09T00:00:00"/>
  </r>
  <r>
    <d v="2022-10-10T00:00:00"/>
    <s v="CA-2011-113320"/>
    <x v="49"/>
    <n v="31"/>
    <n v="409"/>
    <d v="2022-05-22T00:00:00"/>
  </r>
  <r>
    <d v="2022-10-10T00:00:00"/>
    <s v="CA-2011-119529"/>
    <x v="667"/>
    <n v="6"/>
    <n v="409"/>
    <d v="2021-12-16T00:00:00"/>
  </r>
  <r>
    <d v="2022-10-10T00:00:00"/>
    <s v="CA-2011-141005"/>
    <x v="459"/>
    <n v="63"/>
    <n v="409"/>
    <d v="2022-07-28T00:00:00"/>
  </r>
  <r>
    <d v="2022-10-10T00:00:00"/>
    <s v="CA-2011-151953"/>
    <x v="577"/>
    <n v="3"/>
    <n v="409"/>
    <d v="2022-05-15T00:00:00"/>
  </r>
  <r>
    <d v="2022-10-10T00:00:00"/>
    <s v="CA-2014-105193"/>
    <x v="195"/>
    <n v="11"/>
    <n v="409"/>
    <d v="2021-12-05T00:00:00"/>
  </r>
  <r>
    <d v="2022-10-10T00:00:00"/>
    <s v="CA-2014-106103"/>
    <x v="178"/>
    <n v="133"/>
    <n v="409"/>
    <d v="2022-10-10T00:00:00"/>
  </r>
  <r>
    <d v="2022-10-10T00:00:00"/>
    <s v="US-2011-164616"/>
    <x v="525"/>
    <n v="86"/>
    <n v="409"/>
    <d v="2021-12-14T00:00:00"/>
  </r>
  <r>
    <d v="2022-10-09T00:00:00"/>
    <s v="CA-2011-107818"/>
    <x v="399"/>
    <n v="1772"/>
    <n v="410"/>
    <d v="2022-02-06T00:00:00"/>
  </r>
  <r>
    <d v="2022-10-09T00:00:00"/>
    <s v="CA-2011-129091"/>
    <x v="246"/>
    <n v="1023"/>
    <n v="410"/>
    <d v="2022-02-10T00:00:00"/>
  </r>
  <r>
    <d v="2022-10-09T00:00:00"/>
    <s v="CA-2012-113901"/>
    <x v="558"/>
    <n v="188"/>
    <n v="410"/>
    <d v="2022-03-16T00:00:00"/>
  </r>
  <r>
    <d v="2022-10-09T00:00:00"/>
    <s v="CA-2012-129217"/>
    <x v="632"/>
    <n v="108"/>
    <n v="410"/>
    <d v="2021-12-03T00:00:00"/>
  </r>
  <r>
    <d v="2022-10-09T00:00:00"/>
    <s v="CA-2012-143980"/>
    <x v="59"/>
    <n v="415"/>
    <n v="410"/>
    <d v="2021-11-26T00:00:00"/>
  </r>
  <r>
    <d v="2022-10-09T00:00:00"/>
    <s v="CA-2012-150441"/>
    <x v="157"/>
    <n v="11"/>
    <n v="410"/>
    <d v="2021-12-21T00:00:00"/>
  </r>
  <r>
    <d v="2022-10-09T00:00:00"/>
    <s v="CA-2013-100587"/>
    <x v="661"/>
    <n v="6"/>
    <n v="410"/>
    <d v="2021-12-31T00:00:00"/>
  </r>
  <r>
    <d v="2022-10-09T00:00:00"/>
    <s v="CA-2013-119025"/>
    <x v="419"/>
    <n v="490"/>
    <n v="410"/>
    <d v="2022-01-18T00:00:00"/>
  </r>
  <r>
    <d v="2022-10-09T00:00:00"/>
    <s v="CA-2013-159373"/>
    <x v="277"/>
    <n v="629"/>
    <n v="410"/>
    <d v="2022-01-31T00:00:00"/>
  </r>
  <r>
    <d v="2022-10-09T00:00:00"/>
    <s v="CA-2014-100811"/>
    <x v="6"/>
    <n v="48"/>
    <n v="410"/>
    <d v="2022-01-03T00:00:00"/>
  </r>
  <r>
    <d v="2022-10-08T00:00:00"/>
    <s v="CA-2011-130274"/>
    <x v="611"/>
    <n v="22"/>
    <n v="411"/>
    <d v="2021-11-23T00:00:00"/>
  </r>
  <r>
    <d v="2022-10-08T00:00:00"/>
    <s v="CA-2012-129042"/>
    <x v="46"/>
    <n v="8"/>
    <n v="411"/>
    <d v="2022-06-19T00:00:00"/>
  </r>
  <r>
    <d v="2022-10-08T00:00:00"/>
    <s v="CA-2012-166800"/>
    <x v="765"/>
    <n v="31"/>
    <n v="411"/>
    <d v="2021-12-15T00:00:00"/>
  </r>
  <r>
    <d v="2022-10-08T00:00:00"/>
    <s v="CA-2014-147410"/>
    <x v="560"/>
    <n v="421"/>
    <n v="411"/>
    <d v="2022-03-16T00:00:00"/>
  </r>
  <r>
    <d v="2022-10-08T00:00:00"/>
    <s v="US-2014-141943"/>
    <x v="766"/>
    <n v="23"/>
    <n v="411"/>
    <d v="2022-04-24T00:00:00"/>
  </r>
  <r>
    <d v="2022-10-08T00:00:00"/>
    <s v="US-2014-162670"/>
    <x v="576"/>
    <n v="1153"/>
    <n v="411"/>
    <d v="2022-01-15T00:00:00"/>
  </r>
  <r>
    <d v="2022-10-07T00:00:00"/>
    <s v="CA-2011-106054"/>
    <x v="107"/>
    <n v="13"/>
    <n v="412"/>
    <d v="2022-05-27T00:00:00"/>
  </r>
  <r>
    <d v="2022-10-07T00:00:00"/>
    <s v="CA-2011-153479"/>
    <x v="767"/>
    <n v="110"/>
    <n v="412"/>
    <d v="2022-04-18T00:00:00"/>
  </r>
  <r>
    <d v="2022-10-07T00:00:00"/>
    <s v="CA-2011-169642"/>
    <x v="638"/>
    <n v="276"/>
    <n v="412"/>
    <d v="2022-02-05T00:00:00"/>
  </r>
  <r>
    <d v="2022-10-07T00:00:00"/>
    <s v="CA-2014-104220"/>
    <x v="418"/>
    <n v="340"/>
    <n v="412"/>
    <d v="2022-04-29T00:00:00"/>
  </r>
  <r>
    <d v="2022-10-07T00:00:00"/>
    <s v="CA-2014-134607"/>
    <x v="353"/>
    <n v="23"/>
    <n v="412"/>
    <d v="2021-12-11T00:00:00"/>
  </r>
  <r>
    <d v="2022-10-07T00:00:00"/>
    <s v="CA-2014-149048"/>
    <x v="106"/>
    <n v="2229"/>
    <n v="412"/>
    <d v="2021-12-06T00:00:00"/>
  </r>
  <r>
    <d v="2022-10-06T00:00:00"/>
    <s v="CA-2011-115791"/>
    <x v="366"/>
    <n v="300"/>
    <n v="413"/>
    <d v="2022-01-06T00:00:00"/>
  </r>
  <r>
    <d v="2022-10-06T00:00:00"/>
    <s v="CA-2013-129903"/>
    <x v="381"/>
    <n v="24"/>
    <n v="413"/>
    <d v="2022-04-19T00:00:00"/>
  </r>
  <r>
    <d v="2022-10-06T00:00:00"/>
    <s v="CA-2013-161389"/>
    <x v="599"/>
    <n v="408"/>
    <n v="413"/>
    <d v="2022-01-02T00:00:00"/>
  </r>
  <r>
    <d v="2022-10-06T00:00:00"/>
    <s v="CA-2014-116288"/>
    <x v="761"/>
    <n v="243"/>
    <n v="413"/>
    <d v="2022-07-19T00:00:00"/>
  </r>
  <r>
    <d v="2022-10-06T00:00:00"/>
    <s v="CA-2014-152142"/>
    <x v="238"/>
    <n v="322"/>
    <n v="413"/>
    <d v="2022-02-03T00:00:00"/>
  </r>
  <r>
    <d v="2022-10-06T00:00:00"/>
    <s v="CA-2014-160416"/>
    <x v="479"/>
    <n v="164"/>
    <n v="413"/>
    <d v="2021-12-01T00:00:00"/>
  </r>
  <r>
    <d v="2022-10-06T00:00:00"/>
    <s v="US-2012-125374"/>
    <x v="300"/>
    <n v="108"/>
    <n v="413"/>
    <d v="2021-12-16T00:00:00"/>
  </r>
  <r>
    <d v="2022-10-05T00:00:00"/>
    <s v="CA-2012-167269"/>
    <x v="317"/>
    <n v="6"/>
    <n v="414"/>
    <d v="2022-01-19T00:00:00"/>
  </r>
  <r>
    <d v="2022-10-05T00:00:00"/>
    <s v="CA-2013-121671"/>
    <x v="757"/>
    <n v="590"/>
    <n v="414"/>
    <d v="2022-01-28T00:00:00"/>
  </r>
  <r>
    <d v="2022-10-05T00:00:00"/>
    <s v="CA-2013-131065"/>
    <x v="714"/>
    <n v="514"/>
    <n v="414"/>
    <d v="2021-12-19T00:00:00"/>
  </r>
  <r>
    <d v="2022-10-05T00:00:00"/>
    <s v="CA-2013-149454"/>
    <x v="410"/>
    <n v="10"/>
    <n v="414"/>
    <d v="2022-01-18T00:00:00"/>
  </r>
  <r>
    <d v="2022-10-05T00:00:00"/>
    <s v="CA-2014-107797"/>
    <x v="97"/>
    <n v="41"/>
    <n v="414"/>
    <d v="2022-01-25T00:00:00"/>
  </r>
  <r>
    <d v="2022-10-05T00:00:00"/>
    <s v="US-2013-154256"/>
    <x v="768"/>
    <n v="26"/>
    <n v="414"/>
    <d v="2022-02-14T00:00:00"/>
  </r>
  <r>
    <d v="2022-10-04T00:00:00"/>
    <s v="CA-2011-110352"/>
    <x v="439"/>
    <n v="24"/>
    <n v="415"/>
    <d v="2022-01-25T00:00:00"/>
  </r>
  <r>
    <d v="2022-10-04T00:00:00"/>
    <s v="CA-2012-104052"/>
    <x v="95"/>
    <n v="96"/>
    <n v="415"/>
    <d v="2022-10-04T00:00:00"/>
  </r>
  <r>
    <d v="2022-10-04T00:00:00"/>
    <s v="CA-2012-161445"/>
    <x v="613"/>
    <n v="141"/>
    <n v="415"/>
    <d v="2022-02-13T00:00:00"/>
  </r>
  <r>
    <d v="2022-10-04T00:00:00"/>
    <s v="CA-2012-165624"/>
    <x v="409"/>
    <n v="1142"/>
    <n v="415"/>
    <d v="2022-10-04T00:00:00"/>
  </r>
  <r>
    <d v="2022-10-04T00:00:00"/>
    <s v="CA-2013-155747"/>
    <x v="359"/>
    <n v="337"/>
    <n v="415"/>
    <d v="2022-02-06T00:00:00"/>
  </r>
  <r>
    <d v="2022-10-04T00:00:00"/>
    <s v="CA-2014-103352"/>
    <x v="684"/>
    <n v="114"/>
    <n v="415"/>
    <d v="2021-12-24T00:00:00"/>
  </r>
  <r>
    <d v="2022-10-04T00:00:00"/>
    <s v="CA-2014-118402"/>
    <x v="280"/>
    <n v="244"/>
    <n v="415"/>
    <d v="2021-11-23T00:00:00"/>
  </r>
  <r>
    <d v="2022-10-04T00:00:00"/>
    <s v="US-2011-118997"/>
    <x v="246"/>
    <n v="1216"/>
    <n v="415"/>
    <d v="2022-02-10T00:00:00"/>
  </r>
  <r>
    <d v="2022-10-04T00:00:00"/>
    <s v="US-2013-115441"/>
    <x v="285"/>
    <n v="941"/>
    <n v="415"/>
    <d v="2021-12-01T00:00:00"/>
  </r>
  <r>
    <d v="2022-10-04T00:00:00"/>
    <s v="US-2013-144351"/>
    <x v="597"/>
    <n v="90"/>
    <n v="415"/>
    <d v="2022-05-05T00:00:00"/>
  </r>
  <r>
    <d v="2022-10-03T00:00:00"/>
    <s v="CA-2012-161263"/>
    <x v="228"/>
    <n v="239"/>
    <n v="416"/>
    <d v="2022-01-09T00:00:00"/>
  </r>
  <r>
    <d v="2022-10-03T00:00:00"/>
    <s v="CA-2014-100202"/>
    <x v="145"/>
    <n v="302"/>
    <n v="416"/>
    <d v="2022-05-05T00:00:00"/>
  </r>
  <r>
    <d v="2022-10-03T00:00:00"/>
    <s v="CA-2014-164028"/>
    <x v="195"/>
    <n v="224"/>
    <n v="416"/>
    <d v="2021-12-05T00:00:00"/>
  </r>
  <r>
    <d v="2022-10-03T00:00:00"/>
    <s v="US-2013-146794"/>
    <x v="285"/>
    <n v="425"/>
    <n v="416"/>
    <d v="2021-12-01T00:00:00"/>
  </r>
  <r>
    <d v="2022-10-02T00:00:00"/>
    <s v="CA-2011-151995"/>
    <x v="564"/>
    <n v="1550"/>
    <n v="417"/>
    <d v="2022-01-11T00:00:00"/>
  </r>
  <r>
    <d v="2022-10-02T00:00:00"/>
    <s v="CA-2012-117772"/>
    <x v="177"/>
    <n v="354"/>
    <n v="417"/>
    <d v="2022-09-03T00:00:00"/>
  </r>
  <r>
    <d v="2022-10-02T00:00:00"/>
    <s v="CA-2012-124268"/>
    <x v="479"/>
    <n v="15"/>
    <n v="417"/>
    <d v="2021-12-01T00:00:00"/>
  </r>
  <r>
    <d v="2022-10-02T00:00:00"/>
    <s v="CA-2012-130456"/>
    <x v="222"/>
    <n v="667"/>
    <n v="417"/>
    <d v="2022-02-04T00:00:00"/>
  </r>
  <r>
    <d v="2022-10-02T00:00:00"/>
    <s v="CA-2013-118626"/>
    <x v="268"/>
    <n v="706"/>
    <n v="417"/>
    <d v="2022-08-10T00:00:00"/>
  </r>
  <r>
    <d v="2022-10-02T00:00:00"/>
    <s v="CA-2013-136133"/>
    <x v="161"/>
    <n v="355"/>
    <n v="417"/>
    <d v="2021-12-28T00:00:00"/>
  </r>
  <r>
    <d v="2022-10-02T00:00:00"/>
    <s v="CA-2014-131695"/>
    <x v="157"/>
    <n v="271"/>
    <n v="417"/>
    <d v="2021-12-21T00:00:00"/>
  </r>
  <r>
    <d v="2022-10-02T00:00:00"/>
    <s v="US-2013-100405"/>
    <x v="637"/>
    <n v="8"/>
    <n v="417"/>
    <d v="2021-12-08T00:00:00"/>
  </r>
  <r>
    <d v="2022-10-02T00:00:00"/>
    <s v="US-2014-115609"/>
    <x v="123"/>
    <n v="168"/>
    <n v="417"/>
    <d v="2021-12-01T00:00:00"/>
  </r>
  <r>
    <d v="2022-10-01T00:00:00"/>
    <s v="CA-2011-126802"/>
    <x v="564"/>
    <n v="39"/>
    <n v="418"/>
    <d v="2022-01-11T00:00:00"/>
  </r>
  <r>
    <d v="2022-10-01T00:00:00"/>
    <s v="CA-2011-133389"/>
    <x v="663"/>
    <n v="8"/>
    <n v="418"/>
    <d v="2022-01-16T00:00:00"/>
  </r>
  <r>
    <d v="2022-10-01T00:00:00"/>
    <s v="CA-2013-114951"/>
    <x v="21"/>
    <n v="22"/>
    <n v="418"/>
    <d v="2021-11-28T00:00:00"/>
  </r>
  <r>
    <d v="2022-10-01T00:00:00"/>
    <s v="CA-2014-102204"/>
    <x v="376"/>
    <n v="3741"/>
    <n v="418"/>
    <d v="2022-03-08T00:00:00"/>
  </r>
  <r>
    <d v="2022-10-01T00:00:00"/>
    <s v="US-2011-122021"/>
    <x v="669"/>
    <n v="191"/>
    <n v="418"/>
    <d v="2022-01-27T00:00:00"/>
  </r>
  <r>
    <d v="2022-09-30T00:00:00"/>
    <s v="CA-2011-105340"/>
    <x v="218"/>
    <n v="7"/>
    <n v="419"/>
    <d v="2022-01-20T00:00:00"/>
  </r>
  <r>
    <d v="2022-09-30T00:00:00"/>
    <s v="CA-2011-147914"/>
    <x v="469"/>
    <n v="16"/>
    <n v="419"/>
    <d v="2022-01-05T00:00:00"/>
  </r>
  <r>
    <d v="2022-09-30T00:00:00"/>
    <s v="CA-2012-103772"/>
    <x v="469"/>
    <n v="260"/>
    <n v="419"/>
    <d v="2022-01-05T00:00:00"/>
  </r>
  <r>
    <d v="2022-09-30T00:00:00"/>
    <s v="CA-2012-134894"/>
    <x v="766"/>
    <n v="437"/>
    <n v="419"/>
    <d v="2022-04-24T00:00:00"/>
  </r>
  <r>
    <d v="2022-09-30T00:00:00"/>
    <s v="CA-2013-127761"/>
    <x v="119"/>
    <n v="886"/>
    <n v="419"/>
    <d v="2022-04-24T00:00:00"/>
  </r>
  <r>
    <d v="2022-09-30T00:00:00"/>
    <s v="CA-2013-158358"/>
    <x v="22"/>
    <n v="160"/>
    <n v="419"/>
    <d v="2021-12-07T00:00:00"/>
  </r>
  <r>
    <d v="2022-09-30T00:00:00"/>
    <s v="CA-2013-168774"/>
    <x v="349"/>
    <n v="535"/>
    <n v="419"/>
    <d v="2021-12-30T00:00:00"/>
  </r>
  <r>
    <d v="2022-09-30T00:00:00"/>
    <s v="CA-2014-131016"/>
    <x v="583"/>
    <n v="57"/>
    <n v="419"/>
    <d v="2021-12-02T00:00:00"/>
  </r>
  <r>
    <d v="2022-09-30T00:00:00"/>
    <s v="CA-2014-139717"/>
    <x v="341"/>
    <n v="657"/>
    <n v="419"/>
    <d v="2022-03-18T00:00:00"/>
  </r>
  <r>
    <d v="2022-09-30T00:00:00"/>
    <s v="CA-2014-166499"/>
    <x v="769"/>
    <n v="9"/>
    <n v="419"/>
    <d v="2021-12-19T00:00:00"/>
  </r>
  <r>
    <d v="2022-09-29T00:00:00"/>
    <s v="CA-2013-131968"/>
    <x v="318"/>
    <n v="681"/>
    <n v="420"/>
    <d v="2022-07-16T00:00:00"/>
  </r>
  <r>
    <d v="2022-09-29T00:00:00"/>
    <s v="CA-2013-161158"/>
    <x v="199"/>
    <n v="8"/>
    <n v="420"/>
    <d v="2022-01-19T00:00:00"/>
  </r>
  <r>
    <d v="2022-09-29T00:00:00"/>
    <s v="CA-2014-144862"/>
    <x v="671"/>
    <n v="168"/>
    <n v="420"/>
    <d v="2022-03-11T00:00:00"/>
  </r>
  <r>
    <d v="2022-09-29T00:00:00"/>
    <s v="US-2011-111171"/>
    <x v="546"/>
    <n v="9"/>
    <n v="420"/>
    <d v="2022-01-15T00:00:00"/>
  </r>
  <r>
    <d v="2022-09-28T00:00:00"/>
    <s v="CA-2011-135993"/>
    <x v="596"/>
    <n v="85"/>
    <n v="421"/>
    <d v="2022-02-17T00:00:00"/>
  </r>
  <r>
    <d v="2022-09-28T00:00:00"/>
    <s v="CA-2011-163223"/>
    <x v="111"/>
    <n v="3770"/>
    <n v="421"/>
    <d v="2021-12-03T00:00:00"/>
  </r>
  <r>
    <d v="2022-09-28T00:00:00"/>
    <s v="CA-2013-159891"/>
    <x v="162"/>
    <n v="1396"/>
    <n v="421"/>
    <d v="2021-12-03T00:00:00"/>
  </r>
  <r>
    <d v="2022-09-28T00:00:00"/>
    <s v="CA-2014-139493"/>
    <x v="728"/>
    <n v="16"/>
    <n v="421"/>
    <d v="2021-12-01T00:00:00"/>
  </r>
  <r>
    <d v="2022-09-28T00:00:00"/>
    <s v="US-2012-139675"/>
    <x v="541"/>
    <n v="1243"/>
    <n v="421"/>
    <d v="2021-12-16T00:00:00"/>
  </r>
  <r>
    <d v="2022-09-28T00:00:00"/>
    <s v="US-2014-106705"/>
    <x v="151"/>
    <n v="45"/>
    <n v="421"/>
    <d v="2021-11-25T00:00:00"/>
  </r>
  <r>
    <d v="2022-09-27T00:00:00"/>
    <s v="CA-2011-133634"/>
    <x v="171"/>
    <n v="48"/>
    <n v="422"/>
    <d v="2022-01-19T00:00:00"/>
  </r>
  <r>
    <d v="2022-09-27T00:00:00"/>
    <s v="CA-2012-155054"/>
    <x v="770"/>
    <n v="106"/>
    <n v="422"/>
    <d v="2022-01-20T00:00:00"/>
  </r>
  <r>
    <d v="2022-09-27T00:00:00"/>
    <s v="CA-2013-107615"/>
    <x v="44"/>
    <n v="59"/>
    <n v="422"/>
    <d v="2022-03-14T00:00:00"/>
  </r>
  <r>
    <d v="2022-09-27T00:00:00"/>
    <s v="CA-2014-124940"/>
    <x v="114"/>
    <n v="48"/>
    <n v="422"/>
    <d v="2022-04-27T00:00:00"/>
  </r>
  <r>
    <d v="2022-09-27T00:00:00"/>
    <s v="CA-2014-127096"/>
    <x v="486"/>
    <n v="301"/>
    <n v="422"/>
    <d v="2022-01-06T00:00:00"/>
  </r>
  <r>
    <d v="2022-09-27T00:00:00"/>
    <s v="US-2011-169390"/>
    <x v="0"/>
    <n v="65"/>
    <n v="422"/>
    <d v="2022-03-20T00:00:00"/>
  </r>
  <r>
    <d v="2022-09-27T00:00:00"/>
    <s v="US-2014-117450"/>
    <x v="610"/>
    <n v="108"/>
    <n v="422"/>
    <d v="2021-12-25T00:00:00"/>
  </r>
  <r>
    <d v="2022-09-26T00:00:00"/>
    <s v="CA-2012-153381"/>
    <x v="384"/>
    <n v="1423"/>
    <n v="423"/>
    <d v="2021-12-31T00:00:00"/>
  </r>
  <r>
    <d v="2022-09-26T00:00:00"/>
    <s v="CA-2013-108987"/>
    <x v="666"/>
    <n v="2621"/>
    <n v="423"/>
    <d v="2021-12-16T00:00:00"/>
  </r>
  <r>
    <d v="2022-09-26T00:00:00"/>
    <s v="CA-2013-151141"/>
    <x v="670"/>
    <n v="15"/>
    <n v="423"/>
    <d v="2022-01-31T00:00:00"/>
  </r>
  <r>
    <d v="2022-09-26T00:00:00"/>
    <s v="CA-2014-122364"/>
    <x v="508"/>
    <n v="1365"/>
    <n v="423"/>
    <d v="2022-04-03T00:00:00"/>
  </r>
  <r>
    <d v="2022-09-26T00:00:00"/>
    <s v="CA-2014-159793"/>
    <x v="371"/>
    <n v="131"/>
    <n v="423"/>
    <d v="2022-02-22T00:00:00"/>
  </r>
  <r>
    <d v="2022-09-26T00:00:00"/>
    <s v="CA-2014-168228"/>
    <x v="101"/>
    <n v="184"/>
    <n v="423"/>
    <d v="2021-12-26T00:00:00"/>
  </r>
  <r>
    <d v="2022-09-25T00:00:00"/>
    <s v="CA-2012-154900"/>
    <x v="740"/>
    <n v="26"/>
    <n v="424"/>
    <d v="2021-12-29T00:00:00"/>
  </r>
  <r>
    <d v="2022-09-25T00:00:00"/>
    <s v="CA-2012-162607"/>
    <x v="470"/>
    <n v="15"/>
    <n v="424"/>
    <d v="2021-12-03T00:00:00"/>
  </r>
  <r>
    <d v="2022-09-25T00:00:00"/>
    <s v="US-2012-139759"/>
    <x v="32"/>
    <n v="147"/>
    <n v="424"/>
    <d v="2022-04-20T00:00:00"/>
  </r>
  <r>
    <d v="2022-09-25T00:00:00"/>
    <s v="US-2014-169320"/>
    <x v="112"/>
    <n v="171"/>
    <n v="424"/>
    <d v="2022-07-24T00:00:00"/>
  </r>
  <r>
    <d v="2022-09-24T00:00:00"/>
    <s v="CA-2011-123323"/>
    <x v="112"/>
    <n v="123"/>
    <n v="425"/>
    <d v="2022-07-24T00:00:00"/>
  </r>
  <r>
    <d v="2022-09-24T00:00:00"/>
    <s v="CA-2012-124933"/>
    <x v="767"/>
    <n v="213"/>
    <n v="425"/>
    <d v="2022-04-18T00:00:00"/>
  </r>
  <r>
    <d v="2022-09-24T00:00:00"/>
    <s v="CA-2013-101966"/>
    <x v="621"/>
    <n v="420"/>
    <n v="425"/>
    <d v="2022-01-18T00:00:00"/>
  </r>
  <r>
    <d v="2022-09-24T00:00:00"/>
    <s v="CA-2014-111689"/>
    <x v="70"/>
    <n v="1311"/>
    <n v="425"/>
    <d v="2021-11-25T00:00:00"/>
  </r>
  <r>
    <d v="2022-09-24T00:00:00"/>
    <s v="CA-2014-113208"/>
    <x v="771"/>
    <n v="61"/>
    <n v="425"/>
    <d v="2022-02-08T00:00:00"/>
  </r>
  <r>
    <d v="2022-09-24T00:00:00"/>
    <s v="US-2014-147886"/>
    <x v="364"/>
    <n v="1436"/>
    <n v="425"/>
    <d v="2021-11-28T00:00:00"/>
  </r>
  <r>
    <d v="2022-09-23T00:00:00"/>
    <s v="CA-2011-124807"/>
    <x v="458"/>
    <n v="60"/>
    <n v="426"/>
    <d v="2021-11-26T00:00:00"/>
  </r>
  <r>
    <d v="2022-09-23T00:00:00"/>
    <s v="CA-2011-135657"/>
    <x v="436"/>
    <n v="516"/>
    <n v="426"/>
    <d v="2022-02-01T00:00:00"/>
  </r>
  <r>
    <d v="2022-09-23T00:00:00"/>
    <s v="CA-2011-167199"/>
    <x v="244"/>
    <n v="4375"/>
    <n v="426"/>
    <d v="2021-11-24T00:00:00"/>
  </r>
  <r>
    <d v="2022-09-23T00:00:00"/>
    <s v="CA-2012-162369"/>
    <x v="297"/>
    <n v="323"/>
    <n v="426"/>
    <d v="2021-12-21T00:00:00"/>
  </r>
  <r>
    <d v="2022-09-23T00:00:00"/>
    <s v="CA-2013-123274"/>
    <x v="65"/>
    <n v="287"/>
    <n v="426"/>
    <d v="2022-03-25T00:00:00"/>
  </r>
  <r>
    <d v="2022-09-23T00:00:00"/>
    <s v="CA-2013-134474"/>
    <x v="548"/>
    <n v="256"/>
    <n v="426"/>
    <d v="2022-09-23T00:00:00"/>
  </r>
  <r>
    <d v="2022-09-23T00:00:00"/>
    <s v="CA-2013-169887"/>
    <x v="689"/>
    <n v="117"/>
    <n v="426"/>
    <d v="2022-08-12T00:00:00"/>
  </r>
  <r>
    <d v="2022-09-23T00:00:00"/>
    <s v="CA-2014-102729"/>
    <x v="741"/>
    <n v="56"/>
    <n v="426"/>
    <d v="2022-02-06T00:00:00"/>
  </r>
  <r>
    <d v="2022-09-23T00:00:00"/>
    <s v="CA-2014-121538"/>
    <x v="540"/>
    <n v="89"/>
    <n v="426"/>
    <d v="2022-04-10T00:00:00"/>
  </r>
  <r>
    <d v="2022-09-23T00:00:00"/>
    <s v="CA-2014-136364"/>
    <x v="72"/>
    <n v="131"/>
    <n v="426"/>
    <d v="2022-01-27T00:00:00"/>
  </r>
  <r>
    <d v="2022-09-23T00:00:00"/>
    <s v="US-2014-135986"/>
    <x v="284"/>
    <n v="536"/>
    <n v="426"/>
    <d v="2022-09-23T00:00:00"/>
  </r>
  <r>
    <d v="2022-09-22T00:00:00"/>
    <s v="CA-2011-110184"/>
    <x v="162"/>
    <n v="506"/>
    <n v="427"/>
    <d v="2021-12-03T00:00:00"/>
  </r>
  <r>
    <d v="2022-09-22T00:00:00"/>
    <s v="CA-2011-116246"/>
    <x v="627"/>
    <n v="3785"/>
    <n v="427"/>
    <d v="2022-02-04T00:00:00"/>
  </r>
  <r>
    <d v="2022-09-22T00:00:00"/>
    <s v="CA-2011-158771"/>
    <x v="396"/>
    <n v="159"/>
    <n v="427"/>
    <d v="2022-09-22T00:00:00"/>
  </r>
  <r>
    <d v="2022-09-22T00:00:00"/>
    <s v="CA-2012-164567"/>
    <x v="27"/>
    <n v="226"/>
    <n v="427"/>
    <d v="2022-04-18T00:00:00"/>
  </r>
  <r>
    <d v="2022-09-22T00:00:00"/>
    <s v="CA-2013-105494"/>
    <x v="140"/>
    <n v="226"/>
    <n v="427"/>
    <d v="2022-09-22T00:00:00"/>
  </r>
  <r>
    <d v="2022-09-22T00:00:00"/>
    <s v="CA-2014-119564"/>
    <x v="443"/>
    <n v="23"/>
    <n v="427"/>
    <d v="2022-09-22T00:00:00"/>
  </r>
  <r>
    <d v="2022-09-22T00:00:00"/>
    <s v="CA-2014-142636"/>
    <x v="529"/>
    <n v="447"/>
    <n v="427"/>
    <d v="2022-01-25T00:00:00"/>
  </r>
  <r>
    <d v="2022-09-22T00:00:00"/>
    <s v="CA-2014-145807"/>
    <x v="772"/>
    <n v="355"/>
    <n v="427"/>
    <d v="2021-12-12T00:00:00"/>
  </r>
  <r>
    <d v="2022-09-22T00:00:00"/>
    <s v="US-2014-140074"/>
    <x v="642"/>
    <n v="26"/>
    <n v="427"/>
    <d v="2022-05-23T00:00:00"/>
  </r>
  <r>
    <d v="2022-09-21T00:00:00"/>
    <s v="CA-2011-110611"/>
    <x v="521"/>
    <n v="84"/>
    <n v="428"/>
    <d v="2022-09-21T00:00:00"/>
  </r>
  <r>
    <d v="2022-09-21T00:00:00"/>
    <s v="CA-2012-149909"/>
    <x v="427"/>
    <n v="211"/>
    <n v="428"/>
    <d v="2022-05-17T00:00:00"/>
  </r>
  <r>
    <d v="2022-09-21T00:00:00"/>
    <s v="CA-2013-118500"/>
    <x v="155"/>
    <n v="50"/>
    <n v="428"/>
    <d v="2022-05-27T00:00:00"/>
  </r>
  <r>
    <d v="2022-09-21T00:00:00"/>
    <s v="US-2011-122959"/>
    <x v="126"/>
    <n v="210"/>
    <n v="428"/>
    <d v="2021-11-25T00:00:00"/>
  </r>
  <r>
    <d v="2022-09-20T00:00:00"/>
    <s v="CA-2011-109127"/>
    <x v="268"/>
    <n v="17"/>
    <n v="429"/>
    <d v="2022-08-10T00:00:00"/>
  </r>
  <r>
    <d v="2022-09-20T00:00:00"/>
    <s v="CA-2011-109491"/>
    <x v="592"/>
    <n v="83"/>
    <n v="429"/>
    <d v="2022-05-05T00:00:00"/>
  </r>
  <r>
    <d v="2022-09-20T00:00:00"/>
    <s v="CA-2011-157147"/>
    <x v="579"/>
    <n v="1680"/>
    <n v="429"/>
    <d v="2022-03-15T00:00:00"/>
  </r>
  <r>
    <d v="2022-09-20T00:00:00"/>
    <s v="CA-2013-110898"/>
    <x v="653"/>
    <n v="309"/>
    <n v="429"/>
    <d v="2022-03-07T00:00:00"/>
  </r>
  <r>
    <d v="2022-09-20T00:00:00"/>
    <s v="CA-2013-163167"/>
    <x v="581"/>
    <n v="2674"/>
    <n v="429"/>
    <d v="2021-12-04T00:00:00"/>
  </r>
  <r>
    <d v="2022-09-20T00:00:00"/>
    <s v="CA-2014-123981"/>
    <x v="615"/>
    <n v="66"/>
    <n v="429"/>
    <d v="2022-03-15T00:00:00"/>
  </r>
  <r>
    <d v="2022-09-20T00:00:00"/>
    <s v="CA-2014-133487"/>
    <x v="624"/>
    <n v="153"/>
    <n v="429"/>
    <d v="2022-03-30T00:00:00"/>
  </r>
  <r>
    <d v="2022-09-20T00:00:00"/>
    <s v="CA-2014-140627"/>
    <x v="766"/>
    <n v="303"/>
    <n v="429"/>
    <d v="2022-04-24T00:00:00"/>
  </r>
  <r>
    <d v="2022-09-20T00:00:00"/>
    <s v="US-2011-160780"/>
    <x v="243"/>
    <n v="36"/>
    <n v="429"/>
    <d v="2022-04-20T00:00:00"/>
  </r>
  <r>
    <d v="2022-09-19T00:00:00"/>
    <s v="CA-2011-110030"/>
    <x v="326"/>
    <n v="24"/>
    <n v="430"/>
    <d v="2021-11-28T00:00:00"/>
  </r>
  <r>
    <d v="2022-09-19T00:00:00"/>
    <s v="CA-2011-132500"/>
    <x v="381"/>
    <n v="50"/>
    <n v="430"/>
    <d v="2022-04-19T00:00:00"/>
  </r>
  <r>
    <d v="2022-09-19T00:00:00"/>
    <s v="CA-2012-164084"/>
    <x v="590"/>
    <n v="655"/>
    <n v="430"/>
    <d v="2021-12-08T00:00:00"/>
  </r>
  <r>
    <d v="2022-09-19T00:00:00"/>
    <s v="CA-2013-149797"/>
    <x v="205"/>
    <n v="842"/>
    <n v="430"/>
    <d v="2021-11-23T00:00:00"/>
  </r>
  <r>
    <d v="2022-09-19T00:00:00"/>
    <s v="CA-2014-117394"/>
    <x v="50"/>
    <n v="19"/>
    <n v="430"/>
    <d v="2022-01-16T00:00:00"/>
  </r>
  <r>
    <d v="2022-09-19T00:00:00"/>
    <s v="CA-2014-124765"/>
    <x v="747"/>
    <n v="724"/>
    <n v="430"/>
    <d v="2022-05-24T00:00:00"/>
  </r>
  <r>
    <d v="2022-09-19T00:00:00"/>
    <s v="CA-2014-126676"/>
    <x v="208"/>
    <n v="8"/>
    <n v="430"/>
    <d v="2021-11-26T00:00:00"/>
  </r>
  <r>
    <d v="2022-09-19T00:00:00"/>
    <s v="CA-2014-156776"/>
    <x v="688"/>
    <n v="2563"/>
    <n v="430"/>
    <d v="2021-12-15T00:00:00"/>
  </r>
  <r>
    <d v="2022-09-19T00:00:00"/>
    <s v="CA-2014-157112"/>
    <x v="223"/>
    <n v="17"/>
    <n v="430"/>
    <d v="2022-01-30T00:00:00"/>
  </r>
  <r>
    <d v="2022-09-18T00:00:00"/>
    <s v="CA-2011-114510"/>
    <x v="773"/>
    <n v="280"/>
    <n v="431"/>
    <d v="2022-01-13T00:00:00"/>
  </r>
  <r>
    <d v="2022-09-18T00:00:00"/>
    <s v="CA-2011-157644"/>
    <x v="589"/>
    <n v="54"/>
    <n v="431"/>
    <d v="2022-02-25T00:00:00"/>
  </r>
  <r>
    <d v="2022-09-18T00:00:00"/>
    <s v="CA-2011-163447"/>
    <x v="764"/>
    <n v="767"/>
    <n v="431"/>
    <d v="2022-02-25T00:00:00"/>
  </r>
  <r>
    <d v="2022-09-18T00:00:00"/>
    <s v="CA-2012-121720"/>
    <x v="442"/>
    <n v="3166"/>
    <n v="431"/>
    <d v="2022-03-14T00:00:00"/>
  </r>
  <r>
    <d v="2022-09-18T00:00:00"/>
    <s v="CA-2013-120180"/>
    <x v="506"/>
    <n v="12"/>
    <n v="431"/>
    <d v="2021-12-24T00:00:00"/>
  </r>
  <r>
    <d v="2022-09-18T00:00:00"/>
    <s v="CA-2013-138478"/>
    <x v="632"/>
    <n v="4685"/>
    <n v="431"/>
    <d v="2021-12-03T00:00:00"/>
  </r>
  <r>
    <d v="2022-09-18T00:00:00"/>
    <s v="CA-2013-138688"/>
    <x v="25"/>
    <n v="15"/>
    <n v="431"/>
    <d v="2022-08-25T00:00:00"/>
  </r>
  <r>
    <d v="2022-09-18T00:00:00"/>
    <s v="CA-2014-101574"/>
    <x v="752"/>
    <n v="9"/>
    <n v="431"/>
    <d v="2022-02-27T00:00:00"/>
  </r>
  <r>
    <d v="2022-09-18T00:00:00"/>
    <s v="CA-2014-112984"/>
    <x v="218"/>
    <n v="21"/>
    <n v="431"/>
    <d v="2022-01-20T00:00:00"/>
  </r>
  <r>
    <d v="2022-09-18T00:00:00"/>
    <s v="US-2013-131114"/>
    <x v="615"/>
    <n v="44"/>
    <n v="431"/>
    <d v="2022-03-15T00:00:00"/>
  </r>
  <r>
    <d v="2022-09-17T00:00:00"/>
    <s v="CA-2011-106726"/>
    <x v="362"/>
    <n v="1261"/>
    <n v="432"/>
    <d v="2022-07-31T00:00:00"/>
  </r>
  <r>
    <d v="2022-09-17T00:00:00"/>
    <s v="CA-2011-154599"/>
    <x v="320"/>
    <n v="1840"/>
    <n v="432"/>
    <d v="2022-09-17T00:00:00"/>
  </r>
  <r>
    <d v="2022-09-17T00:00:00"/>
    <s v="CA-2013-140018"/>
    <x v="179"/>
    <n v="236"/>
    <n v="432"/>
    <d v="2022-02-16T00:00:00"/>
  </r>
  <r>
    <d v="2022-09-17T00:00:00"/>
    <s v="CA-2014-109393"/>
    <x v="268"/>
    <n v="436"/>
    <n v="432"/>
    <d v="2022-08-10T00:00:00"/>
  </r>
  <r>
    <d v="2022-09-17T00:00:00"/>
    <s v="CA-2014-133074"/>
    <x v="607"/>
    <n v="56"/>
    <n v="432"/>
    <d v="2022-06-10T00:00:00"/>
  </r>
  <r>
    <d v="2022-09-17T00:00:00"/>
    <s v="CA-2014-134173"/>
    <x v="510"/>
    <n v="21"/>
    <n v="432"/>
    <d v="2022-09-17T00:00:00"/>
  </r>
  <r>
    <d v="2022-09-17T00:00:00"/>
    <s v="US-2013-108455"/>
    <x v="158"/>
    <n v="100"/>
    <n v="432"/>
    <d v="2022-02-28T00:00:00"/>
  </r>
  <r>
    <d v="2022-09-16T00:00:00"/>
    <s v="CA-2012-134943"/>
    <x v="200"/>
    <n v="153"/>
    <n v="433"/>
    <d v="2021-12-11T00:00:00"/>
  </r>
  <r>
    <d v="2022-09-16T00:00:00"/>
    <s v="CA-2013-133368"/>
    <x v="666"/>
    <n v="405"/>
    <n v="433"/>
    <d v="2021-12-16T00:00:00"/>
  </r>
  <r>
    <d v="2022-09-16T00:00:00"/>
    <s v="CA-2014-160633"/>
    <x v="761"/>
    <n v="1126"/>
    <n v="433"/>
    <d v="2022-07-19T00:00:00"/>
  </r>
  <r>
    <d v="2022-09-16T00:00:00"/>
    <s v="CA-2014-165155"/>
    <x v="322"/>
    <n v="16"/>
    <n v="433"/>
    <d v="2022-06-02T00:00:00"/>
  </r>
  <r>
    <d v="2022-09-15T00:00:00"/>
    <s v="CA-2011-109897"/>
    <x v="333"/>
    <n v="892"/>
    <n v="434"/>
    <d v="2022-06-11T00:00:00"/>
  </r>
  <r>
    <d v="2022-09-15T00:00:00"/>
    <s v="CA-2012-113628"/>
    <x v="86"/>
    <n v="793"/>
    <n v="434"/>
    <d v="2021-12-07T00:00:00"/>
  </r>
  <r>
    <d v="2022-09-15T00:00:00"/>
    <s v="CA-2014-107986"/>
    <x v="430"/>
    <n v="31"/>
    <n v="434"/>
    <d v="2022-02-21T00:00:00"/>
  </r>
  <r>
    <d v="2022-09-15T00:00:00"/>
    <s v="CA-2014-163069"/>
    <x v="14"/>
    <n v="10"/>
    <n v="434"/>
    <d v="2022-09-15T00:00:00"/>
  </r>
  <r>
    <d v="2022-09-15T00:00:00"/>
    <s v="US-2011-107993"/>
    <x v="351"/>
    <n v="51"/>
    <n v="434"/>
    <d v="2021-11-29T00:00:00"/>
  </r>
  <r>
    <d v="2022-09-14T00:00:00"/>
    <s v="CA-2011-121573"/>
    <x v="728"/>
    <n v="841"/>
    <n v="435"/>
    <d v="2021-12-01T00:00:00"/>
  </r>
  <r>
    <d v="2022-09-14T00:00:00"/>
    <s v="CA-2012-123330"/>
    <x v="271"/>
    <n v="108"/>
    <n v="435"/>
    <d v="2021-12-30T00:00:00"/>
  </r>
  <r>
    <d v="2022-09-14T00:00:00"/>
    <s v="CA-2012-134082"/>
    <x v="59"/>
    <n v="111"/>
    <n v="435"/>
    <d v="2021-11-26T00:00:00"/>
  </r>
  <r>
    <d v="2022-09-14T00:00:00"/>
    <s v="CA-2012-151589"/>
    <x v="226"/>
    <n v="436"/>
    <n v="435"/>
    <d v="2022-06-05T00:00:00"/>
  </r>
  <r>
    <d v="2022-09-14T00:00:00"/>
    <s v="CA-2013-119823"/>
    <x v="737"/>
    <n v="76"/>
    <n v="435"/>
    <d v="2022-03-15T00:00:00"/>
  </r>
  <r>
    <d v="2022-09-14T00:00:00"/>
    <s v="CA-2014-102771"/>
    <x v="503"/>
    <n v="85"/>
    <n v="435"/>
    <d v="2022-03-07T00:00:00"/>
  </r>
  <r>
    <d v="2022-09-14T00:00:00"/>
    <s v="CA-2014-150189"/>
    <x v="551"/>
    <n v="75"/>
    <n v="435"/>
    <d v="2022-01-21T00:00:00"/>
  </r>
  <r>
    <d v="2022-09-14T00:00:00"/>
    <s v="US-2013-121013"/>
    <x v="50"/>
    <n v="1678"/>
    <n v="435"/>
    <d v="2022-01-16T00:00:00"/>
  </r>
  <r>
    <d v="2022-09-14T00:00:00"/>
    <s v="US-2014-125717"/>
    <x v="760"/>
    <n v="535"/>
    <n v="435"/>
    <d v="2022-04-19T00:00:00"/>
  </r>
  <r>
    <d v="2022-09-13T00:00:00"/>
    <s v="CA-2011-155271"/>
    <x v="757"/>
    <n v="27"/>
    <n v="436"/>
    <d v="2022-01-28T00:00:00"/>
  </r>
  <r>
    <d v="2022-09-13T00:00:00"/>
    <s v="CA-2012-107083"/>
    <x v="512"/>
    <n v="40"/>
    <n v="436"/>
    <d v="2022-03-14T00:00:00"/>
  </r>
  <r>
    <d v="2022-09-13T00:00:00"/>
    <s v="CA-2012-142139"/>
    <x v="746"/>
    <n v="21"/>
    <n v="436"/>
    <d v="2022-01-01T00:00:00"/>
  </r>
  <r>
    <d v="2022-09-13T00:00:00"/>
    <s v="CA-2013-105746"/>
    <x v="579"/>
    <n v="171"/>
    <n v="436"/>
    <d v="2022-03-15T00:00:00"/>
  </r>
  <r>
    <d v="2022-09-13T00:00:00"/>
    <s v="US-2011-115189"/>
    <x v="334"/>
    <n v="776"/>
    <n v="436"/>
    <d v="2022-09-13T00:00:00"/>
  </r>
  <r>
    <d v="2022-09-13T00:00:00"/>
    <s v="US-2014-136707"/>
    <x v="442"/>
    <n v="14"/>
    <n v="436"/>
    <d v="2022-03-14T00:00:00"/>
  </r>
  <r>
    <d v="2022-09-12T00:00:00"/>
    <s v="CA-2011-100391"/>
    <x v="763"/>
    <n v="15"/>
    <n v="437"/>
    <d v="2022-06-26T00:00:00"/>
  </r>
  <r>
    <d v="2022-09-12T00:00:00"/>
    <s v="CA-2012-112767"/>
    <x v="766"/>
    <n v="278"/>
    <n v="437"/>
    <d v="2022-04-24T00:00:00"/>
  </r>
  <r>
    <d v="2022-09-12T00:00:00"/>
    <s v="CA-2014-100111"/>
    <x v="371"/>
    <n v="7360"/>
    <n v="437"/>
    <d v="2022-02-22T00:00:00"/>
  </r>
  <r>
    <d v="2022-09-12T00:00:00"/>
    <s v="CA-2014-123036"/>
    <x v="622"/>
    <n v="297"/>
    <n v="437"/>
    <d v="2021-12-05T00:00:00"/>
  </r>
  <r>
    <d v="2022-09-12T00:00:00"/>
    <s v="CA-2014-125388"/>
    <x v="113"/>
    <n v="89"/>
    <n v="437"/>
    <d v="2022-03-24T00:00:00"/>
  </r>
  <r>
    <d v="2022-09-11T00:00:00"/>
    <s v="CA-2012-142755"/>
    <x v="459"/>
    <n v="919"/>
    <n v="438"/>
    <d v="2022-07-28T00:00:00"/>
  </r>
  <r>
    <d v="2022-09-11T00:00:00"/>
    <s v="CA-2014-117009"/>
    <x v="235"/>
    <n v="22"/>
    <n v="438"/>
    <d v="2022-01-24T00:00:00"/>
  </r>
  <r>
    <d v="2022-09-11T00:00:00"/>
    <s v="CA-2014-164112"/>
    <x v="272"/>
    <n v="1085"/>
    <n v="438"/>
    <d v="2021-12-14T00:00:00"/>
  </r>
  <r>
    <d v="2022-09-10T00:00:00"/>
    <s v="CA-2011-109680"/>
    <x v="302"/>
    <n v="386"/>
    <n v="439"/>
    <d v="2022-02-07T00:00:00"/>
  </r>
  <r>
    <d v="2022-09-10T00:00:00"/>
    <s v="CA-2011-168130"/>
    <x v="602"/>
    <n v="887"/>
    <n v="439"/>
    <d v="2021-12-22T00:00:00"/>
  </r>
  <r>
    <d v="2022-09-10T00:00:00"/>
    <s v="CA-2012-130610"/>
    <x v="744"/>
    <n v="19"/>
    <n v="439"/>
    <d v="2022-01-27T00:00:00"/>
  </r>
  <r>
    <d v="2022-09-10T00:00:00"/>
    <s v="CA-2012-135391"/>
    <x v="508"/>
    <n v="81"/>
    <n v="439"/>
    <d v="2022-04-03T00:00:00"/>
  </r>
  <r>
    <d v="2022-09-10T00:00:00"/>
    <s v="CA-2014-117646"/>
    <x v="774"/>
    <n v="267"/>
    <n v="439"/>
    <d v="2022-05-29T00:00:00"/>
  </r>
  <r>
    <d v="2022-09-10T00:00:00"/>
    <s v="CA-2014-148999"/>
    <x v="33"/>
    <n v="419"/>
    <n v="439"/>
    <d v="2021-12-28T00:00:00"/>
  </r>
  <r>
    <d v="2022-09-10T00:00:00"/>
    <s v="CA-2014-156664"/>
    <x v="193"/>
    <n v="234"/>
    <n v="439"/>
    <d v="2022-07-23T00:00:00"/>
  </r>
  <r>
    <d v="2022-09-09T00:00:00"/>
    <s v="CA-2011-113929"/>
    <x v="179"/>
    <n v="116"/>
    <n v="440"/>
    <d v="2022-02-16T00:00:00"/>
  </r>
  <r>
    <d v="2022-09-09T00:00:00"/>
    <s v="CA-2011-120432"/>
    <x v="475"/>
    <n v="26"/>
    <n v="440"/>
    <d v="2022-01-01T00:00:00"/>
  </r>
  <r>
    <d v="2022-09-09T00:00:00"/>
    <s v="CA-2011-129924"/>
    <x v="298"/>
    <n v="706"/>
    <n v="440"/>
    <d v="2022-09-09T00:00:00"/>
  </r>
  <r>
    <d v="2022-09-09T00:00:00"/>
    <s v="CA-2011-133753"/>
    <x v="38"/>
    <n v="142"/>
    <n v="440"/>
    <d v="2022-09-09T00:00:00"/>
  </r>
  <r>
    <d v="2022-09-09T00:00:00"/>
    <s v="CA-2014-109757"/>
    <x v="67"/>
    <n v="50"/>
    <n v="440"/>
    <d v="2022-03-17T00:00:00"/>
  </r>
  <r>
    <d v="2022-09-09T00:00:00"/>
    <s v="CA-2014-117695"/>
    <x v="94"/>
    <n v="14"/>
    <n v="440"/>
    <d v="2022-04-01T00:00:00"/>
  </r>
  <r>
    <d v="2022-09-09T00:00:00"/>
    <s v="CA-2014-126354"/>
    <x v="182"/>
    <n v="119"/>
    <n v="440"/>
    <d v="2021-12-01T00:00:00"/>
  </r>
  <r>
    <d v="2022-09-09T00:00:00"/>
    <s v="CA-2014-139661"/>
    <x v="542"/>
    <n v="10"/>
    <n v="440"/>
    <d v="2022-03-01T00:00:00"/>
  </r>
  <r>
    <d v="2022-09-09T00:00:00"/>
    <s v="CA-2014-142671"/>
    <x v="493"/>
    <n v="12"/>
    <n v="440"/>
    <d v="2021-12-05T00:00:00"/>
  </r>
  <r>
    <d v="2022-09-09T00:00:00"/>
    <s v="US-2014-117534"/>
    <x v="565"/>
    <n v="1069"/>
    <n v="440"/>
    <d v="2022-09-09T00:00:00"/>
  </r>
  <r>
    <d v="2022-09-09T00:00:00"/>
    <s v="US-2014-144582"/>
    <x v="515"/>
    <n v="43"/>
    <n v="440"/>
    <d v="2022-07-30T00:00:00"/>
  </r>
  <r>
    <d v="2022-09-09T00:00:00"/>
    <s v="US-2014-164056"/>
    <x v="434"/>
    <n v="1048"/>
    <n v="440"/>
    <d v="2022-02-13T00:00:00"/>
  </r>
  <r>
    <d v="2022-09-08T00:00:00"/>
    <s v="CA-2013-127775"/>
    <x v="705"/>
    <n v="240"/>
    <n v="441"/>
    <d v="2021-11-26T00:00:00"/>
  </r>
  <r>
    <d v="2022-09-08T00:00:00"/>
    <s v="CA-2013-133550"/>
    <x v="190"/>
    <n v="1311"/>
    <n v="441"/>
    <d v="2022-02-05T00:00:00"/>
  </r>
  <r>
    <d v="2022-09-08T00:00:00"/>
    <s v="CA-2014-130526"/>
    <x v="203"/>
    <n v="34"/>
    <n v="441"/>
    <d v="2022-04-20T00:00:00"/>
  </r>
  <r>
    <d v="2022-09-07T00:00:00"/>
    <s v="CA-2013-108882"/>
    <x v="108"/>
    <n v="728"/>
    <n v="442"/>
    <d v="2022-02-03T00:00:00"/>
  </r>
  <r>
    <d v="2022-09-07T00:00:00"/>
    <s v="CA-2013-129868"/>
    <x v="736"/>
    <n v="1431"/>
    <n v="442"/>
    <d v="2022-09-07T00:00:00"/>
  </r>
  <r>
    <d v="2022-09-07T00:00:00"/>
    <s v="CA-2014-161851"/>
    <x v="507"/>
    <n v="16"/>
    <n v="442"/>
    <d v="2022-01-04T00:00:00"/>
  </r>
  <r>
    <d v="2022-09-07T00:00:00"/>
    <s v="US-2012-159499"/>
    <x v="45"/>
    <n v="365"/>
    <n v="442"/>
    <d v="2021-12-25T00:00:00"/>
  </r>
  <r>
    <d v="2022-09-07T00:00:00"/>
    <s v="US-2013-127971"/>
    <x v="490"/>
    <n v="448"/>
    <n v="442"/>
    <d v="2022-01-12T00:00:00"/>
  </r>
  <r>
    <d v="2022-09-06T00:00:00"/>
    <s v="CA-2011-106229"/>
    <x v="356"/>
    <n v="269"/>
    <n v="443"/>
    <d v="2022-05-04T00:00:00"/>
  </r>
  <r>
    <d v="2022-09-06T00:00:00"/>
    <s v="CA-2011-110527"/>
    <x v="439"/>
    <n v="21"/>
    <n v="443"/>
    <d v="2022-01-25T00:00:00"/>
  </r>
  <r>
    <d v="2022-09-06T00:00:00"/>
    <s v="CA-2012-113131"/>
    <x v="116"/>
    <n v="98"/>
    <n v="443"/>
    <d v="2021-12-05T00:00:00"/>
  </r>
  <r>
    <d v="2022-09-06T00:00:00"/>
    <s v="CA-2012-162544"/>
    <x v="389"/>
    <n v="5"/>
    <n v="443"/>
    <d v="2022-01-03T00:00:00"/>
  </r>
  <r>
    <d v="2022-09-06T00:00:00"/>
    <s v="CA-2014-108560"/>
    <x v="775"/>
    <n v="1058"/>
    <n v="443"/>
    <d v="2022-09-06T00:00:00"/>
  </r>
  <r>
    <d v="2022-09-06T00:00:00"/>
    <s v="CA-2014-140844"/>
    <x v="331"/>
    <n v="201"/>
    <n v="443"/>
    <d v="2022-05-12T00:00:00"/>
  </r>
  <r>
    <d v="2022-09-06T00:00:00"/>
    <s v="CA-2014-156363"/>
    <x v="211"/>
    <n v="64"/>
    <n v="443"/>
    <d v="2021-11-25T00:00:00"/>
  </r>
  <r>
    <d v="2022-09-05T00:00:00"/>
    <s v="CA-2012-111703"/>
    <x v="110"/>
    <n v="28"/>
    <n v="444"/>
    <d v="2021-12-27T00:00:00"/>
  </r>
  <r>
    <d v="2022-09-05T00:00:00"/>
    <s v="CA-2013-164483"/>
    <x v="186"/>
    <n v="17"/>
    <n v="444"/>
    <d v="2022-01-24T00:00:00"/>
  </r>
  <r>
    <d v="2022-09-05T00:00:00"/>
    <s v="CA-2014-159884"/>
    <x v="186"/>
    <n v="19"/>
    <n v="444"/>
    <d v="2022-01-24T00:00:00"/>
  </r>
  <r>
    <d v="2022-09-04T00:00:00"/>
    <s v="CA-2011-145926"/>
    <x v="469"/>
    <n v="480"/>
    <n v="445"/>
    <d v="2022-01-05T00:00:00"/>
  </r>
  <r>
    <d v="2022-09-04T00:00:00"/>
    <s v="CA-2011-164210"/>
    <x v="88"/>
    <n v="182"/>
    <n v="445"/>
    <d v="2022-04-09T00:00:00"/>
  </r>
  <r>
    <d v="2022-09-04T00:00:00"/>
    <s v="CA-2013-112676"/>
    <x v="596"/>
    <n v="14"/>
    <n v="445"/>
    <d v="2022-02-17T00:00:00"/>
  </r>
  <r>
    <d v="2022-09-04T00:00:00"/>
    <s v="CA-2013-123512"/>
    <x v="569"/>
    <n v="482"/>
    <n v="445"/>
    <d v="2022-05-14T00:00:00"/>
  </r>
  <r>
    <d v="2022-09-04T00:00:00"/>
    <s v="CA-2013-162614"/>
    <x v="461"/>
    <n v="27"/>
    <n v="445"/>
    <d v="2021-12-28T00:00:00"/>
  </r>
  <r>
    <d v="2022-09-04T00:00:00"/>
    <s v="CA-2014-102337"/>
    <x v="746"/>
    <n v="683"/>
    <n v="445"/>
    <d v="2022-01-01T00:00:00"/>
  </r>
  <r>
    <d v="2022-09-04T00:00:00"/>
    <s v="CA-2014-114258"/>
    <x v="444"/>
    <n v="493"/>
    <n v="445"/>
    <d v="2022-01-08T00:00:00"/>
  </r>
  <r>
    <d v="2022-09-04T00:00:00"/>
    <s v="CA-2014-125381"/>
    <x v="728"/>
    <n v="108"/>
    <n v="445"/>
    <d v="2021-12-01T00:00:00"/>
  </r>
  <r>
    <d v="2022-09-04T00:00:00"/>
    <s v="CA-2014-168396"/>
    <x v="752"/>
    <n v="176"/>
    <n v="445"/>
    <d v="2022-02-27T00:00:00"/>
  </r>
  <r>
    <d v="2022-09-03T00:00:00"/>
    <s v="CA-2011-124688"/>
    <x v="613"/>
    <n v="1812"/>
    <n v="446"/>
    <d v="2022-02-13T00:00:00"/>
  </r>
  <r>
    <d v="2022-09-03T00:00:00"/>
    <s v="CA-2011-137589"/>
    <x v="525"/>
    <n v="286"/>
    <n v="446"/>
    <d v="2021-12-14T00:00:00"/>
  </r>
  <r>
    <d v="2022-09-03T00:00:00"/>
    <s v="CA-2012-125423"/>
    <x v="177"/>
    <n v="10"/>
    <n v="446"/>
    <d v="2022-09-03T00:00:00"/>
  </r>
  <r>
    <d v="2022-09-03T00:00:00"/>
    <s v="CA-2013-146941"/>
    <x v="366"/>
    <n v="443"/>
    <n v="446"/>
    <d v="2022-01-06T00:00:00"/>
  </r>
  <r>
    <d v="2022-09-03T00:00:00"/>
    <s v="CA-2013-158211"/>
    <x v="17"/>
    <n v="109"/>
    <n v="446"/>
    <d v="2022-08-17T00:00:00"/>
  </r>
  <r>
    <d v="2022-09-02T00:00:00"/>
    <s v="CA-2012-111948"/>
    <x v="204"/>
    <n v="542"/>
    <n v="447"/>
    <d v="2021-11-28T00:00:00"/>
  </r>
  <r>
    <d v="2022-09-02T00:00:00"/>
    <s v="CA-2012-129854"/>
    <x v="723"/>
    <n v="17"/>
    <n v="447"/>
    <d v="2021-12-04T00:00:00"/>
  </r>
  <r>
    <d v="2022-09-02T00:00:00"/>
    <s v="US-2012-136987"/>
    <x v="448"/>
    <n v="693"/>
    <n v="447"/>
    <d v="2022-02-12T00:00:00"/>
  </r>
  <r>
    <d v="2022-09-01T00:00:00"/>
    <s v="CA-2011-150798"/>
    <x v="497"/>
    <n v="1614"/>
    <n v="448"/>
    <d v="2021-12-22T00:00:00"/>
  </r>
  <r>
    <d v="2022-09-01T00:00:00"/>
    <s v="CA-2011-161249"/>
    <x v="183"/>
    <n v="14"/>
    <n v="448"/>
    <d v="2021-12-01T00:00:00"/>
  </r>
  <r>
    <d v="2022-09-01T00:00:00"/>
    <s v="CA-2013-102981"/>
    <x v="233"/>
    <n v="754"/>
    <n v="448"/>
    <d v="2022-08-16T00:00:00"/>
  </r>
  <r>
    <d v="2022-09-01T00:00:00"/>
    <s v="CA-2013-122511"/>
    <x v="363"/>
    <n v="30"/>
    <n v="448"/>
    <d v="2022-09-01T00:00:00"/>
  </r>
  <r>
    <d v="2022-09-01T00:00:00"/>
    <s v="US-2012-103471"/>
    <x v="776"/>
    <n v="604"/>
    <n v="448"/>
    <d v="2022-03-23T00:00:00"/>
  </r>
  <r>
    <d v="2022-08-31T00:00:00"/>
    <s v="CA-2012-115924"/>
    <x v="92"/>
    <n v="26"/>
    <n v="449"/>
    <d v="2021-11-27T00:00:00"/>
  </r>
  <r>
    <d v="2022-08-31T00:00:00"/>
    <s v="CA-2012-127502"/>
    <x v="516"/>
    <n v="6"/>
    <n v="449"/>
    <d v="2021-12-04T00:00:00"/>
  </r>
  <r>
    <d v="2022-08-31T00:00:00"/>
    <s v="CA-2014-129021"/>
    <x v="151"/>
    <n v="4590"/>
    <n v="449"/>
    <d v="2021-11-25T00:00:00"/>
  </r>
  <r>
    <d v="2022-08-31T00:00:00"/>
    <s v="CA-2014-158379"/>
    <x v="446"/>
    <n v="4749"/>
    <n v="449"/>
    <d v="2022-02-21T00:00:00"/>
  </r>
  <r>
    <d v="2022-08-31T00:00:00"/>
    <s v="CA-2014-169285"/>
    <x v="659"/>
    <n v="283"/>
    <n v="449"/>
    <d v="2022-03-04T00:00:00"/>
  </r>
  <r>
    <d v="2022-08-30T00:00:00"/>
    <s v="CA-2011-134103"/>
    <x v="569"/>
    <n v="241"/>
    <n v="450"/>
    <d v="2022-05-14T00:00:00"/>
  </r>
  <r>
    <d v="2022-08-30T00:00:00"/>
    <s v="CA-2012-136658"/>
    <x v="578"/>
    <n v="6"/>
    <n v="450"/>
    <d v="2022-08-30T00:00:00"/>
  </r>
  <r>
    <d v="2022-08-30T00:00:00"/>
    <s v="CA-2014-136672"/>
    <x v="230"/>
    <n v="49"/>
    <n v="450"/>
    <d v="2021-11-27T00:00:00"/>
  </r>
  <r>
    <d v="2022-08-30T00:00:00"/>
    <s v="US-2011-140116"/>
    <x v="273"/>
    <n v="720"/>
    <n v="450"/>
    <d v="2021-12-06T00:00:00"/>
  </r>
  <r>
    <d v="2022-08-29T00:00:00"/>
    <s v="CA-2011-155264"/>
    <x v="403"/>
    <n v="306"/>
    <n v="451"/>
    <d v="2022-02-12T00:00:00"/>
  </r>
  <r>
    <d v="2022-08-29T00:00:00"/>
    <s v="CA-2013-124772"/>
    <x v="513"/>
    <n v="192"/>
    <n v="451"/>
    <d v="2022-02-08T00:00:00"/>
  </r>
  <r>
    <d v="2022-08-29T00:00:00"/>
    <s v="CA-2013-130820"/>
    <x v="582"/>
    <n v="630"/>
    <n v="451"/>
    <d v="2022-01-10T00:00:00"/>
  </r>
  <r>
    <d v="2022-08-29T00:00:00"/>
    <s v="CA-2013-139381"/>
    <x v="215"/>
    <n v="233"/>
    <n v="451"/>
    <d v="2021-12-26T00:00:00"/>
  </r>
  <r>
    <d v="2022-08-29T00:00:00"/>
    <s v="CA-2013-155474"/>
    <x v="26"/>
    <n v="127"/>
    <n v="451"/>
    <d v="2022-04-04T00:00:00"/>
  </r>
  <r>
    <d v="2022-08-29T00:00:00"/>
    <s v="CA-2014-141929"/>
    <x v="157"/>
    <n v="711"/>
    <n v="451"/>
    <d v="2021-12-21T00:00:00"/>
  </r>
  <r>
    <d v="2022-08-29T00:00:00"/>
    <s v="CA-2014-166856"/>
    <x v="3"/>
    <n v="111"/>
    <n v="451"/>
    <d v="2022-01-16T00:00:00"/>
  </r>
  <r>
    <d v="2022-08-29T00:00:00"/>
    <s v="US-2014-145366"/>
    <x v="751"/>
    <n v="95"/>
    <n v="451"/>
    <d v="2022-01-12T00:00:00"/>
  </r>
  <r>
    <d v="2022-08-28T00:00:00"/>
    <s v="CA-2013-130799"/>
    <x v="235"/>
    <n v="7"/>
    <n v="452"/>
    <d v="2022-01-24T00:00:00"/>
  </r>
  <r>
    <d v="2022-08-28T00:00:00"/>
    <s v="CA-2014-146346"/>
    <x v="487"/>
    <n v="146"/>
    <n v="452"/>
    <d v="2022-02-04T00:00:00"/>
  </r>
  <r>
    <d v="2022-08-28T00:00:00"/>
    <s v="CA-2014-147844"/>
    <x v="24"/>
    <n v="110"/>
    <n v="452"/>
    <d v="2022-01-28T00:00:00"/>
  </r>
  <r>
    <d v="2022-08-27T00:00:00"/>
    <s v="CA-2011-101833"/>
    <x v="734"/>
    <n v="34"/>
    <n v="453"/>
    <d v="2022-01-18T00:00:00"/>
  </r>
  <r>
    <d v="2022-08-27T00:00:00"/>
    <s v="CA-2011-141817"/>
    <x v="500"/>
    <n v="20"/>
    <n v="453"/>
    <d v="2022-04-21T00:00:00"/>
  </r>
  <r>
    <d v="2022-08-27T00:00:00"/>
    <s v="CA-2012-129525"/>
    <x v="302"/>
    <n v="167"/>
    <n v="453"/>
    <d v="2022-02-07T00:00:00"/>
  </r>
  <r>
    <d v="2022-08-27T00:00:00"/>
    <s v="CA-2012-140144"/>
    <x v="201"/>
    <n v="384"/>
    <n v="453"/>
    <d v="2022-07-28T00:00:00"/>
  </r>
  <r>
    <d v="2022-08-27T00:00:00"/>
    <s v="CA-2013-125815"/>
    <x v="476"/>
    <n v="12"/>
    <n v="453"/>
    <d v="2022-03-11T00:00:00"/>
  </r>
  <r>
    <d v="2022-08-27T00:00:00"/>
    <s v="CA-2013-139997"/>
    <x v="623"/>
    <n v="1500"/>
    <n v="453"/>
    <d v="2022-01-02T00:00:00"/>
  </r>
  <r>
    <d v="2022-08-27T00:00:00"/>
    <s v="CA-2013-151561"/>
    <x v="379"/>
    <n v="744"/>
    <n v="453"/>
    <d v="2021-12-04T00:00:00"/>
  </r>
  <r>
    <d v="2022-08-27T00:00:00"/>
    <s v="CA-2014-116204"/>
    <x v="165"/>
    <n v="21"/>
    <n v="453"/>
    <d v="2022-02-21T00:00:00"/>
  </r>
  <r>
    <d v="2022-08-27T00:00:00"/>
    <s v="CA-2014-165029"/>
    <x v="205"/>
    <n v="13"/>
    <n v="453"/>
    <d v="2021-11-23T00:00:00"/>
  </r>
  <r>
    <d v="2022-08-27T00:00:00"/>
    <s v="US-2013-139087"/>
    <x v="141"/>
    <n v="656"/>
    <n v="453"/>
    <d v="2022-01-31T00:00:00"/>
  </r>
  <r>
    <d v="2022-08-27T00:00:00"/>
    <s v="US-2014-113852"/>
    <x v="636"/>
    <n v="91"/>
    <n v="453"/>
    <d v="2022-03-03T00:00:00"/>
  </r>
  <r>
    <d v="2022-08-27T00:00:00"/>
    <s v="US-2014-132220"/>
    <x v="699"/>
    <n v="62"/>
    <n v="453"/>
    <d v="2022-01-21T00:00:00"/>
  </r>
  <r>
    <d v="2022-08-26T00:00:00"/>
    <s v="CA-2012-116512"/>
    <x v="528"/>
    <n v="18"/>
    <n v="454"/>
    <d v="2022-05-14T00:00:00"/>
  </r>
  <r>
    <d v="2022-08-26T00:00:00"/>
    <s v="CA-2012-142202"/>
    <x v="420"/>
    <n v="717"/>
    <n v="454"/>
    <d v="2022-08-26T00:00:00"/>
  </r>
  <r>
    <d v="2022-08-26T00:00:00"/>
    <s v="CA-2012-165414"/>
    <x v="380"/>
    <n v="48"/>
    <n v="454"/>
    <d v="2022-07-23T00:00:00"/>
  </r>
  <r>
    <d v="2022-08-26T00:00:00"/>
    <s v="CA-2013-149272"/>
    <x v="20"/>
    <n v="551"/>
    <n v="454"/>
    <d v="2022-04-05T00:00:00"/>
  </r>
  <r>
    <d v="2022-08-26T00:00:00"/>
    <s v="CA-2014-122987"/>
    <x v="648"/>
    <n v="81"/>
    <n v="454"/>
    <d v="2022-01-27T00:00:00"/>
  </r>
  <r>
    <d v="2022-08-26T00:00:00"/>
    <s v="CA-2014-138611"/>
    <x v="274"/>
    <n v="124"/>
    <n v="454"/>
    <d v="2022-01-27T00:00:00"/>
  </r>
  <r>
    <d v="2022-08-26T00:00:00"/>
    <s v="US-2014-166394"/>
    <x v="454"/>
    <n v="15"/>
    <n v="454"/>
    <d v="2022-03-11T00:00:00"/>
  </r>
  <r>
    <d v="2022-08-25T00:00:00"/>
    <s v="CA-2012-123939"/>
    <x v="616"/>
    <n v="469"/>
    <n v="455"/>
    <d v="2022-04-17T00:00:00"/>
  </r>
  <r>
    <d v="2022-08-25T00:00:00"/>
    <s v="CA-2012-145835"/>
    <x v="162"/>
    <n v="238"/>
    <n v="455"/>
    <d v="2021-12-03T00:00:00"/>
  </r>
  <r>
    <d v="2022-08-25T00:00:00"/>
    <s v="CA-2013-106656"/>
    <x v="25"/>
    <n v="23"/>
    <n v="455"/>
    <d v="2022-08-25T00:00:00"/>
  </r>
  <r>
    <d v="2022-08-25T00:00:00"/>
    <s v="CA-2014-100097"/>
    <x v="545"/>
    <n v="1115"/>
    <n v="455"/>
    <d v="2022-01-08T00:00:00"/>
  </r>
  <r>
    <d v="2022-08-25T00:00:00"/>
    <s v="CA-2014-121195"/>
    <x v="393"/>
    <n v="264"/>
    <n v="455"/>
    <d v="2022-04-18T00:00:00"/>
  </r>
  <r>
    <d v="2022-08-25T00:00:00"/>
    <s v="CA-2014-146535"/>
    <x v="398"/>
    <n v="1447"/>
    <n v="455"/>
    <d v="2022-05-10T00:00:00"/>
  </r>
  <r>
    <d v="2022-08-24T00:00:00"/>
    <s v="CA-2012-118444"/>
    <x v="504"/>
    <n v="387"/>
    <n v="456"/>
    <d v="2022-07-06T00:00:00"/>
  </r>
  <r>
    <d v="2022-08-24T00:00:00"/>
    <s v="CA-2012-147011"/>
    <x v="305"/>
    <n v="14"/>
    <n v="456"/>
    <d v="2022-01-31T00:00:00"/>
  </r>
  <r>
    <d v="2022-08-24T00:00:00"/>
    <s v="CA-2012-151722"/>
    <x v="383"/>
    <n v="288"/>
    <n v="456"/>
    <d v="2022-02-06T00:00:00"/>
  </r>
  <r>
    <d v="2022-08-24T00:00:00"/>
    <s v="CA-2013-108210"/>
    <x v="345"/>
    <n v="304"/>
    <n v="456"/>
    <d v="2022-01-08T00:00:00"/>
  </r>
  <r>
    <d v="2022-08-24T00:00:00"/>
    <s v="CA-2013-113425"/>
    <x v="130"/>
    <n v="114"/>
    <n v="456"/>
    <d v="2022-01-04T00:00:00"/>
  </r>
  <r>
    <d v="2022-08-24T00:00:00"/>
    <s v="CA-2014-117401"/>
    <x v="367"/>
    <n v="865"/>
    <n v="456"/>
    <d v="2021-11-23T00:00:00"/>
  </r>
  <r>
    <d v="2022-08-24T00:00:00"/>
    <s v="CA-2014-126928"/>
    <x v="381"/>
    <n v="514"/>
    <n v="456"/>
    <d v="2022-04-19T00:00:00"/>
  </r>
  <r>
    <d v="2022-08-24T00:00:00"/>
    <s v="CA-2014-141747"/>
    <x v="668"/>
    <n v="16"/>
    <n v="456"/>
    <d v="2022-03-25T00:00:00"/>
  </r>
  <r>
    <d v="2022-08-24T00:00:00"/>
    <s v="CA-2014-143294"/>
    <x v="693"/>
    <n v="11"/>
    <n v="456"/>
    <d v="2021-11-26T00:00:00"/>
  </r>
  <r>
    <d v="2022-08-24T00:00:00"/>
    <s v="US-2011-128685"/>
    <x v="127"/>
    <n v="7"/>
    <n v="456"/>
    <d v="2021-12-26T00:00:00"/>
  </r>
  <r>
    <d v="2022-08-24T00:00:00"/>
    <s v="US-2012-138303"/>
    <x v="543"/>
    <n v="755"/>
    <n v="456"/>
    <d v="2022-08-24T00:00:00"/>
  </r>
  <r>
    <d v="2022-08-24T00:00:00"/>
    <s v="US-2013-119270"/>
    <x v="729"/>
    <n v="20"/>
    <n v="456"/>
    <d v="2021-12-03T00:00:00"/>
  </r>
  <r>
    <d v="2022-08-24T00:00:00"/>
    <s v="US-2013-131912"/>
    <x v="49"/>
    <n v="12"/>
    <n v="456"/>
    <d v="2022-05-22T00:00:00"/>
  </r>
  <r>
    <d v="2022-08-23T00:00:00"/>
    <s v="CA-2011-133354"/>
    <x v="617"/>
    <n v="19"/>
    <n v="457"/>
    <d v="2022-01-01T00:00:00"/>
  </r>
  <r>
    <d v="2022-08-23T00:00:00"/>
    <s v="CA-2011-163419"/>
    <x v="264"/>
    <n v="1167"/>
    <n v="457"/>
    <d v="2022-08-23T00:00:00"/>
  </r>
  <r>
    <d v="2022-08-23T00:00:00"/>
    <s v="CA-2012-116841"/>
    <x v="506"/>
    <n v="35"/>
    <n v="457"/>
    <d v="2021-12-24T00:00:00"/>
  </r>
  <r>
    <d v="2022-08-23T00:00:00"/>
    <s v="CA-2012-150196"/>
    <x v="171"/>
    <n v="19"/>
    <n v="457"/>
    <d v="2022-01-19T00:00:00"/>
  </r>
  <r>
    <d v="2022-08-23T00:00:00"/>
    <s v="CA-2013-147256"/>
    <x v="422"/>
    <n v="2378"/>
    <n v="457"/>
    <d v="2022-04-30T00:00:00"/>
  </r>
  <r>
    <d v="2022-08-23T00:00:00"/>
    <s v="CA-2013-157791"/>
    <x v="308"/>
    <n v="2000"/>
    <n v="457"/>
    <d v="2022-08-23T00:00:00"/>
  </r>
  <r>
    <d v="2022-08-23T00:00:00"/>
    <s v="CA-2013-159345"/>
    <x v="777"/>
    <n v="112"/>
    <n v="457"/>
    <d v="2021-12-23T00:00:00"/>
  </r>
  <r>
    <d v="2022-08-23T00:00:00"/>
    <s v="CA-2014-140585"/>
    <x v="427"/>
    <n v="286"/>
    <n v="457"/>
    <d v="2022-05-17T00:00:00"/>
  </r>
  <r>
    <d v="2022-08-23T00:00:00"/>
    <s v="US-2012-160857"/>
    <x v="232"/>
    <n v="3385"/>
    <n v="457"/>
    <d v="2022-02-05T00:00:00"/>
  </r>
  <r>
    <d v="2022-08-23T00:00:00"/>
    <s v="US-2014-119039"/>
    <x v="162"/>
    <n v="15"/>
    <n v="457"/>
    <d v="2021-12-03T00:00:00"/>
  </r>
  <r>
    <d v="2022-08-22T00:00:00"/>
    <s v="CA-2011-151078"/>
    <x v="215"/>
    <n v="50"/>
    <n v="458"/>
    <d v="2021-12-26T00:00:00"/>
  </r>
  <r>
    <d v="2022-08-22T00:00:00"/>
    <s v="CA-2013-154711"/>
    <x v="261"/>
    <n v="73"/>
    <n v="458"/>
    <d v="2022-08-18T00:00:00"/>
  </r>
  <r>
    <d v="2022-08-22T00:00:00"/>
    <s v="CA-2014-160983"/>
    <x v="2"/>
    <n v="47"/>
    <n v="458"/>
    <d v="2022-08-01T00:00:00"/>
  </r>
  <r>
    <d v="2022-08-22T00:00:00"/>
    <s v="CA-2014-168641"/>
    <x v="57"/>
    <n v="519"/>
    <n v="458"/>
    <d v="2022-04-18T00:00:00"/>
  </r>
  <r>
    <d v="2022-08-22T00:00:00"/>
    <s v="US-2013-131891"/>
    <x v="88"/>
    <n v="2"/>
    <n v="458"/>
    <d v="2022-04-09T00:00:00"/>
  </r>
  <r>
    <d v="2022-08-22T00:00:00"/>
    <s v="US-2013-141880"/>
    <x v="515"/>
    <n v="98"/>
    <n v="458"/>
    <d v="2022-07-30T00:00:00"/>
  </r>
  <r>
    <d v="2022-08-21T00:00:00"/>
    <s v="CA-2011-156160"/>
    <x v="485"/>
    <n v="694"/>
    <n v="459"/>
    <d v="2021-12-12T00:00:00"/>
  </r>
  <r>
    <d v="2022-08-21T00:00:00"/>
    <s v="CA-2013-109666"/>
    <x v="626"/>
    <n v="633"/>
    <n v="459"/>
    <d v="2022-04-04T00:00:00"/>
  </r>
  <r>
    <d v="2022-08-21T00:00:00"/>
    <s v="CA-2013-146010"/>
    <x v="79"/>
    <n v="41"/>
    <n v="459"/>
    <d v="2021-12-18T00:00:00"/>
  </r>
  <r>
    <d v="2022-08-21T00:00:00"/>
    <s v="CA-2014-116225"/>
    <x v="559"/>
    <n v="391"/>
    <n v="459"/>
    <d v="2021-12-04T00:00:00"/>
  </r>
  <r>
    <d v="2022-08-21T00:00:00"/>
    <s v="CA-2014-142328"/>
    <x v="695"/>
    <n v="50"/>
    <n v="459"/>
    <d v="2022-02-06T00:00:00"/>
  </r>
  <r>
    <d v="2022-08-21T00:00:00"/>
    <s v="CA-2014-144848"/>
    <x v="760"/>
    <n v="401"/>
    <n v="459"/>
    <d v="2022-04-19T00:00:00"/>
  </r>
  <r>
    <d v="2022-08-20T00:00:00"/>
    <s v="CA-2012-160864"/>
    <x v="541"/>
    <n v="14"/>
    <n v="460"/>
    <d v="2021-12-16T00:00:00"/>
  </r>
  <r>
    <d v="2022-08-20T00:00:00"/>
    <s v="CA-2013-168844"/>
    <x v="313"/>
    <n v="187"/>
    <n v="460"/>
    <d v="2021-12-23T00:00:00"/>
  </r>
  <r>
    <d v="2022-08-20T00:00:00"/>
    <s v="CA-2014-160045"/>
    <x v="660"/>
    <n v="2"/>
    <n v="460"/>
    <d v="2022-08-20T00:00:00"/>
  </r>
  <r>
    <d v="2022-08-20T00:00:00"/>
    <s v="US-2012-103996"/>
    <x v="593"/>
    <n v="296"/>
    <n v="460"/>
    <d v="2022-08-10T00:00:00"/>
  </r>
  <r>
    <d v="2022-08-20T00:00:00"/>
    <s v="US-2013-114776"/>
    <x v="223"/>
    <n v="19"/>
    <n v="460"/>
    <d v="2022-01-30T00:00:00"/>
  </r>
  <r>
    <d v="2022-08-19T00:00:00"/>
    <s v="CA-2013-135636"/>
    <x v="607"/>
    <n v="388"/>
    <n v="461"/>
    <d v="2022-06-10T00:00:00"/>
  </r>
  <r>
    <d v="2022-08-19T00:00:00"/>
    <s v="CA-2013-155383"/>
    <x v="742"/>
    <n v="47"/>
    <n v="461"/>
    <d v="2022-05-22T00:00:00"/>
  </r>
  <r>
    <d v="2022-08-19T00:00:00"/>
    <s v="CA-2014-136000"/>
    <x v="549"/>
    <n v="40"/>
    <n v="461"/>
    <d v="2021-12-14T00:00:00"/>
  </r>
  <r>
    <d v="2022-08-19T00:00:00"/>
    <s v="US-2014-110646"/>
    <x v="188"/>
    <n v="167"/>
    <n v="461"/>
    <d v="2022-01-26T00:00:00"/>
  </r>
  <r>
    <d v="2022-08-18T00:00:00"/>
    <s v="CA-2012-111073"/>
    <x v="528"/>
    <n v="52"/>
    <n v="462"/>
    <d v="2022-05-14T00:00:00"/>
  </r>
  <r>
    <d v="2022-08-18T00:00:00"/>
    <s v="CA-2012-137897"/>
    <x v="596"/>
    <n v="135"/>
    <n v="462"/>
    <d v="2022-02-17T00:00:00"/>
  </r>
  <r>
    <d v="2022-08-18T00:00:00"/>
    <s v="CA-2013-113607"/>
    <x v="94"/>
    <n v="1204"/>
    <n v="462"/>
    <d v="2022-04-01T00:00:00"/>
  </r>
  <r>
    <d v="2022-08-18T00:00:00"/>
    <s v="CA-2013-143154"/>
    <x v="680"/>
    <n v="166"/>
    <n v="462"/>
    <d v="2022-02-24T00:00:00"/>
  </r>
  <r>
    <d v="2022-08-18T00:00:00"/>
    <s v="CA-2014-104647"/>
    <x v="274"/>
    <n v="37"/>
    <n v="462"/>
    <d v="2022-01-27T00:00:00"/>
  </r>
  <r>
    <d v="2022-08-18T00:00:00"/>
    <s v="CA-2014-126074"/>
    <x v="90"/>
    <n v="276"/>
    <n v="462"/>
    <d v="2021-12-22T00:00:00"/>
  </r>
  <r>
    <d v="2022-08-18T00:00:00"/>
    <s v="CA-2014-130309"/>
    <x v="103"/>
    <n v="544"/>
    <n v="462"/>
    <d v="2022-04-02T00:00:00"/>
  </r>
  <r>
    <d v="2022-08-18T00:00:00"/>
    <s v="CA-2014-152261"/>
    <x v="446"/>
    <n v="19"/>
    <n v="462"/>
    <d v="2022-02-21T00:00:00"/>
  </r>
  <r>
    <d v="2022-08-18T00:00:00"/>
    <s v="CA-2014-152583"/>
    <x v="487"/>
    <n v="321"/>
    <n v="462"/>
    <d v="2022-02-04T00:00:00"/>
  </r>
  <r>
    <d v="2022-08-18T00:00:00"/>
    <s v="CA-2014-159464"/>
    <x v="261"/>
    <n v="525"/>
    <n v="462"/>
    <d v="2022-08-18T00:00:00"/>
  </r>
  <r>
    <d v="2022-08-18T00:00:00"/>
    <s v="US-2011-147774"/>
    <x v="361"/>
    <n v="67"/>
    <n v="462"/>
    <d v="2022-02-10T00:00:00"/>
  </r>
  <r>
    <d v="2022-08-17T00:00:00"/>
    <s v="CA-2011-103702"/>
    <x v="498"/>
    <n v="64"/>
    <n v="463"/>
    <d v="2022-08-17T00:00:00"/>
  </r>
  <r>
    <d v="2022-08-17T00:00:00"/>
    <s v="CA-2011-129147"/>
    <x v="733"/>
    <n v="609"/>
    <n v="463"/>
    <d v="2022-07-22T00:00:00"/>
  </r>
  <r>
    <d v="2022-08-17T00:00:00"/>
    <s v="CA-2011-132801"/>
    <x v="601"/>
    <n v="107"/>
    <n v="463"/>
    <d v="2022-03-21T00:00:00"/>
  </r>
  <r>
    <d v="2022-08-17T00:00:00"/>
    <s v="CA-2012-105361"/>
    <x v="732"/>
    <n v="18"/>
    <n v="463"/>
    <d v="2022-03-19T00:00:00"/>
  </r>
  <r>
    <d v="2022-08-17T00:00:00"/>
    <s v="CA-2012-166219"/>
    <x v="17"/>
    <n v="1203"/>
    <n v="463"/>
    <d v="2022-08-17T00:00:00"/>
  </r>
  <r>
    <d v="2022-08-17T00:00:00"/>
    <s v="CA-2013-114748"/>
    <x v="630"/>
    <n v="171"/>
    <n v="463"/>
    <d v="2022-08-17T00:00:00"/>
  </r>
  <r>
    <d v="2022-08-17T00:00:00"/>
    <s v="CA-2013-133935"/>
    <x v="542"/>
    <n v="2056"/>
    <n v="463"/>
    <d v="2022-03-01T00:00:00"/>
  </r>
  <r>
    <d v="2022-08-17T00:00:00"/>
    <s v="CA-2013-164924"/>
    <x v="52"/>
    <n v="342"/>
    <n v="463"/>
    <d v="2022-02-06T00:00:00"/>
  </r>
  <r>
    <d v="2022-08-17T00:00:00"/>
    <s v="CA-2014-126956"/>
    <x v="65"/>
    <n v="88"/>
    <n v="463"/>
    <d v="2022-03-25T00:00:00"/>
  </r>
  <r>
    <d v="2022-08-17T00:00:00"/>
    <s v="CA-2014-130967"/>
    <x v="33"/>
    <n v="54"/>
    <n v="463"/>
    <d v="2021-12-28T00:00:00"/>
  </r>
  <r>
    <d v="2022-08-17T00:00:00"/>
    <s v="CA-2014-132738"/>
    <x v="10"/>
    <n v="17"/>
    <n v="463"/>
    <d v="2021-12-12T00:00:00"/>
  </r>
  <r>
    <d v="2022-08-16T00:00:00"/>
    <s v="CA-2011-127446"/>
    <x v="778"/>
    <n v="1274"/>
    <n v="464"/>
    <d v="2021-11-30T00:00:00"/>
  </r>
  <r>
    <d v="2022-08-16T00:00:00"/>
    <s v="CA-2011-159835"/>
    <x v="533"/>
    <n v="670"/>
    <n v="464"/>
    <d v="2022-08-16T00:00:00"/>
  </r>
  <r>
    <d v="2022-08-16T00:00:00"/>
    <s v="CA-2013-121601"/>
    <x v="233"/>
    <n v="60"/>
    <n v="464"/>
    <d v="2022-08-16T00:00:00"/>
  </r>
  <r>
    <d v="2022-08-16T00:00:00"/>
    <s v="CA-2013-144540"/>
    <x v="289"/>
    <n v="91"/>
    <n v="464"/>
    <d v="2021-12-15T00:00:00"/>
  </r>
  <r>
    <d v="2022-08-16T00:00:00"/>
    <s v="CA-2014-132647"/>
    <x v="289"/>
    <n v="178"/>
    <n v="464"/>
    <d v="2021-12-15T00:00:00"/>
  </r>
  <r>
    <d v="2022-08-16T00:00:00"/>
    <s v="US-2014-132059"/>
    <x v="101"/>
    <n v="229"/>
    <n v="464"/>
    <d v="2021-12-26T00:00:00"/>
  </r>
  <r>
    <d v="2022-08-15T00:00:00"/>
    <s v="CA-2011-132227"/>
    <x v="292"/>
    <n v="52"/>
    <n v="465"/>
    <d v="2022-02-27T00:00:00"/>
  </r>
  <r>
    <d v="2022-08-15T00:00:00"/>
    <s v="CA-2011-136567"/>
    <x v="770"/>
    <n v="2884"/>
    <n v="465"/>
    <d v="2022-01-20T00:00:00"/>
  </r>
  <r>
    <d v="2022-08-15T00:00:00"/>
    <s v="CA-2012-112214"/>
    <x v="86"/>
    <n v="73"/>
    <n v="465"/>
    <d v="2021-12-07T00:00:00"/>
  </r>
  <r>
    <d v="2022-08-15T00:00:00"/>
    <s v="CA-2013-110009"/>
    <x v="428"/>
    <n v="74"/>
    <n v="465"/>
    <d v="2022-08-15T00:00:00"/>
  </r>
  <r>
    <d v="2022-08-15T00:00:00"/>
    <s v="CA-2013-166373"/>
    <x v="194"/>
    <n v="106"/>
    <n v="465"/>
    <d v="2022-04-02T00:00:00"/>
  </r>
  <r>
    <d v="2022-08-15T00:00:00"/>
    <s v="US-2014-119816"/>
    <x v="378"/>
    <n v="115"/>
    <n v="465"/>
    <d v="2021-12-09T00:00:00"/>
  </r>
  <r>
    <d v="2022-08-14T00:00:00"/>
    <s v="CA-2011-156993"/>
    <x v="615"/>
    <n v="6"/>
    <n v="466"/>
    <d v="2022-03-15T00:00:00"/>
  </r>
  <r>
    <d v="2022-08-14T00:00:00"/>
    <s v="CA-2012-156734"/>
    <x v="418"/>
    <n v="670"/>
    <n v="466"/>
    <d v="2022-04-29T00:00:00"/>
  </r>
  <r>
    <d v="2022-08-14T00:00:00"/>
    <s v="CA-2013-165827"/>
    <x v="598"/>
    <n v="50"/>
    <n v="466"/>
    <d v="2021-12-09T00:00:00"/>
  </r>
  <r>
    <d v="2022-08-14T00:00:00"/>
    <s v="CA-2014-116715"/>
    <x v="165"/>
    <n v="678"/>
    <n v="466"/>
    <d v="2022-02-21T00:00:00"/>
  </r>
  <r>
    <d v="2022-08-14T00:00:00"/>
    <s v="CA-2014-167549"/>
    <x v="731"/>
    <n v="298"/>
    <n v="466"/>
    <d v="2022-08-14T00:00:00"/>
  </r>
  <r>
    <d v="2022-08-13T00:00:00"/>
    <s v="CA-2012-156524"/>
    <x v="484"/>
    <n v="20"/>
    <n v="467"/>
    <d v="2021-12-25T00:00:00"/>
  </r>
  <r>
    <d v="2022-08-13T00:00:00"/>
    <s v="US-2013-114293"/>
    <x v="710"/>
    <n v="195"/>
    <n v="467"/>
    <d v="2022-02-18T00:00:00"/>
  </r>
  <r>
    <d v="2022-08-12T00:00:00"/>
    <s v="CA-2011-119466"/>
    <x v="488"/>
    <n v="9"/>
    <n v="468"/>
    <d v="2021-12-11T00:00:00"/>
  </r>
  <r>
    <d v="2022-08-12T00:00:00"/>
    <s v="CA-2011-133809"/>
    <x v="689"/>
    <n v="21"/>
    <n v="468"/>
    <d v="2022-08-12T00:00:00"/>
  </r>
  <r>
    <d v="2022-08-12T00:00:00"/>
    <s v="CA-2014-104822"/>
    <x v="109"/>
    <n v="25"/>
    <n v="468"/>
    <d v="2022-02-24T00:00:00"/>
  </r>
  <r>
    <d v="2022-08-12T00:00:00"/>
    <s v="CA-2014-121503"/>
    <x v="374"/>
    <n v="871"/>
    <n v="468"/>
    <d v="2021-12-17T00:00:00"/>
  </r>
  <r>
    <d v="2022-08-12T00:00:00"/>
    <s v="US-2011-113124"/>
    <x v="343"/>
    <n v="129"/>
    <n v="468"/>
    <d v="2022-03-11T00:00:00"/>
  </r>
  <r>
    <d v="2022-08-12T00:00:00"/>
    <s v="US-2012-122910"/>
    <x v="526"/>
    <n v="202"/>
    <n v="468"/>
    <d v="2022-05-17T00:00:00"/>
  </r>
  <r>
    <d v="2022-08-12T00:00:00"/>
    <s v="US-2014-126179"/>
    <x v="539"/>
    <n v="312"/>
    <n v="468"/>
    <d v="2022-08-12T00:00:00"/>
  </r>
  <r>
    <d v="2022-08-11T00:00:00"/>
    <s v="CA-2012-169656"/>
    <x v="580"/>
    <n v="423"/>
    <n v="469"/>
    <d v="2022-06-04T00:00:00"/>
  </r>
  <r>
    <d v="2022-08-11T00:00:00"/>
    <s v="CA-2014-113530"/>
    <x v="131"/>
    <n v="727"/>
    <n v="469"/>
    <d v="2022-02-09T00:00:00"/>
  </r>
  <r>
    <d v="2022-08-11T00:00:00"/>
    <s v="CA-2014-128783"/>
    <x v="329"/>
    <n v="249"/>
    <n v="469"/>
    <d v="2022-08-01T00:00:00"/>
  </r>
  <r>
    <d v="2022-08-11T00:00:00"/>
    <s v="CA-2014-143084"/>
    <x v="686"/>
    <n v="33"/>
    <n v="469"/>
    <d v="2022-03-28T00:00:00"/>
  </r>
  <r>
    <d v="2022-08-11T00:00:00"/>
    <s v="US-2011-150924"/>
    <x v="148"/>
    <n v="5"/>
    <n v="469"/>
    <d v="2022-08-11T00:00:00"/>
  </r>
  <r>
    <d v="2022-08-10T00:00:00"/>
    <s v="CA-2011-145212"/>
    <x v="583"/>
    <n v="5"/>
    <n v="470"/>
    <d v="2021-12-02T00:00:00"/>
  </r>
  <r>
    <d v="2022-08-10T00:00:00"/>
    <s v="CA-2011-157924"/>
    <x v="93"/>
    <n v="465"/>
    <n v="470"/>
    <d v="2022-01-18T00:00:00"/>
  </r>
  <r>
    <d v="2022-08-10T00:00:00"/>
    <s v="CA-2011-159338"/>
    <x v="9"/>
    <n v="448"/>
    <n v="470"/>
    <d v="2022-03-13T00:00:00"/>
  </r>
  <r>
    <d v="2022-08-10T00:00:00"/>
    <s v="CA-2012-145184"/>
    <x v="278"/>
    <n v="189"/>
    <n v="470"/>
    <d v="2022-04-18T00:00:00"/>
  </r>
  <r>
    <d v="2022-08-10T00:00:00"/>
    <s v="CA-2014-118360"/>
    <x v="268"/>
    <n v="43"/>
    <n v="470"/>
    <d v="2022-08-10T00:00:00"/>
  </r>
  <r>
    <d v="2022-08-10T00:00:00"/>
    <s v="CA-2014-124828"/>
    <x v="143"/>
    <n v="10"/>
    <n v="470"/>
    <d v="2022-08-10T00:00:00"/>
  </r>
  <r>
    <d v="2022-08-10T00:00:00"/>
    <s v="US-2011-103338"/>
    <x v="593"/>
    <n v="8"/>
    <n v="470"/>
    <d v="2022-08-10T00:00:00"/>
  </r>
  <r>
    <d v="2022-08-10T00:00:00"/>
    <s v="US-2014-103247"/>
    <x v="568"/>
    <n v="237"/>
    <n v="470"/>
    <d v="2022-08-10T00:00:00"/>
  </r>
  <r>
    <d v="2022-08-09T00:00:00"/>
    <s v="CA-2012-127418"/>
    <x v="657"/>
    <n v="37"/>
    <n v="471"/>
    <d v="2021-12-22T00:00:00"/>
  </r>
  <r>
    <d v="2022-08-09T00:00:00"/>
    <s v="CA-2012-161214"/>
    <x v="347"/>
    <n v="78"/>
    <n v="471"/>
    <d v="2021-12-18T00:00:00"/>
  </r>
  <r>
    <d v="2022-08-09T00:00:00"/>
    <s v="CA-2013-168354"/>
    <x v="153"/>
    <n v="2545"/>
    <n v="471"/>
    <d v="2022-02-23T00:00:00"/>
  </r>
  <r>
    <d v="2022-08-08T00:00:00"/>
    <s v="CA-2011-139598"/>
    <x v="779"/>
    <n v="362"/>
    <n v="472"/>
    <d v="2022-05-22T00:00:00"/>
  </r>
  <r>
    <d v="2022-08-08T00:00:00"/>
    <s v="CA-2012-102015"/>
    <x v="139"/>
    <n v="193"/>
    <n v="472"/>
    <d v="2022-02-22T00:00:00"/>
  </r>
  <r>
    <d v="2022-08-08T00:00:00"/>
    <s v="CA-2013-114860"/>
    <x v="21"/>
    <n v="885"/>
    <n v="472"/>
    <d v="2021-11-28T00:00:00"/>
  </r>
  <r>
    <d v="2022-08-08T00:00:00"/>
    <s v="CA-2014-101049"/>
    <x v="713"/>
    <n v="59"/>
    <n v="472"/>
    <d v="2022-03-08T00:00:00"/>
  </r>
  <r>
    <d v="2022-08-08T00:00:00"/>
    <s v="CA-2014-135587"/>
    <x v="586"/>
    <n v="373"/>
    <n v="472"/>
    <d v="2022-05-12T00:00:00"/>
  </r>
  <r>
    <d v="2022-08-07T00:00:00"/>
    <s v="CA-2011-115259"/>
    <x v="597"/>
    <n v="199"/>
    <n v="473"/>
    <d v="2022-05-05T00:00:00"/>
  </r>
  <r>
    <d v="2022-08-07T00:00:00"/>
    <s v="CA-2011-122588"/>
    <x v="448"/>
    <n v="53"/>
    <n v="473"/>
    <d v="2022-02-12T00:00:00"/>
  </r>
  <r>
    <d v="2022-08-07T00:00:00"/>
    <s v="CA-2011-163013"/>
    <x v="639"/>
    <n v="15"/>
    <n v="473"/>
    <d v="2022-08-07T00:00:00"/>
  </r>
  <r>
    <d v="2022-08-07T00:00:00"/>
    <s v="CA-2013-113656"/>
    <x v="524"/>
    <n v="60"/>
    <n v="473"/>
    <d v="2021-12-13T00:00:00"/>
  </r>
  <r>
    <d v="2022-08-07T00:00:00"/>
    <s v="CA-2013-157000"/>
    <x v="212"/>
    <n v="57"/>
    <n v="473"/>
    <d v="2022-01-10T00:00:00"/>
  </r>
  <r>
    <d v="2022-08-07T00:00:00"/>
    <s v="CA-2014-123372"/>
    <x v="511"/>
    <n v="2060"/>
    <n v="473"/>
    <d v="2022-02-17T00:00:00"/>
  </r>
  <r>
    <d v="2022-08-07T00:00:00"/>
    <s v="CA-2014-124261"/>
    <x v="192"/>
    <n v="34"/>
    <n v="473"/>
    <d v="2022-05-08T00:00:00"/>
  </r>
  <r>
    <d v="2022-08-07T00:00:00"/>
    <s v="CA-2014-147032"/>
    <x v="318"/>
    <n v="873"/>
    <n v="473"/>
    <d v="2022-07-16T00:00:00"/>
  </r>
  <r>
    <d v="2022-08-07T00:00:00"/>
    <s v="CA-2014-166835"/>
    <x v="141"/>
    <n v="221"/>
    <n v="473"/>
    <d v="2022-01-31T00:00:00"/>
  </r>
  <r>
    <d v="2022-08-06T00:00:00"/>
    <s v="CA-2012-110870"/>
    <x v="737"/>
    <n v="326"/>
    <n v="474"/>
    <d v="2022-03-15T00:00:00"/>
  </r>
  <r>
    <d v="2022-08-06T00:00:00"/>
    <s v="CA-2014-151911"/>
    <x v="370"/>
    <n v="63"/>
    <n v="474"/>
    <d v="2022-07-13T00:00:00"/>
  </r>
  <r>
    <d v="2022-08-06T00:00:00"/>
    <s v="CA-2014-157987"/>
    <x v="679"/>
    <n v="2256"/>
    <n v="474"/>
    <d v="2022-05-24T00:00:00"/>
  </r>
  <r>
    <d v="2022-08-05T00:00:00"/>
    <s v="CA-2011-138450"/>
    <x v="5"/>
    <n v="249"/>
    <n v="475"/>
    <d v="2021-12-19T00:00:00"/>
  </r>
  <r>
    <d v="2022-08-05T00:00:00"/>
    <s v="CA-2013-111605"/>
    <x v="717"/>
    <n v="3"/>
    <n v="475"/>
    <d v="2022-06-30T00:00:00"/>
  </r>
  <r>
    <d v="2022-08-05T00:00:00"/>
    <s v="CA-2014-105851"/>
    <x v="351"/>
    <n v="1332"/>
    <n v="475"/>
    <d v="2021-11-29T00:00:00"/>
  </r>
  <r>
    <d v="2022-08-05T00:00:00"/>
    <s v="CA-2014-123043"/>
    <x v="170"/>
    <n v="28"/>
    <n v="475"/>
    <d v="2022-08-05T00:00:00"/>
  </r>
  <r>
    <d v="2022-08-05T00:00:00"/>
    <s v="CA-2014-144596"/>
    <x v="718"/>
    <n v="319"/>
    <n v="475"/>
    <d v="2022-07-27T00:00:00"/>
  </r>
  <r>
    <d v="2022-08-05T00:00:00"/>
    <s v="CA-2014-157833"/>
    <x v="133"/>
    <n v="51"/>
    <n v="475"/>
    <d v="2021-12-24T00:00:00"/>
  </r>
  <r>
    <d v="2022-08-05T00:00:00"/>
    <s v="CA-2014-169929"/>
    <x v="388"/>
    <n v="40"/>
    <n v="475"/>
    <d v="2022-02-14T00:00:00"/>
  </r>
  <r>
    <d v="2022-08-04T00:00:00"/>
    <s v="CA-2011-125150"/>
    <x v="94"/>
    <n v="233"/>
    <n v="476"/>
    <d v="2022-04-01T00:00:00"/>
  </r>
  <r>
    <d v="2022-08-04T00:00:00"/>
    <s v="CA-2011-166863"/>
    <x v="412"/>
    <n v="1354"/>
    <n v="476"/>
    <d v="2022-05-18T00:00:00"/>
  </r>
  <r>
    <d v="2022-08-04T00:00:00"/>
    <s v="CA-2013-136994"/>
    <x v="380"/>
    <n v="13"/>
    <n v="476"/>
    <d v="2022-07-23T00:00:00"/>
  </r>
  <r>
    <d v="2022-08-04T00:00:00"/>
    <s v="CA-2013-154739"/>
    <x v="49"/>
    <n v="322"/>
    <n v="476"/>
    <d v="2022-05-22T00:00:00"/>
  </r>
  <r>
    <d v="2022-08-04T00:00:00"/>
    <s v="CA-2013-157742"/>
    <x v="190"/>
    <n v="28"/>
    <n v="476"/>
    <d v="2022-02-05T00:00:00"/>
  </r>
  <r>
    <d v="2022-08-04T00:00:00"/>
    <s v="CA-2014-113453"/>
    <x v="39"/>
    <n v="401"/>
    <n v="476"/>
    <d v="2022-02-23T00:00:00"/>
  </r>
  <r>
    <d v="2022-08-04T00:00:00"/>
    <s v="CA-2014-143861"/>
    <x v="189"/>
    <n v="17"/>
    <n v="476"/>
    <d v="2021-12-27T00:00:00"/>
  </r>
  <r>
    <d v="2022-08-03T00:00:00"/>
    <s v="CA-2013-113551"/>
    <x v="414"/>
    <n v="86"/>
    <n v="477"/>
    <d v="2021-12-12T00:00:00"/>
  </r>
  <r>
    <d v="2022-08-03T00:00:00"/>
    <s v="CA-2013-145919"/>
    <x v="28"/>
    <n v="802"/>
    <n v="477"/>
    <d v="2022-02-17T00:00:00"/>
  </r>
  <r>
    <d v="2022-08-03T00:00:00"/>
    <s v="US-2014-118535"/>
    <x v="699"/>
    <n v="21"/>
    <n v="477"/>
    <d v="2022-01-21T00:00:00"/>
  </r>
  <r>
    <d v="2022-08-02T00:00:00"/>
    <s v="CA-2011-128986"/>
    <x v="289"/>
    <n v="93"/>
    <n v="478"/>
    <d v="2021-12-15T00:00:00"/>
  </r>
  <r>
    <d v="2022-08-02T00:00:00"/>
    <s v="CA-2012-127544"/>
    <x v="169"/>
    <n v="80"/>
    <n v="478"/>
    <d v="2022-02-18T00:00:00"/>
  </r>
  <r>
    <d v="2022-08-02T00:00:00"/>
    <s v="CA-2012-137946"/>
    <x v="607"/>
    <n v="979"/>
    <n v="478"/>
    <d v="2022-06-10T00:00:00"/>
  </r>
  <r>
    <d v="2022-08-02T00:00:00"/>
    <s v="CA-2013-118689"/>
    <x v="429"/>
    <n v="18337"/>
    <n v="478"/>
    <d v="2021-11-25T00:00:00"/>
  </r>
  <r>
    <d v="2022-08-02T00:00:00"/>
    <s v="CA-2013-163636"/>
    <x v="575"/>
    <n v="4"/>
    <n v="478"/>
    <d v="2022-03-30T00:00:00"/>
  </r>
  <r>
    <d v="2022-08-02T00:00:00"/>
    <s v="CA-2014-108287"/>
    <x v="332"/>
    <n v="13"/>
    <n v="478"/>
    <d v="2022-04-09T00:00:00"/>
  </r>
  <r>
    <d v="2022-08-02T00:00:00"/>
    <s v="CA-2014-130505"/>
    <x v="414"/>
    <n v="673"/>
    <n v="478"/>
    <d v="2021-12-12T00:00:00"/>
  </r>
  <r>
    <d v="2022-08-02T00:00:00"/>
    <s v="CA-2014-168739"/>
    <x v="747"/>
    <n v="65"/>
    <n v="478"/>
    <d v="2022-05-24T00:00:00"/>
  </r>
  <r>
    <d v="2022-08-01T00:00:00"/>
    <s v="CA-2011-159478"/>
    <x v="643"/>
    <n v="15"/>
    <n v="479"/>
    <d v="2022-04-17T00:00:00"/>
  </r>
  <r>
    <d v="2022-08-01T00:00:00"/>
    <s v="CA-2012-105571"/>
    <x v="146"/>
    <n v="1362"/>
    <n v="479"/>
    <d v="2022-02-12T00:00:00"/>
  </r>
  <r>
    <d v="2022-08-01T00:00:00"/>
    <s v="CA-2012-126186"/>
    <x v="2"/>
    <n v="25"/>
    <n v="479"/>
    <d v="2022-08-01T00:00:00"/>
  </r>
  <r>
    <d v="2022-08-01T00:00:00"/>
    <s v="CA-2012-141012"/>
    <x v="329"/>
    <n v="496"/>
    <n v="479"/>
    <d v="2022-08-01T00:00:00"/>
  </r>
  <r>
    <d v="2022-08-01T00:00:00"/>
    <s v="CA-2013-105284"/>
    <x v="518"/>
    <n v="4"/>
    <n v="479"/>
    <d v="2022-08-01T00:00:00"/>
  </r>
  <r>
    <d v="2022-08-01T00:00:00"/>
    <s v="CA-2014-129462"/>
    <x v="495"/>
    <n v="741"/>
    <n v="479"/>
    <d v="2022-01-19T00:00:00"/>
  </r>
  <r>
    <d v="2022-08-01T00:00:00"/>
    <s v="CA-2014-164707"/>
    <x v="55"/>
    <n v="287"/>
    <n v="479"/>
    <d v="2022-04-13T00:00:00"/>
  </r>
  <r>
    <d v="2022-08-01T00:00:00"/>
    <s v="US-2014-115301"/>
    <x v="551"/>
    <n v="116"/>
    <n v="479"/>
    <d v="2022-01-21T00:00:00"/>
  </r>
  <r>
    <d v="2022-07-31T00:00:00"/>
    <s v="CA-2012-112711"/>
    <x v="373"/>
    <n v="307"/>
    <n v="480"/>
    <d v="2022-02-21T00:00:00"/>
  </r>
  <r>
    <d v="2022-07-31T00:00:00"/>
    <s v="CA-2013-114867"/>
    <x v="398"/>
    <n v="1508"/>
    <n v="480"/>
    <d v="2022-05-10T00:00:00"/>
  </r>
  <r>
    <d v="2022-07-31T00:00:00"/>
    <s v="CA-2014-130211"/>
    <x v="145"/>
    <n v="582"/>
    <n v="480"/>
    <d v="2022-05-05T00:00:00"/>
  </r>
  <r>
    <d v="2022-07-31T00:00:00"/>
    <s v="CA-2014-152856"/>
    <x v="362"/>
    <n v="117"/>
    <n v="480"/>
    <d v="2022-07-31T00:00:00"/>
  </r>
  <r>
    <d v="2022-07-30T00:00:00"/>
    <s v="CA-2012-137071"/>
    <x v="439"/>
    <n v="101"/>
    <n v="481"/>
    <d v="2022-01-25T00:00:00"/>
  </r>
  <r>
    <d v="2022-07-30T00:00:00"/>
    <s v="CA-2013-157266"/>
    <x v="663"/>
    <n v="83"/>
    <n v="481"/>
    <d v="2022-01-16T00:00:00"/>
  </r>
  <r>
    <d v="2022-07-30T00:00:00"/>
    <s v="CA-2014-107265"/>
    <x v="99"/>
    <n v="106"/>
    <n v="481"/>
    <d v="2022-02-22T00:00:00"/>
  </r>
  <r>
    <d v="2022-07-30T00:00:00"/>
    <s v="CA-2014-107720"/>
    <x v="677"/>
    <n v="46"/>
    <n v="481"/>
    <d v="2022-01-08T00:00:00"/>
  </r>
  <r>
    <d v="2022-07-30T00:00:00"/>
    <s v="CA-2014-112725"/>
    <x v="79"/>
    <n v="142"/>
    <n v="481"/>
    <d v="2021-12-18T00:00:00"/>
  </r>
  <r>
    <d v="2022-07-30T00:00:00"/>
    <s v="US-2011-112200"/>
    <x v="515"/>
    <n v="10"/>
    <n v="481"/>
    <d v="2022-07-30T00:00:00"/>
  </r>
  <r>
    <d v="2022-07-30T00:00:00"/>
    <s v="US-2014-111745"/>
    <x v="246"/>
    <n v="160"/>
    <n v="481"/>
    <d v="2022-02-10T00:00:00"/>
  </r>
  <r>
    <d v="2022-07-29T00:00:00"/>
    <s v="CA-2011-100916"/>
    <x v="374"/>
    <n v="789"/>
    <n v="482"/>
    <d v="2021-12-17T00:00:00"/>
  </r>
  <r>
    <d v="2022-07-29T00:00:00"/>
    <s v="CA-2012-163762"/>
    <x v="181"/>
    <n v="30"/>
    <n v="482"/>
    <d v="2022-04-25T00:00:00"/>
  </r>
  <r>
    <d v="2022-07-29T00:00:00"/>
    <s v="CA-2014-117156"/>
    <x v="234"/>
    <n v="9"/>
    <n v="482"/>
    <d v="2022-04-23T00:00:00"/>
  </r>
  <r>
    <d v="2022-07-29T00:00:00"/>
    <s v="CA-2014-117261"/>
    <x v="739"/>
    <n v="54"/>
    <n v="482"/>
    <d v="2022-01-03T00:00:00"/>
  </r>
  <r>
    <d v="2022-07-29T00:00:00"/>
    <s v="CA-2014-158246"/>
    <x v="555"/>
    <n v="216"/>
    <n v="482"/>
    <d v="2021-12-11T00:00:00"/>
  </r>
  <r>
    <d v="2022-07-29T00:00:00"/>
    <s v="CA-2014-164959"/>
    <x v="224"/>
    <n v="9"/>
    <n v="482"/>
    <d v="2022-06-02T00:00:00"/>
  </r>
  <r>
    <d v="2022-07-28T00:00:00"/>
    <s v="CA-2011-138709"/>
    <x v="525"/>
    <n v="37"/>
    <n v="483"/>
    <d v="2021-12-14T00:00:00"/>
  </r>
  <r>
    <d v="2022-07-28T00:00:00"/>
    <s v="CA-2013-105963"/>
    <x v="201"/>
    <n v="99"/>
    <n v="483"/>
    <d v="2022-07-28T00:00:00"/>
  </r>
  <r>
    <d v="2022-07-28T00:00:00"/>
    <s v="CA-2014-105053"/>
    <x v="459"/>
    <n v="17"/>
    <n v="483"/>
    <d v="2022-07-28T00:00:00"/>
  </r>
  <r>
    <d v="2022-07-28T00:00:00"/>
    <s v="CA-2014-111220"/>
    <x v="678"/>
    <n v="258"/>
    <n v="483"/>
    <d v="2021-12-03T00:00:00"/>
  </r>
  <r>
    <d v="2022-07-27T00:00:00"/>
    <s v="CA-2012-116750"/>
    <x v="492"/>
    <n v="12"/>
    <n v="484"/>
    <d v="2021-12-05T00:00:00"/>
  </r>
  <r>
    <d v="2022-07-27T00:00:00"/>
    <s v="CA-2013-161361"/>
    <x v="96"/>
    <n v="35"/>
    <n v="484"/>
    <d v="2022-07-27T00:00:00"/>
  </r>
  <r>
    <d v="2022-07-27T00:00:00"/>
    <s v="CA-2014-138422"/>
    <x v="464"/>
    <n v="14"/>
    <n v="484"/>
    <d v="2021-12-06T00:00:00"/>
  </r>
  <r>
    <d v="2022-07-27T00:00:00"/>
    <s v="CA-2014-142034"/>
    <x v="84"/>
    <n v="1332"/>
    <n v="484"/>
    <d v="2021-12-28T00:00:00"/>
  </r>
  <r>
    <d v="2022-07-27T00:00:00"/>
    <s v="US-2011-112914"/>
    <x v="441"/>
    <n v="340"/>
    <n v="484"/>
    <d v="2022-05-13T00:00:00"/>
  </r>
  <r>
    <d v="2022-07-27T00:00:00"/>
    <s v="US-2014-113201"/>
    <x v="385"/>
    <n v="205"/>
    <n v="484"/>
    <d v="2022-02-25T00:00:00"/>
  </r>
  <r>
    <d v="2022-07-27T00:00:00"/>
    <s v="US-2014-119438"/>
    <x v="718"/>
    <n v="296"/>
    <n v="484"/>
    <d v="2022-07-27T00:00:00"/>
  </r>
  <r>
    <d v="2022-07-26T00:00:00"/>
    <s v="CA-2011-111773"/>
    <x v="649"/>
    <n v="14"/>
    <n v="485"/>
    <d v="2021-12-27T00:00:00"/>
  </r>
  <r>
    <d v="2022-07-26T00:00:00"/>
    <s v="CA-2012-119907"/>
    <x v="432"/>
    <n v="55"/>
    <n v="485"/>
    <d v="2022-03-04T00:00:00"/>
  </r>
  <r>
    <d v="2022-07-26T00:00:00"/>
    <s v="CA-2013-130400"/>
    <x v="16"/>
    <n v="183"/>
    <n v="485"/>
    <d v="2022-03-31T00:00:00"/>
  </r>
  <r>
    <d v="2022-07-26T00:00:00"/>
    <s v="CA-2014-140802"/>
    <x v="224"/>
    <n v="69"/>
    <n v="485"/>
    <d v="2022-06-02T00:00:00"/>
  </r>
  <r>
    <d v="2022-07-26T00:00:00"/>
    <s v="CA-2014-169810"/>
    <x v="288"/>
    <n v="20"/>
    <n v="485"/>
    <d v="2022-01-07T00:00:00"/>
  </r>
  <r>
    <d v="2022-07-25T00:00:00"/>
    <s v="CA-2011-120838"/>
    <x v="571"/>
    <n v="935"/>
    <n v="486"/>
    <d v="2022-01-03T00:00:00"/>
  </r>
  <r>
    <d v="2022-07-25T00:00:00"/>
    <s v="CA-2011-126333"/>
    <x v="673"/>
    <n v="5"/>
    <n v="486"/>
    <d v="2022-01-12T00:00:00"/>
  </r>
  <r>
    <d v="2022-07-25T00:00:00"/>
    <s v="CA-2011-146990"/>
    <x v="507"/>
    <n v="36"/>
    <n v="486"/>
    <d v="2022-01-04T00:00:00"/>
  </r>
  <r>
    <d v="2022-07-25T00:00:00"/>
    <s v="CA-2014-108539"/>
    <x v="436"/>
    <n v="745"/>
    <n v="486"/>
    <d v="2022-02-01T00:00:00"/>
  </r>
  <r>
    <d v="2022-07-25T00:00:00"/>
    <s v="CA-2014-150497"/>
    <x v="517"/>
    <n v="736"/>
    <n v="486"/>
    <d v="2021-12-23T00:00:00"/>
  </r>
  <r>
    <d v="2022-07-25T00:00:00"/>
    <s v="CA-2014-157903"/>
    <x v="357"/>
    <n v="384"/>
    <n v="486"/>
    <d v="2022-04-27T00:00:00"/>
  </r>
  <r>
    <d v="2022-07-25T00:00:00"/>
    <s v="CA-2014-158729"/>
    <x v="780"/>
    <n v="1666"/>
    <n v="486"/>
    <d v="2021-12-18T00:00:00"/>
  </r>
  <r>
    <d v="2022-07-25T00:00:00"/>
    <s v="CA-2014-159366"/>
    <x v="259"/>
    <n v="3060"/>
    <n v="486"/>
    <d v="2021-12-30T00:00:00"/>
  </r>
  <r>
    <d v="2022-07-25T00:00:00"/>
    <s v="US-2012-152128"/>
    <x v="53"/>
    <n v="149"/>
    <n v="486"/>
    <d v="2022-02-16T00:00:00"/>
  </r>
  <r>
    <d v="2022-07-25T00:00:00"/>
    <s v="US-2014-106551"/>
    <x v="77"/>
    <n v="526"/>
    <n v="486"/>
    <d v="2022-05-22T00:00:00"/>
  </r>
  <r>
    <d v="2022-07-24T00:00:00"/>
    <s v="CA-2011-126277"/>
    <x v="112"/>
    <n v="3"/>
    <n v="487"/>
    <d v="2022-07-24T00:00:00"/>
  </r>
  <r>
    <d v="2022-07-24T00:00:00"/>
    <s v="CA-2012-130876"/>
    <x v="561"/>
    <n v="37"/>
    <n v="487"/>
    <d v="2022-03-05T00:00:00"/>
  </r>
  <r>
    <d v="2022-07-24T00:00:00"/>
    <s v="CA-2013-160745"/>
    <x v="629"/>
    <n v="633"/>
    <n v="487"/>
    <d v="2021-12-09T00:00:00"/>
  </r>
  <r>
    <d v="2022-07-24T00:00:00"/>
    <s v="CA-2014-107748"/>
    <x v="332"/>
    <n v="109"/>
    <n v="487"/>
    <d v="2022-04-09T00:00:00"/>
  </r>
  <r>
    <d v="2022-07-24T00:00:00"/>
    <s v="CA-2014-110310"/>
    <x v="260"/>
    <n v="69"/>
    <n v="487"/>
    <d v="2022-06-22T00:00:00"/>
  </r>
  <r>
    <d v="2022-07-24T00:00:00"/>
    <s v="CA-2014-146780"/>
    <x v="55"/>
    <n v="42"/>
    <n v="487"/>
    <d v="2022-04-13T00:00:00"/>
  </r>
  <r>
    <d v="2022-07-24T00:00:00"/>
    <s v="US-2012-140851"/>
    <x v="272"/>
    <n v="39"/>
    <n v="487"/>
    <d v="2021-12-14T00:00:00"/>
  </r>
  <r>
    <d v="2022-07-24T00:00:00"/>
    <s v="US-2014-112347"/>
    <x v="761"/>
    <n v="1916"/>
    <n v="487"/>
    <d v="2022-07-19T00:00:00"/>
  </r>
  <r>
    <d v="2022-07-23T00:00:00"/>
    <s v="CA-2011-146885"/>
    <x v="221"/>
    <n v="14"/>
    <n v="488"/>
    <d v="2022-03-16T00:00:00"/>
  </r>
  <r>
    <d v="2022-07-23T00:00:00"/>
    <s v="CA-2011-151967"/>
    <x v="781"/>
    <n v="130"/>
    <n v="488"/>
    <d v="2022-02-18T00:00:00"/>
  </r>
  <r>
    <d v="2022-07-23T00:00:00"/>
    <s v="CA-2012-113215"/>
    <x v="122"/>
    <n v="238"/>
    <n v="488"/>
    <d v="2021-12-18T00:00:00"/>
  </r>
  <r>
    <d v="2022-07-23T00:00:00"/>
    <s v="CA-2013-116232"/>
    <x v="780"/>
    <n v="24"/>
    <n v="488"/>
    <d v="2021-12-18T00:00:00"/>
  </r>
  <r>
    <d v="2022-07-23T00:00:00"/>
    <s v="CA-2013-142398"/>
    <x v="193"/>
    <n v="651"/>
    <n v="488"/>
    <d v="2022-07-23T00:00:00"/>
  </r>
  <r>
    <d v="2022-07-23T00:00:00"/>
    <s v="CA-2014-145779"/>
    <x v="607"/>
    <n v="84"/>
    <n v="488"/>
    <d v="2022-06-10T00:00:00"/>
  </r>
  <r>
    <d v="2022-07-23T00:00:00"/>
    <s v="CA-2014-168109"/>
    <x v="59"/>
    <n v="4151"/>
    <n v="488"/>
    <d v="2021-11-26T00:00:00"/>
  </r>
  <r>
    <d v="2022-07-23T00:00:00"/>
    <s v="US-2011-109456"/>
    <x v="380"/>
    <n v="194"/>
    <n v="488"/>
    <d v="2022-07-23T00:00:00"/>
  </r>
  <r>
    <d v="2022-07-23T00:00:00"/>
    <s v="US-2011-163146"/>
    <x v="6"/>
    <n v="56"/>
    <n v="488"/>
    <d v="2022-01-03T00:00:00"/>
  </r>
  <r>
    <d v="2022-07-22T00:00:00"/>
    <s v="CA-2011-169726"/>
    <x v="91"/>
    <n v="2061"/>
    <n v="489"/>
    <d v="2022-07-22T00:00:00"/>
  </r>
  <r>
    <d v="2022-07-22T00:00:00"/>
    <s v="CA-2013-108630"/>
    <x v="756"/>
    <n v="61"/>
    <n v="489"/>
    <d v="2022-02-12T00:00:00"/>
  </r>
  <r>
    <d v="2022-07-22T00:00:00"/>
    <s v="CA-2013-132899"/>
    <x v="417"/>
    <n v="4"/>
    <n v="489"/>
    <d v="2022-01-15T00:00:00"/>
  </r>
  <r>
    <d v="2022-07-22T00:00:00"/>
    <s v="CA-2013-161781"/>
    <x v="483"/>
    <n v="41"/>
    <n v="489"/>
    <d v="2022-01-09T00:00:00"/>
  </r>
  <r>
    <d v="2022-07-22T00:00:00"/>
    <s v="CA-2014-113558"/>
    <x v="782"/>
    <n v="730"/>
    <n v="489"/>
    <d v="2022-07-22T00:00:00"/>
  </r>
  <r>
    <d v="2022-07-22T00:00:00"/>
    <s v="CA-2014-137498"/>
    <x v="733"/>
    <n v="298"/>
    <n v="489"/>
    <d v="2022-07-22T00:00:00"/>
  </r>
  <r>
    <d v="2022-07-22T00:00:00"/>
    <s v="US-2014-152366"/>
    <x v="655"/>
    <n v="97"/>
    <n v="489"/>
    <d v="2022-03-09T00:00:00"/>
  </r>
  <r>
    <d v="2022-07-21T00:00:00"/>
    <s v="CA-2011-140816"/>
    <x v="628"/>
    <n v="448"/>
    <n v="490"/>
    <d v="2021-11-24T00:00:00"/>
  </r>
  <r>
    <d v="2022-07-21T00:00:00"/>
    <s v="CA-2012-109113"/>
    <x v="502"/>
    <n v="25"/>
    <n v="490"/>
    <d v="2022-07-21T00:00:00"/>
  </r>
  <r>
    <d v="2022-07-21T00:00:00"/>
    <s v="CA-2012-126739"/>
    <x v="710"/>
    <n v="328"/>
    <n v="490"/>
    <d v="2022-02-18T00:00:00"/>
  </r>
  <r>
    <d v="2022-07-21T00:00:00"/>
    <s v="CA-2014-100013"/>
    <x v="564"/>
    <n v="30"/>
    <n v="490"/>
    <d v="2022-01-11T00:00:00"/>
  </r>
  <r>
    <d v="2022-07-21T00:00:00"/>
    <s v="CA-2014-134915"/>
    <x v="623"/>
    <n v="972"/>
    <n v="490"/>
    <d v="2022-01-02T00:00:00"/>
  </r>
  <r>
    <d v="2022-07-21T00:00:00"/>
    <s v="CA-2014-168837"/>
    <x v="717"/>
    <n v="9"/>
    <n v="490"/>
    <d v="2022-06-30T00:00:00"/>
  </r>
  <r>
    <d v="2022-07-21T00:00:00"/>
    <s v="US-2012-130491"/>
    <x v="586"/>
    <n v="21"/>
    <n v="490"/>
    <d v="2022-05-12T00:00:00"/>
  </r>
  <r>
    <d v="2022-07-20T00:00:00"/>
    <s v="CA-2012-105599"/>
    <x v="399"/>
    <n v="41"/>
    <n v="491"/>
    <d v="2022-02-06T00:00:00"/>
  </r>
  <r>
    <d v="2022-07-20T00:00:00"/>
    <s v="CA-2013-120355"/>
    <x v="34"/>
    <n v="693"/>
    <n v="491"/>
    <d v="2022-02-10T00:00:00"/>
  </r>
  <r>
    <d v="2022-07-20T00:00:00"/>
    <s v="CA-2014-137631"/>
    <x v="457"/>
    <n v="752"/>
    <n v="491"/>
    <d v="2022-01-22T00:00:00"/>
  </r>
  <r>
    <d v="2022-07-20T00:00:00"/>
    <s v="CA-2014-142622"/>
    <x v="649"/>
    <n v="912"/>
    <n v="491"/>
    <d v="2021-12-27T00:00:00"/>
  </r>
  <r>
    <d v="2022-07-20T00:00:00"/>
    <s v="US-2012-123918"/>
    <x v="783"/>
    <n v="137"/>
    <n v="491"/>
    <d v="2022-01-21T00:00:00"/>
  </r>
  <r>
    <d v="2022-07-19T00:00:00"/>
    <s v="CA-2011-116757"/>
    <x v="748"/>
    <n v="47"/>
    <n v="492"/>
    <d v="2022-01-10T00:00:00"/>
  </r>
  <r>
    <d v="2022-07-19T00:00:00"/>
    <s v="CA-2011-135755"/>
    <x v="255"/>
    <n v="51"/>
    <n v="492"/>
    <d v="2022-01-04T00:00:00"/>
  </r>
  <r>
    <d v="2022-07-19T00:00:00"/>
    <s v="CA-2012-110863"/>
    <x v="608"/>
    <n v="1971"/>
    <n v="492"/>
    <d v="2022-06-21T00:00:00"/>
  </r>
  <r>
    <d v="2022-07-19T00:00:00"/>
    <s v="CA-2012-142475"/>
    <x v="761"/>
    <n v="590"/>
    <n v="492"/>
    <d v="2022-07-19T00:00:00"/>
  </r>
  <r>
    <d v="2022-07-19T00:00:00"/>
    <s v="CA-2012-143616"/>
    <x v="267"/>
    <n v="99"/>
    <n v="492"/>
    <d v="2021-11-27T00:00:00"/>
  </r>
  <r>
    <d v="2022-07-19T00:00:00"/>
    <s v="CA-2013-147067"/>
    <x v="278"/>
    <n v="19"/>
    <n v="492"/>
    <d v="2022-04-18T00:00:00"/>
  </r>
  <r>
    <d v="2022-07-19T00:00:00"/>
    <s v="CA-2013-147585"/>
    <x v="337"/>
    <n v="15"/>
    <n v="492"/>
    <d v="2022-03-11T00:00:00"/>
  </r>
  <r>
    <d v="2022-07-18T00:00:00"/>
    <s v="CA-2012-153878"/>
    <x v="624"/>
    <n v="330"/>
    <n v="493"/>
    <d v="2022-03-30T00:00:00"/>
  </r>
  <r>
    <d v="2022-07-18T00:00:00"/>
    <s v="CA-2013-119186"/>
    <x v="616"/>
    <n v="477"/>
    <n v="493"/>
    <d v="2022-04-17T00:00:00"/>
  </r>
  <r>
    <d v="2022-07-18T00:00:00"/>
    <s v="CA-2013-169663"/>
    <x v="153"/>
    <n v="3384"/>
    <n v="493"/>
    <d v="2022-02-23T00:00:00"/>
  </r>
  <r>
    <d v="2022-07-18T00:00:00"/>
    <s v="CA-2014-104850"/>
    <x v="421"/>
    <n v="291"/>
    <n v="493"/>
    <d v="2022-02-22T00:00:00"/>
  </r>
  <r>
    <d v="2022-07-18T00:00:00"/>
    <s v="CA-2014-121489"/>
    <x v="304"/>
    <n v="994"/>
    <n v="493"/>
    <d v="2022-03-20T00:00:00"/>
  </r>
  <r>
    <d v="2022-07-18T00:00:00"/>
    <s v="CA-2014-158967"/>
    <x v="701"/>
    <n v="19"/>
    <n v="493"/>
    <d v="2022-06-21T00:00:00"/>
  </r>
  <r>
    <d v="2022-07-18T00:00:00"/>
    <s v="CA-2014-163860"/>
    <x v="523"/>
    <n v="126"/>
    <n v="493"/>
    <d v="2022-04-17T00:00:00"/>
  </r>
  <r>
    <d v="2022-07-18T00:00:00"/>
    <s v="US-2011-117968"/>
    <x v="416"/>
    <n v="1217"/>
    <n v="493"/>
    <d v="2022-07-18T00:00:00"/>
  </r>
  <r>
    <d v="2022-07-17T00:00:00"/>
    <s v="CA-2011-153927"/>
    <x v="150"/>
    <n v="287"/>
    <n v="494"/>
    <d v="2022-03-24T00:00:00"/>
  </r>
  <r>
    <d v="2022-07-17T00:00:00"/>
    <s v="CA-2012-115938"/>
    <x v="617"/>
    <n v="535"/>
    <n v="494"/>
    <d v="2022-01-01T00:00:00"/>
  </r>
  <r>
    <d v="2022-07-17T00:00:00"/>
    <s v="CA-2013-106243"/>
    <x v="698"/>
    <n v="524"/>
    <n v="494"/>
    <d v="2022-01-11T00:00:00"/>
  </r>
  <r>
    <d v="2022-07-17T00:00:00"/>
    <s v="CA-2013-127243"/>
    <x v="222"/>
    <n v="740"/>
    <n v="494"/>
    <d v="2022-02-04T00:00:00"/>
  </r>
  <r>
    <d v="2022-07-17T00:00:00"/>
    <s v="CA-2014-116519"/>
    <x v="573"/>
    <n v="905"/>
    <n v="494"/>
    <d v="2022-02-13T00:00:00"/>
  </r>
  <r>
    <d v="2022-07-17T00:00:00"/>
    <s v="CA-2014-160661"/>
    <x v="617"/>
    <n v="22"/>
    <n v="494"/>
    <d v="2022-01-01T00:00:00"/>
  </r>
  <r>
    <d v="2022-07-17T00:00:00"/>
    <s v="US-2014-104451"/>
    <x v="35"/>
    <n v="81"/>
    <n v="494"/>
    <d v="2021-12-29T00:00:00"/>
  </r>
  <r>
    <d v="2022-07-17T00:00:00"/>
    <s v="US-2014-152898"/>
    <x v="58"/>
    <n v="68"/>
    <n v="494"/>
    <d v="2021-12-05T00:00:00"/>
  </r>
  <r>
    <d v="2022-07-16T00:00:00"/>
    <s v="CA-2013-117583"/>
    <x v="58"/>
    <n v="345"/>
    <n v="495"/>
    <d v="2021-12-05T00:00:00"/>
  </r>
  <r>
    <d v="2022-07-16T00:00:00"/>
    <s v="CA-2013-120005"/>
    <x v="228"/>
    <n v="61"/>
    <n v="495"/>
    <d v="2022-01-09T00:00:00"/>
  </r>
  <r>
    <d v="2022-07-16T00:00:00"/>
    <s v="CA-2013-124583"/>
    <x v="318"/>
    <n v="13"/>
    <n v="495"/>
    <d v="2022-07-16T00:00:00"/>
  </r>
  <r>
    <d v="2022-07-16T00:00:00"/>
    <s v="CA-2013-143749"/>
    <x v="765"/>
    <n v="82"/>
    <n v="495"/>
    <d v="2021-12-15T00:00:00"/>
  </r>
  <r>
    <d v="2022-07-16T00:00:00"/>
    <s v="CA-2014-108294"/>
    <x v="489"/>
    <n v="35"/>
    <n v="495"/>
    <d v="2021-12-22T00:00:00"/>
  </r>
  <r>
    <d v="2022-07-15T00:00:00"/>
    <s v="CA-2012-118227"/>
    <x v="61"/>
    <n v="26"/>
    <n v="496"/>
    <d v="2022-07-15T00:00:00"/>
  </r>
  <r>
    <d v="2022-07-15T00:00:00"/>
    <s v="CA-2012-133837"/>
    <x v="56"/>
    <n v="11"/>
    <n v="496"/>
    <d v="2022-07-15T00:00:00"/>
  </r>
  <r>
    <d v="2022-07-15T00:00:00"/>
    <s v="CA-2013-155516"/>
    <x v="496"/>
    <n v="1179"/>
    <n v="496"/>
    <d v="2022-03-02T00:00:00"/>
  </r>
  <r>
    <d v="2022-07-15T00:00:00"/>
    <s v="CA-2014-103156"/>
    <x v="674"/>
    <n v="24"/>
    <n v="496"/>
    <d v="2021-12-26T00:00:00"/>
  </r>
  <r>
    <d v="2022-07-15T00:00:00"/>
    <s v="CA-2014-119746"/>
    <x v="81"/>
    <n v="240"/>
    <n v="496"/>
    <d v="2022-07-15T00:00:00"/>
  </r>
  <r>
    <d v="2022-07-15T00:00:00"/>
    <s v="CA-2014-165204"/>
    <x v="545"/>
    <n v="729"/>
    <n v="496"/>
    <d v="2022-01-08T00:00:00"/>
  </r>
  <r>
    <d v="2022-07-15T00:00:00"/>
    <s v="US-2014-107384"/>
    <x v="506"/>
    <n v="552"/>
    <n v="496"/>
    <d v="2021-12-24T00:00:00"/>
  </r>
  <r>
    <d v="2022-07-14T00:00:00"/>
    <s v="CA-2011-116190"/>
    <x v="520"/>
    <n v="256"/>
    <n v="497"/>
    <d v="2022-03-05T00:00:00"/>
  </r>
  <r>
    <d v="2022-07-14T00:00:00"/>
    <s v="CA-2012-139731"/>
    <x v="495"/>
    <n v="2717"/>
    <n v="497"/>
    <d v="2022-01-19T00:00:00"/>
  </r>
  <r>
    <d v="2022-07-14T00:00:00"/>
    <s v="CA-2014-108553"/>
    <x v="251"/>
    <n v="245"/>
    <n v="497"/>
    <d v="2022-04-11T00:00:00"/>
  </r>
  <r>
    <d v="2022-07-14T00:00:00"/>
    <s v="US-2012-122140"/>
    <x v="346"/>
    <n v="130"/>
    <n v="497"/>
    <d v="2022-07-14T00:00:00"/>
  </r>
  <r>
    <d v="2022-07-14T00:00:00"/>
    <s v="US-2014-115252"/>
    <x v="20"/>
    <n v="30"/>
    <n v="497"/>
    <d v="2022-04-05T00:00:00"/>
  </r>
  <r>
    <d v="2022-07-13T00:00:00"/>
    <s v="CA-2011-142979"/>
    <x v="5"/>
    <n v="40"/>
    <n v="498"/>
    <d v="2021-12-19T00:00:00"/>
  </r>
  <r>
    <d v="2022-07-13T00:00:00"/>
    <s v="CA-2012-101910"/>
    <x v="250"/>
    <n v="284"/>
    <n v="498"/>
    <d v="2022-01-06T00:00:00"/>
  </r>
  <r>
    <d v="2022-07-13T00:00:00"/>
    <s v="CA-2012-153717"/>
    <x v="370"/>
    <n v="256"/>
    <n v="498"/>
    <d v="2022-07-13T00:00:00"/>
  </r>
  <r>
    <d v="2022-07-13T00:00:00"/>
    <s v="CA-2014-122763"/>
    <x v="252"/>
    <n v="331"/>
    <n v="498"/>
    <d v="2022-02-02T00:00:00"/>
  </r>
  <r>
    <d v="2022-07-13T00:00:00"/>
    <s v="US-2013-125969"/>
    <x v="489"/>
    <n v="320"/>
    <n v="498"/>
    <d v="2021-12-22T00:00:00"/>
  </r>
  <r>
    <d v="2022-07-12T00:00:00"/>
    <s v="CA-2011-148915"/>
    <x v="552"/>
    <n v="600"/>
    <n v="499"/>
    <d v="2022-02-24T00:00:00"/>
  </r>
  <r>
    <d v="2022-07-12T00:00:00"/>
    <s v="CA-2012-165162"/>
    <x v="567"/>
    <n v="1118"/>
    <n v="499"/>
    <d v="2021-11-25T00:00:00"/>
  </r>
  <r>
    <d v="2022-07-12T00:00:00"/>
    <s v="CA-2013-154403"/>
    <x v="323"/>
    <n v="5"/>
    <n v="499"/>
    <d v="2022-01-26T00:00:00"/>
  </r>
  <r>
    <d v="2022-07-12T00:00:00"/>
    <s v="US-2012-101511"/>
    <x v="495"/>
    <n v="413"/>
    <n v="499"/>
    <d v="2022-01-19T00:00:00"/>
  </r>
  <r>
    <d v="2022-07-12T00:00:00"/>
    <s v="US-2013-117037"/>
    <x v="627"/>
    <n v="64"/>
    <n v="499"/>
    <d v="2022-02-04T00:00:00"/>
  </r>
  <r>
    <d v="2022-07-11T00:00:00"/>
    <s v="CA-2011-142769"/>
    <x v="684"/>
    <n v="562"/>
    <n v="500"/>
    <d v="2021-12-24T00:00:00"/>
  </r>
  <r>
    <d v="2022-07-11T00:00:00"/>
    <s v="CA-2012-164007"/>
    <x v="779"/>
    <n v="146"/>
    <n v="500"/>
    <d v="2022-05-22T00:00:00"/>
  </r>
  <r>
    <d v="2022-07-11T00:00:00"/>
    <s v="CA-2013-112585"/>
    <x v="615"/>
    <n v="716"/>
    <n v="500"/>
    <d v="2022-03-15T00:00:00"/>
  </r>
  <r>
    <d v="2022-07-11T00:00:00"/>
    <s v="CA-2013-115483"/>
    <x v="124"/>
    <n v="220"/>
    <n v="500"/>
    <d v="2022-04-13T00:00:00"/>
  </r>
  <r>
    <d v="2022-07-11T00:00:00"/>
    <s v="CA-2013-116918"/>
    <x v="453"/>
    <n v="36"/>
    <n v="500"/>
    <d v="2021-12-20T00:00:00"/>
  </r>
  <r>
    <d v="2022-07-11T00:00:00"/>
    <s v="CA-2013-162390"/>
    <x v="31"/>
    <n v="1671"/>
    <n v="500"/>
    <d v="2022-04-23T00:00:00"/>
  </r>
  <r>
    <d v="2022-07-10T00:00:00"/>
    <s v="CA-2011-158274"/>
    <x v="676"/>
    <n v="683"/>
    <n v="501"/>
    <d v="2022-07-10T00:00:00"/>
  </r>
  <r>
    <d v="2022-07-10T00:00:00"/>
    <s v="CA-2012-164336"/>
    <x v="430"/>
    <n v="74"/>
    <n v="501"/>
    <d v="2022-02-21T00:00:00"/>
  </r>
  <r>
    <d v="2022-07-10T00:00:00"/>
    <s v="CA-2013-101189"/>
    <x v="555"/>
    <n v="93"/>
    <n v="501"/>
    <d v="2021-12-11T00:00:00"/>
  </r>
  <r>
    <d v="2022-07-10T00:00:00"/>
    <s v="CA-2013-131835"/>
    <x v="778"/>
    <n v="815"/>
    <n v="501"/>
    <d v="2021-11-30T00:00:00"/>
  </r>
  <r>
    <d v="2022-07-10T00:00:00"/>
    <s v="CA-2013-141523"/>
    <x v="726"/>
    <n v="38"/>
    <n v="501"/>
    <d v="2022-03-18T00:00:00"/>
  </r>
  <r>
    <d v="2022-07-10T00:00:00"/>
    <s v="CA-2014-117457"/>
    <x v="691"/>
    <n v="3956"/>
    <n v="501"/>
    <d v="2022-04-04T00:00:00"/>
  </r>
  <r>
    <d v="2022-07-10T00:00:00"/>
    <s v="CA-2014-137876"/>
    <x v="699"/>
    <n v="96"/>
    <n v="501"/>
    <d v="2022-01-21T00:00:00"/>
  </r>
  <r>
    <d v="2022-07-10T00:00:00"/>
    <s v="CA-2014-142489"/>
    <x v="628"/>
    <n v="22"/>
    <n v="501"/>
    <d v="2021-11-24T00:00:00"/>
  </r>
  <r>
    <d v="2022-07-10T00:00:00"/>
    <s v="US-2011-141257"/>
    <x v="253"/>
    <n v="586"/>
    <n v="501"/>
    <d v="2022-01-26T00:00:00"/>
  </r>
  <r>
    <d v="2022-07-09T00:00:00"/>
    <s v="CA-2011-126032"/>
    <x v="784"/>
    <n v="86"/>
    <n v="502"/>
    <d v="2022-04-22T00:00:00"/>
  </r>
  <r>
    <d v="2022-07-09T00:00:00"/>
    <s v="CA-2013-155845"/>
    <x v="191"/>
    <n v="1400"/>
    <n v="502"/>
    <d v="2022-07-09T00:00:00"/>
  </r>
  <r>
    <d v="2022-07-09T00:00:00"/>
    <s v="CA-2014-148642"/>
    <x v="344"/>
    <n v="68"/>
    <n v="502"/>
    <d v="2022-04-11T00:00:00"/>
  </r>
  <r>
    <d v="2022-07-08T00:00:00"/>
    <s v="CA-2011-162992"/>
    <x v="507"/>
    <n v="832"/>
    <n v="503"/>
    <d v="2022-01-04T00:00:00"/>
  </r>
  <r>
    <d v="2022-07-08T00:00:00"/>
    <s v="CA-2014-143035"/>
    <x v="160"/>
    <n v="463"/>
    <n v="503"/>
    <d v="2022-04-17T00:00:00"/>
  </r>
  <r>
    <d v="2022-07-07T00:00:00"/>
    <s v="CA-2012-153906"/>
    <x v="748"/>
    <n v="86"/>
    <n v="504"/>
    <d v="2022-01-10T00:00:00"/>
  </r>
  <r>
    <d v="2022-07-07T00:00:00"/>
    <s v="CA-2012-161767"/>
    <x v="27"/>
    <n v="480"/>
    <n v="504"/>
    <d v="2022-04-18T00:00:00"/>
  </r>
  <r>
    <d v="2022-07-07T00:00:00"/>
    <s v="CA-2013-101385"/>
    <x v="785"/>
    <n v="17"/>
    <n v="504"/>
    <d v="2022-02-17T00:00:00"/>
  </r>
  <r>
    <d v="2022-07-07T00:00:00"/>
    <s v="CA-2014-106747"/>
    <x v="3"/>
    <n v="102"/>
    <n v="504"/>
    <d v="2022-01-16T00:00:00"/>
  </r>
  <r>
    <d v="2022-07-07T00:00:00"/>
    <s v="CA-2014-149160"/>
    <x v="377"/>
    <n v="316"/>
    <n v="504"/>
    <d v="2022-04-10T00:00:00"/>
  </r>
  <r>
    <d v="2022-07-07T00:00:00"/>
    <s v="US-2011-118486"/>
    <x v="746"/>
    <n v="282"/>
    <n v="504"/>
    <d v="2022-01-01T00:00:00"/>
  </r>
  <r>
    <d v="2022-07-07T00:00:00"/>
    <s v="US-2013-156097"/>
    <x v="79"/>
    <n v="704"/>
    <n v="504"/>
    <d v="2021-12-18T00:00:00"/>
  </r>
  <r>
    <d v="2022-07-06T00:00:00"/>
    <s v="CA-2011-119375"/>
    <x v="202"/>
    <n v="3116"/>
    <n v="505"/>
    <d v="2022-07-06T00:00:00"/>
  </r>
  <r>
    <d v="2022-07-06T00:00:00"/>
    <s v="CA-2011-126361"/>
    <x v="504"/>
    <n v="2126"/>
    <n v="505"/>
    <d v="2022-07-06T00:00:00"/>
  </r>
  <r>
    <d v="2022-07-06T00:00:00"/>
    <s v="CA-2011-164721"/>
    <x v="62"/>
    <n v="372"/>
    <n v="505"/>
    <d v="2022-07-06T00:00:00"/>
  </r>
  <r>
    <d v="2022-07-06T00:00:00"/>
    <s v="CA-2012-118955"/>
    <x v="266"/>
    <n v="253"/>
    <n v="505"/>
    <d v="2022-07-02T00:00:00"/>
  </r>
  <r>
    <d v="2022-07-06T00:00:00"/>
    <s v="CA-2012-129098"/>
    <x v="114"/>
    <n v="31"/>
    <n v="505"/>
    <d v="2022-04-27T00:00:00"/>
  </r>
  <r>
    <d v="2022-07-06T00:00:00"/>
    <s v="CA-2012-145849"/>
    <x v="136"/>
    <n v="215"/>
    <n v="505"/>
    <d v="2022-07-06T00:00:00"/>
  </r>
  <r>
    <d v="2022-07-06T00:00:00"/>
    <s v="CA-2013-109365"/>
    <x v="336"/>
    <n v="562"/>
    <n v="505"/>
    <d v="2021-12-25T00:00:00"/>
  </r>
  <r>
    <d v="2022-07-06T00:00:00"/>
    <s v="CA-2013-132409"/>
    <x v="739"/>
    <n v="36"/>
    <n v="505"/>
    <d v="2022-01-03T00:00:00"/>
  </r>
  <r>
    <d v="2022-07-06T00:00:00"/>
    <s v="CA-2013-141180"/>
    <x v="354"/>
    <n v="8"/>
    <n v="505"/>
    <d v="2022-05-27T00:00:00"/>
  </r>
  <r>
    <d v="2022-07-06T00:00:00"/>
    <s v="CA-2013-164035"/>
    <x v="573"/>
    <n v="23"/>
    <n v="505"/>
    <d v="2022-02-13T00:00:00"/>
  </r>
  <r>
    <d v="2022-07-06T00:00:00"/>
    <s v="US-2014-132031"/>
    <x v="89"/>
    <n v="513"/>
    <n v="505"/>
    <d v="2021-12-29T00:00:00"/>
  </r>
  <r>
    <d v="2022-07-05T00:00:00"/>
    <s v="CA-2011-107454"/>
    <x v="183"/>
    <n v="124"/>
    <n v="506"/>
    <d v="2021-12-01T00:00:00"/>
  </r>
  <r>
    <d v="2022-07-05T00:00:00"/>
    <s v="CA-2011-131800"/>
    <x v="709"/>
    <n v="158"/>
    <n v="506"/>
    <d v="2022-07-05T00:00:00"/>
  </r>
  <r>
    <d v="2022-07-05T00:00:00"/>
    <s v="CA-2012-122259"/>
    <x v="70"/>
    <n v="70"/>
    <n v="506"/>
    <d v="2021-11-25T00:00:00"/>
  </r>
  <r>
    <d v="2022-07-05T00:00:00"/>
    <s v="CA-2012-132374"/>
    <x v="770"/>
    <n v="79"/>
    <n v="506"/>
    <d v="2022-01-20T00:00:00"/>
  </r>
  <r>
    <d v="2022-07-05T00:00:00"/>
    <s v="CA-2013-104983"/>
    <x v="434"/>
    <n v="124"/>
    <n v="506"/>
    <d v="2022-02-13T00:00:00"/>
  </r>
  <r>
    <d v="2022-07-05T00:00:00"/>
    <s v="CA-2014-133928"/>
    <x v="564"/>
    <n v="5"/>
    <n v="506"/>
    <d v="2022-01-11T00:00:00"/>
  </r>
  <r>
    <d v="2022-07-05T00:00:00"/>
    <s v="US-2012-149692"/>
    <x v="522"/>
    <n v="3"/>
    <n v="506"/>
    <d v="2022-02-01T00:00:00"/>
  </r>
  <r>
    <d v="2022-07-04T00:00:00"/>
    <s v="CA-2011-148425"/>
    <x v="581"/>
    <n v="7"/>
    <n v="507"/>
    <d v="2021-12-04T00:00:00"/>
  </r>
  <r>
    <d v="2022-07-04T00:00:00"/>
    <s v="CA-2012-161242"/>
    <x v="619"/>
    <n v="12"/>
    <n v="507"/>
    <d v="2022-01-08T00:00:00"/>
  </r>
  <r>
    <d v="2022-07-04T00:00:00"/>
    <s v="CA-2012-168634"/>
    <x v="236"/>
    <n v="8"/>
    <n v="507"/>
    <d v="2021-12-24T00:00:00"/>
  </r>
  <r>
    <d v="2022-07-04T00:00:00"/>
    <s v="CA-2013-134775"/>
    <x v="309"/>
    <n v="100"/>
    <n v="507"/>
    <d v="2022-05-02T00:00:00"/>
  </r>
  <r>
    <d v="2022-07-04T00:00:00"/>
    <s v="CA-2014-106355"/>
    <x v="554"/>
    <n v="11"/>
    <n v="507"/>
    <d v="2022-03-09T00:00:00"/>
  </r>
  <r>
    <d v="2022-07-04T00:00:00"/>
    <s v="CA-2014-137582"/>
    <x v="55"/>
    <n v="12"/>
    <n v="507"/>
    <d v="2022-04-13T00:00:00"/>
  </r>
  <r>
    <d v="2022-07-04T00:00:00"/>
    <s v="CA-2014-164378"/>
    <x v="35"/>
    <n v="729"/>
    <n v="507"/>
    <d v="2021-12-29T00:00:00"/>
  </r>
  <r>
    <d v="2022-07-04T00:00:00"/>
    <s v="US-2014-160465"/>
    <x v="437"/>
    <n v="467"/>
    <n v="507"/>
    <d v="2022-07-04T00:00:00"/>
  </r>
  <r>
    <d v="2022-07-03T00:00:00"/>
    <s v="CA-2011-101462"/>
    <x v="47"/>
    <n v="60"/>
    <n v="508"/>
    <d v="2022-01-09T00:00:00"/>
  </r>
  <r>
    <d v="2022-07-03T00:00:00"/>
    <s v="CA-2011-150203"/>
    <x v="455"/>
    <n v="250"/>
    <n v="508"/>
    <d v="2022-07-03T00:00:00"/>
  </r>
  <r>
    <d v="2022-07-03T00:00:00"/>
    <s v="CA-2011-156244"/>
    <x v="721"/>
    <n v="458"/>
    <n v="508"/>
    <d v="2022-07-03T00:00:00"/>
  </r>
  <r>
    <d v="2022-07-03T00:00:00"/>
    <s v="CA-2012-145394"/>
    <x v="129"/>
    <n v="296"/>
    <n v="508"/>
    <d v="2022-01-29T00:00:00"/>
  </r>
  <r>
    <d v="2022-07-03T00:00:00"/>
    <s v="CA-2012-152891"/>
    <x v="102"/>
    <n v="314"/>
    <n v="508"/>
    <d v="2022-02-13T00:00:00"/>
  </r>
  <r>
    <d v="2022-07-03T00:00:00"/>
    <s v="CA-2012-166604"/>
    <x v="86"/>
    <n v="18"/>
    <n v="508"/>
    <d v="2021-12-07T00:00:00"/>
  </r>
  <r>
    <d v="2022-07-03T00:00:00"/>
    <s v="CA-2013-112109"/>
    <x v="192"/>
    <n v="725"/>
    <n v="508"/>
    <d v="2022-05-08T00:00:00"/>
  </r>
  <r>
    <d v="2022-07-03T00:00:00"/>
    <s v="CA-2013-125220"/>
    <x v="756"/>
    <n v="1650"/>
    <n v="508"/>
    <d v="2022-02-12T00:00:00"/>
  </r>
  <r>
    <d v="2022-07-03T00:00:00"/>
    <s v="CA-2013-159730"/>
    <x v="16"/>
    <n v="219"/>
    <n v="508"/>
    <d v="2022-03-31T00:00:00"/>
  </r>
  <r>
    <d v="2022-07-03T00:00:00"/>
    <s v="CA-2014-163510"/>
    <x v="717"/>
    <n v="400"/>
    <n v="508"/>
    <d v="2022-06-30T00:00:00"/>
  </r>
  <r>
    <d v="2022-07-03T00:00:00"/>
    <s v="US-2011-133949"/>
    <x v="754"/>
    <n v="476"/>
    <n v="508"/>
    <d v="2021-12-11T00:00:00"/>
  </r>
  <r>
    <d v="2022-07-02T00:00:00"/>
    <s v="CA-2011-103191"/>
    <x v="769"/>
    <n v="332"/>
    <n v="509"/>
    <d v="2021-12-19T00:00:00"/>
  </r>
  <r>
    <d v="2022-07-02T00:00:00"/>
    <s v="CA-2011-130813"/>
    <x v="266"/>
    <n v="19"/>
    <n v="509"/>
    <d v="2022-07-02T00:00:00"/>
  </r>
  <r>
    <d v="2022-07-02T00:00:00"/>
    <s v="CA-2011-141355"/>
    <x v="85"/>
    <n v="15"/>
    <n v="509"/>
    <d v="2022-07-02T00:00:00"/>
  </r>
  <r>
    <d v="2022-07-02T00:00:00"/>
    <s v="CA-2012-154746"/>
    <x v="596"/>
    <n v="860"/>
    <n v="509"/>
    <d v="2022-02-17T00:00:00"/>
  </r>
  <r>
    <d v="2022-07-02T00:00:00"/>
    <s v="CA-2014-164049"/>
    <x v="532"/>
    <n v="24"/>
    <n v="509"/>
    <d v="2021-12-01T00:00:00"/>
  </r>
  <r>
    <d v="2022-07-02T00:00:00"/>
    <s v="US-2014-146213"/>
    <x v="129"/>
    <n v="160"/>
    <n v="509"/>
    <d v="2022-01-29T00:00:00"/>
  </r>
  <r>
    <d v="2022-07-01T00:00:00"/>
    <s v="CA-2011-101770"/>
    <x v="84"/>
    <n v="2"/>
    <n v="510"/>
    <d v="2021-12-28T00:00:00"/>
  </r>
  <r>
    <d v="2022-07-01T00:00:00"/>
    <s v="CA-2011-130918"/>
    <x v="76"/>
    <n v="8"/>
    <n v="510"/>
    <d v="2022-03-05T00:00:00"/>
  </r>
  <r>
    <d v="2022-07-01T00:00:00"/>
    <s v="CA-2011-139892"/>
    <x v="64"/>
    <n v="10540"/>
    <n v="510"/>
    <d v="2022-07-01T00:00:00"/>
  </r>
  <r>
    <d v="2022-07-01T00:00:00"/>
    <s v="CA-2013-103163"/>
    <x v="398"/>
    <n v="10"/>
    <n v="510"/>
    <d v="2022-05-10T00:00:00"/>
  </r>
  <r>
    <d v="2022-07-01T00:00:00"/>
    <s v="CA-2013-120082"/>
    <x v="227"/>
    <n v="60"/>
    <n v="510"/>
    <d v="2021-12-16T00:00:00"/>
  </r>
  <r>
    <d v="2022-07-01T00:00:00"/>
    <s v="CA-2013-132017"/>
    <x v="620"/>
    <n v="7"/>
    <n v="510"/>
    <d v="2022-05-15T00:00:00"/>
  </r>
  <r>
    <d v="2022-07-01T00:00:00"/>
    <s v="CA-2014-106033"/>
    <x v="734"/>
    <n v="88"/>
    <n v="510"/>
    <d v="2022-01-18T00:00:00"/>
  </r>
  <r>
    <d v="2022-07-01T00:00:00"/>
    <s v="CA-2014-133823"/>
    <x v="786"/>
    <n v="101"/>
    <n v="510"/>
    <d v="2021-11-28T00:00:00"/>
  </r>
  <r>
    <d v="2022-07-01T00:00:00"/>
    <s v="CA-2014-134439"/>
    <x v="139"/>
    <n v="16"/>
    <n v="510"/>
    <d v="2022-02-22T00:00:00"/>
  </r>
  <r>
    <d v="2022-07-01T00:00:00"/>
    <s v="US-2013-150357"/>
    <x v="758"/>
    <n v="25"/>
    <n v="510"/>
    <d v="2022-04-13T00:00:00"/>
  </r>
  <r>
    <d v="2022-06-30T00:00:00"/>
    <s v="CA-2011-133270"/>
    <x v="621"/>
    <n v="13"/>
    <n v="511"/>
    <d v="2022-01-18T00:00:00"/>
  </r>
  <r>
    <d v="2022-06-30T00:00:00"/>
    <s v="CA-2012-117884"/>
    <x v="584"/>
    <n v="598"/>
    <n v="511"/>
    <d v="2021-12-04T00:00:00"/>
  </r>
  <r>
    <d v="2022-06-30T00:00:00"/>
    <s v="CA-2014-107209"/>
    <x v="717"/>
    <n v="195"/>
    <n v="511"/>
    <d v="2022-06-30T00:00:00"/>
  </r>
  <r>
    <d v="2022-06-30T00:00:00"/>
    <s v="CA-2014-137001"/>
    <x v="42"/>
    <n v="15"/>
    <n v="511"/>
    <d v="2022-06-30T00:00:00"/>
  </r>
  <r>
    <d v="2022-06-30T00:00:00"/>
    <s v="CA-2014-157931"/>
    <x v="708"/>
    <n v="830"/>
    <n v="511"/>
    <d v="2022-02-05T00:00:00"/>
  </r>
  <r>
    <d v="2022-06-30T00:00:00"/>
    <s v="US-2013-137547"/>
    <x v="97"/>
    <n v="21"/>
    <n v="511"/>
    <d v="2022-01-25T00:00:00"/>
  </r>
  <r>
    <d v="2022-06-29T00:00:00"/>
    <s v="CA-2011-125759"/>
    <x v="53"/>
    <n v="15"/>
    <n v="512"/>
    <d v="2022-02-16T00:00:00"/>
  </r>
  <r>
    <d v="2022-06-29T00:00:00"/>
    <s v="CA-2012-134992"/>
    <x v="312"/>
    <n v="80"/>
    <n v="512"/>
    <d v="2022-02-10T00:00:00"/>
  </r>
  <r>
    <d v="2022-06-29T00:00:00"/>
    <s v="US-2011-168501"/>
    <x v="645"/>
    <n v="270"/>
    <n v="512"/>
    <d v="2021-11-24T00:00:00"/>
  </r>
  <r>
    <d v="2022-06-28T00:00:00"/>
    <s v="CA-2012-161998"/>
    <x v="263"/>
    <n v="278"/>
    <n v="513"/>
    <d v="2022-01-19T00:00:00"/>
  </r>
  <r>
    <d v="2022-06-28T00:00:00"/>
    <s v="CA-2013-164784"/>
    <x v="408"/>
    <n v="377"/>
    <n v="513"/>
    <d v="2021-12-24T00:00:00"/>
  </r>
  <r>
    <d v="2022-06-28T00:00:00"/>
    <s v="US-2012-156867"/>
    <x v="653"/>
    <n v="378"/>
    <n v="513"/>
    <d v="2022-03-07T00:00:00"/>
  </r>
  <r>
    <d v="2022-06-27T00:00:00"/>
    <s v="CA-2011-130673"/>
    <x v="778"/>
    <n v="108"/>
    <n v="514"/>
    <d v="2021-11-30T00:00:00"/>
  </r>
  <r>
    <d v="2022-06-27T00:00:00"/>
    <s v="CA-2012-162201"/>
    <x v="204"/>
    <n v="938"/>
    <n v="514"/>
    <d v="2021-11-28T00:00:00"/>
  </r>
  <r>
    <d v="2022-06-27T00:00:00"/>
    <s v="CA-2013-115525"/>
    <x v="644"/>
    <n v="244"/>
    <n v="514"/>
    <d v="2022-02-25T00:00:00"/>
  </r>
  <r>
    <d v="2022-06-27T00:00:00"/>
    <s v="CA-2013-134789"/>
    <x v="310"/>
    <n v="216"/>
    <n v="514"/>
    <d v="2022-03-26T00:00:00"/>
  </r>
  <r>
    <d v="2022-06-27T00:00:00"/>
    <s v="CA-2014-102267"/>
    <x v="505"/>
    <n v="2"/>
    <n v="514"/>
    <d v="2022-06-27T00:00:00"/>
  </r>
  <r>
    <d v="2022-06-27T00:00:00"/>
    <s v="CA-2014-127264"/>
    <x v="617"/>
    <n v="7"/>
    <n v="514"/>
    <d v="2022-01-01T00:00:00"/>
  </r>
  <r>
    <d v="2022-06-26T00:00:00"/>
    <s v="CA-2011-104829"/>
    <x v="601"/>
    <n v="22"/>
    <n v="515"/>
    <d v="2022-03-21T00:00:00"/>
  </r>
  <r>
    <d v="2022-06-26T00:00:00"/>
    <s v="CA-2012-109001"/>
    <x v="224"/>
    <n v="479"/>
    <n v="515"/>
    <d v="2022-06-02T00:00:00"/>
  </r>
  <r>
    <d v="2022-06-26T00:00:00"/>
    <s v="CA-2014-126221"/>
    <x v="160"/>
    <n v="209"/>
    <n v="515"/>
    <d v="2022-04-17T00:00:00"/>
  </r>
  <r>
    <d v="2022-06-26T00:00:00"/>
    <s v="CA-2014-144904"/>
    <x v="522"/>
    <n v="562"/>
    <n v="515"/>
    <d v="2022-02-01T00:00:00"/>
  </r>
  <r>
    <d v="2022-06-26T00:00:00"/>
    <s v="CA-2014-157413"/>
    <x v="763"/>
    <n v="325"/>
    <n v="515"/>
    <d v="2022-06-26T00:00:00"/>
  </r>
  <r>
    <d v="2022-06-26T00:00:00"/>
    <s v="US-2011-109036"/>
    <x v="691"/>
    <n v="31"/>
    <n v="515"/>
    <d v="2022-04-04T00:00:00"/>
  </r>
  <r>
    <d v="2022-06-25T00:00:00"/>
    <s v="CA-2011-160157"/>
    <x v="72"/>
    <n v="191"/>
    <n v="516"/>
    <d v="2022-01-27T00:00:00"/>
  </r>
  <r>
    <d v="2022-06-25T00:00:00"/>
    <s v="CA-2012-126347"/>
    <x v="83"/>
    <n v="50"/>
    <n v="516"/>
    <d v="2021-11-28T00:00:00"/>
  </r>
  <r>
    <d v="2022-06-25T00:00:00"/>
    <s v="CA-2014-109960"/>
    <x v="494"/>
    <n v="188"/>
    <n v="516"/>
    <d v="2022-01-20T00:00:00"/>
  </r>
  <r>
    <d v="2022-06-24T00:00:00"/>
    <s v="CA-2011-131905"/>
    <x v="272"/>
    <n v="322"/>
    <n v="517"/>
    <d v="2021-12-14T00:00:00"/>
  </r>
  <r>
    <d v="2022-06-24T00:00:00"/>
    <s v="CA-2012-118871"/>
    <x v="10"/>
    <n v="418"/>
    <n v="517"/>
    <d v="2021-12-12T00:00:00"/>
  </r>
  <r>
    <d v="2022-06-24T00:00:00"/>
    <s v="CA-2012-144253"/>
    <x v="680"/>
    <n v="27"/>
    <n v="517"/>
    <d v="2022-02-24T00:00:00"/>
  </r>
  <r>
    <d v="2022-06-24T00:00:00"/>
    <s v="CA-2013-116722"/>
    <x v="786"/>
    <n v="525"/>
    <n v="517"/>
    <d v="2021-11-28T00:00:00"/>
  </r>
  <r>
    <d v="2022-06-24T00:00:00"/>
    <s v="CA-2013-123358"/>
    <x v="701"/>
    <n v="892"/>
    <n v="517"/>
    <d v="2022-06-21T00:00:00"/>
  </r>
  <r>
    <d v="2022-06-24T00:00:00"/>
    <s v="CA-2013-140613"/>
    <x v="464"/>
    <n v="86"/>
    <n v="517"/>
    <d v="2021-12-06T00:00:00"/>
  </r>
  <r>
    <d v="2022-06-24T00:00:00"/>
    <s v="CA-2013-163776"/>
    <x v="531"/>
    <n v="1111"/>
    <n v="517"/>
    <d v="2021-11-24T00:00:00"/>
  </r>
  <r>
    <d v="2022-06-24T00:00:00"/>
    <s v="CA-2013-165316"/>
    <x v="555"/>
    <n v="324"/>
    <n v="517"/>
    <d v="2021-12-11T00:00:00"/>
  </r>
  <r>
    <d v="2022-06-24T00:00:00"/>
    <s v="CA-2014-100384"/>
    <x v="558"/>
    <n v="421"/>
    <n v="517"/>
    <d v="2022-03-16T00:00:00"/>
  </r>
  <r>
    <d v="2022-06-24T00:00:00"/>
    <s v="CA-2014-105991"/>
    <x v="672"/>
    <n v="121"/>
    <n v="517"/>
    <d v="2022-06-24T00:00:00"/>
  </r>
  <r>
    <d v="2022-06-24T00:00:00"/>
    <s v="CA-2014-140151"/>
    <x v="288"/>
    <n v="14052"/>
    <n v="517"/>
    <d v="2022-01-07T00:00:00"/>
  </r>
  <r>
    <d v="2022-06-24T00:00:00"/>
    <s v="CA-2014-149181"/>
    <x v="67"/>
    <n v="48"/>
    <n v="517"/>
    <d v="2022-03-17T00:00:00"/>
  </r>
  <r>
    <d v="2022-06-23T00:00:00"/>
    <s v="CA-2011-157546"/>
    <x v="183"/>
    <n v="113"/>
    <n v="518"/>
    <d v="2021-12-01T00:00:00"/>
  </r>
  <r>
    <d v="2022-06-23T00:00:00"/>
    <s v="CA-2013-100468"/>
    <x v="554"/>
    <n v="43"/>
    <n v="518"/>
    <d v="2022-03-09T00:00:00"/>
  </r>
  <r>
    <d v="2022-06-23T00:00:00"/>
    <s v="CA-2013-120257"/>
    <x v="88"/>
    <n v="8"/>
    <n v="518"/>
    <d v="2022-04-09T00:00:00"/>
  </r>
  <r>
    <d v="2022-06-23T00:00:00"/>
    <s v="CA-2013-134516"/>
    <x v="434"/>
    <n v="115"/>
    <n v="518"/>
    <d v="2022-02-13T00:00:00"/>
  </r>
  <r>
    <d v="2022-06-23T00:00:00"/>
    <s v="CA-2014-102519"/>
    <x v="106"/>
    <n v="191"/>
    <n v="518"/>
    <d v="2021-12-06T00:00:00"/>
  </r>
  <r>
    <d v="2022-06-23T00:00:00"/>
    <s v="CA-2014-111388"/>
    <x v="200"/>
    <n v="216"/>
    <n v="518"/>
    <d v="2021-12-11T00:00:00"/>
  </r>
  <r>
    <d v="2022-06-23T00:00:00"/>
    <s v="CA-2014-122077"/>
    <x v="773"/>
    <n v="109"/>
    <n v="518"/>
    <d v="2022-01-13T00:00:00"/>
  </r>
  <r>
    <d v="2022-06-22T00:00:00"/>
    <s v="CA-2012-130890"/>
    <x v="280"/>
    <n v="1039"/>
    <n v="519"/>
    <d v="2021-11-23T00:00:00"/>
  </r>
  <r>
    <d v="2022-06-22T00:00:00"/>
    <s v="CA-2013-123337"/>
    <x v="352"/>
    <n v="291"/>
    <n v="519"/>
    <d v="2021-12-04T00:00:00"/>
  </r>
  <r>
    <d v="2022-06-22T00:00:00"/>
    <s v="CA-2013-157280"/>
    <x v="209"/>
    <n v="1121"/>
    <n v="519"/>
    <d v="2022-06-22T00:00:00"/>
  </r>
  <r>
    <d v="2022-06-22T00:00:00"/>
    <s v="CA-2013-161816"/>
    <x v="260"/>
    <n v="385"/>
    <n v="519"/>
    <d v="2022-06-22T00:00:00"/>
  </r>
  <r>
    <d v="2022-06-22T00:00:00"/>
    <s v="US-2013-169040"/>
    <x v="65"/>
    <n v="1169"/>
    <n v="519"/>
    <d v="2022-03-25T00:00:00"/>
  </r>
  <r>
    <d v="2022-06-21T00:00:00"/>
    <s v="CA-2011-154963"/>
    <x v="608"/>
    <n v="1107"/>
    <n v="520"/>
    <d v="2022-06-21T00:00:00"/>
  </r>
  <r>
    <d v="2022-06-21T00:00:00"/>
    <s v="CA-2012-125710"/>
    <x v="701"/>
    <n v="3"/>
    <n v="520"/>
    <d v="2022-06-21T00:00:00"/>
  </r>
  <r>
    <d v="2022-06-21T00:00:00"/>
    <s v="CA-2012-136735"/>
    <x v="93"/>
    <n v="168"/>
    <n v="520"/>
    <d v="2022-01-18T00:00:00"/>
  </r>
  <r>
    <d v="2022-06-21T00:00:00"/>
    <s v="CA-2013-105277"/>
    <x v="66"/>
    <n v="16"/>
    <n v="520"/>
    <d v="2022-02-05T00:00:00"/>
  </r>
  <r>
    <d v="2022-06-21T00:00:00"/>
    <s v="CA-2013-162082"/>
    <x v="124"/>
    <n v="392"/>
    <n v="520"/>
    <d v="2022-04-13T00:00:00"/>
  </r>
  <r>
    <d v="2022-06-21T00:00:00"/>
    <s v="CA-2013-164154"/>
    <x v="225"/>
    <n v="60"/>
    <n v="520"/>
    <d v="2022-04-08T00:00:00"/>
  </r>
  <r>
    <d v="2022-06-20T00:00:00"/>
    <s v="CA-2011-107916"/>
    <x v="369"/>
    <n v="26"/>
    <n v="521"/>
    <d v="2022-01-26T00:00:00"/>
  </r>
  <r>
    <d v="2022-06-20T00:00:00"/>
    <s v="CA-2012-121797"/>
    <x v="588"/>
    <n v="2147"/>
    <n v="521"/>
    <d v="2022-05-04T00:00:00"/>
  </r>
  <r>
    <d v="2022-06-20T00:00:00"/>
    <s v="CA-2012-128139"/>
    <x v="752"/>
    <n v="366"/>
    <n v="521"/>
    <d v="2022-02-27T00:00:00"/>
  </r>
  <r>
    <d v="2022-06-20T00:00:00"/>
    <s v="CA-2013-128594"/>
    <x v="699"/>
    <n v="1603"/>
    <n v="521"/>
    <d v="2022-01-21T00:00:00"/>
  </r>
  <r>
    <d v="2022-06-20T00:00:00"/>
    <s v="CA-2013-134691"/>
    <x v="536"/>
    <n v="2"/>
    <n v="521"/>
    <d v="2022-06-20T00:00:00"/>
  </r>
  <r>
    <d v="2022-06-20T00:00:00"/>
    <s v="CA-2013-143924"/>
    <x v="742"/>
    <n v="130"/>
    <n v="521"/>
    <d v="2022-05-22T00:00:00"/>
  </r>
  <r>
    <d v="2022-06-20T00:00:00"/>
    <s v="CA-2014-108070"/>
    <x v="495"/>
    <n v="309"/>
    <n v="521"/>
    <d v="2022-01-19T00:00:00"/>
  </r>
  <r>
    <d v="2022-06-20T00:00:00"/>
    <s v="US-2013-158680"/>
    <x v="225"/>
    <n v="2"/>
    <n v="521"/>
    <d v="2022-04-08T00:00:00"/>
  </r>
  <r>
    <d v="2022-06-20T00:00:00"/>
    <s v="US-2014-116701"/>
    <x v="432"/>
    <n v="66"/>
    <n v="521"/>
    <d v="2022-03-04T00:00:00"/>
  </r>
  <r>
    <d v="2022-06-19T00:00:00"/>
    <s v="CA-2012-133585"/>
    <x v="706"/>
    <n v="1283"/>
    <n v="522"/>
    <d v="2022-04-04T00:00:00"/>
  </r>
  <r>
    <d v="2022-06-19T00:00:00"/>
    <s v="CA-2012-138485"/>
    <x v="239"/>
    <n v="539"/>
    <n v="522"/>
    <d v="2021-11-23T00:00:00"/>
  </r>
  <r>
    <d v="2022-06-19T00:00:00"/>
    <s v="CA-2012-156566"/>
    <x v="46"/>
    <n v="573"/>
    <n v="522"/>
    <d v="2022-06-19T00:00:00"/>
  </r>
  <r>
    <d v="2022-06-19T00:00:00"/>
    <s v="CA-2013-110086"/>
    <x v="425"/>
    <n v="240"/>
    <n v="522"/>
    <d v="2021-11-29T00:00:00"/>
  </r>
  <r>
    <d v="2022-06-19T00:00:00"/>
    <s v="CA-2014-107132"/>
    <x v="585"/>
    <n v="913"/>
    <n v="522"/>
    <d v="2021-12-31T00:00:00"/>
  </r>
  <r>
    <d v="2022-06-19T00:00:00"/>
    <s v="CA-2014-144225"/>
    <x v="6"/>
    <n v="165"/>
    <n v="522"/>
    <d v="2022-01-03T00:00:00"/>
  </r>
  <r>
    <d v="2022-06-19T00:00:00"/>
    <s v="US-2011-147648"/>
    <x v="489"/>
    <n v="82"/>
    <n v="522"/>
    <d v="2021-12-22T00:00:00"/>
  </r>
  <r>
    <d v="2022-06-19T00:00:00"/>
    <s v="US-2014-106796"/>
    <x v="142"/>
    <n v="10"/>
    <n v="522"/>
    <d v="2022-02-17T00:00:00"/>
  </r>
  <r>
    <d v="2022-06-18T00:00:00"/>
    <s v="CA-2012-135363"/>
    <x v="179"/>
    <n v="21"/>
    <n v="523"/>
    <d v="2022-02-16T00:00:00"/>
  </r>
  <r>
    <d v="2022-06-18T00:00:00"/>
    <s v="CA-2012-140921"/>
    <x v="714"/>
    <n v="178"/>
    <n v="523"/>
    <d v="2021-12-19T00:00:00"/>
  </r>
  <r>
    <d v="2022-06-18T00:00:00"/>
    <s v="CA-2013-144764"/>
    <x v="604"/>
    <n v="1427"/>
    <n v="523"/>
    <d v="2022-05-26T00:00:00"/>
  </r>
  <r>
    <d v="2022-06-18T00:00:00"/>
    <s v="CA-2013-160129"/>
    <x v="388"/>
    <n v="101"/>
    <n v="523"/>
    <d v="2022-02-14T00:00:00"/>
  </r>
  <r>
    <d v="2022-06-18T00:00:00"/>
    <s v="US-2014-110149"/>
    <x v="74"/>
    <n v="91"/>
    <n v="523"/>
    <d v="2022-03-02T00:00:00"/>
  </r>
  <r>
    <d v="2022-06-17T00:00:00"/>
    <s v="CA-2012-108665"/>
    <x v="463"/>
    <n v="896"/>
    <n v="524"/>
    <d v="2021-12-25T00:00:00"/>
  </r>
  <r>
    <d v="2022-06-17T00:00:00"/>
    <s v="CA-2013-105081"/>
    <x v="192"/>
    <n v="2446"/>
    <n v="524"/>
    <d v="2022-05-08T00:00:00"/>
  </r>
  <r>
    <d v="2022-06-17T00:00:00"/>
    <s v="CA-2013-135461"/>
    <x v="758"/>
    <n v="624"/>
    <n v="524"/>
    <d v="2022-04-13T00:00:00"/>
  </r>
  <r>
    <d v="2022-06-17T00:00:00"/>
    <s v="CA-2014-142391"/>
    <x v="317"/>
    <n v="200"/>
    <n v="524"/>
    <d v="2022-01-19T00:00:00"/>
  </r>
  <r>
    <d v="2022-06-17T00:00:00"/>
    <s v="US-2014-117331"/>
    <x v="552"/>
    <n v="9"/>
    <n v="524"/>
    <d v="2022-02-24T00:00:00"/>
  </r>
  <r>
    <d v="2022-06-17T00:00:00"/>
    <s v="US-2014-136679"/>
    <x v="336"/>
    <n v="213"/>
    <n v="524"/>
    <d v="2021-12-25T00:00:00"/>
  </r>
  <r>
    <d v="2022-06-17T00:00:00"/>
    <s v="US-2014-141852"/>
    <x v="495"/>
    <n v="47"/>
    <n v="524"/>
    <d v="2022-01-19T00:00:00"/>
  </r>
  <r>
    <d v="2022-06-16T00:00:00"/>
    <s v="CA-2012-146675"/>
    <x v="82"/>
    <n v="1484"/>
    <n v="525"/>
    <d v="2022-01-29T00:00:00"/>
  </r>
  <r>
    <d v="2022-06-16T00:00:00"/>
    <s v="CA-2014-120222"/>
    <x v="150"/>
    <n v="92"/>
    <n v="525"/>
    <d v="2022-03-24T00:00:00"/>
  </r>
  <r>
    <d v="2022-06-16T00:00:00"/>
    <s v="CA-2014-127313"/>
    <x v="157"/>
    <n v="117"/>
    <n v="525"/>
    <d v="2021-12-21T00:00:00"/>
  </r>
  <r>
    <d v="2022-06-16T00:00:00"/>
    <s v="CA-2014-138149"/>
    <x v="74"/>
    <n v="1101"/>
    <n v="525"/>
    <d v="2022-03-02T00:00:00"/>
  </r>
  <r>
    <d v="2022-06-15T00:00:00"/>
    <s v="CA-2011-111192"/>
    <x v="637"/>
    <n v="1368"/>
    <n v="526"/>
    <d v="2021-12-08T00:00:00"/>
  </r>
  <r>
    <d v="2022-06-15T00:00:00"/>
    <s v="CA-2012-140025"/>
    <x v="787"/>
    <n v="847"/>
    <n v="526"/>
    <d v="2022-01-07T00:00:00"/>
  </r>
  <r>
    <d v="2022-06-15T00:00:00"/>
    <s v="CA-2013-103359"/>
    <x v="189"/>
    <n v="26"/>
    <n v="526"/>
    <d v="2021-12-27T00:00:00"/>
  </r>
  <r>
    <d v="2022-06-15T00:00:00"/>
    <s v="CA-2014-102218"/>
    <x v="627"/>
    <n v="12"/>
    <n v="526"/>
    <d v="2022-02-04T00:00:00"/>
  </r>
  <r>
    <d v="2022-06-15T00:00:00"/>
    <s v="CA-2014-151176"/>
    <x v="243"/>
    <n v="36"/>
    <n v="526"/>
    <d v="2022-04-20T00:00:00"/>
  </r>
  <r>
    <d v="2022-06-15T00:00:00"/>
    <s v="CA-2014-165841"/>
    <x v="494"/>
    <n v="518"/>
    <n v="526"/>
    <d v="2022-01-20T00:00:00"/>
  </r>
  <r>
    <d v="2022-06-15T00:00:00"/>
    <s v="US-2012-126214"/>
    <x v="124"/>
    <n v="1718"/>
    <n v="526"/>
    <d v="2022-04-13T00:00:00"/>
  </r>
  <r>
    <d v="2022-06-15T00:00:00"/>
    <s v="US-2013-108098"/>
    <x v="146"/>
    <n v="177"/>
    <n v="526"/>
    <d v="2022-02-12T00:00:00"/>
  </r>
  <r>
    <d v="2022-06-14T00:00:00"/>
    <s v="CA-2011-124702"/>
    <x v="643"/>
    <n v="868"/>
    <n v="527"/>
    <d v="2022-04-17T00:00:00"/>
  </r>
  <r>
    <d v="2022-06-14T00:00:00"/>
    <s v="CA-2011-156601"/>
    <x v="508"/>
    <n v="7"/>
    <n v="527"/>
    <d v="2022-04-03T00:00:00"/>
  </r>
  <r>
    <d v="2022-06-14T00:00:00"/>
    <s v="CA-2013-129861"/>
    <x v="667"/>
    <n v="377"/>
    <n v="527"/>
    <d v="2021-12-16T00:00:00"/>
  </r>
  <r>
    <d v="2022-06-14T00:00:00"/>
    <s v="CA-2014-106782"/>
    <x v="118"/>
    <n v="375"/>
    <n v="527"/>
    <d v="2021-12-26T00:00:00"/>
  </r>
  <r>
    <d v="2022-06-14T00:00:00"/>
    <s v="CA-2014-127117"/>
    <x v="10"/>
    <n v="74"/>
    <n v="527"/>
    <d v="2021-12-12T00:00:00"/>
  </r>
  <r>
    <d v="2022-06-14T00:00:00"/>
    <s v="CA-2014-142090"/>
    <x v="182"/>
    <n v="2166"/>
    <n v="527"/>
    <d v="2021-12-01T00:00:00"/>
  </r>
  <r>
    <d v="2022-06-14T00:00:00"/>
    <s v="US-2014-108014"/>
    <x v="120"/>
    <n v="60"/>
    <n v="527"/>
    <d v="2022-06-14T00:00:00"/>
  </r>
  <r>
    <d v="2022-06-13T00:00:00"/>
    <s v="CA-2013-114482"/>
    <x v="667"/>
    <n v="445"/>
    <n v="528"/>
    <d v="2021-12-16T00:00:00"/>
  </r>
  <r>
    <d v="2022-06-13T00:00:00"/>
    <s v="CA-2014-104010"/>
    <x v="674"/>
    <n v="55"/>
    <n v="528"/>
    <d v="2021-12-26T00:00:00"/>
  </r>
  <r>
    <d v="2022-06-13T00:00:00"/>
    <s v="CA-2014-109085"/>
    <x v="310"/>
    <n v="1449"/>
    <n v="528"/>
    <d v="2022-03-26T00:00:00"/>
  </r>
  <r>
    <d v="2022-06-13T00:00:00"/>
    <s v="CA-2014-124597"/>
    <x v="104"/>
    <n v="32"/>
    <n v="528"/>
    <d v="2022-04-08T00:00:00"/>
  </r>
  <r>
    <d v="2022-06-13T00:00:00"/>
    <s v="CA-2014-155607"/>
    <x v="734"/>
    <n v="152"/>
    <n v="528"/>
    <d v="2022-01-18T00:00:00"/>
  </r>
  <r>
    <d v="2022-06-13T00:00:00"/>
    <s v="US-2011-143707"/>
    <x v="572"/>
    <n v="6"/>
    <n v="528"/>
    <d v="2022-06-13T00:00:00"/>
  </r>
  <r>
    <d v="2022-06-13T00:00:00"/>
    <s v="US-2012-132836"/>
    <x v="83"/>
    <n v="774"/>
    <n v="528"/>
    <d v="2021-11-28T00:00:00"/>
  </r>
  <r>
    <d v="2022-06-13T00:00:00"/>
    <s v="US-2012-156797"/>
    <x v="4"/>
    <n v="150"/>
    <n v="528"/>
    <d v="2021-11-25T00:00:00"/>
  </r>
  <r>
    <d v="2022-06-12T00:00:00"/>
    <s v="CA-2012-142692"/>
    <x v="204"/>
    <n v="4"/>
    <n v="529"/>
    <d v="2021-11-28T00:00:00"/>
  </r>
  <r>
    <d v="2022-06-12T00:00:00"/>
    <s v="CA-2013-108056"/>
    <x v="342"/>
    <n v="859"/>
    <n v="529"/>
    <d v="2022-04-06T00:00:00"/>
  </r>
  <r>
    <d v="2022-06-12T00:00:00"/>
    <s v="CA-2014-101798"/>
    <x v="569"/>
    <n v="63"/>
    <n v="529"/>
    <d v="2022-05-14T00:00:00"/>
  </r>
  <r>
    <d v="2022-06-11T00:00:00"/>
    <s v="CA-2012-119550"/>
    <x v="723"/>
    <n v="275"/>
    <n v="530"/>
    <d v="2021-12-04T00:00:00"/>
  </r>
  <r>
    <d v="2022-06-11T00:00:00"/>
    <s v="CA-2012-153612"/>
    <x v="117"/>
    <n v="17"/>
    <n v="530"/>
    <d v="2022-06-11T00:00:00"/>
  </r>
  <r>
    <d v="2022-06-11T00:00:00"/>
    <s v="CA-2013-113390"/>
    <x v="271"/>
    <n v="33"/>
    <n v="530"/>
    <d v="2021-12-30T00:00:00"/>
  </r>
  <r>
    <d v="2022-06-11T00:00:00"/>
    <s v="CA-2013-149783"/>
    <x v="366"/>
    <n v="131"/>
    <n v="530"/>
    <d v="2022-01-06T00:00:00"/>
  </r>
  <r>
    <d v="2022-06-11T00:00:00"/>
    <s v="CA-2014-143567"/>
    <x v="154"/>
    <n v="3291"/>
    <n v="530"/>
    <d v="2021-12-23T00:00:00"/>
  </r>
  <r>
    <d v="2022-06-11T00:00:00"/>
    <s v="US-2011-134614"/>
    <x v="730"/>
    <n v="618"/>
    <n v="530"/>
    <d v="2022-01-25T00:00:00"/>
  </r>
  <r>
    <d v="2022-06-11T00:00:00"/>
    <s v="US-2011-167633"/>
    <x v="333"/>
    <n v="16"/>
    <n v="530"/>
    <d v="2022-06-11T00:00:00"/>
  </r>
  <r>
    <d v="2022-06-11T00:00:00"/>
    <s v="US-2014-157224"/>
    <x v="286"/>
    <n v="57"/>
    <n v="530"/>
    <d v="2022-01-24T00:00:00"/>
  </r>
  <r>
    <d v="2022-06-10T00:00:00"/>
    <s v="CA-2011-101602"/>
    <x v="528"/>
    <n v="804"/>
    <n v="531"/>
    <d v="2022-05-14T00:00:00"/>
  </r>
  <r>
    <d v="2022-06-10T00:00:00"/>
    <s v="CA-2011-137351"/>
    <x v="607"/>
    <n v="43"/>
    <n v="531"/>
    <d v="2022-06-10T00:00:00"/>
  </r>
  <r>
    <d v="2022-06-10T00:00:00"/>
    <s v="CA-2012-111297"/>
    <x v="549"/>
    <n v="52"/>
    <n v="531"/>
    <d v="2021-12-14T00:00:00"/>
  </r>
  <r>
    <d v="2022-06-10T00:00:00"/>
    <s v="CA-2012-168277"/>
    <x v="110"/>
    <n v="12"/>
    <n v="531"/>
    <d v="2021-12-27T00:00:00"/>
  </r>
  <r>
    <d v="2022-06-10T00:00:00"/>
    <s v="CA-2014-102974"/>
    <x v="31"/>
    <n v="190"/>
    <n v="531"/>
    <d v="2022-04-23T00:00:00"/>
  </r>
  <r>
    <d v="2022-06-10T00:00:00"/>
    <s v="CA-2014-151855"/>
    <x v="259"/>
    <n v="39"/>
    <n v="531"/>
    <d v="2021-12-30T00:00:00"/>
  </r>
  <r>
    <d v="2022-06-10T00:00:00"/>
    <s v="CA-2014-161956"/>
    <x v="472"/>
    <n v="2972"/>
    <n v="531"/>
    <d v="2022-01-25T00:00:00"/>
  </r>
  <r>
    <d v="2022-06-10T00:00:00"/>
    <s v="US-2011-100853"/>
    <x v="555"/>
    <n v="73"/>
    <n v="531"/>
    <d v="2021-12-11T00:00:00"/>
  </r>
  <r>
    <d v="2022-06-10T00:00:00"/>
    <s v="US-2013-113677"/>
    <x v="299"/>
    <n v="2295"/>
    <n v="531"/>
    <d v="2022-06-10T00:00:00"/>
  </r>
  <r>
    <d v="2022-06-10T00:00:00"/>
    <s v="US-2014-107979"/>
    <x v="159"/>
    <n v="197"/>
    <n v="531"/>
    <d v="2022-03-24T00:00:00"/>
  </r>
  <r>
    <d v="2022-06-09T00:00:00"/>
    <s v="CA-2012-114811"/>
    <x v="352"/>
    <n v="5851"/>
    <n v="532"/>
    <d v="2021-12-04T00:00:00"/>
  </r>
  <r>
    <d v="2022-06-09T00:00:00"/>
    <s v="CA-2013-102127"/>
    <x v="302"/>
    <n v="199"/>
    <n v="532"/>
    <d v="2022-02-07T00:00:00"/>
  </r>
  <r>
    <d v="2022-06-09T00:00:00"/>
    <s v="CA-2013-105662"/>
    <x v="109"/>
    <n v="271"/>
    <n v="532"/>
    <d v="2022-02-24T00:00:00"/>
  </r>
  <r>
    <d v="2022-06-09T00:00:00"/>
    <s v="CA-2013-168557"/>
    <x v="374"/>
    <n v="9"/>
    <n v="532"/>
    <d v="2021-12-17T00:00:00"/>
  </r>
  <r>
    <d v="2022-06-09T00:00:00"/>
    <s v="US-2011-148838"/>
    <x v="146"/>
    <n v="3455"/>
    <n v="532"/>
    <d v="2022-02-12T00:00:00"/>
  </r>
  <r>
    <d v="2022-06-09T00:00:00"/>
    <s v="US-2014-129441"/>
    <x v="327"/>
    <n v="48"/>
    <n v="532"/>
    <d v="2022-03-28T00:00:00"/>
  </r>
  <r>
    <d v="2022-06-08T00:00:00"/>
    <s v="CA-2011-114321"/>
    <x v="40"/>
    <n v="1417"/>
    <n v="533"/>
    <d v="2022-04-12T00:00:00"/>
  </r>
  <r>
    <d v="2022-06-08T00:00:00"/>
    <s v="CA-2011-118976"/>
    <x v="20"/>
    <n v="527"/>
    <n v="533"/>
    <d v="2022-04-05T00:00:00"/>
  </r>
  <r>
    <d v="2022-06-08T00:00:00"/>
    <s v="CA-2012-153423"/>
    <x v="275"/>
    <n v="1218"/>
    <n v="533"/>
    <d v="2022-01-16T00:00:00"/>
  </r>
  <r>
    <d v="2022-06-08T00:00:00"/>
    <s v="CA-2014-128755"/>
    <x v="158"/>
    <n v="630"/>
    <n v="533"/>
    <d v="2022-02-28T00:00:00"/>
  </r>
  <r>
    <d v="2022-06-08T00:00:00"/>
    <s v="CA-2014-131282"/>
    <x v="58"/>
    <n v="251"/>
    <n v="533"/>
    <d v="2021-12-05T00:00:00"/>
  </r>
  <r>
    <d v="2022-06-08T00:00:00"/>
    <s v="US-2013-148110"/>
    <x v="629"/>
    <n v="348"/>
    <n v="533"/>
    <d v="2021-12-09T00:00:00"/>
  </r>
  <r>
    <d v="2022-06-07T00:00:00"/>
    <s v="CA-2011-155208"/>
    <x v="358"/>
    <n v="39"/>
    <n v="534"/>
    <d v="2022-02-12T00:00:00"/>
  </r>
  <r>
    <d v="2022-06-07T00:00:00"/>
    <s v="US-2011-154879"/>
    <x v="527"/>
    <n v="114"/>
    <n v="534"/>
    <d v="2021-12-05T00:00:00"/>
  </r>
  <r>
    <d v="2022-06-07T00:00:00"/>
    <s v="US-2014-137491"/>
    <x v="592"/>
    <n v="305"/>
    <n v="534"/>
    <d v="2022-05-05T00:00:00"/>
  </r>
  <r>
    <d v="2022-06-06T00:00:00"/>
    <s v="CA-2011-158225"/>
    <x v="351"/>
    <n v="210"/>
    <n v="535"/>
    <d v="2021-11-29T00:00:00"/>
  </r>
  <r>
    <d v="2022-06-06T00:00:00"/>
    <s v="CA-2012-120103"/>
    <x v="173"/>
    <n v="226"/>
    <n v="535"/>
    <d v="2021-12-12T00:00:00"/>
  </r>
  <r>
    <d v="2022-06-06T00:00:00"/>
    <s v="CA-2012-132136"/>
    <x v="159"/>
    <n v="9"/>
    <n v="535"/>
    <d v="2022-03-24T00:00:00"/>
  </r>
  <r>
    <d v="2022-06-06T00:00:00"/>
    <s v="CA-2013-109176"/>
    <x v="785"/>
    <n v="89"/>
    <n v="535"/>
    <d v="2022-02-17T00:00:00"/>
  </r>
  <r>
    <d v="2022-06-06T00:00:00"/>
    <s v="CA-2013-112102"/>
    <x v="579"/>
    <n v="449"/>
    <n v="535"/>
    <d v="2022-03-15T00:00:00"/>
  </r>
  <r>
    <d v="2022-06-06T00:00:00"/>
    <s v="CA-2013-143476"/>
    <x v="592"/>
    <n v="33"/>
    <n v="535"/>
    <d v="2022-05-05T00:00:00"/>
  </r>
  <r>
    <d v="2022-06-06T00:00:00"/>
    <s v="CA-2014-124436"/>
    <x v="617"/>
    <n v="770"/>
    <n v="535"/>
    <d v="2022-01-01T00:00:00"/>
  </r>
  <r>
    <d v="2022-06-06T00:00:00"/>
    <s v="CA-2014-134796"/>
    <x v="373"/>
    <n v="148"/>
    <n v="535"/>
    <d v="2022-02-21T00:00:00"/>
  </r>
  <r>
    <d v="2022-06-06T00:00:00"/>
    <s v="CA-2014-143455"/>
    <x v="99"/>
    <n v="10"/>
    <n v="535"/>
    <d v="2022-02-22T00:00:00"/>
  </r>
  <r>
    <d v="2022-06-05T00:00:00"/>
    <s v="CA-2011-163867"/>
    <x v="226"/>
    <n v="210"/>
    <n v="536"/>
    <d v="2022-06-05T00:00:00"/>
  </r>
  <r>
    <d v="2022-06-05T00:00:00"/>
    <s v="CA-2013-166625"/>
    <x v="405"/>
    <n v="25"/>
    <n v="536"/>
    <d v="2021-12-08T00:00:00"/>
  </r>
  <r>
    <d v="2022-06-04T00:00:00"/>
    <s v="CA-2011-114314"/>
    <x v="577"/>
    <n v="16"/>
    <n v="537"/>
    <d v="2022-05-15T00:00:00"/>
  </r>
  <r>
    <d v="2022-06-04T00:00:00"/>
    <s v="CA-2011-118192"/>
    <x v="50"/>
    <n v="41"/>
    <n v="537"/>
    <d v="2022-01-16T00:00:00"/>
  </r>
  <r>
    <d v="2022-06-04T00:00:00"/>
    <s v="CA-2011-132010"/>
    <x v="87"/>
    <n v="390"/>
    <n v="537"/>
    <d v="2022-06-04T00:00:00"/>
  </r>
  <r>
    <d v="2022-06-04T00:00:00"/>
    <s v="CA-2011-152233"/>
    <x v="691"/>
    <n v="100"/>
    <n v="537"/>
    <d v="2022-04-04T00:00:00"/>
  </r>
  <r>
    <d v="2022-06-04T00:00:00"/>
    <s v="CA-2014-102834"/>
    <x v="238"/>
    <n v="200"/>
    <n v="537"/>
    <d v="2022-02-03T00:00:00"/>
  </r>
  <r>
    <d v="2022-06-04T00:00:00"/>
    <s v="CA-2014-152807"/>
    <x v="528"/>
    <n v="481"/>
    <n v="537"/>
    <d v="2022-05-14T00:00:00"/>
  </r>
  <r>
    <d v="2022-06-04T00:00:00"/>
    <s v="CA-2014-169439"/>
    <x v="432"/>
    <n v="92"/>
    <n v="537"/>
    <d v="2022-03-04T00:00:00"/>
  </r>
  <r>
    <d v="2022-06-04T00:00:00"/>
    <s v="US-2011-117163"/>
    <x v="580"/>
    <n v="427"/>
    <n v="537"/>
    <d v="2022-06-04T00:00:00"/>
  </r>
  <r>
    <d v="2022-06-04T00:00:00"/>
    <s v="US-2013-154361"/>
    <x v="747"/>
    <n v="22"/>
    <n v="537"/>
    <d v="2022-05-24T00:00:00"/>
  </r>
  <r>
    <d v="2022-06-04T00:00:00"/>
    <s v="US-2014-107272"/>
    <x v="440"/>
    <n v="246"/>
    <n v="537"/>
    <d v="2022-06-04T00:00:00"/>
  </r>
  <r>
    <d v="2022-06-03T00:00:00"/>
    <s v="CA-2011-136644"/>
    <x v="41"/>
    <n v="648"/>
    <n v="538"/>
    <d v="2022-03-12T00:00:00"/>
  </r>
  <r>
    <d v="2022-06-03T00:00:00"/>
    <s v="CA-2011-169684"/>
    <x v="208"/>
    <n v="427"/>
    <n v="538"/>
    <d v="2021-11-26T00:00:00"/>
  </r>
  <r>
    <d v="2022-06-03T00:00:00"/>
    <s v="CA-2013-164938"/>
    <x v="762"/>
    <n v="70"/>
    <n v="538"/>
    <d v="2022-06-03T00:00:00"/>
  </r>
  <r>
    <d v="2022-06-03T00:00:00"/>
    <s v="CA-2014-144463"/>
    <x v="436"/>
    <n v="474"/>
    <n v="538"/>
    <d v="2022-02-01T00:00:00"/>
  </r>
  <r>
    <d v="2022-06-03T00:00:00"/>
    <s v="CA-2014-158743"/>
    <x v="777"/>
    <n v="199"/>
    <n v="538"/>
    <d v="2021-12-23T00:00:00"/>
  </r>
  <r>
    <d v="2022-06-03T00:00:00"/>
    <s v="US-2013-123610"/>
    <x v="454"/>
    <n v="129"/>
    <n v="538"/>
    <d v="2022-03-11T00:00:00"/>
  </r>
  <r>
    <d v="2022-06-02T00:00:00"/>
    <s v="CA-2013-115917"/>
    <x v="109"/>
    <n v="1065"/>
    <n v="539"/>
    <d v="2022-02-24T00:00:00"/>
  </r>
  <r>
    <d v="2022-06-02T00:00:00"/>
    <s v="CA-2013-142615"/>
    <x v="322"/>
    <n v="28"/>
    <n v="539"/>
    <d v="2022-06-02T00:00:00"/>
  </r>
  <r>
    <d v="2022-06-02T00:00:00"/>
    <s v="CA-2013-159016"/>
    <x v="609"/>
    <n v="4174"/>
    <n v="539"/>
    <d v="2022-01-14T00:00:00"/>
  </r>
  <r>
    <d v="2022-06-02T00:00:00"/>
    <s v="CA-2014-129581"/>
    <x v="224"/>
    <n v="129"/>
    <n v="539"/>
    <d v="2022-06-02T00:00:00"/>
  </r>
  <r>
    <d v="2022-06-02T00:00:00"/>
    <s v="CA-2014-155929"/>
    <x v="125"/>
    <n v="6"/>
    <n v="539"/>
    <d v="2021-12-28T00:00:00"/>
  </r>
  <r>
    <d v="2022-06-02T00:00:00"/>
    <s v="US-2011-112795"/>
    <x v="375"/>
    <n v="19"/>
    <n v="539"/>
    <d v="2022-06-02T00:00:00"/>
  </r>
  <r>
    <d v="2022-06-02T00:00:00"/>
    <s v="US-2013-131674"/>
    <x v="40"/>
    <n v="58"/>
    <n v="539"/>
    <d v="2022-04-12T00:00:00"/>
  </r>
  <r>
    <d v="2022-06-01T00:00:00"/>
    <s v="CA-2012-142419"/>
    <x v="182"/>
    <n v="128"/>
    <n v="540"/>
    <d v="2021-12-01T00:00:00"/>
  </r>
  <r>
    <d v="2022-06-01T00:00:00"/>
    <s v="CA-2013-160598"/>
    <x v="702"/>
    <n v="31"/>
    <n v="540"/>
    <d v="2021-11-23T00:00:00"/>
  </r>
  <r>
    <d v="2022-06-01T00:00:00"/>
    <s v="US-2013-134761"/>
    <x v="494"/>
    <n v="36"/>
    <n v="540"/>
    <d v="2022-01-20T00:00:00"/>
  </r>
  <r>
    <d v="2022-05-31T00:00:00"/>
    <s v="CA-2011-134572"/>
    <x v="371"/>
    <n v="1191"/>
    <n v="541"/>
    <d v="2022-02-22T00:00:00"/>
  </r>
  <r>
    <d v="2022-05-31T00:00:00"/>
    <s v="CA-2011-138513"/>
    <x v="447"/>
    <n v="13"/>
    <n v="541"/>
    <d v="2022-04-20T00:00:00"/>
  </r>
  <r>
    <d v="2022-05-31T00:00:00"/>
    <s v="CA-2012-150560"/>
    <x v="275"/>
    <n v="197"/>
    <n v="541"/>
    <d v="2022-01-16T00:00:00"/>
  </r>
  <r>
    <d v="2022-05-31T00:00:00"/>
    <s v="CA-2012-156510"/>
    <x v="447"/>
    <n v="63"/>
    <n v="541"/>
    <d v="2022-04-20T00:00:00"/>
  </r>
  <r>
    <d v="2022-05-31T00:00:00"/>
    <s v="CA-2013-169103"/>
    <x v="564"/>
    <n v="1466"/>
    <n v="541"/>
    <d v="2022-01-11T00:00:00"/>
  </r>
  <r>
    <d v="2022-05-31T00:00:00"/>
    <s v="CA-2014-118577"/>
    <x v="336"/>
    <n v="150"/>
    <n v="541"/>
    <d v="2021-12-25T00:00:00"/>
  </r>
  <r>
    <d v="2022-05-31T00:00:00"/>
    <s v="CA-2014-143798"/>
    <x v="214"/>
    <n v="321"/>
    <n v="541"/>
    <d v="2021-12-08T00:00:00"/>
  </r>
  <r>
    <d v="2022-05-30T00:00:00"/>
    <s v="CA-2012-122287"/>
    <x v="703"/>
    <n v="101"/>
    <n v="542"/>
    <d v="2022-01-28T00:00:00"/>
  </r>
  <r>
    <d v="2022-05-30T00:00:00"/>
    <s v="CA-2013-113803"/>
    <x v="769"/>
    <n v="22"/>
    <n v="542"/>
    <d v="2021-12-19T00:00:00"/>
  </r>
  <r>
    <d v="2022-05-30T00:00:00"/>
    <s v="CA-2013-133711"/>
    <x v="537"/>
    <n v="3236"/>
    <n v="542"/>
    <d v="2022-05-06T00:00:00"/>
  </r>
  <r>
    <d v="2022-05-30T00:00:00"/>
    <s v="CA-2014-104318"/>
    <x v="374"/>
    <n v="21"/>
    <n v="542"/>
    <d v="2021-12-17T00:00:00"/>
  </r>
  <r>
    <d v="2022-05-30T00:00:00"/>
    <s v="CA-2014-164756"/>
    <x v="267"/>
    <n v="998"/>
    <n v="542"/>
    <d v="2021-11-27T00:00:00"/>
  </r>
  <r>
    <d v="2022-05-29T00:00:00"/>
    <s v="CA-2012-106257"/>
    <x v="745"/>
    <n v="721"/>
    <n v="543"/>
    <d v="2021-12-28T00:00:00"/>
  </r>
  <r>
    <d v="2022-05-29T00:00:00"/>
    <s v="CA-2013-103128"/>
    <x v="774"/>
    <n v="14"/>
    <n v="543"/>
    <d v="2022-05-29T00:00:00"/>
  </r>
  <r>
    <d v="2022-05-29T00:00:00"/>
    <s v="CA-2013-136686"/>
    <x v="215"/>
    <n v="440"/>
    <n v="543"/>
    <d v="2021-12-26T00:00:00"/>
  </r>
  <r>
    <d v="2022-05-29T00:00:00"/>
    <s v="CA-2013-137043"/>
    <x v="432"/>
    <n v="859"/>
    <n v="543"/>
    <d v="2022-03-04T00:00:00"/>
  </r>
  <r>
    <d v="2022-05-29T00:00:00"/>
    <s v="CA-2013-148593"/>
    <x v="425"/>
    <n v="46"/>
    <n v="543"/>
    <d v="2021-11-29T00:00:00"/>
  </r>
  <r>
    <d v="2022-05-29T00:00:00"/>
    <s v="CA-2014-122707"/>
    <x v="144"/>
    <n v="503"/>
    <n v="543"/>
    <d v="2021-11-30T00:00:00"/>
  </r>
  <r>
    <d v="2022-05-29T00:00:00"/>
    <s v="CA-2014-126242"/>
    <x v="528"/>
    <n v="324"/>
    <n v="543"/>
    <d v="2022-05-14T00:00:00"/>
  </r>
  <r>
    <d v="2022-05-29T00:00:00"/>
    <s v="CA-2014-156272"/>
    <x v="94"/>
    <n v="64"/>
    <n v="543"/>
    <d v="2022-04-01T00:00:00"/>
  </r>
  <r>
    <d v="2022-05-28T00:00:00"/>
    <s v="CA-2012-131534"/>
    <x v="213"/>
    <n v="200"/>
    <n v="544"/>
    <d v="2021-12-02T00:00:00"/>
  </r>
  <r>
    <d v="2022-05-28T00:00:00"/>
    <s v="CA-2012-147816"/>
    <x v="788"/>
    <n v="35"/>
    <n v="544"/>
    <d v="2021-11-29T00:00:00"/>
  </r>
  <r>
    <d v="2022-05-28T00:00:00"/>
    <s v="CA-2013-106915"/>
    <x v="491"/>
    <n v="18"/>
    <n v="544"/>
    <d v="2022-01-31T00:00:00"/>
  </r>
  <r>
    <d v="2022-05-28T00:00:00"/>
    <s v="CA-2013-108567"/>
    <x v="494"/>
    <n v="3"/>
    <n v="544"/>
    <d v="2022-01-20T00:00:00"/>
  </r>
  <r>
    <d v="2022-05-28T00:00:00"/>
    <s v="CA-2013-128818"/>
    <x v="376"/>
    <n v="4836"/>
    <n v="544"/>
    <d v="2022-03-08T00:00:00"/>
  </r>
  <r>
    <d v="2022-05-28T00:00:00"/>
    <s v="CA-2014-112900"/>
    <x v="190"/>
    <n v="478"/>
    <n v="544"/>
    <d v="2022-02-05T00:00:00"/>
  </r>
  <r>
    <d v="2022-05-27T00:00:00"/>
    <s v="CA-2011-152562"/>
    <x v="107"/>
    <n v="75"/>
    <n v="545"/>
    <d v="2022-05-27T00:00:00"/>
  </r>
  <r>
    <d v="2022-05-27T00:00:00"/>
    <s v="CA-2012-104129"/>
    <x v="342"/>
    <n v="600"/>
    <n v="545"/>
    <d v="2022-04-06T00:00:00"/>
  </r>
  <r>
    <d v="2022-05-27T00:00:00"/>
    <s v="CA-2012-115693"/>
    <x v="422"/>
    <n v="56"/>
    <n v="545"/>
    <d v="2022-04-30T00:00:00"/>
  </r>
  <r>
    <d v="2022-05-27T00:00:00"/>
    <s v="CA-2013-112942"/>
    <x v="166"/>
    <n v="147"/>
    <n v="545"/>
    <d v="2022-05-27T00:00:00"/>
  </r>
  <r>
    <d v="2022-05-27T00:00:00"/>
    <s v="CA-2013-126732"/>
    <x v="229"/>
    <n v="1804"/>
    <n v="545"/>
    <d v="2022-04-29T00:00:00"/>
  </r>
  <r>
    <d v="2022-05-27T00:00:00"/>
    <s v="CA-2013-146150"/>
    <x v="373"/>
    <n v="264"/>
    <n v="545"/>
    <d v="2022-02-21T00:00:00"/>
  </r>
  <r>
    <d v="2022-05-27T00:00:00"/>
    <s v="CA-2013-160108"/>
    <x v="413"/>
    <n v="1086"/>
    <n v="545"/>
    <d v="2022-01-17T00:00:00"/>
  </r>
  <r>
    <d v="2022-05-27T00:00:00"/>
    <s v="CA-2013-165470"/>
    <x v="155"/>
    <n v="5"/>
    <n v="545"/>
    <d v="2022-05-27T00:00:00"/>
  </r>
  <r>
    <d v="2022-05-27T00:00:00"/>
    <s v="US-2012-114839"/>
    <x v="88"/>
    <n v="408"/>
    <n v="545"/>
    <d v="2022-04-09T00:00:00"/>
  </r>
  <r>
    <d v="2022-05-27T00:00:00"/>
    <s v="US-2014-154872"/>
    <x v="354"/>
    <n v="88"/>
    <n v="545"/>
    <d v="2022-05-27T00:00:00"/>
  </r>
  <r>
    <d v="2022-05-26T00:00:00"/>
    <s v="CA-2011-133830"/>
    <x v="604"/>
    <n v="91"/>
    <n v="546"/>
    <d v="2022-05-26T00:00:00"/>
  </r>
  <r>
    <d v="2022-05-26T00:00:00"/>
    <s v="CA-2011-135608"/>
    <x v="649"/>
    <n v="650"/>
    <n v="546"/>
    <d v="2021-12-27T00:00:00"/>
  </r>
  <r>
    <d v="2022-05-26T00:00:00"/>
    <s v="CA-2012-112053"/>
    <x v="466"/>
    <n v="32"/>
    <n v="546"/>
    <d v="2021-12-30T00:00:00"/>
  </r>
  <r>
    <d v="2022-05-26T00:00:00"/>
    <s v="CA-2012-134747"/>
    <x v="301"/>
    <n v="412"/>
    <n v="546"/>
    <d v="2021-12-21T00:00:00"/>
  </r>
  <r>
    <d v="2022-05-26T00:00:00"/>
    <s v="CA-2014-127285"/>
    <x v="35"/>
    <n v="103"/>
    <n v="546"/>
    <d v="2021-12-29T00:00:00"/>
  </r>
  <r>
    <d v="2022-05-26T00:00:00"/>
    <s v="US-2014-108700"/>
    <x v="596"/>
    <n v="38"/>
    <n v="546"/>
    <d v="2022-02-17T00:00:00"/>
  </r>
  <r>
    <d v="2022-05-26T00:00:00"/>
    <s v="US-2014-135062"/>
    <x v="604"/>
    <n v="230"/>
    <n v="546"/>
    <d v="2022-05-26T00:00:00"/>
  </r>
  <r>
    <d v="2022-05-25T00:00:00"/>
    <s v="CA-2011-110639"/>
    <x v="540"/>
    <n v="72"/>
    <n v="547"/>
    <d v="2022-04-10T00:00:00"/>
  </r>
  <r>
    <d v="2022-05-25T00:00:00"/>
    <s v="CA-2012-157322"/>
    <x v="594"/>
    <n v="1306"/>
    <n v="547"/>
    <d v="2022-05-25T00:00:00"/>
  </r>
  <r>
    <d v="2022-05-25T00:00:00"/>
    <s v="CA-2013-105585"/>
    <x v="90"/>
    <n v="165"/>
    <n v="547"/>
    <d v="2021-12-22T00:00:00"/>
  </r>
  <r>
    <d v="2022-05-25T00:00:00"/>
    <s v="CA-2014-144694"/>
    <x v="579"/>
    <n v="254"/>
    <n v="547"/>
    <d v="2022-03-15T00:00:00"/>
  </r>
  <r>
    <d v="2022-05-25T00:00:00"/>
    <s v="CA-2014-146192"/>
    <x v="752"/>
    <n v="675"/>
    <n v="547"/>
    <d v="2022-02-27T00:00:00"/>
  </r>
  <r>
    <d v="2022-05-25T00:00:00"/>
    <s v="CA-2014-151750"/>
    <x v="386"/>
    <n v="955"/>
    <n v="547"/>
    <d v="2021-12-29T00:00:00"/>
  </r>
  <r>
    <d v="2022-05-25T00:00:00"/>
    <s v="CA-2014-154949"/>
    <x v="399"/>
    <n v="15"/>
    <n v="547"/>
    <d v="2022-02-06T00:00:00"/>
  </r>
  <r>
    <d v="2022-05-25T00:00:00"/>
    <s v="CA-2014-158169"/>
    <x v="152"/>
    <n v="598"/>
    <n v="547"/>
    <d v="2021-12-10T00:00:00"/>
  </r>
  <r>
    <d v="2022-05-24T00:00:00"/>
    <s v="CA-2011-114790"/>
    <x v="434"/>
    <n v="783"/>
    <n v="548"/>
    <d v="2022-02-13T00:00:00"/>
  </r>
  <r>
    <d v="2022-05-24T00:00:00"/>
    <s v="CA-2012-100734"/>
    <x v="679"/>
    <n v="151"/>
    <n v="548"/>
    <d v="2022-05-24T00:00:00"/>
  </r>
  <r>
    <d v="2022-05-24T00:00:00"/>
    <s v="CA-2013-108434"/>
    <x v="513"/>
    <n v="465"/>
    <n v="548"/>
    <d v="2022-02-08T00:00:00"/>
  </r>
  <r>
    <d v="2022-05-24T00:00:00"/>
    <s v="CA-2013-137330"/>
    <x v="387"/>
    <n v="80"/>
    <n v="548"/>
    <d v="2021-11-25T00:00:00"/>
  </r>
  <r>
    <d v="2022-05-24T00:00:00"/>
    <s v="CA-2014-118003"/>
    <x v="610"/>
    <n v="498"/>
    <n v="548"/>
    <d v="2021-12-25T00:00:00"/>
  </r>
  <r>
    <d v="2022-05-24T00:00:00"/>
    <s v="CA-2014-157420"/>
    <x v="747"/>
    <n v="55"/>
    <n v="548"/>
    <d v="2022-05-24T00:00:00"/>
  </r>
  <r>
    <d v="2022-05-24T00:00:00"/>
    <s v="US-2013-146710"/>
    <x v="740"/>
    <n v="115"/>
    <n v="548"/>
    <d v="2021-12-29T00:00:00"/>
  </r>
  <r>
    <d v="2022-05-23T00:00:00"/>
    <s v="CA-2013-104633"/>
    <x v="52"/>
    <n v="199"/>
    <n v="549"/>
    <d v="2022-02-06T00:00:00"/>
  </r>
  <r>
    <d v="2022-05-23T00:00:00"/>
    <s v="CA-2013-117660"/>
    <x v="621"/>
    <n v="20"/>
    <n v="549"/>
    <d v="2022-01-18T00:00:00"/>
  </r>
  <r>
    <d v="2022-05-23T00:00:00"/>
    <s v="CA-2013-120859"/>
    <x v="55"/>
    <n v="22"/>
    <n v="549"/>
    <d v="2022-04-13T00:00:00"/>
  </r>
  <r>
    <d v="2022-05-23T00:00:00"/>
    <s v="CA-2013-153682"/>
    <x v="281"/>
    <n v="840"/>
    <n v="549"/>
    <d v="2022-04-04T00:00:00"/>
  </r>
  <r>
    <d v="2022-05-23T00:00:00"/>
    <s v="CA-2014-161102"/>
    <x v="642"/>
    <n v="94"/>
    <n v="549"/>
    <d v="2022-05-23T00:00:00"/>
  </r>
  <r>
    <d v="2022-05-23T00:00:00"/>
    <s v="US-2012-134271"/>
    <x v="90"/>
    <n v="22"/>
    <n v="549"/>
    <d v="2021-12-22T00:00:00"/>
  </r>
  <r>
    <d v="2022-05-23T00:00:00"/>
    <s v="US-2012-161466"/>
    <x v="582"/>
    <n v="7"/>
    <n v="549"/>
    <d v="2022-01-10T00:00:00"/>
  </r>
  <r>
    <d v="2022-05-22T00:00:00"/>
    <s v="CA-2011-144624"/>
    <x v="69"/>
    <n v="4549"/>
    <n v="550"/>
    <d v="2022-04-13T00:00:00"/>
  </r>
  <r>
    <d v="2022-05-22T00:00:00"/>
    <s v="CA-2013-113726"/>
    <x v="742"/>
    <n v="82"/>
    <n v="550"/>
    <d v="2022-05-22T00:00:00"/>
  </r>
  <r>
    <d v="2022-05-22T00:00:00"/>
    <s v="CA-2013-115756"/>
    <x v="134"/>
    <n v="634"/>
    <n v="550"/>
    <d v="2022-01-22T00:00:00"/>
  </r>
  <r>
    <d v="2022-05-22T00:00:00"/>
    <s v="CA-2013-118913"/>
    <x v="713"/>
    <n v="61"/>
    <n v="550"/>
    <d v="2022-03-08T00:00:00"/>
  </r>
  <r>
    <d v="2022-05-22T00:00:00"/>
    <s v="CA-2013-122728"/>
    <x v="77"/>
    <n v="122"/>
    <n v="550"/>
    <d v="2022-05-22T00:00:00"/>
  </r>
  <r>
    <d v="2022-05-22T00:00:00"/>
    <s v="CA-2013-133802"/>
    <x v="358"/>
    <n v="42"/>
    <n v="550"/>
    <d v="2022-02-12T00:00:00"/>
  </r>
  <r>
    <d v="2022-05-22T00:00:00"/>
    <s v="CA-2013-141019"/>
    <x v="49"/>
    <n v="79"/>
    <n v="550"/>
    <d v="2022-05-22T00:00:00"/>
  </r>
  <r>
    <d v="2022-05-22T00:00:00"/>
    <s v="CA-2013-143805"/>
    <x v="241"/>
    <n v="2145"/>
    <n v="550"/>
    <d v="2021-12-15T00:00:00"/>
  </r>
  <r>
    <d v="2022-05-22T00:00:00"/>
    <s v="CA-2014-111808"/>
    <x v="652"/>
    <n v="11"/>
    <n v="550"/>
    <d v="2021-12-28T00:00:00"/>
  </r>
  <r>
    <d v="2022-05-22T00:00:00"/>
    <s v="CA-2014-130302"/>
    <x v="126"/>
    <n v="896"/>
    <n v="550"/>
    <d v="2021-11-25T00:00:00"/>
  </r>
  <r>
    <d v="2022-05-22T00:00:00"/>
    <s v="CA-2014-130771"/>
    <x v="108"/>
    <n v="128"/>
    <n v="550"/>
    <d v="2022-02-03T00:00:00"/>
  </r>
  <r>
    <d v="2022-05-22T00:00:00"/>
    <s v="US-2013-142685"/>
    <x v="779"/>
    <n v="835"/>
    <n v="550"/>
    <d v="2022-05-22T00:00:00"/>
  </r>
  <r>
    <d v="2022-05-21T00:00:00"/>
    <s v="CA-2011-120670"/>
    <x v="130"/>
    <n v="800"/>
    <n v="551"/>
    <d v="2022-01-04T00:00:00"/>
  </r>
  <r>
    <d v="2022-05-21T00:00:00"/>
    <s v="CA-2012-135272"/>
    <x v="172"/>
    <n v="80"/>
    <n v="551"/>
    <d v="2022-05-21T00:00:00"/>
  </r>
  <r>
    <d v="2022-05-21T00:00:00"/>
    <s v="CA-2013-113082"/>
    <x v="778"/>
    <n v="40"/>
    <n v="551"/>
    <d v="2021-11-30T00:00:00"/>
  </r>
  <r>
    <d v="2022-05-21T00:00:00"/>
    <s v="CA-2014-153045"/>
    <x v="393"/>
    <n v="1371"/>
    <n v="551"/>
    <d v="2022-04-18T00:00:00"/>
  </r>
  <r>
    <d v="2022-05-21T00:00:00"/>
    <s v="US-2011-157385"/>
    <x v="231"/>
    <n v="1037"/>
    <n v="551"/>
    <d v="2022-03-27T00:00:00"/>
  </r>
  <r>
    <d v="2022-05-21T00:00:00"/>
    <s v="US-2014-166611"/>
    <x v="612"/>
    <n v="69"/>
    <n v="551"/>
    <d v="2022-01-01T00:00:00"/>
  </r>
  <r>
    <d v="2022-05-20T00:00:00"/>
    <s v="CA-2013-107146"/>
    <x v="189"/>
    <n v="749"/>
    <n v="552"/>
    <d v="2021-12-27T00:00:00"/>
  </r>
  <r>
    <d v="2022-05-20T00:00:00"/>
    <s v="CA-2013-165218"/>
    <x v="615"/>
    <n v="162"/>
    <n v="552"/>
    <d v="2022-03-15T00:00:00"/>
  </r>
  <r>
    <d v="2022-05-20T00:00:00"/>
    <s v="CA-2014-105480"/>
    <x v="535"/>
    <n v="13"/>
    <n v="552"/>
    <d v="2022-02-14T00:00:00"/>
  </r>
  <r>
    <d v="2022-05-20T00:00:00"/>
    <s v="CA-2014-118122"/>
    <x v="223"/>
    <n v="14"/>
    <n v="552"/>
    <d v="2022-01-30T00:00:00"/>
  </r>
  <r>
    <d v="2022-05-20T00:00:00"/>
    <s v="CA-2014-120936"/>
    <x v="751"/>
    <n v="495"/>
    <n v="552"/>
    <d v="2022-01-12T00:00:00"/>
  </r>
  <r>
    <d v="2022-05-20T00:00:00"/>
    <s v="CA-2014-133501"/>
    <x v="697"/>
    <n v="5"/>
    <n v="552"/>
    <d v="2021-11-30T00:00:00"/>
  </r>
  <r>
    <d v="2022-05-20T00:00:00"/>
    <s v="CA-2014-154718"/>
    <x v="484"/>
    <n v="6"/>
    <n v="552"/>
    <d v="2021-12-25T00:00:00"/>
  </r>
  <r>
    <d v="2022-05-20T00:00:00"/>
    <s v="CA-2014-155705"/>
    <x v="414"/>
    <n v="866"/>
    <n v="552"/>
    <d v="2021-12-12T00:00:00"/>
  </r>
  <r>
    <d v="2022-05-20T00:00:00"/>
    <s v="CA-2014-166128"/>
    <x v="627"/>
    <n v="242"/>
    <n v="552"/>
    <d v="2022-02-04T00:00:00"/>
  </r>
  <r>
    <d v="2022-05-19T00:00:00"/>
    <s v="CA-2011-165477"/>
    <x v="789"/>
    <n v="48"/>
    <n v="553"/>
    <d v="2022-05-19T00:00:00"/>
  </r>
  <r>
    <d v="2022-05-19T00:00:00"/>
    <s v="CA-2014-103499"/>
    <x v="705"/>
    <n v="210"/>
    <n v="553"/>
    <d v="2021-11-26T00:00:00"/>
  </r>
  <r>
    <d v="2022-05-19T00:00:00"/>
    <s v="CA-2014-122735"/>
    <x v="425"/>
    <n v="70"/>
    <n v="553"/>
    <d v="2021-11-29T00:00:00"/>
  </r>
  <r>
    <d v="2022-05-19T00:00:00"/>
    <s v="CA-2014-141614"/>
    <x v="9"/>
    <n v="21"/>
    <n v="553"/>
    <d v="2022-03-13T00:00:00"/>
  </r>
  <r>
    <d v="2022-05-19T00:00:00"/>
    <s v="CA-2014-154676"/>
    <x v="225"/>
    <n v="151"/>
    <n v="553"/>
    <d v="2022-04-08T00:00:00"/>
  </r>
  <r>
    <d v="2022-05-18T00:00:00"/>
    <s v="CA-2011-130421"/>
    <x v="412"/>
    <n v="177"/>
    <n v="554"/>
    <d v="2022-05-18T00:00:00"/>
  </r>
  <r>
    <d v="2022-05-18T00:00:00"/>
    <s v="CA-2013-132304"/>
    <x v="629"/>
    <n v="1115"/>
    <n v="554"/>
    <d v="2021-12-09T00:00:00"/>
  </r>
  <r>
    <d v="2022-05-18T00:00:00"/>
    <s v="CA-2013-140977"/>
    <x v="754"/>
    <n v="91"/>
    <n v="554"/>
    <d v="2021-12-11T00:00:00"/>
  </r>
  <r>
    <d v="2022-05-18T00:00:00"/>
    <s v="CA-2014-149076"/>
    <x v="307"/>
    <n v="155"/>
    <n v="554"/>
    <d v="2022-01-03T00:00:00"/>
  </r>
  <r>
    <d v="2022-05-18T00:00:00"/>
    <s v="CA-2014-158036"/>
    <x v="577"/>
    <n v="9"/>
    <n v="554"/>
    <d v="2022-05-15T00:00:00"/>
  </r>
  <r>
    <d v="2022-05-18T00:00:00"/>
    <s v="US-2014-141698"/>
    <x v="746"/>
    <n v="21"/>
    <n v="554"/>
    <d v="2022-01-01T00:00:00"/>
  </r>
  <r>
    <d v="2022-05-17T00:00:00"/>
    <s v="CA-2011-132962"/>
    <x v="270"/>
    <n v="268"/>
    <n v="555"/>
    <d v="2021-12-06T00:00:00"/>
  </r>
  <r>
    <d v="2022-05-17T00:00:00"/>
    <s v="CA-2011-166730"/>
    <x v="24"/>
    <n v="39"/>
    <n v="555"/>
    <d v="2022-01-28T00:00:00"/>
  </r>
  <r>
    <d v="2022-05-17T00:00:00"/>
    <s v="CA-2012-105508"/>
    <x v="188"/>
    <n v="40"/>
    <n v="555"/>
    <d v="2022-01-26T00:00:00"/>
  </r>
  <r>
    <d v="2022-05-17T00:00:00"/>
    <s v="CA-2013-149979"/>
    <x v="427"/>
    <n v="487"/>
    <n v="555"/>
    <d v="2022-05-17T00:00:00"/>
  </r>
  <r>
    <d v="2022-05-17T00:00:00"/>
    <s v="CA-2013-167759"/>
    <x v="481"/>
    <n v="135"/>
    <n v="555"/>
    <d v="2022-02-16T00:00:00"/>
  </r>
  <r>
    <d v="2022-05-17T00:00:00"/>
    <s v="CA-2014-160031"/>
    <x v="526"/>
    <n v="74"/>
    <n v="555"/>
    <d v="2022-05-17T00:00:00"/>
  </r>
  <r>
    <d v="2022-05-16T00:00:00"/>
    <s v="CA-2012-106187"/>
    <x v="581"/>
    <n v="268"/>
    <n v="556"/>
    <d v="2021-12-04T00:00:00"/>
  </r>
  <r>
    <d v="2022-05-16T00:00:00"/>
    <s v="CA-2012-120446"/>
    <x v="601"/>
    <n v="19"/>
    <n v="556"/>
    <d v="2022-03-21T00:00:00"/>
  </r>
  <r>
    <d v="2022-05-16T00:00:00"/>
    <s v="CA-2013-121748"/>
    <x v="165"/>
    <n v="460"/>
    <n v="556"/>
    <d v="2022-02-21T00:00:00"/>
  </r>
  <r>
    <d v="2022-05-16T00:00:00"/>
    <s v="CA-2013-136406"/>
    <x v="425"/>
    <n v="1122"/>
    <n v="556"/>
    <d v="2021-11-29T00:00:00"/>
  </r>
  <r>
    <d v="2022-05-16T00:00:00"/>
    <s v="CA-2013-146682"/>
    <x v="522"/>
    <n v="67"/>
    <n v="556"/>
    <d v="2022-02-01T00:00:00"/>
  </r>
  <r>
    <d v="2022-05-15T00:00:00"/>
    <s v="CA-2012-137064"/>
    <x v="624"/>
    <n v="692"/>
    <n v="557"/>
    <d v="2022-03-30T00:00:00"/>
  </r>
  <r>
    <d v="2022-05-15T00:00:00"/>
    <s v="CA-2012-156440"/>
    <x v="620"/>
    <n v="44"/>
    <n v="557"/>
    <d v="2022-05-15T00:00:00"/>
  </r>
  <r>
    <d v="2022-05-15T00:00:00"/>
    <s v="CA-2013-127194"/>
    <x v="259"/>
    <n v="63"/>
    <n v="557"/>
    <d v="2021-12-30T00:00:00"/>
  </r>
  <r>
    <d v="2022-05-15T00:00:00"/>
    <s v="CA-2013-156265"/>
    <x v="7"/>
    <n v="483"/>
    <n v="557"/>
    <d v="2021-12-26T00:00:00"/>
  </r>
  <r>
    <d v="2022-05-15T00:00:00"/>
    <s v="CA-2014-151008"/>
    <x v="152"/>
    <n v="152"/>
    <n v="557"/>
    <d v="2021-12-10T00:00:00"/>
  </r>
  <r>
    <d v="2022-05-15T00:00:00"/>
    <s v="US-2011-117058"/>
    <x v="473"/>
    <n v="17"/>
    <n v="557"/>
    <d v="2022-05-15T00:00:00"/>
  </r>
  <r>
    <d v="2022-05-15T00:00:00"/>
    <s v="US-2012-136259"/>
    <x v="524"/>
    <n v="34"/>
    <n v="557"/>
    <d v="2021-12-13T00:00:00"/>
  </r>
  <r>
    <d v="2022-05-15T00:00:00"/>
    <s v="US-2012-151435"/>
    <x v="275"/>
    <n v="86"/>
    <n v="557"/>
    <d v="2022-01-16T00:00:00"/>
  </r>
  <r>
    <d v="2022-05-15T00:00:00"/>
    <s v="US-2014-133200"/>
    <x v="577"/>
    <n v="1407"/>
    <n v="557"/>
    <d v="2022-05-15T00:00:00"/>
  </r>
  <r>
    <d v="2022-05-14T00:00:00"/>
    <s v="CA-2011-130960"/>
    <x v="435"/>
    <n v="10"/>
    <n v="558"/>
    <d v="2022-01-04T00:00:00"/>
  </r>
  <r>
    <d v="2022-05-14T00:00:00"/>
    <s v="CA-2012-120320"/>
    <x v="569"/>
    <n v="32"/>
    <n v="558"/>
    <d v="2022-05-14T00:00:00"/>
  </r>
  <r>
    <d v="2022-05-14T00:00:00"/>
    <s v="CA-2012-158918"/>
    <x v="125"/>
    <n v="17"/>
    <n v="558"/>
    <d v="2021-12-28T00:00:00"/>
  </r>
  <r>
    <d v="2022-05-14T00:00:00"/>
    <s v="CA-2012-168809"/>
    <x v="528"/>
    <n v="32"/>
    <n v="558"/>
    <d v="2022-05-14T00:00:00"/>
  </r>
  <r>
    <d v="2022-05-14T00:00:00"/>
    <s v="CA-2013-153157"/>
    <x v="102"/>
    <n v="225"/>
    <n v="558"/>
    <d v="2022-02-13T00:00:00"/>
  </r>
  <r>
    <d v="2022-05-14T00:00:00"/>
    <s v="CA-2014-154410"/>
    <x v="694"/>
    <n v="909"/>
    <n v="558"/>
    <d v="2022-02-01T00:00:00"/>
  </r>
  <r>
    <d v="2022-05-13T00:00:00"/>
    <s v="CA-2012-133242"/>
    <x v="691"/>
    <n v="1046"/>
    <n v="559"/>
    <d v="2022-04-04T00:00:00"/>
  </r>
  <r>
    <d v="2022-05-13T00:00:00"/>
    <s v="CA-2012-134859"/>
    <x v="130"/>
    <n v="86"/>
    <n v="559"/>
    <d v="2022-01-04T00:00:00"/>
  </r>
  <r>
    <d v="2022-05-13T00:00:00"/>
    <s v="CA-2012-156608"/>
    <x v="441"/>
    <n v="4"/>
    <n v="559"/>
    <d v="2022-05-13T00:00:00"/>
  </r>
  <r>
    <d v="2022-05-13T00:00:00"/>
    <s v="CA-2013-167416"/>
    <x v="405"/>
    <n v="55"/>
    <n v="559"/>
    <d v="2021-12-08T00:00:00"/>
  </r>
  <r>
    <d v="2022-05-13T00:00:00"/>
    <s v="CA-2014-134845"/>
    <x v="401"/>
    <n v="2613"/>
    <n v="559"/>
    <d v="2022-01-19T00:00:00"/>
  </r>
  <r>
    <d v="2022-05-13T00:00:00"/>
    <s v="CA-2014-159604"/>
    <x v="247"/>
    <n v="9"/>
    <n v="559"/>
    <d v="2022-02-09T00:00:00"/>
  </r>
  <r>
    <d v="2022-05-13T00:00:00"/>
    <s v="US-2012-147662"/>
    <x v="110"/>
    <n v="428"/>
    <n v="559"/>
    <d v="2021-12-27T00:00:00"/>
  </r>
  <r>
    <d v="2022-05-12T00:00:00"/>
    <s v="CA-2011-140795"/>
    <x v="390"/>
    <n v="469"/>
    <n v="560"/>
    <d v="2022-05-12T00:00:00"/>
  </r>
  <r>
    <d v="2022-05-12T00:00:00"/>
    <s v="CA-2012-113971"/>
    <x v="337"/>
    <n v="8"/>
    <n v="560"/>
    <d v="2022-03-11T00:00:00"/>
  </r>
  <r>
    <d v="2022-05-12T00:00:00"/>
    <s v="CA-2013-103464"/>
    <x v="379"/>
    <n v="595"/>
    <n v="560"/>
    <d v="2021-12-04T00:00:00"/>
  </r>
  <r>
    <d v="2022-05-12T00:00:00"/>
    <s v="CA-2013-112123"/>
    <x v="586"/>
    <n v="1094"/>
    <n v="560"/>
    <d v="2022-05-12T00:00:00"/>
  </r>
  <r>
    <d v="2022-05-12T00:00:00"/>
    <s v="CA-2014-149468"/>
    <x v="331"/>
    <n v="41"/>
    <n v="560"/>
    <d v="2022-05-12T00:00:00"/>
  </r>
  <r>
    <d v="2022-05-12T00:00:00"/>
    <s v="US-2011-158400"/>
    <x v="589"/>
    <n v="49"/>
    <n v="560"/>
    <d v="2022-02-25T00:00:00"/>
  </r>
  <r>
    <d v="2022-05-11T00:00:00"/>
    <s v="CA-2012-121783"/>
    <x v="4"/>
    <n v="2165"/>
    <n v="561"/>
    <d v="2021-11-25T00:00:00"/>
  </r>
  <r>
    <d v="2022-05-11T00:00:00"/>
    <s v="CA-2013-101791"/>
    <x v="784"/>
    <n v="1328"/>
    <n v="561"/>
    <d v="2022-04-22T00:00:00"/>
  </r>
  <r>
    <d v="2022-05-11T00:00:00"/>
    <s v="CA-2014-100223"/>
    <x v="219"/>
    <n v="396"/>
    <n v="561"/>
    <d v="2022-01-07T00:00:00"/>
  </r>
  <r>
    <d v="2022-05-11T00:00:00"/>
    <s v="CA-2014-155362"/>
    <x v="31"/>
    <n v="33"/>
    <n v="561"/>
    <d v="2022-04-23T00:00:00"/>
  </r>
  <r>
    <d v="2022-05-11T00:00:00"/>
    <s v="CA-2014-163671"/>
    <x v="31"/>
    <n v="21"/>
    <n v="561"/>
    <d v="2022-04-23T00:00:00"/>
  </r>
  <r>
    <d v="2022-05-10T00:00:00"/>
    <s v="CA-2012-130554"/>
    <x v="398"/>
    <n v="12"/>
    <n v="562"/>
    <d v="2022-05-10T00:00:00"/>
  </r>
  <r>
    <d v="2022-05-10T00:00:00"/>
    <s v="CA-2013-138695"/>
    <x v="529"/>
    <n v="452"/>
    <n v="562"/>
    <d v="2022-01-25T00:00:00"/>
  </r>
  <r>
    <d v="2022-05-10T00:00:00"/>
    <s v="CA-2013-146206"/>
    <x v="273"/>
    <n v="1021"/>
    <n v="562"/>
    <d v="2021-12-06T00:00:00"/>
  </r>
  <r>
    <d v="2022-05-10T00:00:00"/>
    <s v="CA-2014-152695"/>
    <x v="26"/>
    <n v="438"/>
    <n v="562"/>
    <d v="2022-04-04T00:00:00"/>
  </r>
  <r>
    <d v="2022-05-10T00:00:00"/>
    <s v="CA-2014-157469"/>
    <x v="342"/>
    <n v="171"/>
    <n v="562"/>
    <d v="2022-04-06T00:00:00"/>
  </r>
  <r>
    <d v="2022-05-10T00:00:00"/>
    <s v="US-2013-139710"/>
    <x v="698"/>
    <n v="177"/>
    <n v="562"/>
    <d v="2022-01-11T00:00:00"/>
  </r>
  <r>
    <d v="2022-05-09T00:00:00"/>
    <s v="CA-2011-142965"/>
    <x v="729"/>
    <n v="53"/>
    <n v="563"/>
    <d v="2021-12-03T00:00:00"/>
  </r>
  <r>
    <d v="2022-05-09T00:00:00"/>
    <s v="CA-2011-156006"/>
    <x v="139"/>
    <n v="48"/>
    <n v="563"/>
    <d v="2022-02-22T00:00:00"/>
  </r>
  <r>
    <d v="2022-05-09T00:00:00"/>
    <s v="CA-2012-158939"/>
    <x v="52"/>
    <n v="600"/>
    <n v="563"/>
    <d v="2022-02-06T00:00:00"/>
  </r>
  <r>
    <d v="2022-05-09T00:00:00"/>
    <s v="CA-2013-137736"/>
    <x v="584"/>
    <n v="42"/>
    <n v="563"/>
    <d v="2021-12-04T00:00:00"/>
  </r>
  <r>
    <d v="2022-05-09T00:00:00"/>
    <s v="CA-2013-150007"/>
    <x v="485"/>
    <n v="8"/>
    <n v="563"/>
    <d v="2021-12-12T00:00:00"/>
  </r>
  <r>
    <d v="2022-05-09T00:00:00"/>
    <s v="CA-2014-167101"/>
    <x v="106"/>
    <n v="248"/>
    <n v="563"/>
    <d v="2021-12-06T00:00:00"/>
  </r>
  <r>
    <d v="2022-05-08T00:00:00"/>
    <s v="CA-2012-129770"/>
    <x v="192"/>
    <n v="49"/>
    <n v="564"/>
    <d v="2022-05-08T00:00:00"/>
  </r>
  <r>
    <d v="2022-05-08T00:00:00"/>
    <s v="CA-2013-100965"/>
    <x v="482"/>
    <n v="216"/>
    <n v="564"/>
    <d v="2022-01-27T00:00:00"/>
  </r>
  <r>
    <d v="2022-05-08T00:00:00"/>
    <s v="CA-2013-113600"/>
    <x v="466"/>
    <n v="2"/>
    <n v="564"/>
    <d v="2021-12-30T00:00:00"/>
  </r>
  <r>
    <d v="2022-05-08T00:00:00"/>
    <s v="CA-2014-108854"/>
    <x v="667"/>
    <n v="244"/>
    <n v="564"/>
    <d v="2021-12-16T00:00:00"/>
  </r>
  <r>
    <d v="2022-05-08T00:00:00"/>
    <s v="CA-2014-114370"/>
    <x v="198"/>
    <n v="50"/>
    <n v="564"/>
    <d v="2022-04-17T00:00:00"/>
  </r>
  <r>
    <d v="2022-05-08T00:00:00"/>
    <s v="US-2013-117541"/>
    <x v="152"/>
    <n v="36"/>
    <n v="564"/>
    <d v="2021-12-10T00:00:00"/>
  </r>
  <r>
    <d v="2022-05-07T00:00:00"/>
    <s v="CA-2011-137911"/>
    <x v="507"/>
    <n v="89"/>
    <n v="565"/>
    <d v="2022-01-04T00:00:00"/>
  </r>
  <r>
    <d v="2022-05-07T00:00:00"/>
    <s v="CA-2011-140732"/>
    <x v="12"/>
    <n v="708"/>
    <n v="565"/>
    <d v="2021-12-25T00:00:00"/>
  </r>
  <r>
    <d v="2022-05-07T00:00:00"/>
    <s v="CA-2011-151708"/>
    <x v="116"/>
    <n v="217"/>
    <n v="565"/>
    <d v="2021-12-05T00:00:00"/>
  </r>
  <r>
    <d v="2022-05-07T00:00:00"/>
    <s v="CA-2011-159625"/>
    <x v="768"/>
    <n v="23"/>
    <n v="565"/>
    <d v="2022-02-14T00:00:00"/>
  </r>
  <r>
    <d v="2022-05-07T00:00:00"/>
    <s v="CA-2012-154970"/>
    <x v="171"/>
    <n v="62"/>
    <n v="565"/>
    <d v="2022-01-19T00:00:00"/>
  </r>
  <r>
    <d v="2022-05-07T00:00:00"/>
    <s v="CA-2013-150945"/>
    <x v="130"/>
    <n v="900"/>
    <n v="565"/>
    <d v="2022-01-04T00:00:00"/>
  </r>
  <r>
    <d v="2022-05-07T00:00:00"/>
    <s v="CA-2013-165673"/>
    <x v="545"/>
    <n v="15"/>
    <n v="565"/>
    <d v="2022-01-08T00:00:00"/>
  </r>
  <r>
    <d v="2022-05-07T00:00:00"/>
    <s v="CA-2014-133095"/>
    <x v="671"/>
    <n v="118"/>
    <n v="565"/>
    <d v="2022-03-11T00:00:00"/>
  </r>
  <r>
    <d v="2022-05-07T00:00:00"/>
    <s v="CA-2014-145310"/>
    <x v="76"/>
    <n v="8"/>
    <n v="565"/>
    <d v="2022-03-05T00:00:00"/>
  </r>
  <r>
    <d v="2022-05-07T00:00:00"/>
    <s v="CA-2014-166898"/>
    <x v="532"/>
    <n v="163"/>
    <n v="565"/>
    <d v="2021-12-01T00:00:00"/>
  </r>
  <r>
    <d v="2022-05-06T00:00:00"/>
    <s v="CA-2011-116239"/>
    <x v="282"/>
    <n v="355"/>
    <n v="566"/>
    <d v="2021-12-20T00:00:00"/>
  </r>
  <r>
    <d v="2022-05-06T00:00:00"/>
    <s v="CA-2011-140473"/>
    <x v="537"/>
    <n v="720"/>
    <n v="566"/>
    <d v="2022-05-06T00:00:00"/>
  </r>
  <r>
    <d v="2022-05-06T00:00:00"/>
    <s v="CA-2011-157784"/>
    <x v="295"/>
    <n v="514"/>
    <n v="566"/>
    <d v="2022-05-06T00:00:00"/>
  </r>
  <r>
    <d v="2022-05-06T00:00:00"/>
    <s v="CA-2013-130288"/>
    <x v="535"/>
    <n v="313"/>
    <n v="566"/>
    <d v="2022-02-14T00:00:00"/>
  </r>
  <r>
    <d v="2022-05-06T00:00:00"/>
    <s v="CA-2013-145492"/>
    <x v="129"/>
    <n v="39"/>
    <n v="566"/>
    <d v="2022-01-29T00:00:00"/>
  </r>
  <r>
    <d v="2022-05-06T00:00:00"/>
    <s v="CA-2014-104640"/>
    <x v="374"/>
    <n v="1362"/>
    <n v="566"/>
    <d v="2021-12-17T00:00:00"/>
  </r>
  <r>
    <d v="2022-05-06T00:00:00"/>
    <s v="US-2012-148817"/>
    <x v="352"/>
    <n v="126"/>
    <n v="566"/>
    <d v="2021-12-04T00:00:00"/>
  </r>
  <r>
    <d v="2022-05-05T00:00:00"/>
    <s v="CA-2011-143903"/>
    <x v="410"/>
    <n v="1341"/>
    <n v="567"/>
    <d v="2022-01-18T00:00:00"/>
  </r>
  <r>
    <d v="2022-05-05T00:00:00"/>
    <s v="CA-2012-120915"/>
    <x v="657"/>
    <n v="602"/>
    <n v="567"/>
    <d v="2021-12-22T00:00:00"/>
  </r>
  <r>
    <d v="2022-05-05T00:00:00"/>
    <s v="CA-2013-111941"/>
    <x v="145"/>
    <n v="34"/>
    <n v="567"/>
    <d v="2022-05-05T00:00:00"/>
  </r>
  <r>
    <d v="2022-05-05T00:00:00"/>
    <s v="CA-2013-160486"/>
    <x v="218"/>
    <n v="72"/>
    <n v="567"/>
    <d v="2022-01-20T00:00:00"/>
  </r>
  <r>
    <d v="2022-05-05T00:00:00"/>
    <s v="CA-2014-112774"/>
    <x v="597"/>
    <n v="35"/>
    <n v="567"/>
    <d v="2022-05-05T00:00:00"/>
  </r>
  <r>
    <d v="2022-05-05T00:00:00"/>
    <s v="CA-2014-120999"/>
    <x v="592"/>
    <n v="147"/>
    <n v="567"/>
    <d v="2022-05-05T00:00:00"/>
  </r>
  <r>
    <d v="2022-05-05T00:00:00"/>
    <s v="CA-2014-143217"/>
    <x v="619"/>
    <n v="18"/>
    <n v="567"/>
    <d v="2022-01-08T00:00:00"/>
  </r>
  <r>
    <d v="2022-05-05T00:00:00"/>
    <s v="US-2014-118556"/>
    <x v="739"/>
    <n v="110"/>
    <n v="567"/>
    <d v="2022-01-03T00:00:00"/>
  </r>
  <r>
    <d v="2022-05-04T00:00:00"/>
    <s v="CA-2011-112851"/>
    <x v="356"/>
    <n v="183"/>
    <n v="568"/>
    <d v="2022-05-04T00:00:00"/>
  </r>
  <r>
    <d v="2022-05-04T00:00:00"/>
    <s v="CA-2011-115889"/>
    <x v="466"/>
    <n v="409"/>
    <n v="568"/>
    <d v="2021-12-30T00:00:00"/>
  </r>
  <r>
    <d v="2022-05-04T00:00:00"/>
    <s v="CA-2012-122623"/>
    <x v="588"/>
    <n v="48"/>
    <n v="568"/>
    <d v="2022-05-04T00:00:00"/>
  </r>
  <r>
    <d v="2022-05-04T00:00:00"/>
    <s v="CA-2012-132941"/>
    <x v="361"/>
    <n v="263"/>
    <n v="568"/>
    <d v="2022-02-10T00:00:00"/>
  </r>
  <r>
    <d v="2022-05-04T00:00:00"/>
    <s v="CA-2012-162621"/>
    <x v="174"/>
    <n v="90"/>
    <n v="568"/>
    <d v="2022-04-14T00:00:00"/>
  </r>
  <r>
    <d v="2022-05-04T00:00:00"/>
    <s v="CA-2013-140641"/>
    <x v="271"/>
    <n v="38"/>
    <n v="568"/>
    <d v="2021-12-30T00:00:00"/>
  </r>
  <r>
    <d v="2022-05-04T00:00:00"/>
    <s v="CA-2013-144015"/>
    <x v="205"/>
    <n v="262"/>
    <n v="568"/>
    <d v="2021-11-23T00:00:00"/>
  </r>
  <r>
    <d v="2022-05-04T00:00:00"/>
    <s v="CA-2013-157161"/>
    <x v="241"/>
    <n v="199"/>
    <n v="568"/>
    <d v="2021-12-15T00:00:00"/>
  </r>
  <r>
    <d v="2022-05-04T00:00:00"/>
    <s v="CA-2014-150707"/>
    <x v="556"/>
    <n v="38"/>
    <n v="568"/>
    <d v="2022-05-04T00:00:00"/>
  </r>
  <r>
    <d v="2022-05-04T00:00:00"/>
    <s v="US-2014-141677"/>
    <x v="68"/>
    <n v="2738"/>
    <n v="568"/>
    <d v="2022-05-04T00:00:00"/>
  </r>
  <r>
    <d v="2022-05-03T00:00:00"/>
    <s v="CA-2011-126403"/>
    <x v="644"/>
    <n v="2304"/>
    <n v="569"/>
    <d v="2022-02-25T00:00:00"/>
  </r>
  <r>
    <d v="2022-05-03T00:00:00"/>
    <s v="CA-2012-132276"/>
    <x v="324"/>
    <n v="38"/>
    <n v="569"/>
    <d v="2022-05-03T00:00:00"/>
  </r>
  <r>
    <d v="2022-05-02T00:00:00"/>
    <s v="CA-2011-120950"/>
    <x v="491"/>
    <n v="44"/>
    <n v="570"/>
    <d v="2022-01-31T00:00:00"/>
  </r>
  <r>
    <d v="2022-05-02T00:00:00"/>
    <s v="CA-2012-109169"/>
    <x v="391"/>
    <n v="181"/>
    <n v="570"/>
    <d v="2022-02-03T00:00:00"/>
  </r>
  <r>
    <d v="2022-05-02T00:00:00"/>
    <s v="CA-2012-116260"/>
    <x v="492"/>
    <n v="11"/>
    <n v="570"/>
    <d v="2021-12-05T00:00:00"/>
  </r>
  <r>
    <d v="2022-05-02T00:00:00"/>
    <s v="CA-2012-142237"/>
    <x v="274"/>
    <n v="677"/>
    <n v="570"/>
    <d v="2022-01-27T00:00:00"/>
  </r>
  <r>
    <d v="2022-05-02T00:00:00"/>
    <s v="CA-2013-119123"/>
    <x v="605"/>
    <n v="51"/>
    <n v="570"/>
    <d v="2022-03-22T00:00:00"/>
  </r>
  <r>
    <d v="2022-05-02T00:00:00"/>
    <s v="CA-2013-163755"/>
    <x v="309"/>
    <n v="210"/>
    <n v="570"/>
    <d v="2022-05-02T00:00:00"/>
  </r>
  <r>
    <d v="2022-05-02T00:00:00"/>
    <s v="CA-2014-167003"/>
    <x v="749"/>
    <n v="171"/>
    <n v="570"/>
    <d v="2022-02-12T00:00:00"/>
  </r>
  <r>
    <d v="2022-05-01T00:00:00"/>
    <s v="CA-2011-136399"/>
    <x v="483"/>
    <n v="1308"/>
    <n v="571"/>
    <d v="2022-01-09T00:00:00"/>
  </r>
  <r>
    <d v="2022-05-01T00:00:00"/>
    <s v="CA-2012-131597"/>
    <x v="445"/>
    <n v="170"/>
    <n v="571"/>
    <d v="2022-01-20T00:00:00"/>
  </r>
  <r>
    <d v="2022-05-01T00:00:00"/>
    <s v="CA-2012-144288"/>
    <x v="116"/>
    <n v="20"/>
    <n v="571"/>
    <d v="2021-12-05T00:00:00"/>
  </r>
  <r>
    <d v="2022-05-01T00:00:00"/>
    <s v="CA-2012-166338"/>
    <x v="575"/>
    <n v="15"/>
    <n v="571"/>
    <d v="2022-03-30T00:00:00"/>
  </r>
  <r>
    <d v="2022-05-01T00:00:00"/>
    <s v="CA-2013-108581"/>
    <x v="52"/>
    <n v="106"/>
    <n v="571"/>
    <d v="2022-02-06T00:00:00"/>
  </r>
  <r>
    <d v="2022-05-01T00:00:00"/>
    <s v="CA-2013-121447"/>
    <x v="52"/>
    <n v="136"/>
    <n v="571"/>
    <d v="2022-02-06T00:00:00"/>
  </r>
  <r>
    <d v="2022-05-01T00:00:00"/>
    <s v="CA-2013-140935"/>
    <x v="1"/>
    <n v="564"/>
    <n v="571"/>
    <d v="2022-03-31T00:00:00"/>
  </r>
  <r>
    <d v="2022-05-01T00:00:00"/>
    <s v="CA-2013-142335"/>
    <x v="113"/>
    <n v="1949"/>
    <n v="571"/>
    <d v="2022-03-24T00:00:00"/>
  </r>
  <r>
    <d v="2022-05-01T00:00:00"/>
    <s v="CA-2013-162726"/>
    <x v="516"/>
    <n v="34"/>
    <n v="571"/>
    <d v="2021-12-04T00:00:00"/>
  </r>
  <r>
    <d v="2022-05-01T00:00:00"/>
    <s v="CA-2014-138310"/>
    <x v="279"/>
    <n v="432"/>
    <n v="571"/>
    <d v="2021-12-04T00:00:00"/>
  </r>
  <r>
    <d v="2022-05-01T00:00:00"/>
    <s v="CA-2014-140508"/>
    <x v="137"/>
    <n v="115"/>
    <n v="571"/>
    <d v="2021-12-02T00:00:00"/>
  </r>
  <r>
    <d v="2022-05-01T00:00:00"/>
    <s v="US-2012-118983"/>
    <x v="70"/>
    <n v="71"/>
    <n v="571"/>
    <d v="2021-11-25T00:00:00"/>
  </r>
  <r>
    <d v="2022-04-30T00:00:00"/>
    <s v="CA-2011-154837"/>
    <x v="44"/>
    <n v="50"/>
    <n v="572"/>
    <d v="2022-03-14T00:00:00"/>
  </r>
  <r>
    <d v="2022-04-30T00:00:00"/>
    <s v="CA-2013-103037"/>
    <x v="532"/>
    <n v="16"/>
    <n v="572"/>
    <d v="2021-12-01T00:00:00"/>
  </r>
  <r>
    <d v="2022-04-30T00:00:00"/>
    <s v="CA-2014-100314"/>
    <x v="104"/>
    <n v="372"/>
    <n v="572"/>
    <d v="2022-04-08T00:00:00"/>
  </r>
  <r>
    <d v="2022-04-30T00:00:00"/>
    <s v="CA-2014-144456"/>
    <x v="422"/>
    <n v="220"/>
    <n v="572"/>
    <d v="2022-04-30T00:00:00"/>
  </r>
  <r>
    <d v="2022-04-30T00:00:00"/>
    <s v="CA-2014-157483"/>
    <x v="271"/>
    <n v="182"/>
    <n v="572"/>
    <d v="2021-12-30T00:00:00"/>
  </r>
  <r>
    <d v="2022-04-30T00:00:00"/>
    <s v="US-2013-117387"/>
    <x v="137"/>
    <n v="67"/>
    <n v="572"/>
    <d v="2021-12-02T00:00:00"/>
  </r>
  <r>
    <d v="2022-04-30T00:00:00"/>
    <s v="US-2013-129469"/>
    <x v="98"/>
    <n v="538"/>
    <n v="572"/>
    <d v="2022-01-14T00:00:00"/>
  </r>
  <r>
    <d v="2022-04-29T00:00:00"/>
    <s v="CA-2012-137750"/>
    <x v="194"/>
    <n v="205"/>
    <n v="573"/>
    <d v="2022-04-02T00:00:00"/>
  </r>
  <r>
    <d v="2022-04-29T00:00:00"/>
    <s v="CA-2012-141327"/>
    <x v="229"/>
    <n v="440"/>
    <n v="573"/>
    <d v="2022-04-29T00:00:00"/>
  </r>
  <r>
    <d v="2022-04-29T00:00:00"/>
    <s v="CA-2012-168480"/>
    <x v="467"/>
    <n v="220"/>
    <n v="573"/>
    <d v="2022-03-23T00:00:00"/>
  </r>
  <r>
    <d v="2022-04-29T00:00:00"/>
    <s v="CA-2014-165715"/>
    <x v="350"/>
    <n v="33"/>
    <n v="573"/>
    <d v="2021-12-03T00:00:00"/>
  </r>
  <r>
    <d v="2022-04-29T00:00:00"/>
    <s v="US-2013-168410"/>
    <x v="418"/>
    <n v="405"/>
    <n v="573"/>
    <d v="2022-04-29T00:00:00"/>
  </r>
  <r>
    <d v="2022-04-28T00:00:00"/>
    <s v="CA-2011-119151"/>
    <x v="575"/>
    <n v="1394"/>
    <n v="574"/>
    <d v="2022-03-30T00:00:00"/>
  </r>
  <r>
    <d v="2022-04-28T00:00:00"/>
    <s v="CA-2011-146500"/>
    <x v="345"/>
    <n v="121"/>
    <n v="574"/>
    <d v="2022-01-08T00:00:00"/>
  </r>
  <r>
    <d v="2022-04-28T00:00:00"/>
    <s v="CA-2011-148488"/>
    <x v="768"/>
    <n v="118"/>
    <n v="574"/>
    <d v="2022-02-14T00:00:00"/>
  </r>
  <r>
    <d v="2022-04-28T00:00:00"/>
    <s v="CA-2012-164441"/>
    <x v="780"/>
    <n v="70"/>
    <n v="574"/>
    <d v="2021-12-18T00:00:00"/>
  </r>
  <r>
    <d v="2022-04-28T00:00:00"/>
    <s v="CA-2013-102932"/>
    <x v="746"/>
    <n v="53"/>
    <n v="574"/>
    <d v="2022-01-01T00:00:00"/>
  </r>
  <r>
    <d v="2022-04-28T00:00:00"/>
    <s v="CA-2013-125724"/>
    <x v="517"/>
    <n v="68"/>
    <n v="574"/>
    <d v="2021-12-23T00:00:00"/>
  </r>
  <r>
    <d v="2022-04-28T00:00:00"/>
    <s v="CA-2014-115931"/>
    <x v="716"/>
    <n v="127"/>
    <n v="574"/>
    <d v="2021-11-26T00:00:00"/>
  </r>
  <r>
    <d v="2022-04-27T00:00:00"/>
    <s v="CA-2012-138457"/>
    <x v="357"/>
    <n v="13"/>
    <n v="575"/>
    <d v="2022-04-27T00:00:00"/>
  </r>
  <r>
    <d v="2022-04-27T00:00:00"/>
    <s v="CA-2014-100622"/>
    <x v="114"/>
    <n v="1031"/>
    <n v="575"/>
    <d v="2022-04-27T00:00:00"/>
  </r>
  <r>
    <d v="2022-04-27T00:00:00"/>
    <s v="CA-2014-146724"/>
    <x v="567"/>
    <n v="22"/>
    <n v="575"/>
    <d v="2021-11-25T00:00:00"/>
  </r>
  <r>
    <d v="2022-04-27T00:00:00"/>
    <s v="US-2012-110163"/>
    <x v="73"/>
    <n v="8"/>
    <n v="575"/>
    <d v="2021-12-11T00:00:00"/>
  </r>
  <r>
    <d v="2022-04-26T00:00:00"/>
    <s v="CA-2011-102869"/>
    <x v="432"/>
    <n v="233"/>
    <n v="576"/>
    <d v="2022-03-04T00:00:00"/>
  </r>
  <r>
    <d v="2022-04-26T00:00:00"/>
    <s v="CA-2013-123722"/>
    <x v="558"/>
    <n v="16"/>
    <n v="576"/>
    <d v="2022-03-16T00:00:00"/>
  </r>
  <r>
    <d v="2022-04-26T00:00:00"/>
    <s v="CA-2013-152940"/>
    <x v="470"/>
    <n v="30"/>
    <n v="576"/>
    <d v="2021-12-03T00:00:00"/>
  </r>
  <r>
    <d v="2022-04-26T00:00:00"/>
    <s v="CA-2014-107461"/>
    <x v="134"/>
    <n v="24"/>
    <n v="576"/>
    <d v="2022-01-22T00:00:00"/>
  </r>
  <r>
    <d v="2022-04-26T00:00:00"/>
    <s v="CA-2014-129357"/>
    <x v="387"/>
    <n v="505"/>
    <n v="576"/>
    <d v="2021-11-25T00:00:00"/>
  </r>
  <r>
    <d v="2022-04-26T00:00:00"/>
    <s v="CA-2014-153339"/>
    <x v="699"/>
    <n v="16"/>
    <n v="576"/>
    <d v="2022-01-21T00:00:00"/>
  </r>
  <r>
    <d v="2022-04-25T00:00:00"/>
    <s v="CA-2011-103317"/>
    <x v="743"/>
    <n v="243"/>
    <n v="577"/>
    <d v="2022-04-25T00:00:00"/>
  </r>
  <r>
    <d v="2022-04-25T00:00:00"/>
    <s v="CA-2012-144043"/>
    <x v="213"/>
    <n v="47"/>
    <n v="577"/>
    <d v="2021-12-02T00:00:00"/>
  </r>
  <r>
    <d v="2022-04-25T00:00:00"/>
    <s v="CA-2013-133795"/>
    <x v="181"/>
    <n v="885"/>
    <n v="577"/>
    <d v="2022-04-25T00:00:00"/>
  </r>
  <r>
    <d v="2022-04-25T00:00:00"/>
    <s v="CA-2014-113705"/>
    <x v="653"/>
    <n v="875"/>
    <n v="577"/>
    <d v="2022-03-07T00:00:00"/>
  </r>
  <r>
    <d v="2022-04-25T00:00:00"/>
    <s v="CA-2014-159597"/>
    <x v="778"/>
    <n v="164"/>
    <n v="577"/>
    <d v="2021-11-30T00:00:00"/>
  </r>
  <r>
    <d v="2022-04-25T00:00:00"/>
    <s v="CA-2014-164098"/>
    <x v="783"/>
    <n v="18"/>
    <n v="577"/>
    <d v="2022-01-21T00:00:00"/>
  </r>
  <r>
    <d v="2022-04-25T00:00:00"/>
    <s v="US-2012-107944"/>
    <x v="212"/>
    <n v="433"/>
    <n v="577"/>
    <d v="2022-01-10T00:00:00"/>
  </r>
  <r>
    <d v="2022-04-25T00:00:00"/>
    <s v="US-2012-116981"/>
    <x v="517"/>
    <n v="1099"/>
    <n v="577"/>
    <d v="2021-12-23T00:00:00"/>
  </r>
  <r>
    <d v="2022-04-24T00:00:00"/>
    <s v="CA-2011-114125"/>
    <x v="289"/>
    <n v="69"/>
    <n v="578"/>
    <d v="2021-12-15T00:00:00"/>
  </r>
  <r>
    <d v="2022-04-24T00:00:00"/>
    <s v="CA-2011-145317"/>
    <x v="550"/>
    <n v="23661"/>
    <n v="578"/>
    <d v="2022-02-01T00:00:00"/>
  </r>
  <r>
    <d v="2022-04-24T00:00:00"/>
    <s v="CA-2011-163034"/>
    <x v="766"/>
    <n v="646"/>
    <n v="578"/>
    <d v="2022-04-24T00:00:00"/>
  </r>
  <r>
    <d v="2022-04-24T00:00:00"/>
    <s v="CA-2012-166947"/>
    <x v="144"/>
    <n v="1523"/>
    <n v="578"/>
    <d v="2021-11-30T00:00:00"/>
  </r>
  <r>
    <d v="2022-04-24T00:00:00"/>
    <s v="CA-2013-106306"/>
    <x v="379"/>
    <n v="10"/>
    <n v="578"/>
    <d v="2021-12-04T00:00:00"/>
  </r>
  <r>
    <d v="2022-04-24T00:00:00"/>
    <s v="CA-2013-126809"/>
    <x v="144"/>
    <n v="35"/>
    <n v="578"/>
    <d v="2021-11-30T00:00:00"/>
  </r>
  <r>
    <d v="2022-04-24T00:00:00"/>
    <s v="CA-2014-107874"/>
    <x v="119"/>
    <n v="27"/>
    <n v="578"/>
    <d v="2022-04-24T00:00:00"/>
  </r>
  <r>
    <d v="2022-04-24T00:00:00"/>
    <s v="CA-2014-152709"/>
    <x v="494"/>
    <n v="86"/>
    <n v="578"/>
    <d v="2022-01-20T00:00:00"/>
  </r>
  <r>
    <d v="2022-04-23T00:00:00"/>
    <s v="CA-2012-128608"/>
    <x v="574"/>
    <n v="389"/>
    <n v="579"/>
    <d v="2022-04-23T00:00:00"/>
  </r>
  <r>
    <d v="2022-04-23T00:00:00"/>
    <s v="CA-2013-121356"/>
    <x v="655"/>
    <n v="128"/>
    <n v="579"/>
    <d v="2022-03-09T00:00:00"/>
  </r>
  <r>
    <d v="2022-04-23T00:00:00"/>
    <s v="CA-2014-141663"/>
    <x v="31"/>
    <n v="8"/>
    <n v="579"/>
    <d v="2022-04-23T00:00:00"/>
  </r>
  <r>
    <d v="2022-04-23T00:00:00"/>
    <s v="CA-2014-145037"/>
    <x v="234"/>
    <n v="238"/>
    <n v="579"/>
    <d v="2022-04-23T00:00:00"/>
  </r>
  <r>
    <d v="2022-04-22T00:00:00"/>
    <s v="CA-2011-154158"/>
    <x v="481"/>
    <n v="620"/>
    <n v="580"/>
    <d v="2022-02-16T00:00:00"/>
  </r>
  <r>
    <d v="2022-04-22T00:00:00"/>
    <s v="CA-2012-126725"/>
    <x v="784"/>
    <n v="1874"/>
    <n v="580"/>
    <d v="2022-04-22T00:00:00"/>
  </r>
  <r>
    <d v="2022-04-22T00:00:00"/>
    <s v="CA-2012-127481"/>
    <x v="241"/>
    <n v="130"/>
    <n v="580"/>
    <d v="2021-12-15T00:00:00"/>
  </r>
  <r>
    <d v="2022-04-22T00:00:00"/>
    <s v="CA-2012-131884"/>
    <x v="141"/>
    <n v="594"/>
    <n v="580"/>
    <d v="2022-01-31T00:00:00"/>
  </r>
  <r>
    <d v="2022-04-22T00:00:00"/>
    <s v="CA-2014-109589"/>
    <x v="514"/>
    <n v="71"/>
    <n v="580"/>
    <d v="2022-02-16T00:00:00"/>
  </r>
  <r>
    <d v="2022-04-21T00:00:00"/>
    <s v="CA-2011-150329"/>
    <x v="746"/>
    <n v="47"/>
    <n v="581"/>
    <d v="2022-01-01T00:00:00"/>
  </r>
  <r>
    <d v="2022-04-21T00:00:00"/>
    <s v="CA-2012-113173"/>
    <x v="535"/>
    <n v="270"/>
    <n v="581"/>
    <d v="2022-02-14T00:00:00"/>
  </r>
  <r>
    <d v="2022-04-21T00:00:00"/>
    <s v="CA-2013-112382"/>
    <x v="500"/>
    <n v="19"/>
    <n v="581"/>
    <d v="2022-04-21T00:00:00"/>
  </r>
  <r>
    <d v="2022-04-21T00:00:00"/>
    <s v="US-2013-158288"/>
    <x v="452"/>
    <n v="79"/>
    <n v="581"/>
    <d v="2022-03-30T00:00:00"/>
  </r>
  <r>
    <d v="2022-04-20T00:00:00"/>
    <s v="CA-2011-128888"/>
    <x v="682"/>
    <n v="605"/>
    <n v="582"/>
    <d v="2022-04-20T00:00:00"/>
  </r>
  <r>
    <d v="2022-04-20T00:00:00"/>
    <s v="CA-2012-105725"/>
    <x v="203"/>
    <n v="97"/>
    <n v="582"/>
    <d v="2022-04-20T00:00:00"/>
  </r>
  <r>
    <d v="2022-04-20T00:00:00"/>
    <s v="CA-2012-112130"/>
    <x v="243"/>
    <n v="1058"/>
    <n v="582"/>
    <d v="2022-04-20T00:00:00"/>
  </r>
  <r>
    <d v="2022-04-20T00:00:00"/>
    <s v="CA-2012-123673"/>
    <x v="647"/>
    <n v="300"/>
    <n v="582"/>
    <d v="2022-04-20T00:00:00"/>
  </r>
  <r>
    <d v="2022-04-20T00:00:00"/>
    <s v="CA-2013-124100"/>
    <x v="447"/>
    <n v="328"/>
    <n v="582"/>
    <d v="2022-04-20T00:00:00"/>
  </r>
  <r>
    <d v="2022-04-20T00:00:00"/>
    <s v="US-2014-163790"/>
    <x v="32"/>
    <n v="1159"/>
    <n v="582"/>
    <d v="2022-04-20T00:00:00"/>
  </r>
  <r>
    <d v="2022-04-19T00:00:00"/>
    <s v="CA-2011-113271"/>
    <x v="760"/>
    <n v="172"/>
    <n v="583"/>
    <d v="2022-04-19T00:00:00"/>
  </r>
  <r>
    <d v="2022-04-19T00:00:00"/>
    <s v="CA-2012-154795"/>
    <x v="381"/>
    <n v="22"/>
    <n v="583"/>
    <d v="2022-04-19T00:00:00"/>
  </r>
  <r>
    <d v="2022-04-19T00:00:00"/>
    <s v="CA-2014-110212"/>
    <x v="16"/>
    <n v="49"/>
    <n v="583"/>
    <d v="2022-03-31T00:00:00"/>
  </r>
  <r>
    <d v="2022-04-19T00:00:00"/>
    <s v="CA-2014-117702"/>
    <x v="489"/>
    <n v="1072"/>
    <n v="583"/>
    <d v="2021-12-22T00:00:00"/>
  </r>
  <r>
    <d v="2022-04-19T00:00:00"/>
    <s v="CA-2014-159135"/>
    <x v="410"/>
    <n v="4"/>
    <n v="583"/>
    <d v="2022-01-18T00:00:00"/>
  </r>
  <r>
    <d v="2022-04-19T00:00:00"/>
    <s v="CA-2014-167661"/>
    <x v="575"/>
    <n v="122"/>
    <n v="583"/>
    <d v="2022-03-30T00:00:00"/>
  </r>
  <r>
    <d v="2022-04-19T00:00:00"/>
    <s v="US-2011-109162"/>
    <x v="29"/>
    <n v="170"/>
    <n v="583"/>
    <d v="2022-01-25T00:00:00"/>
  </r>
  <r>
    <d v="2022-04-19T00:00:00"/>
    <s v="US-2012-163825"/>
    <x v="189"/>
    <n v="3184"/>
    <n v="583"/>
    <d v="2021-12-27T00:00:00"/>
  </r>
  <r>
    <d v="2022-04-18T00:00:00"/>
    <s v="CA-2011-113859"/>
    <x v="131"/>
    <n v="340"/>
    <n v="584"/>
    <d v="2022-02-09T00:00:00"/>
  </r>
  <r>
    <d v="2022-04-18T00:00:00"/>
    <s v="CA-2012-123568"/>
    <x v="231"/>
    <n v="256"/>
    <n v="584"/>
    <d v="2022-03-27T00:00:00"/>
  </r>
  <r>
    <d v="2022-04-18T00:00:00"/>
    <s v="CA-2012-152611"/>
    <x v="57"/>
    <n v="287"/>
    <n v="584"/>
    <d v="2022-04-18T00:00:00"/>
  </r>
  <r>
    <d v="2022-04-18T00:00:00"/>
    <s v="CA-2013-101546"/>
    <x v="27"/>
    <n v="1794"/>
    <n v="584"/>
    <d v="2022-04-18T00:00:00"/>
  </r>
  <r>
    <d v="2022-04-18T00:00:00"/>
    <s v="CA-2013-128531"/>
    <x v="393"/>
    <n v="527"/>
    <n v="584"/>
    <d v="2022-04-18T00:00:00"/>
  </r>
  <r>
    <d v="2022-04-18T00:00:00"/>
    <s v="CA-2013-152121"/>
    <x v="481"/>
    <n v="272"/>
    <n v="584"/>
    <d v="2022-02-16T00:00:00"/>
  </r>
  <r>
    <d v="2022-04-18T00:00:00"/>
    <s v="CA-2013-168032"/>
    <x v="767"/>
    <n v="2068"/>
    <n v="584"/>
    <d v="2022-04-18T00:00:00"/>
  </r>
  <r>
    <d v="2022-04-18T00:00:00"/>
    <s v="CA-2014-104024"/>
    <x v="694"/>
    <n v="9"/>
    <n v="584"/>
    <d v="2022-02-01T00:00:00"/>
  </r>
  <r>
    <d v="2022-04-18T00:00:00"/>
    <s v="CA-2014-155936"/>
    <x v="497"/>
    <n v="3"/>
    <n v="584"/>
    <d v="2021-12-22T00:00:00"/>
  </r>
  <r>
    <d v="2022-04-18T00:00:00"/>
    <s v="US-2012-147739"/>
    <x v="278"/>
    <n v="547"/>
    <n v="584"/>
    <d v="2022-04-18T00:00:00"/>
  </r>
  <r>
    <d v="2022-04-17T00:00:00"/>
    <s v="CA-2011-142510"/>
    <x v="279"/>
    <n v="274"/>
    <n v="585"/>
    <d v="2021-12-04T00:00:00"/>
  </r>
  <r>
    <d v="2022-04-17T00:00:00"/>
    <s v="CA-2012-134257"/>
    <x v="616"/>
    <n v="499"/>
    <n v="585"/>
    <d v="2022-04-17T00:00:00"/>
  </r>
  <r>
    <d v="2022-04-17T00:00:00"/>
    <s v="CA-2012-154144"/>
    <x v="643"/>
    <n v="55"/>
    <n v="585"/>
    <d v="2022-04-17T00:00:00"/>
  </r>
  <r>
    <d v="2022-04-17T00:00:00"/>
    <s v="CA-2012-156104"/>
    <x v="750"/>
    <n v="1000"/>
    <n v="585"/>
    <d v="2021-12-05T00:00:00"/>
  </r>
  <r>
    <d v="2022-04-17T00:00:00"/>
    <s v="CA-2013-152163"/>
    <x v="138"/>
    <n v="86"/>
    <n v="585"/>
    <d v="2022-03-15T00:00:00"/>
  </r>
  <r>
    <d v="2022-04-17T00:00:00"/>
    <s v="CA-2014-110821"/>
    <x v="179"/>
    <n v="238"/>
    <n v="585"/>
    <d v="2022-02-16T00:00:00"/>
  </r>
  <r>
    <d v="2022-04-17T00:00:00"/>
    <s v="CA-2014-118367"/>
    <x v="523"/>
    <n v="48"/>
    <n v="585"/>
    <d v="2022-04-17T00:00:00"/>
  </r>
  <r>
    <d v="2022-04-17T00:00:00"/>
    <s v="CA-2014-133431"/>
    <x v="432"/>
    <n v="28"/>
    <n v="585"/>
    <d v="2022-03-04T00:00:00"/>
  </r>
  <r>
    <d v="2022-04-17T00:00:00"/>
    <s v="CA-2014-155047"/>
    <x v="351"/>
    <n v="6"/>
    <n v="585"/>
    <d v="2021-11-29T00:00:00"/>
  </r>
  <r>
    <d v="2022-04-17T00:00:00"/>
    <s v="CA-2014-161018"/>
    <x v="89"/>
    <n v="97"/>
    <n v="585"/>
    <d v="2021-12-29T00:00:00"/>
  </r>
  <r>
    <d v="2022-04-17T00:00:00"/>
    <s v="US-2012-113593"/>
    <x v="255"/>
    <n v="115"/>
    <n v="585"/>
    <d v="2022-01-04T00:00:00"/>
  </r>
  <r>
    <d v="2022-04-17T00:00:00"/>
    <s v="US-2013-132423"/>
    <x v="20"/>
    <n v="42"/>
    <n v="585"/>
    <d v="2022-04-05T00:00:00"/>
  </r>
  <r>
    <d v="2022-04-17T00:00:00"/>
    <s v="US-2013-148957"/>
    <x v="160"/>
    <n v="12"/>
    <n v="585"/>
    <d v="2022-04-17T00:00:00"/>
  </r>
  <r>
    <d v="2022-04-17T00:00:00"/>
    <s v="US-2013-160528"/>
    <x v="355"/>
    <n v="1416"/>
    <n v="585"/>
    <d v="2021-12-30T00:00:00"/>
  </r>
  <r>
    <d v="2022-04-17T00:00:00"/>
    <s v="US-2013-162677"/>
    <x v="494"/>
    <n v="188"/>
    <n v="585"/>
    <d v="2022-01-20T00:00:00"/>
  </r>
  <r>
    <d v="2022-04-17T00:00:00"/>
    <s v="US-2014-149006"/>
    <x v="198"/>
    <n v="11"/>
    <n v="585"/>
    <d v="2022-04-17T00:00:00"/>
  </r>
  <r>
    <d v="2022-04-16T00:00:00"/>
    <s v="CA-2012-120621"/>
    <x v="785"/>
    <n v="1270"/>
    <n v="586"/>
    <d v="2022-02-17T00:00:00"/>
  </r>
  <r>
    <d v="2022-04-16T00:00:00"/>
    <s v="CA-2012-159863"/>
    <x v="222"/>
    <n v="134"/>
    <n v="586"/>
    <d v="2022-02-04T00:00:00"/>
  </r>
  <r>
    <d v="2022-04-16T00:00:00"/>
    <s v="CA-2013-121370"/>
    <x v="745"/>
    <n v="1629"/>
    <n v="586"/>
    <d v="2021-12-28T00:00:00"/>
  </r>
  <r>
    <d v="2022-04-16T00:00:00"/>
    <s v="CA-2014-111262"/>
    <x v="691"/>
    <n v="66"/>
    <n v="586"/>
    <d v="2022-04-04T00:00:00"/>
  </r>
  <r>
    <d v="2022-04-16T00:00:00"/>
    <s v="CA-2014-130631"/>
    <x v="449"/>
    <n v="88"/>
    <n v="586"/>
    <d v="2022-04-16T00:00:00"/>
  </r>
  <r>
    <d v="2022-04-16T00:00:00"/>
    <s v="CA-2014-161592"/>
    <x v="415"/>
    <n v="8"/>
    <n v="586"/>
    <d v="2022-03-18T00:00:00"/>
  </r>
  <r>
    <d v="2022-04-16T00:00:00"/>
    <s v="US-2012-106495"/>
    <x v="780"/>
    <n v="12"/>
    <n v="586"/>
    <d v="2021-12-18T00:00:00"/>
  </r>
  <r>
    <d v="2022-04-16T00:00:00"/>
    <s v="US-2014-139955"/>
    <x v="39"/>
    <n v="2"/>
    <n v="586"/>
    <d v="2022-02-23T00:00:00"/>
  </r>
  <r>
    <d v="2022-04-15T00:00:00"/>
    <s v="CA-2013-106383"/>
    <x v="563"/>
    <n v="72"/>
    <n v="587"/>
    <d v="2021-12-19T00:00:00"/>
  </r>
  <r>
    <d v="2022-04-15T00:00:00"/>
    <s v="CA-2013-149461"/>
    <x v="328"/>
    <n v="4"/>
    <n v="587"/>
    <d v="2022-04-15T00:00:00"/>
  </r>
  <r>
    <d v="2022-04-15T00:00:00"/>
    <s v="CA-2014-109715"/>
    <x v="538"/>
    <n v="16"/>
    <n v="587"/>
    <d v="2022-04-15T00:00:00"/>
  </r>
  <r>
    <d v="2022-04-15T00:00:00"/>
    <s v="CA-2014-142125"/>
    <x v="555"/>
    <n v="61"/>
    <n v="587"/>
    <d v="2021-12-11T00:00:00"/>
  </r>
  <r>
    <d v="2022-04-15T00:00:00"/>
    <s v="CA-2014-151596"/>
    <x v="686"/>
    <n v="43"/>
    <n v="587"/>
    <d v="2022-03-28T00:00:00"/>
  </r>
  <r>
    <d v="2022-04-15T00:00:00"/>
    <s v="CA-2014-160801"/>
    <x v="734"/>
    <n v="5"/>
    <n v="587"/>
    <d v="2022-01-18T00:00:00"/>
  </r>
  <r>
    <d v="2022-04-14T00:00:00"/>
    <s v="CA-2012-156328"/>
    <x v="482"/>
    <n v="177"/>
    <n v="588"/>
    <d v="2022-01-27T00:00:00"/>
  </r>
  <r>
    <d v="2022-04-14T00:00:00"/>
    <s v="CA-2013-138933"/>
    <x v="293"/>
    <n v="4"/>
    <n v="588"/>
    <d v="2022-03-13T00:00:00"/>
  </r>
  <r>
    <d v="2022-04-14T00:00:00"/>
    <s v="CA-2013-156300"/>
    <x v="681"/>
    <n v="754"/>
    <n v="588"/>
    <d v="2022-02-15T00:00:00"/>
  </r>
  <r>
    <d v="2022-04-14T00:00:00"/>
    <s v="CA-2014-156958"/>
    <x v="700"/>
    <n v="497"/>
    <n v="588"/>
    <d v="2022-04-14T00:00:00"/>
  </r>
  <r>
    <d v="2022-04-14T00:00:00"/>
    <s v="US-2013-164945"/>
    <x v="174"/>
    <n v="134"/>
    <n v="588"/>
    <d v="2022-04-14T00:00:00"/>
  </r>
  <r>
    <d v="2022-04-13T00:00:00"/>
    <s v="CA-2011-144414"/>
    <x v="237"/>
    <n v="3291"/>
    <n v="589"/>
    <d v="2022-01-17T00:00:00"/>
  </r>
  <r>
    <d v="2022-04-13T00:00:00"/>
    <s v="CA-2012-128125"/>
    <x v="97"/>
    <n v="121"/>
    <n v="589"/>
    <d v="2022-01-25T00:00:00"/>
  </r>
  <r>
    <d v="2022-04-13T00:00:00"/>
    <s v="CA-2013-110492"/>
    <x v="124"/>
    <n v="1366"/>
    <n v="589"/>
    <d v="2022-04-13T00:00:00"/>
  </r>
  <r>
    <d v="2022-04-13T00:00:00"/>
    <s v="CA-2013-116526"/>
    <x v="446"/>
    <n v="478"/>
    <n v="589"/>
    <d v="2022-02-21T00:00:00"/>
  </r>
  <r>
    <d v="2022-04-13T00:00:00"/>
    <s v="CA-2013-130393"/>
    <x v="69"/>
    <n v="345"/>
    <n v="589"/>
    <d v="2022-04-13T00:00:00"/>
  </r>
  <r>
    <d v="2022-04-13T00:00:00"/>
    <s v="CA-2014-117485"/>
    <x v="425"/>
    <n v="292"/>
    <n v="589"/>
    <d v="2021-11-29T00:00:00"/>
  </r>
  <r>
    <d v="2022-04-13T00:00:00"/>
    <s v="CA-2014-143245"/>
    <x v="479"/>
    <n v="917"/>
    <n v="589"/>
    <d v="2021-12-01T00:00:00"/>
  </r>
  <r>
    <d v="2022-04-13T00:00:00"/>
    <s v="US-2013-108504"/>
    <x v="367"/>
    <n v="2076"/>
    <n v="589"/>
    <d v="2021-11-23T00:00:00"/>
  </r>
  <r>
    <d v="2022-04-13T00:00:00"/>
    <s v="US-2013-144057"/>
    <x v="55"/>
    <n v="1014"/>
    <n v="589"/>
    <d v="2022-04-13T00:00:00"/>
  </r>
  <r>
    <d v="2022-04-13T00:00:00"/>
    <s v="US-2013-164630"/>
    <x v="758"/>
    <n v="960"/>
    <n v="589"/>
    <d v="2022-04-13T00:00:00"/>
  </r>
  <r>
    <d v="2022-04-12T00:00:00"/>
    <s v="CA-2012-121552"/>
    <x v="790"/>
    <n v="20"/>
    <n v="590"/>
    <d v="2021-11-28T00:00:00"/>
  </r>
  <r>
    <d v="2022-04-12T00:00:00"/>
    <s v="CA-2013-124793"/>
    <x v="361"/>
    <n v="197"/>
    <n v="590"/>
    <d v="2022-02-10T00:00:00"/>
  </r>
  <r>
    <d v="2022-04-12T00:00:00"/>
    <s v="CA-2013-164350"/>
    <x v="619"/>
    <n v="68"/>
    <n v="590"/>
    <d v="2022-01-08T00:00:00"/>
  </r>
  <r>
    <d v="2022-04-12T00:00:00"/>
    <s v="CA-2014-139402"/>
    <x v="40"/>
    <n v="432"/>
    <n v="590"/>
    <d v="2022-04-12T00:00:00"/>
  </r>
  <r>
    <d v="2022-04-12T00:00:00"/>
    <s v="CA-2014-158876"/>
    <x v="164"/>
    <n v="139"/>
    <n v="590"/>
    <d v="2021-12-02T00:00:00"/>
  </r>
  <r>
    <d v="2022-04-12T00:00:00"/>
    <s v="US-2011-161613"/>
    <x v="129"/>
    <n v="674"/>
    <n v="590"/>
    <d v="2022-01-29T00:00:00"/>
  </r>
  <r>
    <d v="2022-04-12T00:00:00"/>
    <s v="US-2012-146745"/>
    <x v="104"/>
    <n v="136"/>
    <n v="590"/>
    <d v="2022-04-08T00:00:00"/>
  </r>
  <r>
    <d v="2022-04-12T00:00:00"/>
    <s v="US-2013-113649"/>
    <x v="93"/>
    <n v="645"/>
    <n v="590"/>
    <d v="2022-01-18T00:00:00"/>
  </r>
  <r>
    <d v="2022-04-12T00:00:00"/>
    <s v="US-2014-110576"/>
    <x v="438"/>
    <n v="3630"/>
    <n v="590"/>
    <d v="2021-12-25T00:00:00"/>
  </r>
  <r>
    <d v="2022-04-12T00:00:00"/>
    <s v="US-2014-124779"/>
    <x v="7"/>
    <n v="664"/>
    <n v="590"/>
    <d v="2021-12-26T00:00:00"/>
  </r>
  <r>
    <d v="2022-04-11T00:00:00"/>
    <s v="CA-2011-100762"/>
    <x v="727"/>
    <n v="509"/>
    <n v="591"/>
    <d v="2021-12-18T00:00:00"/>
  </r>
  <r>
    <d v="2022-04-11T00:00:00"/>
    <s v="CA-2011-131009"/>
    <x v="182"/>
    <n v="574"/>
    <n v="591"/>
    <d v="2021-12-01T00:00:00"/>
  </r>
  <r>
    <d v="2022-04-11T00:00:00"/>
    <s v="CA-2011-153969"/>
    <x v="408"/>
    <n v="451"/>
    <n v="591"/>
    <d v="2021-12-24T00:00:00"/>
  </r>
  <r>
    <d v="2022-04-11T00:00:00"/>
    <s v="CA-2012-118948"/>
    <x v="248"/>
    <n v="7"/>
    <n v="591"/>
    <d v="2021-12-14T00:00:00"/>
  </r>
  <r>
    <d v="2022-04-11T00:00:00"/>
    <s v="CA-2013-105018"/>
    <x v="251"/>
    <n v="7"/>
    <n v="591"/>
    <d v="2022-04-11T00:00:00"/>
  </r>
  <r>
    <d v="2022-04-11T00:00:00"/>
    <s v="CA-2014-102379"/>
    <x v="512"/>
    <n v="1379"/>
    <n v="591"/>
    <d v="2022-03-14T00:00:00"/>
  </r>
  <r>
    <d v="2022-04-11T00:00:00"/>
    <s v="CA-2014-104066"/>
    <x v="135"/>
    <n v="205"/>
    <n v="591"/>
    <d v="2021-12-13T00:00:00"/>
  </r>
  <r>
    <d v="2022-04-11T00:00:00"/>
    <s v="CA-2014-132346"/>
    <x v="134"/>
    <n v="101"/>
    <n v="591"/>
    <d v="2022-01-22T00:00:00"/>
  </r>
  <r>
    <d v="2022-04-11T00:00:00"/>
    <s v="CA-2014-132521"/>
    <x v="344"/>
    <n v="158"/>
    <n v="591"/>
    <d v="2022-04-11T00:00:00"/>
  </r>
  <r>
    <d v="2022-04-11T00:00:00"/>
    <s v="US-2014-116491"/>
    <x v="379"/>
    <n v="35"/>
    <n v="591"/>
    <d v="2021-12-04T00:00:00"/>
  </r>
  <r>
    <d v="2022-04-10T00:00:00"/>
    <s v="CA-2011-104178"/>
    <x v="377"/>
    <n v="176"/>
    <n v="592"/>
    <d v="2022-04-10T00:00:00"/>
  </r>
  <r>
    <d v="2022-04-10T00:00:00"/>
    <s v="CA-2011-126963"/>
    <x v="509"/>
    <n v="37"/>
    <n v="592"/>
    <d v="2022-04-02T00:00:00"/>
  </r>
  <r>
    <d v="2022-04-10T00:00:00"/>
    <s v="CA-2011-143182"/>
    <x v="484"/>
    <n v="15"/>
    <n v="592"/>
    <d v="2021-12-25T00:00:00"/>
  </r>
  <r>
    <d v="2022-04-10T00:00:00"/>
    <s v="CA-2011-152345"/>
    <x v="462"/>
    <n v="57"/>
    <n v="592"/>
    <d v="2021-12-04T00:00:00"/>
  </r>
  <r>
    <d v="2022-04-10T00:00:00"/>
    <s v="CA-2012-129917"/>
    <x v="791"/>
    <n v="569"/>
    <n v="592"/>
    <d v="2021-12-03T00:00:00"/>
  </r>
  <r>
    <d v="2022-04-10T00:00:00"/>
    <s v="CA-2012-160059"/>
    <x v="764"/>
    <n v="6"/>
    <n v="592"/>
    <d v="2022-02-25T00:00:00"/>
  </r>
  <r>
    <d v="2022-04-10T00:00:00"/>
    <s v="CA-2014-106537"/>
    <x v="540"/>
    <n v="21"/>
    <n v="592"/>
    <d v="2022-04-10T00:00:00"/>
  </r>
  <r>
    <d v="2022-04-10T00:00:00"/>
    <s v="US-2011-147606"/>
    <x v="495"/>
    <n v="19"/>
    <n v="592"/>
    <d v="2022-01-19T00:00:00"/>
  </r>
  <r>
    <d v="2022-04-09T00:00:00"/>
    <s v="CA-2011-115056"/>
    <x v="652"/>
    <n v="26"/>
    <n v="593"/>
    <d v="2021-12-28T00:00:00"/>
  </r>
  <r>
    <d v="2022-04-09T00:00:00"/>
    <s v="CA-2011-157721"/>
    <x v="152"/>
    <n v="91"/>
    <n v="593"/>
    <d v="2021-12-10T00:00:00"/>
  </r>
  <r>
    <d v="2022-04-09T00:00:00"/>
    <s v="CA-2011-168494"/>
    <x v="279"/>
    <n v="4631"/>
    <n v="593"/>
    <d v="2021-12-04T00:00:00"/>
  </r>
  <r>
    <d v="2022-04-09T00:00:00"/>
    <s v="CA-2012-144722"/>
    <x v="576"/>
    <n v="43"/>
    <n v="593"/>
    <d v="2022-01-15T00:00:00"/>
  </r>
  <r>
    <d v="2022-04-09T00:00:00"/>
    <s v="CA-2012-162782"/>
    <x v="88"/>
    <n v="2542"/>
    <n v="593"/>
    <d v="2022-04-09T00:00:00"/>
  </r>
  <r>
    <d v="2022-04-09T00:00:00"/>
    <s v="CA-2013-145240"/>
    <x v="519"/>
    <n v="11"/>
    <n v="593"/>
    <d v="2021-12-26T00:00:00"/>
  </r>
  <r>
    <d v="2022-04-09T00:00:00"/>
    <s v="CA-2013-146934"/>
    <x v="236"/>
    <n v="1562"/>
    <n v="593"/>
    <d v="2021-12-24T00:00:00"/>
  </r>
  <r>
    <d v="2022-04-09T00:00:00"/>
    <s v="CA-2014-142909"/>
    <x v="332"/>
    <n v="183"/>
    <n v="593"/>
    <d v="2022-04-09T00:00:00"/>
  </r>
  <r>
    <d v="2022-04-09T00:00:00"/>
    <s v="CA-2014-150091"/>
    <x v="239"/>
    <n v="2258"/>
    <n v="593"/>
    <d v="2021-11-23T00:00:00"/>
  </r>
  <r>
    <d v="2022-04-09T00:00:00"/>
    <s v="CA-2014-164917"/>
    <x v="496"/>
    <n v="48"/>
    <n v="593"/>
    <d v="2022-03-02T00:00:00"/>
  </r>
  <r>
    <d v="2022-04-09T00:00:00"/>
    <s v="CA-2014-167871"/>
    <x v="236"/>
    <n v="47"/>
    <n v="593"/>
    <d v="2021-12-24T00:00:00"/>
  </r>
  <r>
    <d v="2022-04-08T00:00:00"/>
    <s v="CA-2011-103989"/>
    <x v="129"/>
    <n v="591"/>
    <n v="594"/>
    <d v="2022-01-29T00:00:00"/>
  </r>
  <r>
    <d v="2022-04-08T00:00:00"/>
    <s v="CA-2011-162684"/>
    <x v="104"/>
    <n v="6"/>
    <n v="594"/>
    <d v="2022-04-08T00:00:00"/>
  </r>
  <r>
    <d v="2022-04-08T00:00:00"/>
    <s v="CA-2013-110772"/>
    <x v="225"/>
    <n v="381"/>
    <n v="594"/>
    <d v="2022-04-08T00:00:00"/>
  </r>
  <r>
    <d v="2022-04-08T00:00:00"/>
    <s v="CA-2014-126536"/>
    <x v="248"/>
    <n v="103"/>
    <n v="594"/>
    <d v="2021-12-14T00:00:00"/>
  </r>
  <r>
    <d v="2022-04-07T00:00:00"/>
    <s v="CA-2012-128083"/>
    <x v="144"/>
    <n v="46"/>
    <n v="595"/>
    <d v="2021-11-30T00:00:00"/>
  </r>
  <r>
    <d v="2022-04-07T00:00:00"/>
    <s v="CA-2013-167556"/>
    <x v="386"/>
    <n v="499"/>
    <n v="595"/>
    <d v="2021-12-29T00:00:00"/>
  </r>
  <r>
    <d v="2022-04-07T00:00:00"/>
    <s v="CA-2013-169824"/>
    <x v="9"/>
    <n v="107"/>
    <n v="595"/>
    <d v="2022-03-13T00:00:00"/>
  </r>
  <r>
    <d v="2022-04-07T00:00:00"/>
    <s v="US-2013-150140"/>
    <x v="677"/>
    <n v="1295"/>
    <n v="595"/>
    <d v="2022-01-08T00:00:00"/>
  </r>
  <r>
    <d v="2022-04-06T00:00:00"/>
    <s v="CA-2012-135489"/>
    <x v="636"/>
    <n v="280"/>
    <n v="596"/>
    <d v="2022-03-03T00:00:00"/>
  </r>
  <r>
    <d v="2022-04-06T00:00:00"/>
    <s v="CA-2013-136924"/>
    <x v="342"/>
    <n v="381"/>
    <n v="596"/>
    <d v="2022-04-06T00:00:00"/>
  </r>
  <r>
    <d v="2022-04-06T00:00:00"/>
    <s v="CA-2013-149223"/>
    <x v="306"/>
    <n v="78"/>
    <n v="596"/>
    <d v="2021-12-02T00:00:00"/>
  </r>
  <r>
    <d v="2022-04-06T00:00:00"/>
    <s v="CA-2014-143434"/>
    <x v="244"/>
    <n v="20"/>
    <n v="596"/>
    <d v="2021-11-24T00:00:00"/>
  </r>
  <r>
    <d v="2022-04-06T00:00:00"/>
    <s v="CA-2014-150623"/>
    <x v="605"/>
    <n v="386"/>
    <n v="596"/>
    <d v="2022-03-22T00:00:00"/>
  </r>
  <r>
    <d v="2022-04-06T00:00:00"/>
    <s v="US-2014-105830"/>
    <x v="595"/>
    <n v="157"/>
    <n v="596"/>
    <d v="2022-04-06T00:00:00"/>
  </r>
  <r>
    <d v="2022-04-05T00:00:00"/>
    <s v="CA-2013-109820"/>
    <x v="471"/>
    <n v="33"/>
    <n v="597"/>
    <d v="2022-04-05T00:00:00"/>
  </r>
  <r>
    <d v="2022-04-05T00:00:00"/>
    <s v="CA-2014-127180"/>
    <x v="499"/>
    <n v="13716"/>
    <n v="597"/>
    <d v="2022-02-04T00:00:00"/>
  </r>
  <r>
    <d v="2022-04-05T00:00:00"/>
    <s v="CA-2014-152926"/>
    <x v="167"/>
    <n v="37"/>
    <n v="597"/>
    <d v="2022-02-14T00:00:00"/>
  </r>
  <r>
    <d v="2022-04-05T00:00:00"/>
    <s v="US-2013-160206"/>
    <x v="20"/>
    <n v="13"/>
    <n v="597"/>
    <d v="2022-04-05T00:00:00"/>
  </r>
  <r>
    <d v="2022-04-05T00:00:00"/>
    <s v="US-2013-164588"/>
    <x v="101"/>
    <n v="13"/>
    <n v="597"/>
    <d v="2021-12-26T00:00:00"/>
  </r>
  <r>
    <d v="2022-04-04T00:00:00"/>
    <s v="CA-2011-144974"/>
    <x v="706"/>
    <n v="69"/>
    <n v="598"/>
    <d v="2022-04-04T00:00:00"/>
  </r>
  <r>
    <d v="2022-04-04T00:00:00"/>
    <s v="CA-2011-169033"/>
    <x v="626"/>
    <n v="50"/>
    <n v="598"/>
    <d v="2022-04-04T00:00:00"/>
  </r>
  <r>
    <d v="2022-04-04T00:00:00"/>
    <s v="CA-2012-104948"/>
    <x v="691"/>
    <n v="723"/>
    <n v="598"/>
    <d v="2022-04-04T00:00:00"/>
  </r>
  <r>
    <d v="2022-04-04T00:00:00"/>
    <s v="CA-2013-130778"/>
    <x v="552"/>
    <n v="53"/>
    <n v="598"/>
    <d v="2022-02-24T00:00:00"/>
  </r>
  <r>
    <d v="2022-04-04T00:00:00"/>
    <s v="CA-2013-155551"/>
    <x v="654"/>
    <n v="240"/>
    <n v="598"/>
    <d v="2022-02-13T00:00:00"/>
  </r>
  <r>
    <d v="2022-04-04T00:00:00"/>
    <s v="CA-2014-106859"/>
    <x v="741"/>
    <n v="780"/>
    <n v="598"/>
    <d v="2022-02-06T00:00:00"/>
  </r>
  <r>
    <d v="2022-04-04T00:00:00"/>
    <s v="CA-2014-121412"/>
    <x v="281"/>
    <n v="29"/>
    <n v="598"/>
    <d v="2022-04-04T00:00:00"/>
  </r>
  <r>
    <d v="2022-04-04T00:00:00"/>
    <s v="US-2014-107888"/>
    <x v="26"/>
    <n v="355"/>
    <n v="598"/>
    <d v="2022-04-04T00:00:00"/>
  </r>
  <r>
    <d v="2022-04-03T00:00:00"/>
    <s v="CA-2012-142944"/>
    <x v="311"/>
    <n v="1555"/>
    <n v="599"/>
    <d v="2022-04-03T00:00:00"/>
  </r>
  <r>
    <d v="2022-04-03T00:00:00"/>
    <s v="CA-2013-113845"/>
    <x v="508"/>
    <n v="574"/>
    <n v="599"/>
    <d v="2022-04-03T00:00:00"/>
  </r>
  <r>
    <d v="2022-04-03T00:00:00"/>
    <s v="CA-2013-132094"/>
    <x v="769"/>
    <n v="53"/>
    <n v="599"/>
    <d v="2021-12-19T00:00:00"/>
  </r>
  <r>
    <d v="2022-04-03T00:00:00"/>
    <s v="CA-2014-108322"/>
    <x v="267"/>
    <n v="26"/>
    <n v="599"/>
    <d v="2021-11-27T00:00:00"/>
  </r>
  <r>
    <d v="2022-04-03T00:00:00"/>
    <s v="CA-2014-118773"/>
    <x v="606"/>
    <n v="398"/>
    <n v="599"/>
    <d v="2021-12-18T00:00:00"/>
  </r>
  <r>
    <d v="2022-04-03T00:00:00"/>
    <s v="US-2013-128293"/>
    <x v="185"/>
    <n v="65"/>
    <n v="599"/>
    <d v="2022-04-03T00:00:00"/>
  </r>
  <r>
    <d v="2022-04-02T00:00:00"/>
    <s v="CA-2013-107783"/>
    <x v="391"/>
    <n v="1557"/>
    <n v="600"/>
    <d v="2022-02-03T00:00:00"/>
  </r>
  <r>
    <d v="2022-04-02T00:00:00"/>
    <s v="CA-2013-108350"/>
    <x v="668"/>
    <n v="106"/>
    <n v="600"/>
    <d v="2022-03-25T00:00:00"/>
  </r>
  <r>
    <d v="2022-04-02T00:00:00"/>
    <s v="CA-2013-146171"/>
    <x v="142"/>
    <n v="558"/>
    <n v="600"/>
    <d v="2022-02-17T00:00:00"/>
  </r>
  <r>
    <d v="2022-04-02T00:00:00"/>
    <s v="CA-2013-149335"/>
    <x v="131"/>
    <n v="37"/>
    <n v="600"/>
    <d v="2022-02-09T00:00:00"/>
  </r>
  <r>
    <d v="2022-04-02T00:00:00"/>
    <s v="CA-2014-107167"/>
    <x v="272"/>
    <n v="1348"/>
    <n v="600"/>
    <d v="2021-12-14T00:00:00"/>
  </r>
  <r>
    <d v="2022-04-02T00:00:00"/>
    <s v="CA-2014-117198"/>
    <x v="350"/>
    <n v="660"/>
    <n v="600"/>
    <d v="2021-12-03T00:00:00"/>
  </r>
  <r>
    <d v="2022-04-02T00:00:00"/>
    <s v="CA-2014-122196"/>
    <x v="546"/>
    <n v="392"/>
    <n v="600"/>
    <d v="2022-01-15T00:00:00"/>
  </r>
  <r>
    <d v="2022-04-02T00:00:00"/>
    <s v="CA-2014-138289"/>
    <x v="448"/>
    <n v="5803"/>
    <n v="600"/>
    <d v="2022-02-12T00:00:00"/>
  </r>
  <r>
    <d v="2022-04-02T00:00:00"/>
    <s v="CA-2014-156237"/>
    <x v="509"/>
    <n v="517"/>
    <n v="600"/>
    <d v="2022-04-02T00:00:00"/>
  </r>
  <r>
    <d v="2022-04-02T00:00:00"/>
    <s v="CA-2014-167941"/>
    <x v="194"/>
    <n v="831"/>
    <n v="600"/>
    <d v="2022-04-02T00:00:00"/>
  </r>
  <r>
    <d v="2022-04-02T00:00:00"/>
    <s v="US-2014-126060"/>
    <x v="475"/>
    <n v="198"/>
    <n v="600"/>
    <d v="2022-01-01T00:00:00"/>
  </r>
  <r>
    <d v="2022-04-02T00:00:00"/>
    <s v="US-2014-147984"/>
    <x v="103"/>
    <n v="280"/>
    <n v="600"/>
    <d v="2022-04-02T00:00:00"/>
  </r>
  <r>
    <d v="2022-04-01T00:00:00"/>
    <s v="CA-2012-104346"/>
    <x v="599"/>
    <n v="730"/>
    <n v="601"/>
    <d v="2022-01-02T00:00:00"/>
  </r>
  <r>
    <d v="2022-04-01T00:00:00"/>
    <s v="CA-2013-126102"/>
    <x v="395"/>
    <n v="277"/>
    <n v="601"/>
    <d v="2021-12-18T00:00:00"/>
  </r>
  <r>
    <d v="2022-04-01T00:00:00"/>
    <s v="CA-2013-167290"/>
    <x v="773"/>
    <n v="12"/>
    <n v="601"/>
    <d v="2022-01-13T00:00:00"/>
  </r>
  <r>
    <d v="2022-04-01T00:00:00"/>
    <s v="CA-2014-100650"/>
    <x v="535"/>
    <n v="1296"/>
    <n v="601"/>
    <d v="2022-02-14T00:00:00"/>
  </r>
  <r>
    <d v="2022-04-01T00:00:00"/>
    <s v="CA-2014-113572"/>
    <x v="431"/>
    <n v="8"/>
    <n v="601"/>
    <d v="2022-01-29T00:00:00"/>
  </r>
  <r>
    <d v="2022-04-01T00:00:00"/>
    <s v="CA-2014-134418"/>
    <x v="220"/>
    <n v="12"/>
    <n v="601"/>
    <d v="2022-01-09T00:00:00"/>
  </r>
  <r>
    <d v="2022-04-01T00:00:00"/>
    <s v="CA-2014-137323"/>
    <x v="94"/>
    <n v="96"/>
    <n v="601"/>
    <d v="2022-04-01T00:00:00"/>
  </r>
  <r>
    <d v="2022-04-01T00:00:00"/>
    <s v="CA-2014-168172"/>
    <x v="466"/>
    <n v="70"/>
    <n v="601"/>
    <d v="2021-12-30T00:00:00"/>
  </r>
  <r>
    <d v="2022-03-31T00:00:00"/>
    <s v="CA-2011-107398"/>
    <x v="290"/>
    <n v="30"/>
    <n v="602"/>
    <d v="2022-02-25T00:00:00"/>
  </r>
  <r>
    <d v="2022-03-31T00:00:00"/>
    <s v="CA-2011-140487"/>
    <x v="401"/>
    <n v="213"/>
    <n v="602"/>
    <d v="2022-01-19T00:00:00"/>
  </r>
  <r>
    <d v="2022-03-31T00:00:00"/>
    <s v="CA-2011-152905"/>
    <x v="1"/>
    <n v="13"/>
    <n v="602"/>
    <d v="2022-03-31T00:00:00"/>
  </r>
  <r>
    <d v="2022-03-31T00:00:00"/>
    <s v="CA-2013-121223"/>
    <x v="618"/>
    <n v="737"/>
    <n v="602"/>
    <d v="2021-12-22T00:00:00"/>
  </r>
  <r>
    <d v="2022-03-31T00:00:00"/>
    <s v="CA-2014-108749"/>
    <x v="699"/>
    <n v="91"/>
    <n v="602"/>
    <d v="2022-01-21T00:00:00"/>
  </r>
  <r>
    <d v="2022-03-31T00:00:00"/>
    <s v="CA-2014-120719"/>
    <x v="16"/>
    <n v="35"/>
    <n v="602"/>
    <d v="2022-03-31T00:00:00"/>
  </r>
  <r>
    <d v="2022-03-31T00:00:00"/>
    <s v="CA-2014-154501"/>
    <x v="52"/>
    <n v="10"/>
    <n v="602"/>
    <d v="2022-02-06T00:00:00"/>
  </r>
  <r>
    <d v="2022-03-31T00:00:00"/>
    <s v="CA-2014-156622"/>
    <x v="369"/>
    <n v="248"/>
    <n v="602"/>
    <d v="2022-01-26T00:00:00"/>
  </r>
  <r>
    <d v="2022-03-30T00:00:00"/>
    <s v="CA-2011-111934"/>
    <x v="618"/>
    <n v="47"/>
    <n v="603"/>
    <d v="2021-12-22T00:00:00"/>
  </r>
  <r>
    <d v="2022-03-30T00:00:00"/>
    <s v="CA-2012-114048"/>
    <x v="452"/>
    <n v="29"/>
    <n v="603"/>
    <d v="2022-03-30T00:00:00"/>
  </r>
  <r>
    <d v="2022-03-30T00:00:00"/>
    <s v="CA-2012-158491"/>
    <x v="360"/>
    <n v="1110"/>
    <n v="603"/>
    <d v="2021-12-09T00:00:00"/>
  </r>
  <r>
    <d v="2022-03-30T00:00:00"/>
    <s v="CA-2013-151092"/>
    <x v="551"/>
    <n v="211"/>
    <n v="603"/>
    <d v="2022-01-21T00:00:00"/>
  </r>
  <r>
    <d v="2022-03-30T00:00:00"/>
    <s v="CA-2013-162747"/>
    <x v="589"/>
    <n v="86"/>
    <n v="603"/>
    <d v="2022-02-25T00:00:00"/>
  </r>
  <r>
    <d v="2022-03-30T00:00:00"/>
    <s v="CA-2014-120894"/>
    <x v="293"/>
    <n v="28"/>
    <n v="603"/>
    <d v="2022-03-13T00:00:00"/>
  </r>
  <r>
    <d v="2022-03-30T00:00:00"/>
    <s v="CA-2014-147207"/>
    <x v="624"/>
    <n v="1323"/>
    <n v="603"/>
    <d v="2022-03-30T00:00:00"/>
  </r>
  <r>
    <d v="2022-03-30T00:00:00"/>
    <s v="US-2013-127334"/>
    <x v="575"/>
    <n v="651"/>
    <n v="603"/>
    <d v="2022-03-30T00:00:00"/>
  </r>
  <r>
    <d v="2022-03-30T00:00:00"/>
    <s v="US-2014-152380"/>
    <x v="78"/>
    <n v="219"/>
    <n v="603"/>
    <d v="2022-01-05T00:00:00"/>
  </r>
  <r>
    <d v="2022-03-29T00:00:00"/>
    <s v="CA-2012-100146"/>
    <x v="337"/>
    <n v="1453"/>
    <n v="604"/>
    <d v="2022-03-11T00:00:00"/>
  </r>
  <r>
    <d v="2022-03-29T00:00:00"/>
    <s v="CA-2014-110198"/>
    <x v="413"/>
    <n v="319"/>
    <n v="604"/>
    <d v="2022-01-17T00:00:00"/>
  </r>
  <r>
    <d v="2022-03-29T00:00:00"/>
    <s v="CA-2014-123659"/>
    <x v="545"/>
    <n v="23"/>
    <n v="604"/>
    <d v="2022-01-08T00:00:00"/>
  </r>
  <r>
    <d v="2022-03-29T00:00:00"/>
    <s v="CA-2014-150266"/>
    <x v="470"/>
    <n v="1240"/>
    <n v="604"/>
    <d v="2021-12-03T00:00:00"/>
  </r>
  <r>
    <d v="2022-03-29T00:00:00"/>
    <s v="CA-2014-158736"/>
    <x v="378"/>
    <n v="6"/>
    <n v="604"/>
    <d v="2021-12-09T00:00:00"/>
  </r>
  <r>
    <d v="2022-03-29T00:00:00"/>
    <s v="CA-2014-168102"/>
    <x v="146"/>
    <n v="114"/>
    <n v="604"/>
    <d v="2022-02-12T00:00:00"/>
  </r>
  <r>
    <d v="2022-03-28T00:00:00"/>
    <s v="CA-2011-100328"/>
    <x v="327"/>
    <n v="4"/>
    <n v="605"/>
    <d v="2022-03-28T00:00:00"/>
  </r>
  <r>
    <d v="2022-03-28T00:00:00"/>
    <s v="CA-2012-111199"/>
    <x v="497"/>
    <n v="115"/>
    <n v="605"/>
    <d v="2021-12-22T00:00:00"/>
  </r>
  <r>
    <d v="2022-03-28T00:00:00"/>
    <s v="CA-2013-116974"/>
    <x v="113"/>
    <n v="24"/>
    <n v="605"/>
    <d v="2022-03-24T00:00:00"/>
  </r>
  <r>
    <d v="2022-03-28T00:00:00"/>
    <s v="CA-2013-124149"/>
    <x v="330"/>
    <n v="243"/>
    <n v="605"/>
    <d v="2022-03-28T00:00:00"/>
  </r>
  <r>
    <d v="2022-03-28T00:00:00"/>
    <s v="CA-2013-132549"/>
    <x v="51"/>
    <n v="73"/>
    <n v="605"/>
    <d v="2022-02-17T00:00:00"/>
  </r>
  <r>
    <d v="2022-03-28T00:00:00"/>
    <s v="CA-2013-160535"/>
    <x v="686"/>
    <n v="883"/>
    <n v="605"/>
    <d v="2022-03-28T00:00:00"/>
  </r>
  <r>
    <d v="2022-03-28T00:00:00"/>
    <s v="CA-2013-166380"/>
    <x v="144"/>
    <n v="139"/>
    <n v="605"/>
    <d v="2021-11-30T00:00:00"/>
  </r>
  <r>
    <d v="2022-03-28T00:00:00"/>
    <s v="CA-2014-165099"/>
    <x v="141"/>
    <n v="1"/>
    <n v="605"/>
    <d v="2022-01-31T00:00:00"/>
  </r>
  <r>
    <d v="2022-03-28T00:00:00"/>
    <s v="US-2011-102715"/>
    <x v="51"/>
    <n v="737"/>
    <n v="605"/>
    <d v="2022-02-17T00:00:00"/>
  </r>
  <r>
    <d v="2022-03-28T00:00:00"/>
    <s v="US-2012-117184"/>
    <x v="582"/>
    <n v="47"/>
    <n v="605"/>
    <d v="2022-01-10T00:00:00"/>
  </r>
  <r>
    <d v="2022-03-28T00:00:00"/>
    <s v="US-2012-140200"/>
    <x v="43"/>
    <n v="393"/>
    <n v="605"/>
    <d v="2021-12-14T00:00:00"/>
  </r>
  <r>
    <d v="2022-03-28T00:00:00"/>
    <s v="US-2014-133361"/>
    <x v="450"/>
    <n v="482"/>
    <n v="605"/>
    <d v="2022-01-18T00:00:00"/>
  </r>
  <r>
    <d v="2022-03-27T00:00:00"/>
    <s v="CA-2011-152268"/>
    <x v="231"/>
    <n v="1794"/>
    <n v="606"/>
    <d v="2022-03-27T00:00:00"/>
  </r>
  <r>
    <d v="2022-03-27T00:00:00"/>
    <s v="CA-2011-163552"/>
    <x v="108"/>
    <n v="1369"/>
    <n v="606"/>
    <d v="2022-02-03T00:00:00"/>
  </r>
  <r>
    <d v="2022-03-27T00:00:00"/>
    <s v="CA-2013-147431"/>
    <x v="13"/>
    <n v="118"/>
    <n v="606"/>
    <d v="2022-01-05T00:00:00"/>
  </r>
  <r>
    <d v="2022-03-27T00:00:00"/>
    <s v="CA-2014-117667"/>
    <x v="748"/>
    <n v="588"/>
    <n v="606"/>
    <d v="2022-01-10T00:00:00"/>
  </r>
  <r>
    <d v="2022-03-27T00:00:00"/>
    <s v="CA-2014-144526"/>
    <x v="135"/>
    <n v="691"/>
    <n v="606"/>
    <d v="2021-12-13T00:00:00"/>
  </r>
  <r>
    <d v="2022-03-27T00:00:00"/>
    <s v="US-2011-111353"/>
    <x v="317"/>
    <n v="25"/>
    <n v="606"/>
    <d v="2022-01-19T00:00:00"/>
  </r>
  <r>
    <d v="2022-03-26T00:00:00"/>
    <s v="CA-2011-125514"/>
    <x v="106"/>
    <n v="69"/>
    <n v="607"/>
    <d v="2021-12-06T00:00:00"/>
  </r>
  <r>
    <d v="2022-03-26T00:00:00"/>
    <s v="CA-2011-159681"/>
    <x v="151"/>
    <n v="106"/>
    <n v="607"/>
    <d v="2021-11-25T00:00:00"/>
  </r>
  <r>
    <d v="2022-03-26T00:00:00"/>
    <s v="CA-2011-164903"/>
    <x v="171"/>
    <n v="13"/>
    <n v="607"/>
    <d v="2022-01-19T00:00:00"/>
  </r>
  <r>
    <d v="2022-03-26T00:00:00"/>
    <s v="CA-2012-104514"/>
    <x v="337"/>
    <n v="115"/>
    <n v="607"/>
    <d v="2022-03-11T00:00:00"/>
  </r>
  <r>
    <d v="2022-03-26T00:00:00"/>
    <s v="CA-2013-112256"/>
    <x v="179"/>
    <n v="204"/>
    <n v="607"/>
    <d v="2022-02-16T00:00:00"/>
  </r>
  <r>
    <d v="2022-03-26T00:00:00"/>
    <s v="CA-2014-144365"/>
    <x v="253"/>
    <n v="12"/>
    <n v="607"/>
    <d v="2022-01-26T00:00:00"/>
  </r>
  <r>
    <d v="2022-03-26T00:00:00"/>
    <s v="CA-2014-145884"/>
    <x v="661"/>
    <n v="1702"/>
    <n v="607"/>
    <d v="2021-12-31T00:00:00"/>
  </r>
  <r>
    <d v="2022-03-26T00:00:00"/>
    <s v="US-2011-125521"/>
    <x v="310"/>
    <n v="1140"/>
    <n v="607"/>
    <d v="2022-03-26T00:00:00"/>
  </r>
  <r>
    <d v="2022-03-26T00:00:00"/>
    <s v="US-2012-131842"/>
    <x v="644"/>
    <n v="97"/>
    <n v="607"/>
    <d v="2022-02-25T00:00:00"/>
  </r>
  <r>
    <d v="2022-03-25T00:00:00"/>
    <s v="CA-2011-106439"/>
    <x v="223"/>
    <n v="1008"/>
    <n v="608"/>
    <d v="2022-01-30T00:00:00"/>
  </r>
  <r>
    <d v="2022-03-25T00:00:00"/>
    <s v="CA-2011-161508"/>
    <x v="419"/>
    <n v="554"/>
    <n v="608"/>
    <d v="2022-01-18T00:00:00"/>
  </r>
  <r>
    <d v="2022-03-25T00:00:00"/>
    <s v="CA-2014-161774"/>
    <x v="65"/>
    <n v="1078"/>
    <n v="608"/>
    <d v="2022-03-25T00:00:00"/>
  </r>
  <r>
    <d v="2022-03-25T00:00:00"/>
    <s v="US-2013-126452"/>
    <x v="668"/>
    <n v="3339"/>
    <n v="608"/>
    <d v="2022-03-25T00:00:00"/>
  </r>
  <r>
    <d v="2022-03-25T00:00:00"/>
    <s v="US-2014-166037"/>
    <x v="247"/>
    <n v="450"/>
    <n v="608"/>
    <d v="2022-02-09T00:00:00"/>
  </r>
  <r>
    <d v="2022-03-24T00:00:00"/>
    <s v="CA-2011-121286"/>
    <x v="582"/>
    <n v="67"/>
    <n v="609"/>
    <d v="2022-01-10T00:00:00"/>
  </r>
  <r>
    <d v="2022-03-24T00:00:00"/>
    <s v="CA-2011-139192"/>
    <x v="189"/>
    <n v="1213"/>
    <n v="609"/>
    <d v="2021-12-27T00:00:00"/>
  </r>
  <r>
    <d v="2022-03-24T00:00:00"/>
    <s v="CA-2012-110765"/>
    <x v="113"/>
    <n v="825"/>
    <n v="609"/>
    <d v="2022-03-24T00:00:00"/>
  </r>
  <r>
    <d v="2022-03-24T00:00:00"/>
    <s v="CA-2013-112830"/>
    <x v="118"/>
    <n v="549"/>
    <n v="609"/>
    <d v="2021-12-26T00:00:00"/>
  </r>
  <r>
    <d v="2022-03-24T00:00:00"/>
    <s v="CA-2013-155670"/>
    <x v="54"/>
    <n v="22"/>
    <n v="609"/>
    <d v="2022-01-20T00:00:00"/>
  </r>
  <r>
    <d v="2022-03-24T00:00:00"/>
    <s v="CA-2013-158568"/>
    <x v="109"/>
    <n v="162"/>
    <n v="609"/>
    <d v="2022-02-24T00:00:00"/>
  </r>
  <r>
    <d v="2022-03-24T00:00:00"/>
    <s v="CA-2014-101014"/>
    <x v="316"/>
    <n v="148"/>
    <n v="609"/>
    <d v="2021-11-27T00:00:00"/>
  </r>
  <r>
    <d v="2022-03-24T00:00:00"/>
    <s v="CA-2014-147760"/>
    <x v="98"/>
    <n v="1884"/>
    <n v="609"/>
    <d v="2022-01-14T00:00:00"/>
  </r>
  <r>
    <d v="2022-03-24T00:00:00"/>
    <s v="US-2011-167262"/>
    <x v="780"/>
    <n v="742"/>
    <n v="609"/>
    <d v="2021-12-18T00:00:00"/>
  </r>
  <r>
    <d v="2022-03-24T00:00:00"/>
    <s v="US-2013-142251"/>
    <x v="159"/>
    <n v="32"/>
    <n v="609"/>
    <d v="2022-03-24T00:00:00"/>
  </r>
  <r>
    <d v="2022-03-24T00:00:00"/>
    <s v="US-2014-163195"/>
    <x v="150"/>
    <n v="29"/>
    <n v="609"/>
    <d v="2022-03-24T00:00:00"/>
  </r>
  <r>
    <d v="2022-03-23T00:00:00"/>
    <s v="CA-2011-108903"/>
    <x v="503"/>
    <n v="213"/>
    <n v="610"/>
    <d v="2022-03-07T00:00:00"/>
  </r>
  <r>
    <d v="2022-03-23T00:00:00"/>
    <s v="CA-2013-104157"/>
    <x v="516"/>
    <n v="2503"/>
    <n v="610"/>
    <d v="2021-12-04T00:00:00"/>
  </r>
  <r>
    <d v="2022-03-23T00:00:00"/>
    <s v="CA-2013-122133"/>
    <x v="776"/>
    <n v="553"/>
    <n v="610"/>
    <d v="2022-03-23T00:00:00"/>
  </r>
  <r>
    <d v="2022-03-23T00:00:00"/>
    <s v="CA-2014-107125"/>
    <x v="425"/>
    <n v="136"/>
    <n v="610"/>
    <d v="2021-11-29T00:00:00"/>
  </r>
  <r>
    <d v="2022-03-23T00:00:00"/>
    <s v="CA-2014-128769"/>
    <x v="467"/>
    <n v="82"/>
    <n v="610"/>
    <d v="2022-03-23T00:00:00"/>
  </r>
  <r>
    <d v="2022-03-23T00:00:00"/>
    <s v="US-2013-131058"/>
    <x v="623"/>
    <n v="20"/>
    <n v="610"/>
    <d v="2022-01-02T00:00:00"/>
  </r>
  <r>
    <d v="2022-03-22T00:00:00"/>
    <s v="CA-2011-100972"/>
    <x v="605"/>
    <n v="166"/>
    <n v="611"/>
    <d v="2022-03-22T00:00:00"/>
  </r>
  <r>
    <d v="2022-03-22T00:00:00"/>
    <s v="CA-2011-158281"/>
    <x v="590"/>
    <n v="560"/>
    <n v="611"/>
    <d v="2021-12-08T00:00:00"/>
  </r>
  <r>
    <d v="2022-03-22T00:00:00"/>
    <s v="CA-2012-103835"/>
    <x v="549"/>
    <n v="1173"/>
    <n v="611"/>
    <d v="2021-12-14T00:00:00"/>
  </r>
  <r>
    <d v="2022-03-22T00:00:00"/>
    <s v="CA-2014-106432"/>
    <x v="546"/>
    <n v="330"/>
    <n v="611"/>
    <d v="2022-01-15T00:00:00"/>
  </r>
  <r>
    <d v="2022-03-21T00:00:00"/>
    <s v="CA-2012-132570"/>
    <x v="273"/>
    <n v="83"/>
    <n v="612"/>
    <d v="2021-12-06T00:00:00"/>
  </r>
  <r>
    <d v="2022-03-21T00:00:00"/>
    <s v="CA-2013-100790"/>
    <x v="601"/>
    <n v="719"/>
    <n v="612"/>
    <d v="2022-03-21T00:00:00"/>
  </r>
  <r>
    <d v="2022-03-21T00:00:00"/>
    <s v="CA-2013-103107"/>
    <x v="109"/>
    <n v="275"/>
    <n v="612"/>
    <d v="2022-02-24T00:00:00"/>
  </r>
  <r>
    <d v="2022-03-21T00:00:00"/>
    <s v="CA-2013-122903"/>
    <x v="108"/>
    <n v="3964"/>
    <n v="612"/>
    <d v="2022-02-03T00:00:00"/>
  </r>
  <r>
    <d v="2022-03-21T00:00:00"/>
    <s v="CA-2013-138597"/>
    <x v="89"/>
    <n v="564"/>
    <n v="612"/>
    <d v="2021-12-29T00:00:00"/>
  </r>
  <r>
    <d v="2022-03-21T00:00:00"/>
    <s v="US-2012-137533"/>
    <x v="59"/>
    <n v="21"/>
    <n v="612"/>
    <d v="2021-11-26T00:00:00"/>
  </r>
  <r>
    <d v="2022-03-20T00:00:00"/>
    <s v="CA-2011-127383"/>
    <x v="304"/>
    <n v="50"/>
    <n v="613"/>
    <d v="2022-03-20T00:00:00"/>
  </r>
  <r>
    <d v="2022-03-20T00:00:00"/>
    <s v="CA-2011-162775"/>
    <x v="0"/>
    <n v="1287"/>
    <n v="613"/>
    <d v="2022-03-20T00:00:00"/>
  </r>
  <r>
    <d v="2022-03-20T00:00:00"/>
    <s v="CA-2012-155124"/>
    <x v="451"/>
    <n v="17"/>
    <n v="613"/>
    <d v="2022-03-20T00:00:00"/>
  </r>
  <r>
    <d v="2022-03-20T00:00:00"/>
    <s v="CA-2013-109722"/>
    <x v="506"/>
    <n v="1285"/>
    <n v="613"/>
    <d v="2021-12-24T00:00:00"/>
  </r>
  <r>
    <d v="2022-03-20T00:00:00"/>
    <s v="CA-2013-160500"/>
    <x v="341"/>
    <n v="305"/>
    <n v="613"/>
    <d v="2022-03-18T00:00:00"/>
  </r>
  <r>
    <d v="2022-03-20T00:00:00"/>
    <s v="CA-2014-103877"/>
    <x v="249"/>
    <n v="1578"/>
    <n v="613"/>
    <d v="2022-03-20T00:00:00"/>
  </r>
  <r>
    <d v="2022-03-20T00:00:00"/>
    <s v="CA-2014-141873"/>
    <x v="252"/>
    <n v="364"/>
    <n v="613"/>
    <d v="2022-02-02T00:00:00"/>
  </r>
  <r>
    <d v="2022-03-20T00:00:00"/>
    <s v="US-2011-107405"/>
    <x v="478"/>
    <n v="16"/>
    <n v="613"/>
    <d v="2021-12-25T00:00:00"/>
  </r>
  <r>
    <d v="2022-03-20T00:00:00"/>
    <s v="US-2014-121251"/>
    <x v="314"/>
    <n v="378"/>
    <n v="613"/>
    <d v="2022-03-20T00:00:00"/>
  </r>
  <r>
    <d v="2022-03-20T00:00:00"/>
    <s v="US-2014-148866"/>
    <x v="270"/>
    <n v="32"/>
    <n v="613"/>
    <d v="2021-12-06T00:00:00"/>
  </r>
  <r>
    <d v="2022-03-19T00:00:00"/>
    <s v="CA-2013-127236"/>
    <x v="681"/>
    <n v="458"/>
    <n v="614"/>
    <d v="2022-02-15T00:00:00"/>
  </r>
  <r>
    <d v="2022-03-19T00:00:00"/>
    <s v="CA-2014-137414"/>
    <x v="732"/>
    <n v="387"/>
    <n v="614"/>
    <d v="2022-03-19T00:00:00"/>
  </r>
  <r>
    <d v="2022-03-19T00:00:00"/>
    <s v="CA-2014-159282"/>
    <x v="289"/>
    <n v="600"/>
    <n v="614"/>
    <d v="2021-12-15T00:00:00"/>
  </r>
  <r>
    <d v="2022-03-18T00:00:00"/>
    <s v="CA-2012-129392"/>
    <x v="341"/>
    <n v="21"/>
    <n v="615"/>
    <d v="2022-03-18T00:00:00"/>
  </r>
  <r>
    <d v="2022-03-18T00:00:00"/>
    <s v="CA-2012-143490"/>
    <x v="640"/>
    <n v="339"/>
    <n v="615"/>
    <d v="2021-12-13T00:00:00"/>
  </r>
  <r>
    <d v="2022-03-18T00:00:00"/>
    <s v="CA-2014-120376"/>
    <x v="506"/>
    <n v="2283"/>
    <n v="615"/>
    <d v="2021-12-24T00:00:00"/>
  </r>
  <r>
    <d v="2022-03-18T00:00:00"/>
    <s v="US-2011-164763"/>
    <x v="726"/>
    <n v="104"/>
    <n v="615"/>
    <d v="2022-03-18T00:00:00"/>
  </r>
  <r>
    <d v="2022-03-18T00:00:00"/>
    <s v="US-2013-128678"/>
    <x v="156"/>
    <n v="70"/>
    <n v="615"/>
    <d v="2022-03-18T00:00:00"/>
  </r>
  <r>
    <d v="2022-03-18T00:00:00"/>
    <s v="US-2013-159415"/>
    <x v="415"/>
    <n v="79"/>
    <n v="615"/>
    <d v="2022-03-18T00:00:00"/>
  </r>
  <r>
    <d v="2022-03-18T00:00:00"/>
    <s v="US-2014-133781"/>
    <x v="583"/>
    <n v="38"/>
    <n v="615"/>
    <d v="2021-12-02T00:00:00"/>
  </r>
  <r>
    <d v="2022-03-17T00:00:00"/>
    <s v="CA-2011-110408"/>
    <x v="680"/>
    <n v="2217"/>
    <n v="616"/>
    <d v="2022-02-24T00:00:00"/>
  </r>
  <r>
    <d v="2022-03-17T00:00:00"/>
    <s v="CA-2011-133963"/>
    <x v="491"/>
    <n v="4"/>
    <n v="616"/>
    <d v="2022-01-31T00:00:00"/>
  </r>
  <r>
    <d v="2022-03-17T00:00:00"/>
    <s v="CA-2011-143371"/>
    <x v="67"/>
    <n v="1050"/>
    <n v="616"/>
    <d v="2022-03-17T00:00:00"/>
  </r>
  <r>
    <d v="2022-03-17T00:00:00"/>
    <s v="CA-2013-124254"/>
    <x v="154"/>
    <n v="192"/>
    <n v="616"/>
    <d v="2021-12-23T00:00:00"/>
  </r>
  <r>
    <d v="2022-03-17T00:00:00"/>
    <s v="CA-2013-125920"/>
    <x v="285"/>
    <n v="4"/>
    <n v="616"/>
    <d v="2021-12-01T00:00:00"/>
  </r>
  <r>
    <d v="2022-03-17T00:00:00"/>
    <s v="CA-2014-168655"/>
    <x v="771"/>
    <n v="675"/>
    <n v="616"/>
    <d v="2022-02-08T00:00:00"/>
  </r>
  <r>
    <d v="2022-03-17T00:00:00"/>
    <s v="US-2013-100720"/>
    <x v="179"/>
    <n v="644"/>
    <n v="616"/>
    <d v="2022-02-16T00:00:00"/>
  </r>
  <r>
    <d v="2022-03-16T00:00:00"/>
    <s v="CA-2011-111899"/>
    <x v="343"/>
    <n v="43"/>
    <n v="617"/>
    <d v="2022-03-11T00:00:00"/>
  </r>
  <r>
    <d v="2022-03-16T00:00:00"/>
    <s v="CA-2012-164301"/>
    <x v="221"/>
    <n v="3394"/>
    <n v="617"/>
    <d v="2022-03-16T00:00:00"/>
  </r>
  <r>
    <d v="2022-03-16T00:00:00"/>
    <s v="CA-2013-129630"/>
    <x v="11"/>
    <n v="2824"/>
    <n v="617"/>
    <d v="2022-03-16T00:00:00"/>
  </r>
  <r>
    <d v="2022-03-16T00:00:00"/>
    <s v="CA-2013-169166"/>
    <x v="115"/>
    <n v="94"/>
    <n v="617"/>
    <d v="2021-11-29T00:00:00"/>
  </r>
  <r>
    <d v="2022-03-16T00:00:00"/>
    <s v="CA-2014-128629"/>
    <x v="360"/>
    <n v="19"/>
    <n v="617"/>
    <d v="2021-12-09T00:00:00"/>
  </r>
  <r>
    <d v="2022-03-16T00:00:00"/>
    <s v="US-2012-163783"/>
    <x v="493"/>
    <n v="13"/>
    <n v="617"/>
    <d v="2021-12-05T00:00:00"/>
  </r>
  <r>
    <d v="2022-03-16T00:00:00"/>
    <s v="US-2014-110989"/>
    <x v="560"/>
    <n v="44"/>
    <n v="617"/>
    <d v="2022-03-16T00:00:00"/>
  </r>
  <r>
    <d v="2022-03-16T00:00:00"/>
    <s v="US-2014-136721"/>
    <x v="558"/>
    <n v="581"/>
    <n v="617"/>
    <d v="2022-03-16T00:00:00"/>
  </r>
  <r>
    <d v="2022-03-15T00:00:00"/>
    <s v="CA-2011-136861"/>
    <x v="411"/>
    <n v="32"/>
    <n v="618"/>
    <d v="2021-12-02T00:00:00"/>
  </r>
  <r>
    <d v="2022-03-15T00:00:00"/>
    <s v="CA-2011-149958"/>
    <x v="713"/>
    <n v="371"/>
    <n v="618"/>
    <d v="2022-03-08T00:00:00"/>
  </r>
  <r>
    <d v="2022-03-15T00:00:00"/>
    <s v="CA-2012-129896"/>
    <x v="787"/>
    <n v="497"/>
    <n v="618"/>
    <d v="2022-01-07T00:00:00"/>
  </r>
  <r>
    <d v="2022-03-15T00:00:00"/>
    <s v="CA-2012-139780"/>
    <x v="86"/>
    <n v="116"/>
    <n v="618"/>
    <d v="2021-12-07T00:00:00"/>
  </r>
  <r>
    <d v="2022-03-15T00:00:00"/>
    <s v="CA-2012-158792"/>
    <x v="579"/>
    <n v="22"/>
    <n v="618"/>
    <d v="2022-03-15T00:00:00"/>
  </r>
  <r>
    <d v="2022-03-15T00:00:00"/>
    <s v="CA-2013-130407"/>
    <x v="737"/>
    <n v="115"/>
    <n v="618"/>
    <d v="2022-03-15T00:00:00"/>
  </r>
  <r>
    <d v="2022-03-15T00:00:00"/>
    <s v="CA-2013-142958"/>
    <x v="615"/>
    <n v="1120"/>
    <n v="618"/>
    <d v="2022-03-15T00:00:00"/>
  </r>
  <r>
    <d v="2022-03-15T00:00:00"/>
    <s v="CA-2014-162565"/>
    <x v="735"/>
    <n v="609"/>
    <n v="618"/>
    <d v="2022-03-15T00:00:00"/>
  </r>
  <r>
    <d v="2022-03-15T00:00:00"/>
    <s v="CA-2014-169474"/>
    <x v="138"/>
    <n v="33"/>
    <n v="618"/>
    <d v="2022-03-15T00:00:00"/>
  </r>
  <r>
    <d v="2022-03-14T00:00:00"/>
    <s v="CA-2011-106719"/>
    <x v="44"/>
    <n v="8"/>
    <n v="619"/>
    <d v="2022-03-14T00:00:00"/>
  </r>
  <r>
    <d v="2022-03-14T00:00:00"/>
    <s v="CA-2014-133263"/>
    <x v="442"/>
    <n v="3099"/>
    <n v="619"/>
    <d v="2022-03-14T00:00:00"/>
  </r>
  <r>
    <d v="2022-03-14T00:00:00"/>
    <s v="CA-2014-141782"/>
    <x v="756"/>
    <n v="269"/>
    <n v="619"/>
    <d v="2022-02-12T00:00:00"/>
  </r>
  <r>
    <d v="2022-03-14T00:00:00"/>
    <s v="US-2014-118941"/>
    <x v="512"/>
    <n v="2017"/>
    <n v="619"/>
    <d v="2022-03-14T00:00:00"/>
  </r>
  <r>
    <d v="2022-03-13T00:00:00"/>
    <s v="CA-2011-165428"/>
    <x v="293"/>
    <n v="35"/>
    <n v="620"/>
    <d v="2022-03-13T00:00:00"/>
  </r>
  <r>
    <d v="2022-03-13T00:00:00"/>
    <s v="CA-2012-101000"/>
    <x v="777"/>
    <n v="370"/>
    <n v="620"/>
    <d v="2021-12-23T00:00:00"/>
  </r>
  <r>
    <d v="2022-03-13T00:00:00"/>
    <s v="CA-2012-125395"/>
    <x v="108"/>
    <n v="42"/>
    <n v="620"/>
    <d v="2022-02-03T00:00:00"/>
  </r>
  <r>
    <d v="2022-03-13T00:00:00"/>
    <s v="CA-2012-149587"/>
    <x v="110"/>
    <n v="99"/>
    <n v="620"/>
    <d v="2021-12-27T00:00:00"/>
  </r>
  <r>
    <d v="2022-03-13T00:00:00"/>
    <s v="CA-2012-156923"/>
    <x v="488"/>
    <n v="36"/>
    <n v="620"/>
    <d v="2021-12-11T00:00:00"/>
  </r>
  <r>
    <d v="2022-03-13T00:00:00"/>
    <s v="CA-2013-144792"/>
    <x v="634"/>
    <n v="112"/>
    <n v="620"/>
    <d v="2022-02-22T00:00:00"/>
  </r>
  <r>
    <d v="2022-03-13T00:00:00"/>
    <s v="CA-2013-161676"/>
    <x v="369"/>
    <n v="34"/>
    <n v="620"/>
    <d v="2022-01-26T00:00:00"/>
  </r>
  <r>
    <d v="2022-03-13T00:00:00"/>
    <s v="CA-2013-162313"/>
    <x v="257"/>
    <n v="167"/>
    <n v="620"/>
    <d v="2022-03-13T00:00:00"/>
  </r>
  <r>
    <d v="2022-03-13T00:00:00"/>
    <s v="CA-2014-117870"/>
    <x v="406"/>
    <n v="194"/>
    <n v="620"/>
    <d v="2021-11-25T00:00:00"/>
  </r>
  <r>
    <d v="2022-03-13T00:00:00"/>
    <s v="CA-2014-118668"/>
    <x v="790"/>
    <n v="17"/>
    <n v="620"/>
    <d v="2021-11-28T00:00:00"/>
  </r>
  <r>
    <d v="2022-03-13T00:00:00"/>
    <s v="CA-2014-155957"/>
    <x v="613"/>
    <n v="265"/>
    <n v="620"/>
    <d v="2022-02-13T00:00:00"/>
  </r>
  <r>
    <d v="2022-03-13T00:00:00"/>
    <s v="US-2012-117492"/>
    <x v="9"/>
    <n v="78"/>
    <n v="620"/>
    <d v="2022-03-13T00:00:00"/>
  </r>
  <r>
    <d v="2022-03-13T00:00:00"/>
    <s v="US-2013-115819"/>
    <x v="280"/>
    <n v="157"/>
    <n v="620"/>
    <d v="2021-11-23T00:00:00"/>
  </r>
  <r>
    <d v="2022-03-13T00:00:00"/>
    <s v="US-2014-146822"/>
    <x v="666"/>
    <n v="49"/>
    <n v="620"/>
    <d v="2021-12-16T00:00:00"/>
  </r>
  <r>
    <d v="2022-03-12T00:00:00"/>
    <s v="CA-2011-122931"/>
    <x v="517"/>
    <n v="2359"/>
    <n v="621"/>
    <d v="2021-12-23T00:00:00"/>
  </r>
  <r>
    <d v="2022-03-12T00:00:00"/>
    <s v="CA-2012-127453"/>
    <x v="51"/>
    <n v="527"/>
    <n v="621"/>
    <d v="2022-02-17T00:00:00"/>
  </r>
  <r>
    <d v="2022-03-12T00:00:00"/>
    <s v="CA-2012-163055"/>
    <x v="222"/>
    <n v="647"/>
    <n v="621"/>
    <d v="2022-02-04T00:00:00"/>
  </r>
  <r>
    <d v="2022-03-12T00:00:00"/>
    <s v="CA-2014-132955"/>
    <x v="41"/>
    <n v="103"/>
    <n v="621"/>
    <d v="2022-03-12T00:00:00"/>
  </r>
  <r>
    <d v="2022-03-12T00:00:00"/>
    <s v="CA-2014-137428"/>
    <x v="553"/>
    <n v="222"/>
    <n v="621"/>
    <d v="2022-03-12T00:00:00"/>
  </r>
  <r>
    <d v="2022-03-12T00:00:00"/>
    <s v="US-2014-116505"/>
    <x v="102"/>
    <n v="44"/>
    <n v="621"/>
    <d v="2022-02-13T00:00:00"/>
  </r>
  <r>
    <d v="2022-03-11T00:00:00"/>
    <s v="CA-2011-159520"/>
    <x v="650"/>
    <n v="1158"/>
    <n v="622"/>
    <d v="2022-03-11T00:00:00"/>
  </r>
  <r>
    <d v="2022-03-11T00:00:00"/>
    <s v="CA-2012-102316"/>
    <x v="364"/>
    <n v="201"/>
    <n v="622"/>
    <d v="2021-11-28T00:00:00"/>
  </r>
  <r>
    <d v="2022-03-11T00:00:00"/>
    <s v="CA-2012-157805"/>
    <x v="153"/>
    <n v="556"/>
    <n v="622"/>
    <d v="2022-02-23T00:00:00"/>
  </r>
  <r>
    <d v="2022-03-11T00:00:00"/>
    <s v="CA-2012-159534"/>
    <x v="364"/>
    <n v="1446"/>
    <n v="622"/>
    <d v="2021-11-28T00:00:00"/>
  </r>
  <r>
    <d v="2022-03-11T00:00:00"/>
    <s v="CA-2013-119963"/>
    <x v="527"/>
    <n v="330"/>
    <n v="622"/>
    <d v="2021-12-05T00:00:00"/>
  </r>
  <r>
    <d v="2022-03-11T00:00:00"/>
    <s v="CA-2013-125164"/>
    <x v="285"/>
    <n v="70"/>
    <n v="622"/>
    <d v="2021-12-01T00:00:00"/>
  </r>
  <r>
    <d v="2022-03-11T00:00:00"/>
    <s v="CA-2013-133872"/>
    <x v="454"/>
    <n v="58"/>
    <n v="622"/>
    <d v="2022-03-11T00:00:00"/>
  </r>
  <r>
    <d v="2022-03-11T00:00:00"/>
    <s v="CA-2014-111332"/>
    <x v="343"/>
    <n v="892"/>
    <n v="622"/>
    <d v="2022-03-11T00:00:00"/>
  </r>
  <r>
    <d v="2022-03-11T00:00:00"/>
    <s v="CA-2014-121839"/>
    <x v="355"/>
    <n v="1170"/>
    <n v="622"/>
    <d v="2021-12-30T00:00:00"/>
  </r>
  <r>
    <d v="2022-03-11T00:00:00"/>
    <s v="CA-2014-127516"/>
    <x v="671"/>
    <n v="65"/>
    <n v="622"/>
    <d v="2022-03-11T00:00:00"/>
  </r>
  <r>
    <d v="2022-03-11T00:00:00"/>
    <s v="CA-2014-136826"/>
    <x v="337"/>
    <n v="14"/>
    <n v="622"/>
    <d v="2022-03-11T00:00:00"/>
  </r>
  <r>
    <d v="2022-03-11T00:00:00"/>
    <s v="CA-2014-160885"/>
    <x v="474"/>
    <n v="2480"/>
    <n v="622"/>
    <d v="2022-03-11T00:00:00"/>
  </r>
  <r>
    <d v="2022-03-11T00:00:00"/>
    <s v="US-2011-130358"/>
    <x v="476"/>
    <n v="23"/>
    <n v="622"/>
    <d v="2022-03-11T00:00:00"/>
  </r>
  <r>
    <d v="2022-03-10T00:00:00"/>
    <s v="CA-2011-139857"/>
    <x v="423"/>
    <n v="12"/>
    <n v="623"/>
    <d v="2021-11-29T00:00:00"/>
  </r>
  <r>
    <d v="2022-03-10T00:00:00"/>
    <s v="CA-2011-145576"/>
    <x v="43"/>
    <n v="26"/>
    <n v="623"/>
    <d v="2021-12-14T00:00:00"/>
  </r>
  <r>
    <d v="2022-03-10T00:00:00"/>
    <s v="CA-2014-118731"/>
    <x v="786"/>
    <n v="127"/>
    <n v="623"/>
    <d v="2021-11-28T00:00:00"/>
  </r>
  <r>
    <d v="2022-03-10T00:00:00"/>
    <s v="US-2012-157014"/>
    <x v="621"/>
    <n v="140"/>
    <n v="623"/>
    <d v="2022-01-18T00:00:00"/>
  </r>
  <r>
    <d v="2022-03-09T00:00:00"/>
    <s v="CA-2011-111360"/>
    <x v="554"/>
    <n v="6"/>
    <n v="624"/>
    <d v="2022-03-09T00:00:00"/>
  </r>
  <r>
    <d v="2022-03-09T00:00:00"/>
    <s v="CA-2011-127964"/>
    <x v="323"/>
    <n v="161"/>
    <n v="624"/>
    <d v="2022-01-26T00:00:00"/>
  </r>
  <r>
    <d v="2022-03-09T00:00:00"/>
    <s v="CA-2013-149370"/>
    <x v="494"/>
    <n v="5"/>
    <n v="624"/>
    <d v="2022-01-20T00:00:00"/>
  </r>
  <r>
    <d v="2022-03-09T00:00:00"/>
    <s v="CA-2013-157336"/>
    <x v="655"/>
    <n v="840"/>
    <n v="624"/>
    <d v="2022-03-09T00:00:00"/>
  </r>
  <r>
    <d v="2022-03-09T00:00:00"/>
    <s v="CA-2014-144680"/>
    <x v="585"/>
    <n v="34"/>
    <n v="624"/>
    <d v="2021-12-31T00:00:00"/>
  </r>
  <r>
    <d v="2022-03-09T00:00:00"/>
    <s v="CA-2014-166926"/>
    <x v="307"/>
    <n v="184"/>
    <n v="624"/>
    <d v="2022-01-03T00:00:00"/>
  </r>
  <r>
    <d v="2022-03-09T00:00:00"/>
    <s v="US-2012-136427"/>
    <x v="152"/>
    <n v="126"/>
    <n v="624"/>
    <d v="2021-12-10T00:00:00"/>
  </r>
  <r>
    <d v="2022-03-08T00:00:00"/>
    <s v="CA-2012-150749"/>
    <x v="713"/>
    <n v="6"/>
    <n v="625"/>
    <d v="2022-03-08T00:00:00"/>
  </r>
  <r>
    <d v="2022-03-08T00:00:00"/>
    <s v="CA-2014-121790"/>
    <x v="118"/>
    <n v="2114"/>
    <n v="625"/>
    <d v="2021-12-26T00:00:00"/>
  </r>
  <r>
    <d v="2022-03-08T00:00:00"/>
    <s v="US-2013-112977"/>
    <x v="376"/>
    <n v="177"/>
    <n v="625"/>
    <d v="2022-03-08T00:00:00"/>
  </r>
  <r>
    <d v="2022-03-08T00:00:00"/>
    <s v="US-2013-140809"/>
    <x v="612"/>
    <n v="56"/>
    <n v="625"/>
    <d v="2022-01-01T00:00:00"/>
  </r>
  <r>
    <d v="2022-03-07T00:00:00"/>
    <s v="CA-2012-121272"/>
    <x v="503"/>
    <n v="73"/>
    <n v="626"/>
    <d v="2022-03-07T00:00:00"/>
  </r>
  <r>
    <d v="2022-03-07T00:00:00"/>
    <s v="CA-2012-150770"/>
    <x v="653"/>
    <n v="461"/>
    <n v="626"/>
    <d v="2022-03-07T00:00:00"/>
  </r>
  <r>
    <d v="2022-03-07T00:00:00"/>
    <s v="CA-2013-123666"/>
    <x v="587"/>
    <n v="460"/>
    <n v="626"/>
    <d v="2022-01-12T00:00:00"/>
  </r>
  <r>
    <d v="2022-03-07T00:00:00"/>
    <s v="CA-2013-165330"/>
    <x v="74"/>
    <n v="1938"/>
    <n v="626"/>
    <d v="2022-03-02T00:00:00"/>
  </r>
  <r>
    <d v="2022-03-07T00:00:00"/>
    <s v="CA-2014-101042"/>
    <x v="13"/>
    <n v="844"/>
    <n v="626"/>
    <d v="2022-01-05T00:00:00"/>
  </r>
  <r>
    <d v="2022-03-06T00:00:00"/>
    <s v="CA-2011-117317"/>
    <x v="186"/>
    <n v="13"/>
    <n v="627"/>
    <d v="2022-01-24T00:00:00"/>
  </r>
  <r>
    <d v="2022-03-06T00:00:00"/>
    <s v="CA-2012-143532"/>
    <x v="583"/>
    <n v="14"/>
    <n v="627"/>
    <d v="2021-12-02T00:00:00"/>
  </r>
  <r>
    <d v="2022-03-06T00:00:00"/>
    <s v="CA-2013-145842"/>
    <x v="373"/>
    <n v="41"/>
    <n v="627"/>
    <d v="2022-02-21T00:00:00"/>
  </r>
  <r>
    <d v="2022-03-05T00:00:00"/>
    <s v="CA-2011-159800"/>
    <x v="520"/>
    <n v="184"/>
    <n v="628"/>
    <d v="2022-03-05T00:00:00"/>
  </r>
  <r>
    <d v="2022-03-05T00:00:00"/>
    <s v="CA-2012-103933"/>
    <x v="472"/>
    <n v="900"/>
    <n v="628"/>
    <d v="2022-01-25T00:00:00"/>
  </r>
  <r>
    <d v="2022-03-05T00:00:00"/>
    <s v="CA-2012-129546"/>
    <x v="349"/>
    <n v="352"/>
    <n v="628"/>
    <d v="2021-12-30T00:00:00"/>
  </r>
  <r>
    <d v="2022-03-05T00:00:00"/>
    <s v="CA-2013-100993"/>
    <x v="561"/>
    <n v="919"/>
    <n v="628"/>
    <d v="2022-03-05T00:00:00"/>
  </r>
  <r>
    <d v="2022-03-05T00:00:00"/>
    <s v="CA-2013-113117"/>
    <x v="76"/>
    <n v="32"/>
    <n v="628"/>
    <d v="2022-03-05T00:00:00"/>
  </r>
  <r>
    <d v="2022-03-05T00:00:00"/>
    <s v="CA-2013-147536"/>
    <x v="652"/>
    <n v="90"/>
    <n v="628"/>
    <d v="2021-12-28T00:00:00"/>
  </r>
  <r>
    <d v="2022-03-04T00:00:00"/>
    <s v="CA-2013-125087"/>
    <x v="365"/>
    <n v="2027"/>
    <n v="629"/>
    <d v="2022-03-04T00:00:00"/>
  </r>
  <r>
    <d v="2022-03-04T00:00:00"/>
    <s v="CA-2013-145499"/>
    <x v="659"/>
    <n v="3"/>
    <n v="629"/>
    <d v="2022-03-04T00:00:00"/>
  </r>
  <r>
    <d v="2022-03-04T00:00:00"/>
    <s v="CA-2014-100335"/>
    <x v="541"/>
    <n v="73"/>
    <n v="629"/>
    <d v="2021-12-16T00:00:00"/>
  </r>
  <r>
    <d v="2022-03-04T00:00:00"/>
    <s v="CA-2014-132976"/>
    <x v="204"/>
    <n v="114"/>
    <n v="629"/>
    <d v="2021-11-28T00:00:00"/>
  </r>
  <r>
    <d v="2022-03-04T00:00:00"/>
    <s v="CA-2014-162789"/>
    <x v="432"/>
    <n v="1083"/>
    <n v="629"/>
    <d v="2022-03-04T00:00:00"/>
  </r>
  <r>
    <d v="2022-03-03T00:00:00"/>
    <s v="CA-2011-141173"/>
    <x v="407"/>
    <n v="67"/>
    <n v="630"/>
    <d v="2022-03-03T00:00:00"/>
  </r>
  <r>
    <d v="2022-03-03T00:00:00"/>
    <s v="CA-2012-149636"/>
    <x v="445"/>
    <n v="32"/>
    <n v="630"/>
    <d v="2022-01-20T00:00:00"/>
  </r>
  <r>
    <d v="2022-03-03T00:00:00"/>
    <s v="CA-2013-158617"/>
    <x v="669"/>
    <n v="36"/>
    <n v="630"/>
    <d v="2022-01-27T00:00:00"/>
  </r>
  <r>
    <d v="2022-03-03T00:00:00"/>
    <s v="CA-2014-126865"/>
    <x v="640"/>
    <n v="93"/>
    <n v="630"/>
    <d v="2021-12-13T00:00:00"/>
  </r>
  <r>
    <d v="2022-03-03T00:00:00"/>
    <s v="CA-2014-155075"/>
    <x v="636"/>
    <n v="631"/>
    <n v="630"/>
    <d v="2022-03-03T00:00:00"/>
  </r>
  <r>
    <d v="2022-03-02T00:00:00"/>
    <s v="CA-2011-125829"/>
    <x v="74"/>
    <n v="1729"/>
    <n v="631"/>
    <d v="2022-03-02T00:00:00"/>
  </r>
  <r>
    <d v="2022-03-02T00:00:00"/>
    <s v="CA-2011-146283"/>
    <x v="651"/>
    <n v="1167"/>
    <n v="631"/>
    <d v="2022-02-24T00:00:00"/>
  </r>
  <r>
    <d v="2022-03-02T00:00:00"/>
    <s v="CA-2011-159310"/>
    <x v="436"/>
    <n v="725"/>
    <n v="631"/>
    <d v="2022-02-01T00:00:00"/>
  </r>
  <r>
    <d v="2022-03-02T00:00:00"/>
    <s v="CA-2012-125934"/>
    <x v="703"/>
    <n v="399"/>
    <n v="631"/>
    <d v="2022-01-28T00:00:00"/>
  </r>
  <r>
    <d v="2022-03-02T00:00:00"/>
    <s v="CA-2012-154326"/>
    <x v="349"/>
    <n v="975"/>
    <n v="631"/>
    <d v="2021-12-30T00:00:00"/>
  </r>
  <r>
    <d v="2022-03-02T00:00:00"/>
    <s v="CA-2013-145009"/>
    <x v="581"/>
    <n v="12"/>
    <n v="631"/>
    <d v="2021-12-04T00:00:00"/>
  </r>
  <r>
    <d v="2022-03-02T00:00:00"/>
    <s v="CA-2014-100580"/>
    <x v="496"/>
    <n v="36"/>
    <n v="631"/>
    <d v="2022-03-02T00:00:00"/>
  </r>
  <r>
    <d v="2022-03-02T00:00:00"/>
    <s v="CA-2014-139304"/>
    <x v="551"/>
    <n v="137"/>
    <n v="631"/>
    <d v="2022-01-21T00:00:00"/>
  </r>
  <r>
    <d v="2022-03-02T00:00:00"/>
    <s v="US-2013-167472"/>
    <x v="274"/>
    <n v="679"/>
    <n v="631"/>
    <d v="2022-01-27T00:00:00"/>
  </r>
  <r>
    <d v="2022-03-01T00:00:00"/>
    <s v="CA-2011-166457"/>
    <x v="787"/>
    <n v="41"/>
    <n v="632"/>
    <d v="2022-01-07T00:00:00"/>
  </r>
  <r>
    <d v="2022-03-01T00:00:00"/>
    <s v="CA-2013-158610"/>
    <x v="274"/>
    <n v="70"/>
    <n v="632"/>
    <d v="2022-01-27T00:00:00"/>
  </r>
  <r>
    <d v="2022-03-01T00:00:00"/>
    <s v="CA-2014-135909"/>
    <x v="542"/>
    <n v="5326"/>
    <n v="632"/>
    <d v="2022-03-01T00:00:00"/>
  </r>
  <r>
    <d v="2022-03-01T00:00:00"/>
    <s v="US-2011-155817"/>
    <x v="661"/>
    <n v="68"/>
    <n v="632"/>
    <d v="2021-12-31T00:00:00"/>
  </r>
  <r>
    <d v="2022-02-28T00:00:00"/>
    <s v="CA-2011-118339"/>
    <x v="468"/>
    <n v="250"/>
    <n v="633"/>
    <d v="2022-01-11T00:00:00"/>
  </r>
  <r>
    <d v="2022-02-28T00:00:00"/>
    <s v="CA-2011-128055"/>
    <x v="210"/>
    <n v="727"/>
    <n v="633"/>
    <d v="2022-01-09T00:00:00"/>
  </r>
  <r>
    <d v="2022-02-28T00:00:00"/>
    <s v="CA-2012-110947"/>
    <x v="132"/>
    <n v="113"/>
    <n v="633"/>
    <d v="2022-02-28T00:00:00"/>
  </r>
  <r>
    <d v="2022-02-28T00:00:00"/>
    <s v="CA-2013-117912"/>
    <x v="372"/>
    <n v="14"/>
    <n v="633"/>
    <d v="2022-02-28T00:00:00"/>
  </r>
  <r>
    <d v="2022-02-28T00:00:00"/>
    <s v="CA-2013-144337"/>
    <x v="656"/>
    <n v="20"/>
    <n v="633"/>
    <d v="2022-02-28T00:00:00"/>
  </r>
  <r>
    <d v="2022-02-28T00:00:00"/>
    <s v="CA-2013-159023"/>
    <x v="232"/>
    <n v="184"/>
    <n v="633"/>
    <d v="2022-02-05T00:00:00"/>
  </r>
  <r>
    <d v="2022-02-28T00:00:00"/>
    <s v="CA-2013-161928"/>
    <x v="669"/>
    <n v="202"/>
    <n v="633"/>
    <d v="2022-01-27T00:00:00"/>
  </r>
  <r>
    <d v="2022-02-28T00:00:00"/>
    <s v="CA-2014-102099"/>
    <x v="271"/>
    <n v="52"/>
    <n v="633"/>
    <d v="2021-12-30T00:00:00"/>
  </r>
  <r>
    <d v="2022-02-28T00:00:00"/>
    <s v="CA-2014-123967"/>
    <x v="417"/>
    <n v="2691"/>
    <n v="633"/>
    <d v="2022-01-15T00:00:00"/>
  </r>
  <r>
    <d v="2022-02-28T00:00:00"/>
    <s v="US-2011-150574"/>
    <x v="158"/>
    <n v="253"/>
    <n v="633"/>
    <d v="2022-02-28T00:00:00"/>
  </r>
  <r>
    <d v="2022-02-27T00:00:00"/>
    <s v="CA-2012-119942"/>
    <x v="242"/>
    <n v="24"/>
    <n v="634"/>
    <d v="2022-01-09T00:00:00"/>
  </r>
  <r>
    <d v="2022-02-27T00:00:00"/>
    <s v="CA-2012-138534"/>
    <x v="270"/>
    <n v="195"/>
    <n v="634"/>
    <d v="2021-12-06T00:00:00"/>
  </r>
  <r>
    <d v="2022-02-27T00:00:00"/>
    <s v="CA-2013-128258"/>
    <x v="122"/>
    <n v="11"/>
    <n v="634"/>
    <d v="2021-12-18T00:00:00"/>
  </r>
  <r>
    <d v="2022-02-27T00:00:00"/>
    <s v="CA-2013-160136"/>
    <x v="596"/>
    <n v="9"/>
    <n v="634"/>
    <d v="2022-02-17T00:00:00"/>
  </r>
  <r>
    <d v="2022-02-27T00:00:00"/>
    <s v="CA-2013-165015"/>
    <x v="752"/>
    <n v="47"/>
    <n v="634"/>
    <d v="2022-02-27T00:00:00"/>
  </r>
  <r>
    <d v="2022-02-27T00:00:00"/>
    <s v="CA-2014-110625"/>
    <x v="547"/>
    <n v="27"/>
    <n v="634"/>
    <d v="2022-02-27T00:00:00"/>
  </r>
  <r>
    <d v="2022-02-27T00:00:00"/>
    <s v="US-2013-100839"/>
    <x v="30"/>
    <n v="752"/>
    <n v="634"/>
    <d v="2022-02-27T00:00:00"/>
  </r>
  <r>
    <d v="2022-02-27T00:00:00"/>
    <s v="US-2014-111024"/>
    <x v="292"/>
    <n v="279"/>
    <n v="634"/>
    <d v="2022-02-27T00:00:00"/>
  </r>
  <r>
    <d v="2022-02-26T00:00:00"/>
    <s v="CA-2011-113880"/>
    <x v="147"/>
    <n v="652"/>
    <n v="635"/>
    <d v="2022-02-23T00:00:00"/>
  </r>
  <r>
    <d v="2022-02-26T00:00:00"/>
    <s v="CA-2013-124562"/>
    <x v="142"/>
    <n v="13"/>
    <n v="635"/>
    <d v="2022-02-17T00:00:00"/>
  </r>
  <r>
    <d v="2022-02-26T00:00:00"/>
    <s v="CA-2013-158806"/>
    <x v="313"/>
    <n v="49"/>
    <n v="635"/>
    <d v="2021-12-23T00:00:00"/>
  </r>
  <r>
    <d v="2022-02-26T00:00:00"/>
    <s v="CA-2014-128944"/>
    <x v="168"/>
    <n v="921"/>
    <n v="635"/>
    <d v="2021-11-30T00:00:00"/>
  </r>
  <r>
    <d v="2022-02-25T00:00:00"/>
    <s v="CA-2011-122070"/>
    <x v="589"/>
    <n v="258"/>
    <n v="636"/>
    <d v="2022-02-25T00:00:00"/>
  </r>
  <r>
    <d v="2022-02-25T00:00:00"/>
    <s v="CA-2011-149524"/>
    <x v="290"/>
    <n v="62"/>
    <n v="636"/>
    <d v="2022-02-25T00:00:00"/>
  </r>
  <r>
    <d v="2022-02-25T00:00:00"/>
    <s v="CA-2012-129322"/>
    <x v="635"/>
    <n v="601"/>
    <n v="636"/>
    <d v="2022-02-25T00:00:00"/>
  </r>
  <r>
    <d v="2022-02-25T00:00:00"/>
    <s v="CA-2012-151785"/>
    <x v="657"/>
    <n v="7"/>
    <n v="636"/>
    <d v="2021-12-22T00:00:00"/>
  </r>
  <r>
    <d v="2022-02-25T00:00:00"/>
    <s v="CA-2013-120530"/>
    <x v="404"/>
    <n v="659"/>
    <n v="636"/>
    <d v="2022-02-25T00:00:00"/>
  </r>
  <r>
    <d v="2022-02-25T00:00:00"/>
    <s v="CA-2013-146766"/>
    <x v="385"/>
    <n v="193"/>
    <n v="636"/>
    <d v="2022-02-25T00:00:00"/>
  </r>
  <r>
    <d v="2022-02-25T00:00:00"/>
    <s v="CA-2014-102155"/>
    <x v="644"/>
    <n v="374"/>
    <n v="636"/>
    <d v="2022-02-25T00:00:00"/>
  </r>
  <r>
    <d v="2022-02-25T00:00:00"/>
    <s v="CA-2014-148985"/>
    <x v="764"/>
    <n v="35"/>
    <n v="636"/>
    <d v="2022-02-25T00:00:00"/>
  </r>
  <r>
    <d v="2022-02-25T00:00:00"/>
    <s v="US-2014-146416"/>
    <x v="658"/>
    <n v="25"/>
    <n v="636"/>
    <d v="2022-02-25T00:00:00"/>
  </r>
  <r>
    <d v="2022-02-24T00:00:00"/>
    <s v="CA-2011-138359"/>
    <x v="168"/>
    <n v="73"/>
    <n v="637"/>
    <d v="2021-11-30T00:00:00"/>
  </r>
  <r>
    <d v="2022-02-24T00:00:00"/>
    <s v="CA-2011-152618"/>
    <x v="109"/>
    <n v="583"/>
    <n v="637"/>
    <d v="2022-02-24T00:00:00"/>
  </r>
  <r>
    <d v="2022-02-24T00:00:00"/>
    <s v="CA-2011-153913"/>
    <x v="387"/>
    <n v="1016"/>
    <n v="637"/>
    <d v="2021-11-25T00:00:00"/>
  </r>
  <r>
    <d v="2022-02-24T00:00:00"/>
    <s v="CA-2012-114069"/>
    <x v="552"/>
    <n v="1953"/>
    <n v="637"/>
    <d v="2022-02-24T00:00:00"/>
  </r>
  <r>
    <d v="2022-02-24T00:00:00"/>
    <s v="CA-2012-158456"/>
    <x v="651"/>
    <n v="66"/>
    <n v="637"/>
    <d v="2022-02-24T00:00:00"/>
  </r>
  <r>
    <d v="2022-02-24T00:00:00"/>
    <s v="CA-2013-160241"/>
    <x v="493"/>
    <n v="242"/>
    <n v="637"/>
    <d v="2021-12-05T00:00:00"/>
  </r>
  <r>
    <d v="2022-02-24T00:00:00"/>
    <s v="CA-2014-100426"/>
    <x v="583"/>
    <n v="12"/>
    <n v="637"/>
    <d v="2021-12-02T00:00:00"/>
  </r>
  <r>
    <d v="2022-02-24T00:00:00"/>
    <s v="CA-2014-117926"/>
    <x v="680"/>
    <n v="69"/>
    <n v="637"/>
    <d v="2022-02-24T00:00:00"/>
  </r>
  <r>
    <d v="2022-02-24T00:00:00"/>
    <s v="CA-2014-139822"/>
    <x v="37"/>
    <n v="99"/>
    <n v="637"/>
    <d v="2021-12-16T00:00:00"/>
  </r>
  <r>
    <d v="2022-02-24T00:00:00"/>
    <s v="CA-2014-141705"/>
    <x v="151"/>
    <n v="517"/>
    <n v="637"/>
    <d v="2021-11-25T00:00:00"/>
  </r>
  <r>
    <d v="2022-02-24T00:00:00"/>
    <s v="CA-2014-169817"/>
    <x v="33"/>
    <n v="2"/>
    <n v="637"/>
    <d v="2021-12-28T00:00:00"/>
  </r>
  <r>
    <d v="2022-02-23T00:00:00"/>
    <s v="CA-2012-167255"/>
    <x v="153"/>
    <n v="175"/>
    <n v="638"/>
    <d v="2022-02-23T00:00:00"/>
  </r>
  <r>
    <d v="2022-02-23T00:00:00"/>
    <s v="CA-2013-155530"/>
    <x v="39"/>
    <n v="2004"/>
    <n v="638"/>
    <d v="2022-02-23T00:00:00"/>
  </r>
  <r>
    <d v="2022-02-23T00:00:00"/>
    <s v="CA-2013-159653"/>
    <x v="186"/>
    <n v="15"/>
    <n v="638"/>
    <d v="2022-01-24T00:00:00"/>
  </r>
  <r>
    <d v="2022-02-23T00:00:00"/>
    <s v="CA-2014-102309"/>
    <x v="610"/>
    <n v="213"/>
    <n v="638"/>
    <d v="2021-12-25T00:00:00"/>
  </r>
  <r>
    <d v="2022-02-23T00:00:00"/>
    <s v="CA-2014-109778"/>
    <x v="677"/>
    <n v="3"/>
    <n v="638"/>
    <d v="2022-01-08T00:00:00"/>
  </r>
  <r>
    <d v="2022-02-23T00:00:00"/>
    <s v="CA-2014-130106"/>
    <x v="147"/>
    <n v="13"/>
    <n v="638"/>
    <d v="2022-02-23T00:00:00"/>
  </r>
  <r>
    <d v="2022-02-23T00:00:00"/>
    <s v="CA-2014-142461"/>
    <x v="273"/>
    <n v="205"/>
    <n v="638"/>
    <d v="2021-12-06T00:00:00"/>
  </r>
  <r>
    <d v="2022-02-22T00:00:00"/>
    <s v="CA-2011-130092"/>
    <x v="371"/>
    <n v="10"/>
    <n v="639"/>
    <d v="2022-02-22T00:00:00"/>
  </r>
  <r>
    <d v="2022-02-22T00:00:00"/>
    <s v="CA-2012-138492"/>
    <x v="48"/>
    <n v="52"/>
    <n v="639"/>
    <d v="2021-11-29T00:00:00"/>
  </r>
  <r>
    <d v="2022-02-22T00:00:00"/>
    <s v="CA-2012-147788"/>
    <x v="139"/>
    <n v="1746"/>
    <n v="639"/>
    <d v="2022-02-22T00:00:00"/>
  </r>
  <r>
    <d v="2022-02-22T00:00:00"/>
    <s v="CA-2014-103968"/>
    <x v="99"/>
    <n v="630"/>
    <n v="639"/>
    <d v="2022-02-22T00:00:00"/>
  </r>
  <r>
    <d v="2022-02-22T00:00:00"/>
    <s v="US-2012-129007"/>
    <x v="634"/>
    <n v="1336"/>
    <n v="639"/>
    <d v="2022-02-22T00:00:00"/>
  </r>
  <r>
    <d v="2022-02-22T00:00:00"/>
    <s v="US-2014-127719"/>
    <x v="421"/>
    <n v="6"/>
    <n v="639"/>
    <d v="2022-02-22T00:00:00"/>
  </r>
  <r>
    <d v="2022-02-21T00:00:00"/>
    <s v="CA-2011-142314"/>
    <x v="417"/>
    <n v="207"/>
    <n v="640"/>
    <d v="2022-01-15T00:00:00"/>
  </r>
  <r>
    <d v="2022-02-21T00:00:00"/>
    <s v="CA-2011-150518"/>
    <x v="430"/>
    <n v="503"/>
    <n v="640"/>
    <d v="2022-02-21T00:00:00"/>
  </r>
  <r>
    <d v="2022-02-21T00:00:00"/>
    <s v="CA-2012-146262"/>
    <x v="165"/>
    <n v="1817"/>
    <n v="640"/>
    <d v="2022-02-21T00:00:00"/>
  </r>
  <r>
    <d v="2022-02-21T00:00:00"/>
    <s v="CA-2013-124016"/>
    <x v="611"/>
    <n v="52"/>
    <n v="640"/>
    <d v="2021-11-23T00:00:00"/>
  </r>
  <r>
    <d v="2022-02-21T00:00:00"/>
    <s v="CA-2013-163594"/>
    <x v="773"/>
    <n v="250"/>
    <n v="640"/>
    <d v="2022-01-13T00:00:00"/>
  </r>
  <r>
    <d v="2022-02-21T00:00:00"/>
    <s v="CA-2014-160423"/>
    <x v="770"/>
    <n v="384"/>
    <n v="640"/>
    <d v="2022-01-20T00:00:00"/>
  </r>
  <r>
    <d v="2022-02-21T00:00:00"/>
    <s v="CA-2014-163321"/>
    <x v="373"/>
    <n v="80"/>
    <n v="640"/>
    <d v="2022-02-21T00:00:00"/>
  </r>
  <r>
    <d v="2022-02-21T00:00:00"/>
    <s v="US-2012-138121"/>
    <x v="195"/>
    <n v="1234"/>
    <n v="640"/>
    <d v="2021-12-05T00:00:00"/>
  </r>
  <r>
    <d v="2022-02-21T00:00:00"/>
    <s v="US-2012-154389"/>
    <x v="79"/>
    <n v="749"/>
    <n v="640"/>
    <d v="2021-12-18T00:00:00"/>
  </r>
  <r>
    <d v="2022-02-21T00:00:00"/>
    <s v="US-2014-111241"/>
    <x v="220"/>
    <n v="239"/>
    <n v="640"/>
    <d v="2022-01-09T00:00:00"/>
  </r>
  <r>
    <d v="2022-02-21T00:00:00"/>
    <s v="US-2014-150070"/>
    <x v="446"/>
    <n v="162"/>
    <n v="640"/>
    <d v="2022-02-21T00:00:00"/>
  </r>
  <r>
    <d v="2022-02-20T00:00:00"/>
    <s v="CA-2011-154165"/>
    <x v="366"/>
    <n v="54"/>
    <n v="641"/>
    <d v="2022-01-06T00:00:00"/>
  </r>
  <r>
    <d v="2022-02-20T00:00:00"/>
    <s v="CA-2012-149083"/>
    <x v="285"/>
    <n v="480"/>
    <n v="641"/>
    <d v="2021-12-01T00:00:00"/>
  </r>
  <r>
    <d v="2022-02-20T00:00:00"/>
    <s v="CA-2013-149965"/>
    <x v="602"/>
    <n v="65"/>
    <n v="641"/>
    <d v="2021-12-22T00:00:00"/>
  </r>
  <r>
    <d v="2022-02-20T00:00:00"/>
    <s v="CA-2013-152646"/>
    <x v="739"/>
    <n v="32"/>
    <n v="641"/>
    <d v="2022-01-03T00:00:00"/>
  </r>
  <r>
    <d v="2022-02-20T00:00:00"/>
    <s v="CA-2014-121048"/>
    <x v="628"/>
    <n v="988"/>
    <n v="641"/>
    <d v="2021-11-24T00:00:00"/>
  </r>
  <r>
    <d v="2022-02-19T00:00:00"/>
    <s v="CA-2011-123498"/>
    <x v="429"/>
    <n v="100"/>
    <n v="642"/>
    <d v="2021-11-25T00:00:00"/>
  </r>
  <r>
    <d v="2022-02-19T00:00:00"/>
    <s v="CA-2012-141565"/>
    <x v="350"/>
    <n v="1664"/>
    <n v="642"/>
    <d v="2021-12-03T00:00:00"/>
  </r>
  <r>
    <d v="2022-02-19T00:00:00"/>
    <s v="CA-2013-117681"/>
    <x v="408"/>
    <n v="557"/>
    <n v="642"/>
    <d v="2021-12-24T00:00:00"/>
  </r>
  <r>
    <d v="2022-02-19T00:00:00"/>
    <s v="CA-2013-146318"/>
    <x v="399"/>
    <n v="13"/>
    <n v="642"/>
    <d v="2022-02-06T00:00:00"/>
  </r>
  <r>
    <d v="2022-02-19T00:00:00"/>
    <s v="CA-2013-168046"/>
    <x v="241"/>
    <n v="832"/>
    <n v="642"/>
    <d v="2021-12-15T00:00:00"/>
  </r>
  <r>
    <d v="2022-02-19T00:00:00"/>
    <s v="CA-2014-158344"/>
    <x v="6"/>
    <n v="64"/>
    <n v="642"/>
    <d v="2022-01-03T00:00:00"/>
  </r>
  <r>
    <d v="2022-02-19T00:00:00"/>
    <s v="US-2013-158708"/>
    <x v="707"/>
    <n v="14"/>
    <n v="642"/>
    <d v="2021-11-24T00:00:00"/>
  </r>
  <r>
    <d v="2022-02-19T00:00:00"/>
    <s v="US-2014-134642"/>
    <x v="729"/>
    <n v="429"/>
    <n v="642"/>
    <d v="2021-12-03T00:00:00"/>
  </r>
  <r>
    <d v="2022-02-18T00:00:00"/>
    <s v="CA-2011-164385"/>
    <x v="781"/>
    <n v="144"/>
    <n v="643"/>
    <d v="2022-02-18T00:00:00"/>
  </r>
  <r>
    <d v="2022-02-18T00:00:00"/>
    <s v="CA-2013-114307"/>
    <x v="598"/>
    <n v="122"/>
    <n v="643"/>
    <d v="2021-12-09T00:00:00"/>
  </r>
  <r>
    <d v="2022-02-18T00:00:00"/>
    <s v="CA-2013-161907"/>
    <x v="710"/>
    <n v="888"/>
    <n v="643"/>
    <d v="2022-02-18T00:00:00"/>
  </r>
  <r>
    <d v="2022-02-18T00:00:00"/>
    <s v="CA-2014-139437"/>
    <x v="169"/>
    <n v="88"/>
    <n v="643"/>
    <d v="2022-02-18T00:00:00"/>
  </r>
  <r>
    <d v="2022-02-17T00:00:00"/>
    <s v="CA-2012-106208"/>
    <x v="785"/>
    <n v="53"/>
    <n v="644"/>
    <d v="2022-02-17T00:00:00"/>
  </r>
  <r>
    <d v="2022-02-17T00:00:00"/>
    <s v="CA-2012-148705"/>
    <x v="105"/>
    <n v="5"/>
    <n v="644"/>
    <d v="2021-12-21T00:00:00"/>
  </r>
  <r>
    <d v="2022-02-17T00:00:00"/>
    <s v="CA-2013-109407"/>
    <x v="28"/>
    <n v="31"/>
    <n v="644"/>
    <d v="2022-02-17T00:00:00"/>
  </r>
  <r>
    <d v="2022-02-17T00:00:00"/>
    <s v="CA-2014-105130"/>
    <x v="596"/>
    <n v="52"/>
    <n v="644"/>
    <d v="2022-02-17T00:00:00"/>
  </r>
  <r>
    <d v="2022-02-17T00:00:00"/>
    <s v="CA-2014-150525"/>
    <x v="142"/>
    <n v="20"/>
    <n v="644"/>
    <d v="2022-02-17T00:00:00"/>
  </r>
  <r>
    <d v="2022-02-17T00:00:00"/>
    <s v="US-2012-153500"/>
    <x v="511"/>
    <n v="458"/>
    <n v="644"/>
    <d v="2022-02-17T00:00:00"/>
  </r>
  <r>
    <d v="2022-02-17T00:00:00"/>
    <s v="US-2014-155999"/>
    <x v="51"/>
    <n v="174"/>
    <n v="644"/>
    <d v="2022-02-17T00:00:00"/>
  </r>
  <r>
    <d v="2022-02-16T00:00:00"/>
    <s v="CA-2011-131527"/>
    <x v="663"/>
    <n v="96"/>
    <n v="645"/>
    <d v="2022-01-16T00:00:00"/>
  </r>
  <r>
    <d v="2022-02-16T00:00:00"/>
    <s v="CA-2011-150581"/>
    <x v="53"/>
    <n v="500"/>
    <n v="645"/>
    <d v="2022-02-16T00:00:00"/>
  </r>
  <r>
    <d v="2022-02-16T00:00:00"/>
    <s v="CA-2011-152422"/>
    <x v="514"/>
    <n v="92"/>
    <n v="645"/>
    <d v="2022-02-16T00:00:00"/>
  </r>
  <r>
    <d v="2022-02-16T00:00:00"/>
    <s v="CA-2014-163139"/>
    <x v="481"/>
    <n v="259"/>
    <n v="645"/>
    <d v="2022-02-16T00:00:00"/>
  </r>
  <r>
    <d v="2022-02-16T00:00:00"/>
    <s v="US-2012-144771"/>
    <x v="179"/>
    <n v="64"/>
    <n v="645"/>
    <d v="2022-02-16T00:00:00"/>
  </r>
  <r>
    <d v="2022-02-15T00:00:00"/>
    <s v="CA-2013-116561"/>
    <x v="745"/>
    <n v="373"/>
    <n v="646"/>
    <d v="2021-12-28T00:00:00"/>
  </r>
  <r>
    <d v="2022-02-15T00:00:00"/>
    <s v="CA-2013-143406"/>
    <x v="100"/>
    <n v="548"/>
    <n v="646"/>
    <d v="2022-02-15T00:00:00"/>
  </r>
  <r>
    <d v="2022-02-15T00:00:00"/>
    <s v="CA-2014-136882"/>
    <x v="21"/>
    <n v="477"/>
    <n v="646"/>
    <d v="2021-11-28T00:00:00"/>
  </r>
  <r>
    <d v="2022-02-15T00:00:00"/>
    <s v="US-2011-139640"/>
    <x v="681"/>
    <n v="147"/>
    <n v="646"/>
    <d v="2022-02-15T00:00:00"/>
  </r>
  <r>
    <d v="2022-02-14T00:00:00"/>
    <s v="CA-2011-104738"/>
    <x v="445"/>
    <n v="610"/>
    <n v="647"/>
    <d v="2022-01-20T00:00:00"/>
  </r>
  <r>
    <d v="2022-02-14T00:00:00"/>
    <s v="CA-2012-104626"/>
    <x v="493"/>
    <n v="1388"/>
    <n v="647"/>
    <d v="2021-12-05T00:00:00"/>
  </r>
  <r>
    <d v="2022-02-14T00:00:00"/>
    <s v="CA-2012-158659"/>
    <x v="167"/>
    <n v="714"/>
    <n v="647"/>
    <d v="2022-02-14T00:00:00"/>
  </r>
  <r>
    <d v="2022-02-14T00:00:00"/>
    <s v="CA-2012-159779"/>
    <x v="82"/>
    <n v="69"/>
    <n v="647"/>
    <d v="2022-01-29T00:00:00"/>
  </r>
  <r>
    <d v="2022-02-14T00:00:00"/>
    <s v="CA-2013-123540"/>
    <x v="641"/>
    <n v="1455"/>
    <n v="647"/>
    <d v="2022-02-14T00:00:00"/>
  </r>
  <r>
    <d v="2022-02-14T00:00:00"/>
    <s v="CA-2013-155481"/>
    <x v="535"/>
    <n v="71"/>
    <n v="647"/>
    <d v="2022-02-14T00:00:00"/>
  </r>
  <r>
    <d v="2022-02-14T00:00:00"/>
    <s v="CA-2014-131618"/>
    <x v="388"/>
    <n v="24"/>
    <n v="647"/>
    <d v="2022-02-14T00:00:00"/>
  </r>
  <r>
    <d v="2022-02-14T00:00:00"/>
    <s v="CA-2014-135034"/>
    <x v="345"/>
    <n v="96"/>
    <n v="647"/>
    <d v="2022-01-08T00:00:00"/>
  </r>
  <r>
    <d v="2022-02-14T00:00:00"/>
    <s v="US-2013-111563"/>
    <x v="768"/>
    <n v="77"/>
    <n v="647"/>
    <d v="2022-02-14T00:00:00"/>
  </r>
  <r>
    <d v="2022-02-14T00:00:00"/>
    <s v="US-2014-160759"/>
    <x v="125"/>
    <n v="64"/>
    <n v="647"/>
    <d v="2021-12-28T00:00:00"/>
  </r>
  <r>
    <d v="2022-02-13T00:00:00"/>
    <s v="CA-2011-100293"/>
    <x v="207"/>
    <n v="91"/>
    <n v="648"/>
    <d v="2022-02-13T00:00:00"/>
  </r>
  <r>
    <d v="2022-02-13T00:00:00"/>
    <s v="CA-2011-114643"/>
    <x v="434"/>
    <n v="15"/>
    <n v="648"/>
    <d v="2022-02-13T00:00:00"/>
  </r>
  <r>
    <d v="2022-02-13T00:00:00"/>
    <s v="CA-2013-116764"/>
    <x v="444"/>
    <n v="9"/>
    <n v="648"/>
    <d v="2022-01-08T00:00:00"/>
  </r>
  <r>
    <d v="2022-02-13T00:00:00"/>
    <s v="CA-2013-118178"/>
    <x v="613"/>
    <n v="31"/>
    <n v="648"/>
    <d v="2022-02-13T00:00:00"/>
  </r>
  <r>
    <d v="2022-02-13T00:00:00"/>
    <s v="CA-2013-137239"/>
    <x v="573"/>
    <n v="251"/>
    <n v="648"/>
    <d v="2022-02-13T00:00:00"/>
  </r>
  <r>
    <d v="2022-02-13T00:00:00"/>
    <s v="CA-2013-162733"/>
    <x v="242"/>
    <n v="6"/>
    <n v="648"/>
    <d v="2022-01-09T00:00:00"/>
  </r>
  <r>
    <d v="2022-02-13T00:00:00"/>
    <s v="CA-2013-165561"/>
    <x v="654"/>
    <n v="25"/>
    <n v="648"/>
    <d v="2022-02-13T00:00:00"/>
  </r>
  <r>
    <d v="2022-02-13T00:00:00"/>
    <s v="CA-2014-120138"/>
    <x v="102"/>
    <n v="806"/>
    <n v="648"/>
    <d v="2022-02-13T00:00:00"/>
  </r>
  <r>
    <d v="2022-02-13T00:00:00"/>
    <s v="CA-2014-126788"/>
    <x v="13"/>
    <n v="470"/>
    <n v="648"/>
    <d v="2022-01-05T00:00:00"/>
  </r>
  <r>
    <d v="2022-02-13T00:00:00"/>
    <s v="US-2012-153283"/>
    <x v="745"/>
    <n v="16"/>
    <n v="648"/>
    <d v="2021-12-28T00:00:00"/>
  </r>
  <r>
    <d v="2022-02-12T00:00:00"/>
    <s v="CA-2011-168592"/>
    <x v="632"/>
    <n v="76"/>
    <n v="649"/>
    <d v="2021-12-03T00:00:00"/>
  </r>
  <r>
    <d v="2022-02-12T00:00:00"/>
    <s v="CA-2012-120845"/>
    <x v="211"/>
    <n v="23"/>
    <n v="649"/>
    <d v="2021-11-25T00:00:00"/>
  </r>
  <r>
    <d v="2022-02-12T00:00:00"/>
    <s v="CA-2012-124919"/>
    <x v="358"/>
    <n v="245"/>
    <n v="649"/>
    <d v="2022-02-12T00:00:00"/>
  </r>
  <r>
    <d v="2022-02-12T00:00:00"/>
    <s v="CA-2012-130022"/>
    <x v="130"/>
    <n v="75"/>
    <n v="649"/>
    <d v="2022-01-04T00:00:00"/>
  </r>
  <r>
    <d v="2022-02-12T00:00:00"/>
    <s v="CA-2012-135251"/>
    <x v="403"/>
    <n v="468"/>
    <n v="649"/>
    <d v="2022-02-12T00:00:00"/>
  </r>
  <r>
    <d v="2022-02-12T00:00:00"/>
    <s v="CA-2013-133613"/>
    <x v="146"/>
    <n v="585"/>
    <n v="649"/>
    <d v="2022-02-12T00:00:00"/>
  </r>
  <r>
    <d v="2022-02-12T00:00:00"/>
    <s v="CA-2013-161662"/>
    <x v="756"/>
    <n v="30"/>
    <n v="649"/>
    <d v="2022-02-12T00:00:00"/>
  </r>
  <r>
    <d v="2022-02-12T00:00:00"/>
    <s v="CA-2014-154935"/>
    <x v="448"/>
    <n v="18"/>
    <n v="649"/>
    <d v="2022-02-12T00:00:00"/>
  </r>
  <r>
    <d v="2022-02-12T00:00:00"/>
    <s v="US-2012-165512"/>
    <x v="749"/>
    <n v="610"/>
    <n v="649"/>
    <d v="2022-02-12T00:00:00"/>
  </r>
  <r>
    <d v="2022-02-12T00:00:00"/>
    <s v="US-2014-101721"/>
    <x v="394"/>
    <n v="63"/>
    <n v="649"/>
    <d v="2021-11-30T00:00:00"/>
  </r>
  <r>
    <d v="2022-02-12T00:00:00"/>
    <s v="US-2014-155425"/>
    <x v="534"/>
    <n v="1475"/>
    <n v="649"/>
    <d v="2021-11-26T00:00:00"/>
  </r>
  <r>
    <d v="2022-02-11T00:00:00"/>
    <s v="CA-2011-145541"/>
    <x v="176"/>
    <n v="7000"/>
    <n v="650"/>
    <d v="2022-02-11T00:00:00"/>
  </r>
  <r>
    <d v="2022-02-11T00:00:00"/>
    <s v="CA-2014-121580"/>
    <x v="690"/>
    <n v="523"/>
    <n v="650"/>
    <d v="2021-12-01T00:00:00"/>
  </r>
  <r>
    <d v="2022-02-11T00:00:00"/>
    <s v="CA-2014-149888"/>
    <x v="271"/>
    <n v="710"/>
    <n v="650"/>
    <d v="2021-12-30T00:00:00"/>
  </r>
  <r>
    <d v="2022-02-11T00:00:00"/>
    <s v="CA-2014-163692"/>
    <x v="37"/>
    <n v="8"/>
    <n v="650"/>
    <d v="2021-12-16T00:00:00"/>
  </r>
  <r>
    <d v="2022-02-11T00:00:00"/>
    <s v="US-2014-162208"/>
    <x v="445"/>
    <n v="3"/>
    <n v="650"/>
    <d v="2022-01-20T00:00:00"/>
  </r>
  <r>
    <d v="2022-02-10T00:00:00"/>
    <s v="CA-2011-142727"/>
    <x v="252"/>
    <n v="70"/>
    <n v="651"/>
    <d v="2022-02-02T00:00:00"/>
  </r>
  <r>
    <d v="2022-02-10T00:00:00"/>
    <s v="CA-2012-168760"/>
    <x v="361"/>
    <n v="61"/>
    <n v="651"/>
    <d v="2022-02-10T00:00:00"/>
  </r>
  <r>
    <d v="2022-02-10T00:00:00"/>
    <s v="CA-2013-118759"/>
    <x v="116"/>
    <n v="448"/>
    <n v="651"/>
    <d v="2021-12-05T00:00:00"/>
  </r>
  <r>
    <d v="2022-02-10T00:00:00"/>
    <s v="CA-2014-120705"/>
    <x v="312"/>
    <n v="147"/>
    <n v="651"/>
    <d v="2022-02-10T00:00:00"/>
  </r>
  <r>
    <d v="2022-02-10T00:00:00"/>
    <s v="CA-2014-166142"/>
    <x v="34"/>
    <n v="337"/>
    <n v="651"/>
    <d v="2022-02-10T00:00:00"/>
  </r>
  <r>
    <d v="2022-02-10T00:00:00"/>
    <s v="US-2014-106145"/>
    <x v="246"/>
    <n v="1065"/>
    <n v="651"/>
    <d v="2022-02-10T00:00:00"/>
  </r>
  <r>
    <d v="2022-02-09T00:00:00"/>
    <s v="CA-2012-157084"/>
    <x v="513"/>
    <n v="1942"/>
    <n v="652"/>
    <d v="2022-02-08T00:00:00"/>
  </r>
  <r>
    <d v="2022-02-09T00:00:00"/>
    <s v="CA-2013-149279"/>
    <x v="247"/>
    <n v="1344"/>
    <n v="652"/>
    <d v="2022-02-09T00:00:00"/>
  </r>
  <r>
    <d v="2022-02-09T00:00:00"/>
    <s v="US-2013-134369"/>
    <x v="131"/>
    <n v="13"/>
    <n v="652"/>
    <d v="2022-02-09T00:00:00"/>
  </r>
  <r>
    <d v="2022-02-08T00:00:00"/>
    <s v="CA-2011-140403"/>
    <x v="163"/>
    <n v="138"/>
    <n v="653"/>
    <d v="2022-02-08T00:00:00"/>
  </r>
  <r>
    <d v="2022-02-08T00:00:00"/>
    <s v="CA-2011-153619"/>
    <x v="695"/>
    <n v="7"/>
    <n v="653"/>
    <d v="2022-02-06T00:00:00"/>
  </r>
  <r>
    <d v="2022-02-08T00:00:00"/>
    <s v="CA-2011-169460"/>
    <x v="541"/>
    <n v="76"/>
    <n v="653"/>
    <d v="2021-12-16T00:00:00"/>
  </r>
  <r>
    <d v="2022-02-08T00:00:00"/>
    <s v="CA-2014-138548"/>
    <x v="513"/>
    <n v="98"/>
    <n v="653"/>
    <d v="2022-02-08T00:00:00"/>
  </r>
  <r>
    <d v="2022-02-08T00:00:00"/>
    <s v="CA-2014-158953"/>
    <x v="771"/>
    <n v="6"/>
    <n v="653"/>
    <d v="2022-02-08T00:00:00"/>
  </r>
  <r>
    <d v="2022-02-07T00:00:00"/>
    <s v="CA-2011-130449"/>
    <x v="302"/>
    <n v="100"/>
    <n v="654"/>
    <d v="2022-02-07T00:00:00"/>
  </r>
  <r>
    <d v="2022-02-07T00:00:00"/>
    <s v="CA-2011-169446"/>
    <x v="728"/>
    <n v="372"/>
    <n v="654"/>
    <d v="2021-12-01T00:00:00"/>
  </r>
  <r>
    <d v="2022-02-07T00:00:00"/>
    <s v="CA-2013-100944"/>
    <x v="5"/>
    <n v="868"/>
    <n v="654"/>
    <d v="2021-12-19T00:00:00"/>
  </r>
  <r>
    <d v="2022-02-07T00:00:00"/>
    <s v="CA-2013-131289"/>
    <x v="445"/>
    <n v="1476"/>
    <n v="654"/>
    <d v="2022-01-20T00:00:00"/>
  </r>
  <r>
    <d v="2022-02-07T00:00:00"/>
    <s v="CA-2013-158435"/>
    <x v="413"/>
    <n v="253"/>
    <n v="654"/>
    <d v="2022-01-17T00:00:00"/>
  </r>
  <r>
    <d v="2022-02-07T00:00:00"/>
    <s v="CA-2014-112956"/>
    <x v="245"/>
    <n v="394"/>
    <n v="654"/>
    <d v="2021-11-27T00:00:00"/>
  </r>
  <r>
    <d v="2022-02-07T00:00:00"/>
    <s v="CA-2014-143756"/>
    <x v="458"/>
    <n v="702"/>
    <n v="654"/>
    <d v="2021-11-26T00:00:00"/>
  </r>
  <r>
    <d v="2022-02-07T00:00:00"/>
    <s v="US-2011-131982"/>
    <x v="750"/>
    <n v="108"/>
    <n v="654"/>
    <d v="2021-12-05T00:00:00"/>
  </r>
  <r>
    <d v="2022-02-06T00:00:00"/>
    <s v="CA-2011-103219"/>
    <x v="741"/>
    <n v="57"/>
    <n v="655"/>
    <d v="2022-02-06T00:00:00"/>
  </r>
  <r>
    <d v="2022-02-06T00:00:00"/>
    <s v="CA-2011-156342"/>
    <x v="19"/>
    <n v="62"/>
    <n v="655"/>
    <d v="2022-02-06T00:00:00"/>
  </r>
  <r>
    <d v="2022-02-06T00:00:00"/>
    <s v="CA-2012-114237"/>
    <x v="399"/>
    <n v="142"/>
    <n v="655"/>
    <d v="2022-02-06T00:00:00"/>
  </r>
  <r>
    <d v="2022-02-06T00:00:00"/>
    <s v="CA-2012-115847"/>
    <x v="695"/>
    <n v="62"/>
    <n v="655"/>
    <d v="2022-02-06T00:00:00"/>
  </r>
  <r>
    <d v="2022-02-06T00:00:00"/>
    <s v="CA-2012-154921"/>
    <x v="52"/>
    <n v="187"/>
    <n v="655"/>
    <d v="2022-02-06T00:00:00"/>
  </r>
  <r>
    <d v="2022-02-06T00:00:00"/>
    <s v="CA-2013-109806"/>
    <x v="359"/>
    <n v="100"/>
    <n v="655"/>
    <d v="2022-02-06T00:00:00"/>
  </r>
  <r>
    <d v="2022-02-06T00:00:00"/>
    <s v="CA-2013-134110"/>
    <x v="350"/>
    <n v="82"/>
    <n v="655"/>
    <d v="2021-12-03T00:00:00"/>
  </r>
  <r>
    <d v="2022-02-06T00:00:00"/>
    <s v="CA-2014-109211"/>
    <x v="770"/>
    <n v="17"/>
    <n v="655"/>
    <d v="2022-01-20T00:00:00"/>
  </r>
  <r>
    <d v="2022-02-06T00:00:00"/>
    <s v="US-2012-114741"/>
    <x v="383"/>
    <n v="1347"/>
    <n v="655"/>
    <d v="2022-02-06T00:00:00"/>
  </r>
  <r>
    <d v="2022-02-05T00:00:00"/>
    <s v="CA-2011-143917"/>
    <x v="190"/>
    <n v="8319"/>
    <n v="656"/>
    <d v="2022-02-05T00:00:00"/>
  </r>
  <r>
    <d v="2022-02-05T00:00:00"/>
    <s v="CA-2012-169740"/>
    <x v="66"/>
    <n v="30"/>
    <n v="656"/>
    <d v="2022-02-05T00:00:00"/>
  </r>
  <r>
    <d v="2022-02-05T00:00:00"/>
    <s v="CA-2014-127656"/>
    <x v="232"/>
    <n v="30"/>
    <n v="656"/>
    <d v="2022-02-05T00:00:00"/>
  </r>
  <r>
    <d v="2022-02-05T00:00:00"/>
    <s v="CA-2014-145506"/>
    <x v="708"/>
    <n v="136"/>
    <n v="656"/>
    <d v="2022-02-05T00:00:00"/>
  </r>
  <r>
    <d v="2022-02-05T00:00:00"/>
    <s v="US-2014-112928"/>
    <x v="638"/>
    <n v="17"/>
    <n v="656"/>
    <d v="2022-02-05T00:00:00"/>
  </r>
  <r>
    <d v="2022-02-05T00:00:00"/>
    <s v="US-2014-151316"/>
    <x v="63"/>
    <n v="193"/>
    <n v="656"/>
    <d v="2022-02-05T00:00:00"/>
  </r>
  <r>
    <d v="2022-02-04T00:00:00"/>
    <s v="CA-2011-169775"/>
    <x v="487"/>
    <n v="709"/>
    <n v="657"/>
    <d v="2022-02-04T00:00:00"/>
  </r>
  <r>
    <d v="2022-02-04T00:00:00"/>
    <s v="CA-2013-119074"/>
    <x v="222"/>
    <n v="93"/>
    <n v="657"/>
    <d v="2022-02-04T00:00:00"/>
  </r>
  <r>
    <d v="2022-02-04T00:00:00"/>
    <s v="CA-2013-133123"/>
    <x v="110"/>
    <n v="99"/>
    <n v="657"/>
    <d v="2021-12-27T00:00:00"/>
  </r>
  <r>
    <d v="2022-02-04T00:00:00"/>
    <s v="CA-2013-146374"/>
    <x v="433"/>
    <n v="128"/>
    <n v="657"/>
    <d v="2022-02-04T00:00:00"/>
  </r>
  <r>
    <d v="2022-02-04T00:00:00"/>
    <s v="CA-2014-102659"/>
    <x v="627"/>
    <n v="55"/>
    <n v="657"/>
    <d v="2022-02-04T00:00:00"/>
  </r>
  <r>
    <d v="2022-02-04T00:00:00"/>
    <s v="CA-2014-140536"/>
    <x v="499"/>
    <n v="7"/>
    <n v="657"/>
    <d v="2022-02-04T00:00:00"/>
  </r>
  <r>
    <d v="2022-02-03T00:00:00"/>
    <s v="CA-2011-107811"/>
    <x v="108"/>
    <n v="662"/>
    <n v="658"/>
    <d v="2022-02-03T00:00:00"/>
  </r>
  <r>
    <d v="2022-02-03T00:00:00"/>
    <s v="CA-2012-110345"/>
    <x v="287"/>
    <n v="5"/>
    <n v="658"/>
    <d v="2022-02-03T00:00:00"/>
  </r>
  <r>
    <d v="2022-02-03T00:00:00"/>
    <s v="CA-2014-115364"/>
    <x v="391"/>
    <n v="84"/>
    <n v="658"/>
    <d v="2022-02-03T00:00:00"/>
  </r>
  <r>
    <d v="2022-02-03T00:00:00"/>
    <s v="CA-2014-126144"/>
    <x v="698"/>
    <n v="286"/>
    <n v="658"/>
    <d v="2022-01-11T00:00:00"/>
  </r>
  <r>
    <d v="2022-02-03T00:00:00"/>
    <s v="US-2011-135972"/>
    <x v="712"/>
    <n v="2046"/>
    <n v="658"/>
    <d v="2022-01-15T00:00:00"/>
  </r>
  <r>
    <d v="2022-02-03T00:00:00"/>
    <s v="US-2013-102239"/>
    <x v="238"/>
    <n v="1692"/>
    <n v="658"/>
    <d v="2022-02-03T00:00:00"/>
  </r>
  <r>
    <d v="2022-02-02T00:00:00"/>
    <s v="CA-2011-103331"/>
    <x v="110"/>
    <n v="31"/>
    <n v="659"/>
    <d v="2021-12-27T00:00:00"/>
  </r>
  <r>
    <d v="2022-02-02T00:00:00"/>
    <s v="CA-2012-105634"/>
    <x v="622"/>
    <n v="12"/>
    <n v="659"/>
    <d v="2021-12-05T00:00:00"/>
  </r>
  <r>
    <d v="2022-02-02T00:00:00"/>
    <s v="CA-2014-150504"/>
    <x v="252"/>
    <n v="18"/>
    <n v="659"/>
    <d v="2022-02-02T00:00:00"/>
  </r>
  <r>
    <d v="2022-02-02T00:00:00"/>
    <s v="US-2013-112970"/>
    <x v="461"/>
    <n v="10"/>
    <n v="659"/>
    <d v="2021-12-28T00:00:00"/>
  </r>
  <r>
    <d v="2022-02-01T00:00:00"/>
    <s v="CA-2012-119627"/>
    <x v="436"/>
    <n v="329"/>
    <n v="660"/>
    <d v="2022-02-01T00:00:00"/>
  </r>
  <r>
    <d v="2022-02-01T00:00:00"/>
    <s v="CA-2012-128356"/>
    <x v="684"/>
    <n v="11"/>
    <n v="660"/>
    <d v="2021-12-24T00:00:00"/>
  </r>
  <r>
    <d v="2022-02-01T00:00:00"/>
    <s v="CA-2013-162355"/>
    <x v="730"/>
    <n v="1303"/>
    <n v="660"/>
    <d v="2022-01-25T00:00:00"/>
  </r>
  <r>
    <d v="2022-02-01T00:00:00"/>
    <s v="CA-2014-100055"/>
    <x v="694"/>
    <n v="153"/>
    <n v="660"/>
    <d v="2022-02-01T00:00:00"/>
  </r>
  <r>
    <d v="2022-02-01T00:00:00"/>
    <s v="CA-2014-115805"/>
    <x v="522"/>
    <n v="37"/>
    <n v="660"/>
    <d v="2022-02-01T00:00:00"/>
  </r>
  <r>
    <d v="2022-02-01T00:00:00"/>
    <s v="CA-2014-133865"/>
    <x v="770"/>
    <n v="3360"/>
    <n v="660"/>
    <d v="2022-01-20T00:00:00"/>
  </r>
  <r>
    <d v="2022-02-01T00:00:00"/>
    <s v="CA-2014-149146"/>
    <x v="550"/>
    <n v="8"/>
    <n v="660"/>
    <d v="2022-02-01T00:00:00"/>
  </r>
  <r>
    <d v="2022-01-31T00:00:00"/>
    <s v="CA-2011-100006"/>
    <x v="141"/>
    <n v="378"/>
    <n v="661"/>
    <d v="2022-01-31T00:00:00"/>
  </r>
  <r>
    <d v="2022-01-31T00:00:00"/>
    <s v="CA-2014-138870"/>
    <x v="491"/>
    <n v="75"/>
    <n v="661"/>
    <d v="2022-01-31T00:00:00"/>
  </r>
  <r>
    <d v="2022-01-31T00:00:00"/>
    <s v="US-2011-165659"/>
    <x v="277"/>
    <n v="904"/>
    <n v="661"/>
    <d v="2022-01-31T00:00:00"/>
  </r>
  <r>
    <d v="2022-01-31T00:00:00"/>
    <s v="US-2012-130519"/>
    <x v="727"/>
    <n v="112"/>
    <n v="661"/>
    <d v="2021-12-18T00:00:00"/>
  </r>
  <r>
    <d v="2022-01-31T00:00:00"/>
    <s v="US-2014-132297"/>
    <x v="670"/>
    <n v="598"/>
    <n v="661"/>
    <d v="2022-01-31T00:00:00"/>
  </r>
  <r>
    <d v="2022-01-31T00:00:00"/>
    <s v="US-2014-135013"/>
    <x v="305"/>
    <n v="2400"/>
    <n v="661"/>
    <d v="2022-01-31T00:00:00"/>
  </r>
  <r>
    <d v="2022-01-30T00:00:00"/>
    <s v="CA-2012-130974"/>
    <x v="12"/>
    <n v="1171"/>
    <n v="662"/>
    <d v="2021-12-25T00:00:00"/>
  </r>
  <r>
    <d v="2022-01-30T00:00:00"/>
    <s v="CA-2013-153353"/>
    <x v="223"/>
    <n v="40"/>
    <n v="662"/>
    <d v="2022-01-30T00:00:00"/>
  </r>
  <r>
    <d v="2022-01-30T00:00:00"/>
    <s v="CA-2014-140186"/>
    <x v="379"/>
    <n v="304"/>
    <n v="662"/>
    <d v="2021-12-04T00:00:00"/>
  </r>
  <r>
    <d v="2022-01-29T00:00:00"/>
    <s v="CA-2011-120411"/>
    <x v="82"/>
    <n v="505"/>
    <n v="663"/>
    <d v="2022-01-29T00:00:00"/>
  </r>
  <r>
    <d v="2022-01-29T00:00:00"/>
    <s v="CA-2011-138737"/>
    <x v="431"/>
    <n v="9"/>
    <n v="663"/>
    <d v="2022-01-29T00:00:00"/>
  </r>
  <r>
    <d v="2022-01-29T00:00:00"/>
    <s v="CA-2012-131457"/>
    <x v="127"/>
    <n v="14"/>
    <n v="663"/>
    <d v="2021-12-26T00:00:00"/>
  </r>
  <r>
    <d v="2022-01-29T00:00:00"/>
    <s v="CA-2012-146563"/>
    <x v="58"/>
    <n v="2645"/>
    <n v="663"/>
    <d v="2021-12-05T00:00:00"/>
  </r>
  <r>
    <d v="2022-01-29T00:00:00"/>
    <s v="CA-2013-120796"/>
    <x v="253"/>
    <n v="100"/>
    <n v="663"/>
    <d v="2022-01-26T00:00:00"/>
  </r>
  <r>
    <d v="2022-01-29T00:00:00"/>
    <s v="CA-2013-124590"/>
    <x v="339"/>
    <n v="3588"/>
    <n v="663"/>
    <d v="2022-01-29T00:00:00"/>
  </r>
  <r>
    <d v="2022-01-29T00:00:00"/>
    <s v="CA-2014-121398"/>
    <x v="208"/>
    <n v="424"/>
    <n v="663"/>
    <d v="2021-11-26T00:00:00"/>
  </r>
  <r>
    <d v="2022-01-29T00:00:00"/>
    <s v="CA-2014-134810"/>
    <x v="129"/>
    <n v="272"/>
    <n v="663"/>
    <d v="2022-01-29T00:00:00"/>
  </r>
  <r>
    <d v="2022-01-29T00:00:00"/>
    <s v="US-2013-156986"/>
    <x v="564"/>
    <n v="133"/>
    <n v="663"/>
    <d v="2022-01-11T00:00:00"/>
  </r>
  <r>
    <d v="2022-01-29T00:00:00"/>
    <s v="US-2014-109253"/>
    <x v="411"/>
    <n v="1520"/>
    <n v="663"/>
    <d v="2021-12-02T00:00:00"/>
  </r>
  <r>
    <d v="2022-01-28T00:00:00"/>
    <s v="CA-2011-134215"/>
    <x v="211"/>
    <n v="617"/>
    <n v="664"/>
    <d v="2021-11-25T00:00:00"/>
  </r>
  <r>
    <d v="2022-01-28T00:00:00"/>
    <s v="CA-2012-103177"/>
    <x v="315"/>
    <n v="529"/>
    <n v="664"/>
    <d v="2021-12-19T00:00:00"/>
  </r>
  <r>
    <d v="2022-01-28T00:00:00"/>
    <s v="CA-2012-144652"/>
    <x v="703"/>
    <n v="19"/>
    <n v="664"/>
    <d v="2022-01-28T00:00:00"/>
  </r>
  <r>
    <d v="2022-01-28T00:00:00"/>
    <s v="CA-2013-158841"/>
    <x v="351"/>
    <n v="8805"/>
    <n v="664"/>
    <d v="2021-11-29T00:00:00"/>
  </r>
  <r>
    <d v="2022-01-28T00:00:00"/>
    <s v="CA-2014-114412"/>
    <x v="757"/>
    <n v="16"/>
    <n v="664"/>
    <d v="2022-01-28T00:00:00"/>
  </r>
  <r>
    <d v="2022-01-28T00:00:00"/>
    <s v="CA-2014-161557"/>
    <x v="413"/>
    <n v="108"/>
    <n v="664"/>
    <d v="2022-01-17T00:00:00"/>
  </r>
  <r>
    <d v="2022-01-28T00:00:00"/>
    <s v="US-2011-104759"/>
    <x v="24"/>
    <n v="88"/>
    <n v="664"/>
    <d v="2022-01-28T00:00:00"/>
  </r>
  <r>
    <d v="2022-01-28T00:00:00"/>
    <s v="US-2013-147991"/>
    <x v="692"/>
    <n v="17"/>
    <n v="664"/>
    <d v="2022-01-09T00:00:00"/>
  </r>
  <r>
    <d v="2022-01-27T00:00:00"/>
    <s v="CA-2011-139017"/>
    <x v="482"/>
    <n v="47"/>
    <n v="665"/>
    <d v="2022-01-27T00:00:00"/>
  </r>
  <r>
    <d v="2022-01-27T00:00:00"/>
    <s v="CA-2011-163412"/>
    <x v="517"/>
    <n v="192"/>
    <n v="665"/>
    <d v="2021-12-23T00:00:00"/>
  </r>
  <r>
    <d v="2022-01-27T00:00:00"/>
    <s v="CA-2012-161627"/>
    <x v="648"/>
    <n v="170"/>
    <n v="665"/>
    <d v="2022-01-27T00:00:00"/>
  </r>
  <r>
    <d v="2022-01-27T00:00:00"/>
    <s v="CA-2013-119683"/>
    <x v="274"/>
    <n v="29"/>
    <n v="665"/>
    <d v="2022-01-27T00:00:00"/>
  </r>
  <r>
    <d v="2022-01-27T00:00:00"/>
    <s v="CA-2014-102946"/>
    <x v="744"/>
    <n v="76"/>
    <n v="665"/>
    <d v="2022-01-27T00:00:00"/>
  </r>
  <r>
    <d v="2022-01-27T00:00:00"/>
    <s v="CA-2014-123022"/>
    <x v="296"/>
    <n v="368"/>
    <n v="665"/>
    <d v="2021-11-27T00:00:00"/>
  </r>
  <r>
    <d v="2022-01-27T00:00:00"/>
    <s v="CA-2014-135650"/>
    <x v="669"/>
    <n v="144"/>
    <n v="665"/>
    <d v="2022-01-27T00:00:00"/>
  </r>
  <r>
    <d v="2022-01-27T00:00:00"/>
    <s v="CA-2014-154809"/>
    <x v="72"/>
    <n v="91"/>
    <n v="665"/>
    <d v="2022-01-27T00:00:00"/>
  </r>
  <r>
    <d v="2022-01-27T00:00:00"/>
    <s v="US-2014-159562"/>
    <x v="286"/>
    <n v="17"/>
    <n v="665"/>
    <d v="2022-01-24T00:00:00"/>
  </r>
  <r>
    <d v="2022-01-26T00:00:00"/>
    <s v="CA-2011-116407"/>
    <x v="188"/>
    <n v="362"/>
    <n v="666"/>
    <d v="2022-01-26T00:00:00"/>
  </r>
  <r>
    <d v="2022-01-26T00:00:00"/>
    <s v="CA-2011-127691"/>
    <x v="54"/>
    <n v="166"/>
    <n v="666"/>
    <d v="2022-01-20T00:00:00"/>
  </r>
  <r>
    <d v="2022-01-26T00:00:00"/>
    <s v="CA-2014-116855"/>
    <x v="125"/>
    <n v="505"/>
    <n v="666"/>
    <d v="2021-12-28T00:00:00"/>
  </r>
  <r>
    <d v="2022-01-26T00:00:00"/>
    <s v="CA-2014-143259"/>
    <x v="571"/>
    <n v="467"/>
    <n v="666"/>
    <d v="2022-01-03T00:00:00"/>
  </r>
  <r>
    <d v="2022-01-26T00:00:00"/>
    <s v="US-2011-159926"/>
    <x v="253"/>
    <n v="730"/>
    <n v="666"/>
    <d v="2022-01-26T00:00:00"/>
  </r>
  <r>
    <d v="2022-01-26T00:00:00"/>
    <s v="US-2012-137008"/>
    <x v="369"/>
    <n v="236"/>
    <n v="666"/>
    <d v="2022-01-26T00:00:00"/>
  </r>
  <r>
    <d v="2022-01-26T00:00:00"/>
    <s v="US-2012-165449"/>
    <x v="323"/>
    <n v="27"/>
    <n v="666"/>
    <d v="2022-01-26T00:00:00"/>
  </r>
  <r>
    <d v="2022-01-26T00:00:00"/>
    <s v="US-2014-155866"/>
    <x v="719"/>
    <n v="227"/>
    <n v="666"/>
    <d v="2022-01-15T00:00:00"/>
  </r>
  <r>
    <d v="2022-01-25T00:00:00"/>
    <s v="CA-2011-129819"/>
    <x v="529"/>
    <n v="12"/>
    <n v="667"/>
    <d v="2022-01-25T00:00:00"/>
  </r>
  <r>
    <d v="2022-01-25T00:00:00"/>
    <s v="CA-2012-111458"/>
    <x v="730"/>
    <n v="50"/>
    <n v="667"/>
    <d v="2022-01-25T00:00:00"/>
  </r>
  <r>
    <d v="2022-01-25T00:00:00"/>
    <s v="CA-2012-113110"/>
    <x v="235"/>
    <n v="106"/>
    <n v="667"/>
    <d v="2022-01-24T00:00:00"/>
  </r>
  <r>
    <d v="2022-01-25T00:00:00"/>
    <s v="CA-2013-128223"/>
    <x v="97"/>
    <n v="1293"/>
    <n v="667"/>
    <d v="2022-01-25T00:00:00"/>
  </r>
  <r>
    <d v="2022-01-25T00:00:00"/>
    <s v="CA-2013-149916"/>
    <x v="439"/>
    <n v="67"/>
    <n v="667"/>
    <d v="2022-01-25T00:00:00"/>
  </r>
  <r>
    <d v="2022-01-25T00:00:00"/>
    <s v="CA-2014-113873"/>
    <x v="29"/>
    <n v="268"/>
    <n v="667"/>
    <d v="2022-01-25T00:00:00"/>
  </r>
  <r>
    <d v="2022-01-25T00:00:00"/>
    <s v="US-2011-121566"/>
    <x v="426"/>
    <n v="9"/>
    <n v="667"/>
    <d v="2022-01-05T00:00:00"/>
  </r>
  <r>
    <d v="2022-01-25T00:00:00"/>
    <s v="US-2012-159982"/>
    <x v="472"/>
    <n v="796"/>
    <n v="667"/>
    <d v="2022-01-25T00:00:00"/>
  </r>
  <r>
    <d v="2022-01-25T00:00:00"/>
    <s v="US-2014-103226"/>
    <x v="490"/>
    <n v="27"/>
    <n v="667"/>
    <d v="2022-01-12T00:00:00"/>
  </r>
  <r>
    <d v="2022-01-24T00:00:00"/>
    <s v="CA-2012-100545"/>
    <x v="599"/>
    <n v="12"/>
    <n v="668"/>
    <d v="2022-01-02T00:00:00"/>
  </r>
  <r>
    <d v="2022-01-24T00:00:00"/>
    <s v="CA-2012-115567"/>
    <x v="564"/>
    <n v="1716"/>
    <n v="668"/>
    <d v="2022-01-11T00:00:00"/>
  </r>
  <r>
    <d v="2022-01-24T00:00:00"/>
    <s v="CA-2013-163937"/>
    <x v="286"/>
    <n v="25"/>
    <n v="668"/>
    <d v="2022-01-24T00:00:00"/>
  </r>
  <r>
    <d v="2022-01-24T00:00:00"/>
    <s v="US-2011-140452"/>
    <x v="235"/>
    <n v="315"/>
    <n v="668"/>
    <d v="2022-01-24T00:00:00"/>
  </r>
  <r>
    <d v="2022-01-24T00:00:00"/>
    <s v="US-2012-126753"/>
    <x v="488"/>
    <n v="832"/>
    <n v="668"/>
    <d v="2021-12-11T00:00:00"/>
  </r>
  <r>
    <d v="2022-01-24T00:00:00"/>
    <s v="US-2014-120649"/>
    <x v="186"/>
    <n v="4"/>
    <n v="668"/>
    <d v="2022-01-24T00:00:00"/>
  </r>
  <r>
    <d v="2022-01-23T00:00:00"/>
    <s v="CA-2011-122336"/>
    <x v="241"/>
    <n v="631"/>
    <n v="669"/>
    <d v="2021-12-15T00:00:00"/>
  </r>
  <r>
    <d v="2022-01-23T00:00:00"/>
    <s v="CA-2011-128062"/>
    <x v="479"/>
    <n v="6"/>
    <n v="669"/>
    <d v="2021-12-01T00:00:00"/>
  </r>
  <r>
    <d v="2022-01-23T00:00:00"/>
    <s v="CA-2013-100244"/>
    <x v="625"/>
    <n v="476"/>
    <n v="669"/>
    <d v="2022-01-23T00:00:00"/>
  </r>
  <r>
    <d v="2022-01-22T00:00:00"/>
    <s v="CA-2014-107909"/>
    <x v="740"/>
    <n v="43"/>
    <n v="670"/>
    <d v="2021-12-29T00:00:00"/>
  </r>
  <r>
    <d v="2022-01-22T00:00:00"/>
    <s v="CA-2014-119578"/>
    <x v="175"/>
    <n v="916"/>
    <n v="670"/>
    <d v="2022-01-01T00:00:00"/>
  </r>
  <r>
    <d v="2022-01-22T00:00:00"/>
    <s v="US-2014-102183"/>
    <x v="134"/>
    <n v="4338"/>
    <n v="670"/>
    <d v="2022-01-22T00:00:00"/>
  </r>
  <r>
    <d v="2022-01-22T00:00:00"/>
    <s v="US-2014-163657"/>
    <x v="457"/>
    <n v="255"/>
    <n v="670"/>
    <d v="2022-01-22T00:00:00"/>
  </r>
  <r>
    <d v="2022-01-21T00:00:00"/>
    <s v="CA-2011-158540"/>
    <x v="551"/>
    <n v="152"/>
    <n v="671"/>
    <d v="2022-01-21T00:00:00"/>
  </r>
  <r>
    <d v="2022-01-21T00:00:00"/>
    <s v="CA-2011-164224"/>
    <x v="242"/>
    <n v="165"/>
    <n v="671"/>
    <d v="2022-01-09T00:00:00"/>
  </r>
  <r>
    <d v="2022-01-21T00:00:00"/>
    <s v="CA-2013-152156"/>
    <x v="783"/>
    <n v="994"/>
    <n v="671"/>
    <d v="2022-01-21T00:00:00"/>
  </r>
  <r>
    <d v="2022-01-21T00:00:00"/>
    <s v="CA-2014-156895"/>
    <x v="699"/>
    <n v="128"/>
    <n v="671"/>
    <d v="2022-01-21T00:00:00"/>
  </r>
  <r>
    <d v="2022-01-20T00:00:00"/>
    <s v="CA-2011-143840"/>
    <x v="218"/>
    <n v="181"/>
    <n v="672"/>
    <d v="2022-01-20T00:00:00"/>
  </r>
  <r>
    <d v="2022-01-20T00:00:00"/>
    <s v="CA-2012-121391"/>
    <x v="210"/>
    <n v="27"/>
    <n v="672"/>
    <d v="2022-01-09T00:00:00"/>
  </r>
  <r>
    <d v="2022-01-20T00:00:00"/>
    <s v="CA-2013-105473"/>
    <x v="621"/>
    <n v="29"/>
    <n v="672"/>
    <d v="2022-01-18T00:00:00"/>
  </r>
  <r>
    <d v="2022-01-20T00:00:00"/>
    <s v="CA-2013-111409"/>
    <x v="151"/>
    <n v="3"/>
    <n v="672"/>
    <d v="2021-11-25T00:00:00"/>
  </r>
  <r>
    <d v="2022-01-20T00:00:00"/>
    <s v="CA-2013-158778"/>
    <x v="494"/>
    <n v="1025"/>
    <n v="672"/>
    <d v="2022-01-20T00:00:00"/>
  </r>
  <r>
    <d v="2022-01-20T00:00:00"/>
    <s v="CA-2013-164896"/>
    <x v="770"/>
    <n v="13"/>
    <n v="672"/>
    <d v="2022-01-20T00:00:00"/>
  </r>
  <r>
    <d v="2022-01-20T00:00:00"/>
    <s v="CA-2014-101308"/>
    <x v="734"/>
    <n v="94"/>
    <n v="672"/>
    <d v="2022-01-18T00:00:00"/>
  </r>
  <r>
    <d v="2022-01-20T00:00:00"/>
    <s v="CA-2014-107727"/>
    <x v="12"/>
    <n v="29"/>
    <n v="672"/>
    <d v="2021-12-25T00:00:00"/>
  </r>
  <r>
    <d v="2022-01-20T00:00:00"/>
    <s v="CA-2014-112844"/>
    <x v="445"/>
    <n v="199"/>
    <n v="672"/>
    <d v="2022-01-20T00:00:00"/>
  </r>
  <r>
    <d v="2022-01-20T00:00:00"/>
    <s v="CA-2014-149720"/>
    <x v="54"/>
    <n v="30"/>
    <n v="672"/>
    <d v="2022-01-20T00:00:00"/>
  </r>
  <r>
    <d v="2022-01-20T00:00:00"/>
    <s v="CA-2014-161823"/>
    <x v="765"/>
    <n v="6"/>
    <n v="672"/>
    <d v="2021-12-15T00:00:00"/>
  </r>
  <r>
    <d v="2022-01-19T00:00:00"/>
    <s v="CA-2011-146843"/>
    <x v="317"/>
    <n v="150"/>
    <n v="673"/>
    <d v="2022-01-19T00:00:00"/>
  </r>
  <r>
    <d v="2022-01-19T00:00:00"/>
    <s v="CA-2011-155852"/>
    <x v="83"/>
    <n v="19"/>
    <n v="673"/>
    <d v="2021-11-28T00:00:00"/>
  </r>
  <r>
    <d v="2022-01-19T00:00:00"/>
    <s v="CA-2012-136700"/>
    <x v="263"/>
    <n v="9"/>
    <n v="673"/>
    <d v="2022-01-19T00:00:00"/>
  </r>
  <r>
    <d v="2022-01-19T00:00:00"/>
    <s v="CA-2014-111591"/>
    <x v="199"/>
    <n v="425"/>
    <n v="673"/>
    <d v="2022-01-19T00:00:00"/>
  </r>
  <r>
    <d v="2022-01-19T00:00:00"/>
    <s v="CA-2014-120061"/>
    <x v="401"/>
    <n v="155"/>
    <n v="673"/>
    <d v="2022-01-19T00:00:00"/>
  </r>
  <r>
    <d v="2022-01-19T00:00:00"/>
    <s v="CA-2014-165323"/>
    <x v="171"/>
    <n v="3506"/>
    <n v="673"/>
    <d v="2022-01-19T00:00:00"/>
  </r>
  <r>
    <d v="2022-01-19T00:00:00"/>
    <s v="CA-2014-167094"/>
    <x v="227"/>
    <n v="512"/>
    <n v="673"/>
    <d v="2021-12-16T00:00:00"/>
  </r>
  <r>
    <d v="2022-01-19T00:00:00"/>
    <s v="US-2012-168914"/>
    <x v="495"/>
    <n v="21"/>
    <n v="673"/>
    <d v="2022-01-19T00:00:00"/>
  </r>
  <r>
    <d v="2022-01-19T00:00:00"/>
    <s v="US-2013-167339"/>
    <x v="674"/>
    <n v="1167"/>
    <n v="673"/>
    <d v="2021-12-26T00:00:00"/>
  </r>
  <r>
    <d v="2022-01-19T00:00:00"/>
    <s v="US-2014-156909"/>
    <x v="269"/>
    <n v="71"/>
    <n v="673"/>
    <d v="2021-12-25T00:00:00"/>
  </r>
  <r>
    <d v="2022-01-18T00:00:00"/>
    <s v="CA-2011-106971"/>
    <x v="621"/>
    <n v="476"/>
    <n v="674"/>
    <d v="2022-01-18T00:00:00"/>
  </r>
  <r>
    <d v="2022-01-18T00:00:00"/>
    <s v="CA-2011-120887"/>
    <x v="478"/>
    <n v="88"/>
    <n v="674"/>
    <d v="2021-12-25T00:00:00"/>
  </r>
  <r>
    <d v="2022-01-18T00:00:00"/>
    <s v="CA-2011-133592"/>
    <x v="410"/>
    <n v="2846"/>
    <n v="674"/>
    <d v="2022-01-18T00:00:00"/>
  </r>
  <r>
    <d v="2022-01-18T00:00:00"/>
    <s v="CA-2011-152443"/>
    <x v="734"/>
    <n v="712"/>
    <n v="674"/>
    <d v="2022-01-18T00:00:00"/>
  </r>
  <r>
    <d v="2022-01-18T00:00:00"/>
    <s v="CA-2012-112522"/>
    <x v="465"/>
    <n v="8"/>
    <n v="674"/>
    <d v="2022-01-18T00:00:00"/>
  </r>
  <r>
    <d v="2022-01-18T00:00:00"/>
    <s v="CA-2012-165554"/>
    <x v="450"/>
    <n v="11"/>
    <n v="674"/>
    <d v="2022-01-18T00:00:00"/>
  </r>
  <r>
    <d v="2022-01-18T00:00:00"/>
    <s v="CA-2014-111178"/>
    <x v="674"/>
    <n v="20"/>
    <n v="674"/>
    <d v="2021-12-26T00:00:00"/>
  </r>
  <r>
    <d v="2022-01-18T00:00:00"/>
    <s v="CA-2014-122770"/>
    <x v="271"/>
    <n v="262"/>
    <n v="674"/>
    <d v="2021-12-30T00:00:00"/>
  </r>
  <r>
    <d v="2022-01-18T00:00:00"/>
    <s v="CA-2014-144638"/>
    <x v="355"/>
    <n v="92"/>
    <n v="674"/>
    <d v="2021-12-30T00:00:00"/>
  </r>
  <r>
    <d v="2022-01-18T00:00:00"/>
    <s v="CA-2014-157651"/>
    <x v="93"/>
    <n v="14"/>
    <n v="674"/>
    <d v="2022-01-18T00:00:00"/>
  </r>
  <r>
    <d v="2022-01-18T00:00:00"/>
    <s v="US-2014-133081"/>
    <x v="419"/>
    <n v="91"/>
    <n v="674"/>
    <d v="2022-01-18T00:00:00"/>
  </r>
  <r>
    <d v="2022-01-18T00:00:00"/>
    <s v="US-2014-167570"/>
    <x v="60"/>
    <n v="216"/>
    <n v="674"/>
    <d v="2022-01-18T00:00:00"/>
  </r>
  <r>
    <d v="2022-01-17T00:00:00"/>
    <s v="CA-2011-115973"/>
    <x v="262"/>
    <n v="3"/>
    <n v="675"/>
    <d v="2022-01-17T00:00:00"/>
  </r>
  <r>
    <d v="2022-01-17T00:00:00"/>
    <s v="CA-2011-156314"/>
    <x v="684"/>
    <n v="30"/>
    <n v="675"/>
    <d v="2021-12-24T00:00:00"/>
  </r>
  <r>
    <d v="2022-01-17T00:00:00"/>
    <s v="CA-2012-109939"/>
    <x v="714"/>
    <n v="5"/>
    <n v="675"/>
    <d v="2021-12-19T00:00:00"/>
  </r>
  <r>
    <d v="2022-01-17T00:00:00"/>
    <s v="CA-2012-130785"/>
    <x v="413"/>
    <n v="733"/>
    <n v="675"/>
    <d v="2022-01-17T00:00:00"/>
  </r>
  <r>
    <d v="2022-01-17T00:00:00"/>
    <s v="CA-2012-144806"/>
    <x v="237"/>
    <n v="758"/>
    <n v="675"/>
    <d v="2022-01-17T00:00:00"/>
  </r>
  <r>
    <d v="2022-01-17T00:00:00"/>
    <s v="CA-2012-147501"/>
    <x v="480"/>
    <n v="565"/>
    <n v="675"/>
    <d v="2022-01-17T00:00:00"/>
  </r>
  <r>
    <d v="2022-01-17T00:00:00"/>
    <s v="CA-2013-126613"/>
    <x v="714"/>
    <n v="17"/>
    <n v="675"/>
    <d v="2021-12-19T00:00:00"/>
  </r>
  <r>
    <d v="2022-01-16T00:00:00"/>
    <s v="CA-2011-130624"/>
    <x v="663"/>
    <n v="697"/>
    <n v="676"/>
    <d v="2022-01-16T00:00:00"/>
  </r>
  <r>
    <d v="2022-01-16T00:00:00"/>
    <s v="CA-2012-102281"/>
    <x v="469"/>
    <n v="1669"/>
    <n v="676"/>
    <d v="2022-01-05T00:00:00"/>
  </r>
  <r>
    <d v="2022-01-16T00:00:00"/>
    <s v="CA-2012-135622"/>
    <x v="378"/>
    <n v="2079"/>
    <n v="676"/>
    <d v="2021-12-09T00:00:00"/>
  </r>
  <r>
    <d v="2022-01-16T00:00:00"/>
    <s v="CA-2012-142055"/>
    <x v="707"/>
    <n v="38"/>
    <n v="676"/>
    <d v="2021-11-24T00:00:00"/>
  </r>
  <r>
    <d v="2022-01-16T00:00:00"/>
    <s v="CA-2012-154886"/>
    <x v="275"/>
    <n v="120"/>
    <n v="676"/>
    <d v="2022-01-16T00:00:00"/>
  </r>
  <r>
    <d v="2022-01-16T00:00:00"/>
    <s v="CA-2013-102092"/>
    <x v="722"/>
    <n v="1057"/>
    <n v="676"/>
    <d v="2022-01-16T00:00:00"/>
  </r>
  <r>
    <d v="2022-01-16T00:00:00"/>
    <s v="CA-2013-105207"/>
    <x v="665"/>
    <n v="1605"/>
    <n v="676"/>
    <d v="2021-12-24T00:00:00"/>
  </r>
  <r>
    <d v="2022-01-16T00:00:00"/>
    <s v="CA-2013-119865"/>
    <x v="485"/>
    <n v="576"/>
    <n v="676"/>
    <d v="2021-12-12T00:00:00"/>
  </r>
  <r>
    <d v="2022-01-16T00:00:00"/>
    <s v="CA-2014-104080"/>
    <x v="265"/>
    <n v="175"/>
    <n v="676"/>
    <d v="2022-01-16T00:00:00"/>
  </r>
  <r>
    <d v="2022-01-16T00:00:00"/>
    <s v="CA-2014-116946"/>
    <x v="3"/>
    <n v="194"/>
    <n v="676"/>
    <d v="2022-01-16T00:00:00"/>
  </r>
  <r>
    <d v="2022-01-16T00:00:00"/>
    <s v="CA-2014-151281"/>
    <x v="791"/>
    <n v="140"/>
    <n v="676"/>
    <d v="2021-12-03T00:00:00"/>
  </r>
  <r>
    <d v="2022-01-16T00:00:00"/>
    <s v="US-2012-157154"/>
    <x v="50"/>
    <n v="1018"/>
    <n v="676"/>
    <d v="2022-01-16T00:00:00"/>
  </r>
  <r>
    <d v="2022-01-16T00:00:00"/>
    <s v="US-2013-156692"/>
    <x v="567"/>
    <n v="89"/>
    <n v="676"/>
    <d v="2021-11-25T00:00:00"/>
  </r>
  <r>
    <d v="2022-01-15T00:00:00"/>
    <s v="CA-2012-123092"/>
    <x v="712"/>
    <n v="289"/>
    <n v="677"/>
    <d v="2022-01-15T00:00:00"/>
  </r>
  <r>
    <d v="2022-01-15T00:00:00"/>
    <s v="CA-2012-128013"/>
    <x v="576"/>
    <n v="154"/>
    <n v="677"/>
    <d v="2022-01-15T00:00:00"/>
  </r>
  <r>
    <d v="2022-01-15T00:00:00"/>
    <s v="CA-2013-106894"/>
    <x v="546"/>
    <n v="108"/>
    <n v="677"/>
    <d v="2022-01-15T00:00:00"/>
  </r>
  <r>
    <d v="2022-01-15T00:00:00"/>
    <s v="CA-2013-128811"/>
    <x v="417"/>
    <n v="42"/>
    <n v="677"/>
    <d v="2022-01-15T00:00:00"/>
  </r>
  <r>
    <d v="2022-01-15T00:00:00"/>
    <s v="CA-2013-143714"/>
    <x v="719"/>
    <n v="8539"/>
    <n v="677"/>
    <d v="2022-01-15T00:00:00"/>
  </r>
  <r>
    <d v="2022-01-15T00:00:00"/>
    <s v="CA-2013-150077"/>
    <x v="173"/>
    <n v="90"/>
    <n v="677"/>
    <d v="2021-12-12T00:00:00"/>
  </r>
  <r>
    <d v="2022-01-15T00:00:00"/>
    <s v="CA-2014-107321"/>
    <x v="392"/>
    <n v="696"/>
    <n v="677"/>
    <d v="2022-01-15T00:00:00"/>
  </r>
  <r>
    <d v="2022-01-15T00:00:00"/>
    <s v="CA-2014-162474"/>
    <x v="374"/>
    <n v="8"/>
    <n v="677"/>
    <d v="2021-12-17T00:00:00"/>
  </r>
  <r>
    <d v="2022-01-14T00:00:00"/>
    <s v="CA-2011-132451"/>
    <x v="609"/>
    <n v="605"/>
    <n v="678"/>
    <d v="2022-01-14T00:00:00"/>
  </r>
  <r>
    <d v="2022-01-14T00:00:00"/>
    <s v="CA-2014-160395"/>
    <x v="98"/>
    <n v="163"/>
    <n v="678"/>
    <d v="2022-01-14T00:00:00"/>
  </r>
  <r>
    <d v="2022-01-13T00:00:00"/>
    <s v="CA-2011-105172"/>
    <x v="738"/>
    <n v="19"/>
    <n v="679"/>
    <d v="2022-01-13T00:00:00"/>
  </r>
  <r>
    <d v="2022-01-13T00:00:00"/>
    <s v="CA-2013-164574"/>
    <x v="720"/>
    <n v="732"/>
    <n v="679"/>
    <d v="2022-01-13T00:00:00"/>
  </r>
  <r>
    <d v="2022-01-13T00:00:00"/>
    <s v="CA-2014-105921"/>
    <x v="386"/>
    <n v="418"/>
    <n v="679"/>
    <d v="2021-12-29T00:00:00"/>
  </r>
  <r>
    <d v="2022-01-13T00:00:00"/>
    <s v="CA-2014-119452"/>
    <x v="282"/>
    <n v="1806"/>
    <n v="679"/>
    <d v="2021-12-20T00:00:00"/>
  </r>
  <r>
    <d v="2022-01-13T00:00:00"/>
    <s v="CA-2014-154109"/>
    <x v="690"/>
    <n v="175"/>
    <n v="679"/>
    <d v="2021-12-01T00:00:00"/>
  </r>
  <r>
    <d v="2022-01-13T00:00:00"/>
    <s v="US-2014-110604"/>
    <x v="773"/>
    <n v="304"/>
    <n v="679"/>
    <d v="2022-01-13T00:00:00"/>
  </r>
  <r>
    <d v="2022-01-12T00:00:00"/>
    <s v="CA-2011-140886"/>
    <x v="335"/>
    <n v="69"/>
    <n v="680"/>
    <d v="2022-01-12T00:00:00"/>
  </r>
  <r>
    <d v="2022-01-12T00:00:00"/>
    <s v="CA-2012-137225"/>
    <x v="59"/>
    <n v="3"/>
    <n v="680"/>
    <d v="2021-11-26T00:00:00"/>
  </r>
  <r>
    <d v="2022-01-12T00:00:00"/>
    <s v="CA-2013-102134"/>
    <x v="587"/>
    <n v="17"/>
    <n v="680"/>
    <d v="2022-01-12T00:00:00"/>
  </r>
  <r>
    <d v="2022-01-12T00:00:00"/>
    <s v="CA-2014-101581"/>
    <x v="490"/>
    <n v="177"/>
    <n v="680"/>
    <d v="2022-01-12T00:00:00"/>
  </r>
  <r>
    <d v="2022-01-12T00:00:00"/>
    <s v="CA-2014-148012"/>
    <x v="463"/>
    <n v="3"/>
    <n v="680"/>
    <d v="2021-12-25T00:00:00"/>
  </r>
  <r>
    <d v="2022-01-12T00:00:00"/>
    <s v="CA-2014-148138"/>
    <x v="673"/>
    <n v="51"/>
    <n v="680"/>
    <d v="2022-01-12T00:00:00"/>
  </r>
  <r>
    <d v="2022-01-12T00:00:00"/>
    <s v="US-2013-116365"/>
    <x v="751"/>
    <n v="377"/>
    <n v="680"/>
    <d v="2022-01-12T00:00:00"/>
  </r>
  <r>
    <d v="2022-01-12T00:00:00"/>
    <s v="US-2014-136868"/>
    <x v="600"/>
    <n v="682"/>
    <n v="680"/>
    <d v="2022-01-12T00:00:00"/>
  </r>
  <r>
    <d v="2022-01-11T00:00:00"/>
    <s v="CA-2012-145814"/>
    <x v="133"/>
    <n v="868"/>
    <n v="681"/>
    <d v="2021-12-24T00:00:00"/>
  </r>
  <r>
    <d v="2022-01-11T00:00:00"/>
    <s v="CA-2013-130946"/>
    <x v="564"/>
    <n v="1617"/>
    <n v="681"/>
    <d v="2022-01-11T00:00:00"/>
  </r>
  <r>
    <d v="2022-01-11T00:00:00"/>
    <s v="CA-2013-139157"/>
    <x v="698"/>
    <n v="331"/>
    <n v="681"/>
    <d v="2022-01-11T00:00:00"/>
  </r>
  <r>
    <d v="2022-01-11T00:00:00"/>
    <s v="CA-2014-132213"/>
    <x v="89"/>
    <n v="110"/>
    <n v="681"/>
    <d v="2021-12-29T00:00:00"/>
  </r>
  <r>
    <d v="2022-01-11T00:00:00"/>
    <s v="CA-2014-162012"/>
    <x v="84"/>
    <n v="1456"/>
    <n v="681"/>
    <d v="2021-12-28T00:00:00"/>
  </r>
  <r>
    <d v="2022-01-11T00:00:00"/>
    <s v="CA-2014-163405"/>
    <x v="468"/>
    <n v="13"/>
    <n v="681"/>
    <d v="2022-01-11T00:00:00"/>
  </r>
  <r>
    <d v="2022-01-10T00:00:00"/>
    <s v="CA-2012-142377"/>
    <x v="748"/>
    <n v="86"/>
    <n v="682"/>
    <d v="2022-01-10T00:00:00"/>
  </r>
  <r>
    <d v="2022-01-10T00:00:00"/>
    <s v="CA-2012-146486"/>
    <x v="395"/>
    <n v="1171"/>
    <n v="682"/>
    <d v="2021-12-18T00:00:00"/>
  </r>
  <r>
    <d v="2022-01-10T00:00:00"/>
    <s v="CA-2014-109701"/>
    <x v="212"/>
    <n v="179"/>
    <n v="682"/>
    <d v="2022-01-10T00:00:00"/>
  </r>
  <r>
    <d v="2022-01-10T00:00:00"/>
    <s v="CA-2014-111759"/>
    <x v="675"/>
    <n v="53"/>
    <n v="682"/>
    <d v="2022-01-10T00:00:00"/>
  </r>
  <r>
    <d v="2022-01-10T00:00:00"/>
    <s v="CA-2014-133004"/>
    <x v="83"/>
    <n v="639"/>
    <n v="682"/>
    <d v="2021-11-28T00:00:00"/>
  </r>
  <r>
    <d v="2022-01-10T00:00:00"/>
    <s v="US-2013-151862"/>
    <x v="582"/>
    <n v="160"/>
    <n v="682"/>
    <d v="2022-01-10T00:00:00"/>
  </r>
  <r>
    <d v="2022-01-09T00:00:00"/>
    <s v="CA-2011-128839"/>
    <x v="242"/>
    <n v="255"/>
    <n v="683"/>
    <d v="2022-01-09T00:00:00"/>
  </r>
  <r>
    <d v="2022-01-09T00:00:00"/>
    <s v="CA-2012-135174"/>
    <x v="47"/>
    <n v="1023"/>
    <n v="683"/>
    <d v="2022-01-09T00:00:00"/>
  </r>
  <r>
    <d v="2022-01-09T00:00:00"/>
    <s v="CA-2013-103982"/>
    <x v="210"/>
    <n v="4406"/>
    <n v="683"/>
    <d v="2022-01-09T00:00:00"/>
  </r>
  <r>
    <d v="2022-01-09T00:00:00"/>
    <s v="CA-2013-129308"/>
    <x v="483"/>
    <n v="85"/>
    <n v="683"/>
    <d v="2022-01-09T00:00:00"/>
  </r>
  <r>
    <d v="2022-01-09T00:00:00"/>
    <s v="CA-2013-137393"/>
    <x v="220"/>
    <n v="42"/>
    <n v="683"/>
    <d v="2022-01-09T00:00:00"/>
  </r>
  <r>
    <d v="2022-01-09T00:00:00"/>
    <s v="CA-2013-152471"/>
    <x v="692"/>
    <n v="840"/>
    <n v="683"/>
    <d v="2022-01-09T00:00:00"/>
  </r>
  <r>
    <d v="2022-01-09T00:00:00"/>
    <s v="CA-2013-156251"/>
    <x v="228"/>
    <n v="250"/>
    <n v="683"/>
    <d v="2022-01-09T00:00:00"/>
  </r>
  <r>
    <d v="2022-01-09T00:00:00"/>
    <s v="CA-2014-115105"/>
    <x v="23"/>
    <n v="241"/>
    <n v="683"/>
    <d v="2022-01-09T00:00:00"/>
  </r>
  <r>
    <d v="2022-01-09T00:00:00"/>
    <s v="CA-2014-130904"/>
    <x v="791"/>
    <n v="23"/>
    <n v="683"/>
    <d v="2021-12-03T00:00:00"/>
  </r>
  <r>
    <d v="2022-01-09T00:00:00"/>
    <s v="CA-2014-160934"/>
    <x v="378"/>
    <n v="21"/>
    <n v="683"/>
    <d v="2021-12-09T00:00:00"/>
  </r>
  <r>
    <d v="2022-01-09T00:00:00"/>
    <s v="US-2014-108063"/>
    <x v="485"/>
    <n v="35"/>
    <n v="683"/>
    <d v="2021-12-12T00:00:00"/>
  </r>
  <r>
    <d v="2022-01-08T00:00:00"/>
    <s v="CA-2011-122567"/>
    <x v="545"/>
    <n v="9"/>
    <n v="684"/>
    <d v="2022-01-08T00:00:00"/>
  </r>
  <r>
    <d v="2022-01-08T00:00:00"/>
    <s v="CA-2011-129168"/>
    <x v="387"/>
    <n v="16"/>
    <n v="684"/>
    <d v="2021-11-25T00:00:00"/>
  </r>
  <r>
    <d v="2022-01-08T00:00:00"/>
    <s v="CA-2011-165806"/>
    <x v="677"/>
    <n v="259"/>
    <n v="684"/>
    <d v="2022-01-08T00:00:00"/>
  </r>
  <r>
    <d v="2022-01-08T00:00:00"/>
    <s v="CA-2013-136595"/>
    <x v="444"/>
    <n v="21"/>
    <n v="684"/>
    <d v="2022-01-08T00:00:00"/>
  </r>
  <r>
    <d v="2022-01-08T00:00:00"/>
    <s v="CA-2013-144344"/>
    <x v="379"/>
    <n v="314"/>
    <n v="684"/>
    <d v="2021-12-04T00:00:00"/>
  </r>
  <r>
    <d v="2022-01-08T00:00:00"/>
    <s v="CA-2013-145898"/>
    <x v="283"/>
    <n v="125"/>
    <n v="684"/>
    <d v="2022-01-08T00:00:00"/>
  </r>
  <r>
    <d v="2022-01-08T00:00:00"/>
    <s v="CA-2014-106824"/>
    <x v="345"/>
    <n v="6"/>
    <n v="684"/>
    <d v="2022-01-08T00:00:00"/>
  </r>
  <r>
    <d v="2022-01-08T00:00:00"/>
    <s v="CA-2014-117212"/>
    <x v="424"/>
    <n v="2111"/>
    <n v="684"/>
    <d v="2021-12-08T00:00:00"/>
  </r>
  <r>
    <d v="2022-01-08T00:00:00"/>
    <s v="US-2011-127635"/>
    <x v="585"/>
    <n v="31"/>
    <n v="684"/>
    <d v="2021-12-31T00:00:00"/>
  </r>
  <r>
    <d v="2022-01-08T00:00:00"/>
    <s v="US-2014-104955"/>
    <x v="619"/>
    <n v="29"/>
    <n v="684"/>
    <d v="2022-01-08T00:00:00"/>
  </r>
  <r>
    <d v="2022-01-07T00:00:00"/>
    <s v="CA-2012-115420"/>
    <x v="219"/>
    <n v="21"/>
    <n v="685"/>
    <d v="2022-01-07T00:00:00"/>
  </r>
  <r>
    <d v="2022-01-07T00:00:00"/>
    <s v="CA-2014-162572"/>
    <x v="288"/>
    <n v="131"/>
    <n v="685"/>
    <d v="2022-01-07T00:00:00"/>
  </r>
  <r>
    <d v="2022-01-07T00:00:00"/>
    <s v="CA-2014-162712"/>
    <x v="248"/>
    <n v="74"/>
    <n v="685"/>
    <d v="2021-12-14T00:00:00"/>
  </r>
  <r>
    <d v="2022-01-07T00:00:00"/>
    <s v="US-2012-126977"/>
    <x v="787"/>
    <n v="7678"/>
    <n v="685"/>
    <d v="2022-01-07T00:00:00"/>
  </r>
  <r>
    <d v="2022-01-06T00:00:00"/>
    <s v="CA-2013-122014"/>
    <x v="250"/>
    <n v="153"/>
    <n v="686"/>
    <d v="2022-01-06T00:00:00"/>
  </r>
  <r>
    <d v="2022-01-06T00:00:00"/>
    <s v="CA-2013-133816"/>
    <x v="486"/>
    <n v="744"/>
    <n v="686"/>
    <d v="2022-01-06T00:00:00"/>
  </r>
  <r>
    <d v="2022-01-06T00:00:00"/>
    <s v="CA-2014-135377"/>
    <x v="507"/>
    <n v="288"/>
    <n v="686"/>
    <d v="2022-01-04T00:00:00"/>
  </r>
  <r>
    <d v="2022-01-06T00:00:00"/>
    <s v="US-2014-114034"/>
    <x v="366"/>
    <n v="39"/>
    <n v="686"/>
    <d v="2022-01-06T00:00:00"/>
  </r>
  <r>
    <d v="2022-01-05T00:00:00"/>
    <s v="CA-2011-100867"/>
    <x v="79"/>
    <n v="322"/>
    <n v="687"/>
    <d v="2021-12-18T00:00:00"/>
  </r>
  <r>
    <d v="2022-01-05T00:00:00"/>
    <s v="CA-2012-104115"/>
    <x v="78"/>
    <n v="56"/>
    <n v="687"/>
    <d v="2022-01-05T00:00:00"/>
  </r>
  <r>
    <d v="2022-01-05T00:00:00"/>
    <s v="CA-2012-147851"/>
    <x v="469"/>
    <n v="11"/>
    <n v="687"/>
    <d v="2022-01-05T00:00:00"/>
  </r>
  <r>
    <d v="2022-01-05T00:00:00"/>
    <s v="CA-2014-121643"/>
    <x v="13"/>
    <n v="345"/>
    <n v="687"/>
    <d v="2022-01-05T00:00:00"/>
  </r>
  <r>
    <d v="2022-01-05T00:00:00"/>
    <s v="CA-2014-158883"/>
    <x v="426"/>
    <n v="25"/>
    <n v="687"/>
    <d v="2022-01-05T00:00:00"/>
  </r>
  <r>
    <d v="2022-01-04T00:00:00"/>
    <s v="CA-2011-107139"/>
    <x v="632"/>
    <n v="181"/>
    <n v="688"/>
    <d v="2021-12-03T00:00:00"/>
  </r>
  <r>
    <d v="2022-01-04T00:00:00"/>
    <s v="CA-2012-157035"/>
    <x v="435"/>
    <n v="34"/>
    <n v="688"/>
    <d v="2022-01-04T00:00:00"/>
  </r>
  <r>
    <d v="2022-01-04T00:00:00"/>
    <s v="CA-2013-156503"/>
    <x v="255"/>
    <n v="305"/>
    <n v="688"/>
    <d v="2022-01-04T00:00:00"/>
  </r>
  <r>
    <d v="2022-01-04T00:00:00"/>
    <s v="CA-2013-156811"/>
    <x v="507"/>
    <n v="69"/>
    <n v="688"/>
    <d v="2022-01-04T00:00:00"/>
  </r>
  <r>
    <d v="2022-01-04T00:00:00"/>
    <s v="CA-2014-140298"/>
    <x v="130"/>
    <n v="95"/>
    <n v="688"/>
    <d v="2022-01-04T00:00:00"/>
  </r>
  <r>
    <d v="2022-01-03T00:00:00"/>
    <s v="CA-2012-139248"/>
    <x v="544"/>
    <n v="624"/>
    <n v="689"/>
    <d v="2022-01-03T00:00:00"/>
  </r>
  <r>
    <d v="2022-01-03T00:00:00"/>
    <s v="CA-2013-108224"/>
    <x v="739"/>
    <n v="186"/>
    <n v="689"/>
    <d v="2022-01-03T00:00:00"/>
  </r>
  <r>
    <d v="2022-01-03T00:00:00"/>
    <s v="CA-2013-158260"/>
    <x v="6"/>
    <n v="686"/>
    <n v="689"/>
    <d v="2022-01-03T00:00:00"/>
  </r>
  <r>
    <d v="2022-01-03T00:00:00"/>
    <s v="CA-2014-155376"/>
    <x v="389"/>
    <n v="839"/>
    <n v="689"/>
    <d v="2022-01-03T00:00:00"/>
  </r>
  <r>
    <d v="2022-01-03T00:00:00"/>
    <s v="US-2012-108966"/>
    <x v="307"/>
    <n v="980"/>
    <n v="689"/>
    <d v="2022-01-03T00:00:00"/>
  </r>
  <r>
    <d v="2022-01-03T00:00:00"/>
    <s v="US-2013-152415"/>
    <x v="571"/>
    <n v="207"/>
    <n v="689"/>
    <d v="2022-01-03T00:00:00"/>
  </r>
  <r>
    <d v="2022-01-02T00:00:00"/>
    <s v="CA-2011-120768"/>
    <x v="599"/>
    <n v="1980"/>
    <n v="690"/>
    <d v="2022-01-02T00:00:00"/>
  </r>
  <r>
    <d v="2022-01-02T00:00:00"/>
    <s v="CA-2012-144302"/>
    <x v="244"/>
    <n v="6"/>
    <n v="690"/>
    <d v="2021-11-24T00:00:00"/>
  </r>
  <r>
    <d v="2022-01-02T00:00:00"/>
    <s v="CA-2012-146255"/>
    <x v="623"/>
    <n v="808"/>
    <n v="690"/>
    <d v="2022-01-02T00:00:00"/>
  </r>
  <r>
    <d v="2022-01-01T00:00:00"/>
    <s v="CA-2012-120782"/>
    <x v="746"/>
    <n v="4000"/>
    <n v="691"/>
    <d v="2022-01-01T00:00:00"/>
  </r>
  <r>
    <d v="2022-01-01T00:00:00"/>
    <s v="CA-2012-127754"/>
    <x v="612"/>
    <n v="266"/>
    <n v="691"/>
    <d v="2022-01-01T00:00:00"/>
  </r>
  <r>
    <d v="2022-01-01T00:00:00"/>
    <s v="CA-2013-165820"/>
    <x v="475"/>
    <n v="13"/>
    <n v="691"/>
    <d v="2022-01-01T00:00:00"/>
  </r>
  <r>
    <d v="2022-01-01T00:00:00"/>
    <s v="CA-2014-101322"/>
    <x v="175"/>
    <n v="341"/>
    <n v="691"/>
    <d v="2022-01-01T00:00:00"/>
  </r>
  <r>
    <d v="2022-01-01T00:00:00"/>
    <s v="CA-2014-122154"/>
    <x v="617"/>
    <n v="284"/>
    <n v="691"/>
    <d v="2022-01-01T00:00:00"/>
  </r>
  <r>
    <d v="2021-12-31T00:00:00"/>
    <s v="CA-2011-123253"/>
    <x v="384"/>
    <n v="4"/>
    <n v="692"/>
    <d v="2021-12-31T00:00:00"/>
  </r>
  <r>
    <d v="2021-12-31T00:00:00"/>
    <s v="CA-2012-109190"/>
    <x v="557"/>
    <n v="547"/>
    <n v="692"/>
    <d v="2021-12-31T00:00:00"/>
  </r>
  <r>
    <d v="2021-12-31T00:00:00"/>
    <s v="CA-2012-137106"/>
    <x v="585"/>
    <n v="80"/>
    <n v="692"/>
    <d v="2021-12-31T00:00:00"/>
  </r>
  <r>
    <d v="2021-12-31T00:00:00"/>
    <s v="CA-2012-151043"/>
    <x v="683"/>
    <n v="48"/>
    <n v="692"/>
    <d v="2021-12-31T00:00:00"/>
  </r>
  <r>
    <d v="2021-12-31T00:00:00"/>
    <s v="CA-2012-166492"/>
    <x v="684"/>
    <n v="49"/>
    <n v="692"/>
    <d v="2021-12-24T00:00:00"/>
  </r>
  <r>
    <d v="2021-12-31T00:00:00"/>
    <s v="CA-2013-157259"/>
    <x v="270"/>
    <n v="800"/>
    <n v="692"/>
    <d v="2021-12-06T00:00:00"/>
  </r>
  <r>
    <d v="2021-12-31T00:00:00"/>
    <s v="US-2012-107349"/>
    <x v="661"/>
    <n v="42"/>
    <n v="692"/>
    <d v="2021-12-31T00:00:00"/>
  </r>
  <r>
    <d v="2021-12-30T00:00:00"/>
    <s v="CA-2011-116834"/>
    <x v="37"/>
    <n v="408"/>
    <n v="693"/>
    <d v="2021-12-16T00:00:00"/>
  </r>
  <r>
    <d v="2021-12-30T00:00:00"/>
    <s v="CA-2013-128412"/>
    <x v="101"/>
    <n v="423"/>
    <n v="693"/>
    <d v="2021-12-26T00:00:00"/>
  </r>
  <r>
    <d v="2021-12-30T00:00:00"/>
    <s v="CA-2013-145135"/>
    <x v="423"/>
    <n v="73"/>
    <n v="693"/>
    <d v="2021-11-29T00:00:00"/>
  </r>
  <r>
    <d v="2021-12-30T00:00:00"/>
    <s v="CA-2014-100825"/>
    <x v="352"/>
    <n v="100"/>
    <n v="693"/>
    <d v="2021-12-04T00:00:00"/>
  </r>
  <r>
    <d v="2021-12-30T00:00:00"/>
    <s v="CA-2014-111815"/>
    <x v="271"/>
    <n v="281"/>
    <n v="693"/>
    <d v="2021-12-30T00:00:00"/>
  </r>
  <r>
    <d v="2021-12-30T00:00:00"/>
    <s v="CA-2014-122280"/>
    <x v="466"/>
    <n v="19"/>
    <n v="693"/>
    <d v="2021-12-30T00:00:00"/>
  </r>
  <r>
    <d v="2021-12-30T00:00:00"/>
    <s v="CA-2014-137785"/>
    <x v="355"/>
    <n v="458"/>
    <n v="693"/>
    <d v="2021-12-30T00:00:00"/>
  </r>
  <r>
    <d v="2021-12-30T00:00:00"/>
    <s v="US-2013-105578"/>
    <x v="394"/>
    <n v="874"/>
    <n v="693"/>
    <d v="2021-11-30T00:00:00"/>
  </r>
  <r>
    <d v="2021-12-30T00:00:00"/>
    <s v="US-2013-126844"/>
    <x v="259"/>
    <n v="52"/>
    <n v="693"/>
    <d v="2021-12-30T00:00:00"/>
  </r>
  <r>
    <d v="2021-12-30T00:00:00"/>
    <s v="US-2013-150567"/>
    <x v="349"/>
    <n v="30"/>
    <n v="693"/>
    <d v="2021-12-30T00:00:00"/>
  </r>
  <r>
    <d v="2021-12-29T00:00:00"/>
    <s v="CA-2012-142433"/>
    <x v="705"/>
    <n v="117"/>
    <n v="694"/>
    <d v="2021-11-26T00:00:00"/>
  </r>
  <r>
    <d v="2021-12-29T00:00:00"/>
    <s v="CA-2013-155439"/>
    <x v="89"/>
    <n v="26"/>
    <n v="694"/>
    <d v="2021-12-29T00:00:00"/>
  </r>
  <r>
    <d v="2021-12-29T00:00:00"/>
    <s v="CA-2014-128853"/>
    <x v="386"/>
    <n v="909"/>
    <n v="694"/>
    <d v="2021-12-29T00:00:00"/>
  </r>
  <r>
    <d v="2021-12-29T00:00:00"/>
    <s v="US-2011-123519"/>
    <x v="740"/>
    <n v="403"/>
    <n v="694"/>
    <d v="2021-12-29T00:00:00"/>
  </r>
  <r>
    <d v="2021-12-29T00:00:00"/>
    <s v="US-2012-141684"/>
    <x v="35"/>
    <n v="25"/>
    <n v="694"/>
    <d v="2021-12-29T00:00:00"/>
  </r>
  <r>
    <d v="2021-12-28T00:00:00"/>
    <s v="CA-2012-102848"/>
    <x v="84"/>
    <n v="191"/>
    <n v="695"/>
    <d v="2021-12-28T00:00:00"/>
  </r>
  <r>
    <d v="2021-12-28T00:00:00"/>
    <s v="CA-2012-111612"/>
    <x v="745"/>
    <n v="74"/>
    <n v="695"/>
    <d v="2021-12-28T00:00:00"/>
  </r>
  <r>
    <d v="2021-12-28T00:00:00"/>
    <s v="CA-2012-112319"/>
    <x v="652"/>
    <n v="58"/>
    <n v="695"/>
    <d v="2021-12-28T00:00:00"/>
  </r>
  <r>
    <d v="2021-12-28T00:00:00"/>
    <s v="CA-2012-122826"/>
    <x v="400"/>
    <n v="202"/>
    <n v="695"/>
    <d v="2021-12-28T00:00:00"/>
  </r>
  <r>
    <d v="2021-12-28T00:00:00"/>
    <s v="CA-2012-141040"/>
    <x v="461"/>
    <n v="656"/>
    <n v="695"/>
    <d v="2021-12-28T00:00:00"/>
  </r>
  <r>
    <d v="2021-12-28T00:00:00"/>
    <s v="CA-2013-144939"/>
    <x v="33"/>
    <n v="599"/>
    <n v="695"/>
    <d v="2021-12-28T00:00:00"/>
  </r>
  <r>
    <d v="2021-12-28T00:00:00"/>
    <s v="CA-2013-158694"/>
    <x v="125"/>
    <n v="1467"/>
    <n v="695"/>
    <d v="2021-12-28T00:00:00"/>
  </r>
  <r>
    <d v="2021-12-28T00:00:00"/>
    <s v="CA-2014-105809"/>
    <x v="161"/>
    <n v="238"/>
    <n v="695"/>
    <d v="2021-12-28T00:00:00"/>
  </r>
  <r>
    <d v="2021-12-28T00:00:00"/>
    <s v="CA-2014-118892"/>
    <x v="606"/>
    <n v="4416"/>
    <n v="695"/>
    <d v="2021-12-18T00:00:00"/>
  </r>
  <r>
    <d v="2021-12-27T00:00:00"/>
    <s v="CA-2011-166051"/>
    <x v="649"/>
    <n v="774"/>
    <n v="696"/>
    <d v="2021-12-27T00:00:00"/>
  </r>
  <r>
    <d v="2021-12-27T00:00:00"/>
    <s v="CA-2012-131758"/>
    <x v="110"/>
    <n v="61"/>
    <n v="696"/>
    <d v="2021-12-27T00:00:00"/>
  </r>
  <r>
    <d v="2021-12-27T00:00:00"/>
    <s v="CA-2012-148495"/>
    <x v="269"/>
    <n v="32"/>
    <n v="696"/>
    <d v="2021-12-25T00:00:00"/>
  </r>
  <r>
    <d v="2021-12-27T00:00:00"/>
    <s v="CA-2013-134138"/>
    <x v="693"/>
    <n v="228"/>
    <n v="696"/>
    <d v="2021-11-26T00:00:00"/>
  </r>
  <r>
    <d v="2021-12-27T00:00:00"/>
    <s v="CA-2013-145583"/>
    <x v="189"/>
    <n v="256"/>
    <n v="696"/>
    <d v="2021-12-27T00:00:00"/>
  </r>
  <r>
    <d v="2021-12-26T00:00:00"/>
    <s v="CA-2011-105270"/>
    <x v="101"/>
    <n v="143"/>
    <n v="697"/>
    <d v="2021-12-26T00:00:00"/>
  </r>
  <r>
    <d v="2021-12-26T00:00:00"/>
    <s v="CA-2011-123925"/>
    <x v="215"/>
    <n v="40"/>
    <n v="697"/>
    <d v="2021-12-26T00:00:00"/>
  </r>
  <r>
    <d v="2021-12-26T00:00:00"/>
    <s v="CA-2011-165568"/>
    <x v="7"/>
    <n v="21"/>
    <n v="697"/>
    <d v="2021-12-26T00:00:00"/>
  </r>
  <r>
    <d v="2021-12-26T00:00:00"/>
    <s v="CA-2012-166975"/>
    <x v="217"/>
    <n v="692"/>
    <n v="697"/>
    <d v="2021-12-26T00:00:00"/>
  </r>
  <r>
    <d v="2021-12-26T00:00:00"/>
    <s v="CA-2013-118969"/>
    <x v="118"/>
    <n v="55"/>
    <n v="697"/>
    <d v="2021-12-26T00:00:00"/>
  </r>
  <r>
    <d v="2021-12-26T00:00:00"/>
    <s v="CA-2013-163573"/>
    <x v="780"/>
    <n v="1220"/>
    <n v="697"/>
    <d v="2021-12-18T00:00:00"/>
  </r>
  <r>
    <d v="2021-12-26T00:00:00"/>
    <s v="CA-2014-119389"/>
    <x v="519"/>
    <n v="60"/>
    <n v="697"/>
    <d v="2021-12-26T00:00:00"/>
  </r>
  <r>
    <d v="2021-12-26T00:00:00"/>
    <s v="CA-2014-136511"/>
    <x v="127"/>
    <n v="348"/>
    <n v="697"/>
    <d v="2021-12-26T00:00:00"/>
  </r>
  <r>
    <d v="2021-12-26T00:00:00"/>
    <s v="CA-2014-150959"/>
    <x v="674"/>
    <n v="29"/>
    <n v="697"/>
    <d v="2021-12-26T00:00:00"/>
  </r>
  <r>
    <d v="2021-12-25T00:00:00"/>
    <s v="CA-2011-140662"/>
    <x v="478"/>
    <n v="1075"/>
    <n v="698"/>
    <d v="2021-12-25T00:00:00"/>
  </r>
  <r>
    <d v="2021-12-25T00:00:00"/>
    <s v="CA-2011-141299"/>
    <x v="438"/>
    <n v="15"/>
    <n v="698"/>
    <d v="2021-12-25T00:00:00"/>
  </r>
  <r>
    <d v="2021-12-25T00:00:00"/>
    <s v="CA-2011-167927"/>
    <x v="336"/>
    <n v="709"/>
    <n v="698"/>
    <d v="2021-12-25T00:00:00"/>
  </r>
  <r>
    <d v="2021-12-25T00:00:00"/>
    <s v="CA-2013-101469"/>
    <x v="240"/>
    <n v="8"/>
    <n v="698"/>
    <d v="2021-12-23T00:00:00"/>
  </r>
  <r>
    <d v="2021-12-25T00:00:00"/>
    <s v="CA-2014-104136"/>
    <x v="269"/>
    <n v="231"/>
    <n v="698"/>
    <d v="2021-12-25T00:00:00"/>
  </r>
  <r>
    <d v="2021-12-25T00:00:00"/>
    <s v="CA-2014-132353"/>
    <x v="71"/>
    <n v="324"/>
    <n v="698"/>
    <d v="2021-12-25T00:00:00"/>
  </r>
  <r>
    <d v="2021-12-25T00:00:00"/>
    <s v="CA-2014-132437"/>
    <x v="45"/>
    <n v="65"/>
    <n v="698"/>
    <d v="2021-12-25T00:00:00"/>
  </r>
  <r>
    <d v="2021-12-25T00:00:00"/>
    <s v="CA-2014-137463"/>
    <x v="463"/>
    <n v="420"/>
    <n v="698"/>
    <d v="2021-12-25T00:00:00"/>
  </r>
  <r>
    <d v="2021-12-25T00:00:00"/>
    <s v="CA-2014-158722"/>
    <x v="12"/>
    <n v="46"/>
    <n v="698"/>
    <d v="2021-12-25T00:00:00"/>
  </r>
  <r>
    <d v="2021-12-25T00:00:00"/>
    <s v="CA-2014-165008"/>
    <x v="610"/>
    <n v="295"/>
    <n v="698"/>
    <d v="2021-12-25T00:00:00"/>
  </r>
  <r>
    <d v="2021-12-25T00:00:00"/>
    <s v="US-2014-146878"/>
    <x v="484"/>
    <n v="12"/>
    <n v="698"/>
    <d v="2021-12-25T00:00:00"/>
  </r>
  <r>
    <d v="2021-12-24T00:00:00"/>
    <s v="CA-2011-155593"/>
    <x v="684"/>
    <n v="12"/>
    <n v="699"/>
    <d v="2021-12-24T00:00:00"/>
  </r>
  <r>
    <d v="2021-12-24T00:00:00"/>
    <s v="CA-2013-126270"/>
    <x v="236"/>
    <n v="90"/>
    <n v="699"/>
    <d v="2021-12-24T00:00:00"/>
  </r>
  <r>
    <d v="2021-12-24T00:00:00"/>
    <s v="CA-2013-142370"/>
    <x v="506"/>
    <n v="255"/>
    <n v="699"/>
    <d v="2021-12-24T00:00:00"/>
  </r>
  <r>
    <d v="2021-12-24T00:00:00"/>
    <s v="CA-2014-129833"/>
    <x v="408"/>
    <n v="44"/>
    <n v="699"/>
    <d v="2021-12-24T00:00:00"/>
  </r>
  <r>
    <d v="2021-12-24T00:00:00"/>
    <s v="CA-2014-132199"/>
    <x v="665"/>
    <n v="505"/>
    <n v="699"/>
    <d v="2021-12-24T00:00:00"/>
  </r>
  <r>
    <d v="2021-12-24T00:00:00"/>
    <s v="US-2011-138828"/>
    <x v="133"/>
    <n v="73"/>
    <n v="699"/>
    <d v="2021-12-24T00:00:00"/>
  </r>
  <r>
    <d v="2021-12-23T00:00:00"/>
    <s v="CA-2011-104773"/>
    <x v="154"/>
    <n v="60"/>
    <n v="700"/>
    <d v="2021-12-23T00:00:00"/>
  </r>
  <r>
    <d v="2021-12-23T00:00:00"/>
    <s v="CA-2011-143168"/>
    <x v="777"/>
    <n v="63"/>
    <n v="700"/>
    <d v="2021-12-23T00:00:00"/>
  </r>
  <r>
    <d v="2021-12-23T00:00:00"/>
    <s v="CA-2011-164910"/>
    <x v="667"/>
    <n v="8"/>
    <n v="700"/>
    <d v="2021-12-16T00:00:00"/>
  </r>
  <r>
    <d v="2021-12-23T00:00:00"/>
    <s v="CA-2013-136049"/>
    <x v="313"/>
    <n v="6"/>
    <n v="700"/>
    <d v="2021-12-23T00:00:00"/>
  </r>
  <r>
    <d v="2021-12-23T00:00:00"/>
    <s v="CA-2013-137743"/>
    <x v="240"/>
    <n v="1046"/>
    <n v="700"/>
    <d v="2021-12-23T00:00:00"/>
  </r>
  <r>
    <d v="2021-12-23T00:00:00"/>
    <s v="CA-2014-120614"/>
    <x v="517"/>
    <n v="38"/>
    <n v="700"/>
    <d v="2021-12-23T00:00:00"/>
  </r>
  <r>
    <d v="2021-12-23T00:00:00"/>
    <s v="CA-2014-147452"/>
    <x v="456"/>
    <n v="184"/>
    <n v="700"/>
    <d v="2021-12-23T00:00:00"/>
  </r>
  <r>
    <d v="2021-12-22T00:00:00"/>
    <s v="CA-2013-105256"/>
    <x v="497"/>
    <n v="1364"/>
    <n v="701"/>
    <d v="2021-12-22T00:00:00"/>
  </r>
  <r>
    <d v="2021-12-22T00:00:00"/>
    <s v="CA-2013-110044"/>
    <x v="90"/>
    <n v="360"/>
    <n v="701"/>
    <d v="2021-12-22T00:00:00"/>
  </r>
  <r>
    <d v="2021-12-22T00:00:00"/>
    <s v="CA-2013-163986"/>
    <x v="657"/>
    <n v="55"/>
    <n v="701"/>
    <d v="2021-12-22T00:00:00"/>
  </r>
  <r>
    <d v="2021-12-22T00:00:00"/>
    <s v="CA-2014-162880"/>
    <x v="618"/>
    <n v="4"/>
    <n v="701"/>
    <d v="2021-12-22T00:00:00"/>
  </r>
  <r>
    <d v="2021-12-22T00:00:00"/>
    <s v="CA-2014-164168"/>
    <x v="489"/>
    <n v="256"/>
    <n v="701"/>
    <d v="2021-12-22T00:00:00"/>
  </r>
  <r>
    <d v="2021-12-22T00:00:00"/>
    <s v="US-2012-101399"/>
    <x v="611"/>
    <n v="255"/>
    <n v="701"/>
    <d v="2021-11-23T00:00:00"/>
  </r>
  <r>
    <d v="2021-12-22T00:00:00"/>
    <s v="US-2013-107440"/>
    <x v="602"/>
    <n v="9135"/>
    <n v="701"/>
    <d v="2021-12-22T00:00:00"/>
  </r>
  <r>
    <d v="2021-12-21T00:00:00"/>
    <s v="CA-2011-111962"/>
    <x v="105"/>
    <n v="818"/>
    <n v="702"/>
    <d v="2021-12-21T00:00:00"/>
  </r>
  <r>
    <d v="2021-12-21T00:00:00"/>
    <s v="CA-2011-154186"/>
    <x v="157"/>
    <n v="3"/>
    <n v="702"/>
    <d v="2021-12-21T00:00:00"/>
  </r>
  <r>
    <d v="2021-12-21T00:00:00"/>
    <s v="CA-2012-112571"/>
    <x v="301"/>
    <n v="205"/>
    <n v="702"/>
    <d v="2021-12-21T00:00:00"/>
  </r>
  <r>
    <d v="2021-12-21T00:00:00"/>
    <s v="CA-2012-158701"/>
    <x v="754"/>
    <n v="144"/>
    <n v="702"/>
    <d v="2021-12-11T00:00:00"/>
  </r>
  <r>
    <d v="2021-12-21T00:00:00"/>
    <s v="CA-2013-111143"/>
    <x v="297"/>
    <n v="55"/>
    <n v="702"/>
    <d v="2021-12-21T00:00:00"/>
  </r>
  <r>
    <d v="2021-12-21T00:00:00"/>
    <s v="CA-2014-132619"/>
    <x v="525"/>
    <n v="194"/>
    <n v="702"/>
    <d v="2021-12-14T00:00:00"/>
  </r>
  <r>
    <d v="2021-12-20T00:00:00"/>
    <s v="CA-2011-106572"/>
    <x v="279"/>
    <n v="264"/>
    <n v="703"/>
    <d v="2021-12-04T00:00:00"/>
  </r>
  <r>
    <d v="2021-12-20T00:00:00"/>
    <s v="CA-2011-125731"/>
    <x v="282"/>
    <n v="1509"/>
    <n v="703"/>
    <d v="2021-12-20T00:00:00"/>
  </r>
  <r>
    <d v="2021-12-20T00:00:00"/>
    <s v="CA-2011-139451"/>
    <x v="21"/>
    <n v="36"/>
    <n v="703"/>
    <d v="2021-11-28T00:00:00"/>
  </r>
  <r>
    <d v="2021-12-20T00:00:00"/>
    <s v="CA-2013-134208"/>
    <x v="123"/>
    <n v="396"/>
    <n v="703"/>
    <d v="2021-12-01T00:00:00"/>
  </r>
  <r>
    <d v="2021-12-20T00:00:00"/>
    <s v="CA-2014-123491"/>
    <x v="453"/>
    <n v="1994"/>
    <n v="703"/>
    <d v="2021-12-20T00:00:00"/>
  </r>
  <r>
    <d v="2021-12-20T00:00:00"/>
    <s v="US-2011-161305"/>
    <x v="772"/>
    <n v="39"/>
    <n v="703"/>
    <d v="2021-12-12T00:00:00"/>
  </r>
  <r>
    <d v="2021-12-19T00:00:00"/>
    <s v="CA-2011-130729"/>
    <x v="714"/>
    <n v="34"/>
    <n v="704"/>
    <d v="2021-12-19T00:00:00"/>
  </r>
  <r>
    <d v="2021-12-19T00:00:00"/>
    <s v="CA-2011-139283"/>
    <x v="563"/>
    <n v="15"/>
    <n v="704"/>
    <d v="2021-12-19T00:00:00"/>
  </r>
  <r>
    <d v="2021-12-19T00:00:00"/>
    <s v="CA-2013-109911"/>
    <x v="769"/>
    <n v="11"/>
    <n v="704"/>
    <d v="2021-12-19T00:00:00"/>
  </r>
  <r>
    <d v="2021-12-19T00:00:00"/>
    <s v="CA-2013-126284"/>
    <x v="315"/>
    <n v="84"/>
    <n v="704"/>
    <d v="2021-12-19T00:00:00"/>
  </r>
  <r>
    <d v="2021-12-19T00:00:00"/>
    <s v="CA-2013-135776"/>
    <x v="5"/>
    <n v="1506"/>
    <n v="704"/>
    <d v="2021-12-19T00:00:00"/>
  </r>
  <r>
    <d v="2021-12-19T00:00:00"/>
    <s v="US-2013-120460"/>
    <x v="162"/>
    <n v="23"/>
    <n v="704"/>
    <d v="2021-12-03T00:00:00"/>
  </r>
  <r>
    <d v="2021-12-18T00:00:00"/>
    <s v="CA-2012-100251"/>
    <x v="395"/>
    <n v="87"/>
    <n v="705"/>
    <d v="2021-12-18T00:00:00"/>
  </r>
  <r>
    <d v="2021-12-18T00:00:00"/>
    <s v="CA-2013-145303"/>
    <x v="606"/>
    <n v="180"/>
    <n v="705"/>
    <d v="2021-12-18T00:00:00"/>
  </r>
  <r>
    <d v="2021-12-18T00:00:00"/>
    <s v="CA-2014-125752"/>
    <x v="79"/>
    <n v="41"/>
    <n v="705"/>
    <d v="2021-12-18T00:00:00"/>
  </r>
  <r>
    <d v="2021-12-18T00:00:00"/>
    <s v="CA-2014-132430"/>
    <x v="122"/>
    <n v="46"/>
    <n v="705"/>
    <d v="2021-12-18T00:00:00"/>
  </r>
  <r>
    <d v="2021-12-18T00:00:00"/>
    <s v="CA-2014-139311"/>
    <x v="347"/>
    <n v="205"/>
    <n v="705"/>
    <d v="2021-12-18T00:00:00"/>
  </r>
  <r>
    <d v="2021-12-18T00:00:00"/>
    <s v="CA-2014-141789"/>
    <x v="780"/>
    <n v="1794"/>
    <n v="705"/>
    <d v="2021-12-18T00:00:00"/>
  </r>
  <r>
    <d v="2021-12-18T00:00:00"/>
    <s v="US-2014-116659"/>
    <x v="727"/>
    <n v="371"/>
    <n v="705"/>
    <d v="2021-12-18T00:00:00"/>
  </r>
  <r>
    <d v="2021-12-17T00:00:00"/>
    <s v="CA-2014-107832"/>
    <x v="374"/>
    <n v="7"/>
    <n v="706"/>
    <d v="2021-12-17T00:00:00"/>
  </r>
  <r>
    <d v="2021-12-16T00:00:00"/>
    <s v="CA-2011-123344"/>
    <x v="300"/>
    <n v="212"/>
    <n v="707"/>
    <d v="2021-12-16T00:00:00"/>
  </r>
  <r>
    <d v="2021-12-16T00:00:00"/>
    <s v="CA-2013-160941"/>
    <x v="227"/>
    <n v="423"/>
    <n v="707"/>
    <d v="2021-12-16T00:00:00"/>
  </r>
  <r>
    <d v="2021-12-16T00:00:00"/>
    <s v="CA-2014-151358"/>
    <x v="541"/>
    <n v="323"/>
    <n v="707"/>
    <d v="2021-12-16T00:00:00"/>
  </r>
  <r>
    <d v="2021-12-16T00:00:00"/>
    <s v="CA-2014-157854"/>
    <x v="667"/>
    <n v="2747"/>
    <n v="707"/>
    <d v="2021-12-16T00:00:00"/>
  </r>
  <r>
    <d v="2021-12-16T00:00:00"/>
    <s v="US-2014-104094"/>
    <x v="666"/>
    <n v="13"/>
    <n v="707"/>
    <d v="2021-12-16T00:00:00"/>
  </r>
  <r>
    <d v="2021-12-16T00:00:00"/>
    <s v="US-2014-162558"/>
    <x v="37"/>
    <n v="2438"/>
    <n v="707"/>
    <d v="2021-12-16T00:00:00"/>
  </r>
  <r>
    <d v="2021-12-15T00:00:00"/>
    <s v="CA-2011-147298"/>
    <x v="765"/>
    <n v="249"/>
    <n v="708"/>
    <d v="2021-12-15T00:00:00"/>
  </r>
  <r>
    <d v="2021-12-15T00:00:00"/>
    <s v="CA-2013-144218"/>
    <x v="241"/>
    <n v="1085"/>
    <n v="708"/>
    <d v="2021-12-15T00:00:00"/>
  </r>
  <r>
    <d v="2021-12-15T00:00:00"/>
    <s v="CA-2014-163006"/>
    <x v="289"/>
    <n v="1585"/>
    <n v="708"/>
    <d v="2021-12-15T00:00:00"/>
  </r>
  <r>
    <d v="2021-12-15T00:00:00"/>
    <s v="CA-2014-167976"/>
    <x v="688"/>
    <n v="26"/>
    <n v="708"/>
    <d v="2021-12-15T00:00:00"/>
  </r>
  <r>
    <d v="2021-12-14T00:00:00"/>
    <s v="CA-2011-119032"/>
    <x v="525"/>
    <n v="4"/>
    <n v="709"/>
    <d v="2021-12-14T00:00:00"/>
  </r>
  <r>
    <d v="2021-12-14T00:00:00"/>
    <s v="CA-2012-113523"/>
    <x v="549"/>
    <n v="8"/>
    <n v="709"/>
    <d v="2021-12-14T00:00:00"/>
  </r>
  <r>
    <d v="2021-12-14T00:00:00"/>
    <s v="CA-2012-161830"/>
    <x v="458"/>
    <n v="51"/>
    <n v="709"/>
    <d v="2021-11-26T00:00:00"/>
  </r>
  <r>
    <d v="2021-12-14T00:00:00"/>
    <s v="CA-2014-126662"/>
    <x v="707"/>
    <n v="480"/>
    <n v="709"/>
    <d v="2021-11-24T00:00:00"/>
  </r>
  <r>
    <d v="2021-12-14T00:00:00"/>
    <s v="CA-2014-127803"/>
    <x v="272"/>
    <n v="26"/>
    <n v="709"/>
    <d v="2021-12-14T00:00:00"/>
  </r>
  <r>
    <d v="2021-12-14T00:00:00"/>
    <s v="CA-2014-148166"/>
    <x v="248"/>
    <n v="18"/>
    <n v="709"/>
    <d v="2021-12-14T00:00:00"/>
  </r>
  <r>
    <d v="2021-12-14T00:00:00"/>
    <s v="US-2013-132857"/>
    <x v="43"/>
    <n v="7"/>
    <n v="709"/>
    <d v="2021-12-14T00:00:00"/>
  </r>
  <r>
    <d v="2021-12-14T00:00:00"/>
    <s v="US-2014-166324"/>
    <x v="92"/>
    <n v="980"/>
    <n v="709"/>
    <d v="2021-11-27T00:00:00"/>
  </r>
  <r>
    <d v="2021-12-13T00:00:00"/>
    <s v="CA-2012-131338"/>
    <x v="640"/>
    <n v="3386"/>
    <n v="710"/>
    <d v="2021-12-13T00:00:00"/>
  </r>
  <r>
    <d v="2021-12-13T00:00:00"/>
    <s v="CA-2013-109652"/>
    <x v="135"/>
    <n v="14"/>
    <n v="710"/>
    <d v="2021-12-13T00:00:00"/>
  </r>
  <r>
    <d v="2021-12-13T00:00:00"/>
    <s v="CA-2014-111374"/>
    <x v="524"/>
    <n v="5"/>
    <n v="710"/>
    <d v="2021-12-13T00:00:00"/>
  </r>
  <r>
    <d v="2021-12-13T00:00:00"/>
    <s v="CA-2014-126067"/>
    <x v="464"/>
    <n v="1278"/>
    <n v="710"/>
    <d v="2021-12-06T00:00:00"/>
  </r>
  <r>
    <d v="2021-12-12T00:00:00"/>
    <s v="CA-2011-132913"/>
    <x v="485"/>
    <n v="14"/>
    <n v="711"/>
    <d v="2021-12-12T00:00:00"/>
  </r>
  <r>
    <d v="2021-12-12T00:00:00"/>
    <s v="CA-2011-144407"/>
    <x v="173"/>
    <n v="104"/>
    <n v="711"/>
    <d v="2021-12-12T00:00:00"/>
  </r>
  <r>
    <d v="2021-12-12T00:00:00"/>
    <s v="CA-2012-147830"/>
    <x v="414"/>
    <n v="4190"/>
    <n v="711"/>
    <d v="2021-12-12T00:00:00"/>
  </r>
  <r>
    <d v="2021-12-12T00:00:00"/>
    <s v="CA-2013-166163"/>
    <x v="126"/>
    <n v="75"/>
    <n v="711"/>
    <d v="2021-11-25T00:00:00"/>
  </r>
  <r>
    <d v="2021-12-12T00:00:00"/>
    <s v="CA-2014-108441"/>
    <x v="772"/>
    <n v="955"/>
    <n v="711"/>
    <d v="2021-12-12T00:00:00"/>
  </r>
  <r>
    <d v="2021-12-12T00:00:00"/>
    <s v="CA-2014-125199"/>
    <x v="10"/>
    <n v="457"/>
    <n v="711"/>
    <d v="2021-12-12T00:00:00"/>
  </r>
  <r>
    <d v="2021-12-11T00:00:00"/>
    <s v="CA-2011-131247"/>
    <x v="73"/>
    <n v="206"/>
    <n v="712"/>
    <d v="2021-12-11T00:00:00"/>
  </r>
  <r>
    <d v="2021-12-11T00:00:00"/>
    <s v="CA-2013-128307"/>
    <x v="633"/>
    <n v="21"/>
    <n v="712"/>
    <d v="2021-12-11T00:00:00"/>
  </r>
  <r>
    <d v="2021-12-11T00:00:00"/>
    <s v="CA-2014-117443"/>
    <x v="555"/>
    <n v="190"/>
    <n v="712"/>
    <d v="2021-12-11T00:00:00"/>
  </r>
  <r>
    <d v="2021-12-11T00:00:00"/>
    <s v="CA-2014-148922"/>
    <x v="200"/>
    <n v="685"/>
    <n v="712"/>
    <d v="2021-12-11T00:00:00"/>
  </r>
  <r>
    <d v="2021-12-11T00:00:00"/>
    <s v="CA-2014-160017"/>
    <x v="488"/>
    <n v="10"/>
    <n v="712"/>
    <d v="2021-12-11T00:00:00"/>
  </r>
  <r>
    <d v="2021-12-11T00:00:00"/>
    <s v="CA-2014-166709"/>
    <x v="353"/>
    <n v="10500"/>
    <n v="712"/>
    <d v="2021-12-11T00:00:00"/>
  </r>
  <r>
    <d v="2021-12-11T00:00:00"/>
    <s v="US-2014-156083"/>
    <x v="754"/>
    <n v="10"/>
    <n v="712"/>
    <d v="2021-12-11T00:00:00"/>
  </r>
  <r>
    <d v="2021-12-10T00:00:00"/>
    <s v="CA-2011-109218"/>
    <x v="629"/>
    <n v="32"/>
    <n v="713"/>
    <d v="2021-12-09T00:00:00"/>
  </r>
  <r>
    <d v="2021-12-10T00:00:00"/>
    <s v="CA-2011-117478"/>
    <x v="570"/>
    <n v="7"/>
    <n v="713"/>
    <d v="2021-12-10T00:00:00"/>
  </r>
  <r>
    <d v="2021-12-10T00:00:00"/>
    <s v="CA-2013-158547"/>
    <x v="152"/>
    <n v="124"/>
    <n v="713"/>
    <d v="2021-12-10T00:00:00"/>
  </r>
  <r>
    <d v="2021-12-10T00:00:00"/>
    <s v="CA-2014-100160"/>
    <x v="58"/>
    <n v="50"/>
    <n v="713"/>
    <d v="2021-12-05T00:00:00"/>
  </r>
  <r>
    <d v="2021-12-10T00:00:00"/>
    <s v="CA-2014-102197"/>
    <x v="319"/>
    <n v="364"/>
    <n v="713"/>
    <d v="2021-12-10T00:00:00"/>
  </r>
  <r>
    <d v="2021-12-09T00:00:00"/>
    <s v="CA-2011-150490"/>
    <x v="115"/>
    <n v="78"/>
    <n v="714"/>
    <d v="2021-11-29T00:00:00"/>
  </r>
  <r>
    <d v="2021-12-09T00:00:00"/>
    <s v="CA-2012-160213"/>
    <x v="629"/>
    <n v="19"/>
    <n v="714"/>
    <d v="2021-12-09T00:00:00"/>
  </r>
  <r>
    <d v="2021-12-09T00:00:00"/>
    <s v="CA-2013-126543"/>
    <x v="598"/>
    <n v="15"/>
    <n v="714"/>
    <d v="2021-12-09T00:00:00"/>
  </r>
  <r>
    <d v="2021-12-09T00:00:00"/>
    <s v="CA-2013-154767"/>
    <x v="360"/>
    <n v="476"/>
    <n v="714"/>
    <d v="2021-12-09T00:00:00"/>
  </r>
  <r>
    <d v="2021-12-09T00:00:00"/>
    <s v="US-2014-114356"/>
    <x v="378"/>
    <n v="36"/>
    <n v="714"/>
    <d v="2021-12-09T00:00:00"/>
  </r>
  <r>
    <d v="2021-12-08T00:00:00"/>
    <s v="CA-2011-150301"/>
    <x v="368"/>
    <n v="64"/>
    <n v="715"/>
    <d v="2021-12-08T00:00:00"/>
  </r>
  <r>
    <d v="2021-12-08T00:00:00"/>
    <s v="CA-2012-103205"/>
    <x v="792"/>
    <n v="120"/>
    <n v="715"/>
    <d v="2021-11-29T00:00:00"/>
  </r>
  <r>
    <d v="2021-12-08T00:00:00"/>
    <s v="CA-2012-149678"/>
    <x v="214"/>
    <n v="13"/>
    <n v="715"/>
    <d v="2021-12-08T00:00:00"/>
  </r>
  <r>
    <d v="2021-12-08T00:00:00"/>
    <s v="CA-2012-169572"/>
    <x v="590"/>
    <n v="47"/>
    <n v="715"/>
    <d v="2021-12-08T00:00:00"/>
  </r>
  <r>
    <d v="2021-12-08T00:00:00"/>
    <s v="CA-2014-123029"/>
    <x v="424"/>
    <n v="160"/>
    <n v="715"/>
    <d v="2021-12-08T00:00:00"/>
  </r>
  <r>
    <d v="2021-12-08T00:00:00"/>
    <s v="CA-2014-136623"/>
    <x v="637"/>
    <n v="102"/>
    <n v="715"/>
    <d v="2021-12-08T00:00:00"/>
  </r>
  <r>
    <d v="2021-12-08T00:00:00"/>
    <s v="CA-2014-156720"/>
    <x v="405"/>
    <n v="3"/>
    <n v="715"/>
    <d v="2021-12-08T00:00:00"/>
  </r>
  <r>
    <d v="2021-12-07T00:00:00"/>
    <s v="CA-2012-101091"/>
    <x v="729"/>
    <n v="74"/>
    <n v="716"/>
    <d v="2021-12-03T00:00:00"/>
  </r>
  <r>
    <d v="2021-12-07T00:00:00"/>
    <s v="CA-2012-142041"/>
    <x v="22"/>
    <n v="8"/>
    <n v="716"/>
    <d v="2021-12-07T00:00:00"/>
  </r>
  <r>
    <d v="2021-12-07T00:00:00"/>
    <s v="CA-2013-108196"/>
    <x v="123"/>
    <n v="5017"/>
    <n v="716"/>
    <d v="2021-12-01T00:00:00"/>
  </r>
  <r>
    <d v="2021-12-07T00:00:00"/>
    <s v="CA-2013-148740"/>
    <x v="86"/>
    <n v="361"/>
    <n v="716"/>
    <d v="2021-12-07T00:00:00"/>
  </r>
  <r>
    <d v="2021-12-07T00:00:00"/>
    <s v="US-2011-160444"/>
    <x v="583"/>
    <n v="502"/>
    <n v="716"/>
    <d v="2021-12-02T00:00:00"/>
  </r>
  <r>
    <d v="2021-12-06T00:00:00"/>
    <s v="CA-2011-116666"/>
    <x v="273"/>
    <n v="1800"/>
    <n v="717"/>
    <d v="2021-12-06T00:00:00"/>
  </r>
  <r>
    <d v="2021-12-06T00:00:00"/>
    <s v="CA-2011-122679"/>
    <x v="707"/>
    <n v="20"/>
    <n v="717"/>
    <d v="2021-11-24T00:00:00"/>
  </r>
  <r>
    <d v="2021-12-06T00:00:00"/>
    <s v="CA-2012-105613"/>
    <x v="464"/>
    <n v="101"/>
    <n v="717"/>
    <d v="2021-12-06T00:00:00"/>
  </r>
  <r>
    <d v="2021-12-06T00:00:00"/>
    <s v="CA-2013-108735"/>
    <x v="270"/>
    <n v="257"/>
    <n v="717"/>
    <d v="2021-12-06T00:00:00"/>
  </r>
  <r>
    <d v="2021-12-06T00:00:00"/>
    <s v="CA-2014-121678"/>
    <x v="106"/>
    <n v="2"/>
    <n v="717"/>
    <d v="2021-12-06T00:00:00"/>
  </r>
  <r>
    <d v="2021-12-05T00:00:00"/>
    <s v="CA-2011-110849"/>
    <x v="195"/>
    <n v="323"/>
    <n v="718"/>
    <d v="2021-12-05T00:00:00"/>
  </r>
  <r>
    <d v="2021-12-05T00:00:00"/>
    <s v="CA-2011-140004"/>
    <x v="58"/>
    <n v="13"/>
    <n v="718"/>
    <d v="2021-12-05T00:00:00"/>
  </r>
  <r>
    <d v="2021-12-05T00:00:00"/>
    <s v="CA-2011-146640"/>
    <x v="622"/>
    <n v="335"/>
    <n v="718"/>
    <d v="2021-12-05T00:00:00"/>
  </r>
  <r>
    <d v="2021-12-05T00:00:00"/>
    <s v="CA-2012-141768"/>
    <x v="750"/>
    <n v="15"/>
    <n v="718"/>
    <d v="2021-12-05T00:00:00"/>
  </r>
  <r>
    <d v="2021-12-05T00:00:00"/>
    <s v="CA-2012-168529"/>
    <x v="116"/>
    <n v="146"/>
    <n v="718"/>
    <d v="2021-12-05T00:00:00"/>
  </r>
  <r>
    <d v="2021-12-05T00:00:00"/>
    <s v="CA-2013-100041"/>
    <x v="492"/>
    <n v="329"/>
    <n v="718"/>
    <d v="2021-12-05T00:00:00"/>
  </r>
  <r>
    <d v="2021-12-05T00:00:00"/>
    <s v="CA-2013-169957"/>
    <x v="527"/>
    <n v="367"/>
    <n v="718"/>
    <d v="2021-12-05T00:00:00"/>
  </r>
  <r>
    <d v="2021-12-05T00:00:00"/>
    <s v="US-2013-140158"/>
    <x v="493"/>
    <n v="5549"/>
    <n v="718"/>
    <d v="2021-12-05T00:00:00"/>
  </r>
  <r>
    <d v="2021-12-04T00:00:00"/>
    <s v="CA-2011-106803"/>
    <x v="584"/>
    <n v="144"/>
    <n v="719"/>
    <d v="2021-12-04T00:00:00"/>
  </r>
  <r>
    <d v="2021-12-04T00:00:00"/>
    <s v="CA-2011-124079"/>
    <x v="581"/>
    <n v="93"/>
    <n v="719"/>
    <d v="2021-12-04T00:00:00"/>
  </r>
  <r>
    <d v="2021-12-04T00:00:00"/>
    <s v="CA-2011-164182"/>
    <x v="462"/>
    <n v="111"/>
    <n v="719"/>
    <d v="2021-12-04T00:00:00"/>
  </r>
  <r>
    <d v="2021-12-04T00:00:00"/>
    <s v="CA-2012-121650"/>
    <x v="352"/>
    <n v="1000"/>
    <n v="719"/>
    <d v="2021-12-04T00:00:00"/>
  </r>
  <r>
    <d v="2021-12-04T00:00:00"/>
    <s v="CA-2013-105459"/>
    <x v="279"/>
    <n v="1800"/>
    <n v="719"/>
    <d v="2021-12-04T00:00:00"/>
  </r>
  <r>
    <d v="2021-12-04T00:00:00"/>
    <s v="CA-2014-116953"/>
    <x v="559"/>
    <n v="552"/>
    <n v="719"/>
    <d v="2021-12-04T00:00:00"/>
  </r>
  <r>
    <d v="2021-12-04T00:00:00"/>
    <s v="CA-2014-152975"/>
    <x v="723"/>
    <n v="1770"/>
    <n v="719"/>
    <d v="2021-12-04T00:00:00"/>
  </r>
  <r>
    <d v="2021-12-04T00:00:00"/>
    <s v="CA-2014-167542"/>
    <x v="352"/>
    <n v="18"/>
    <n v="719"/>
    <d v="2021-12-04T00:00:00"/>
  </r>
  <r>
    <d v="2021-12-04T00:00:00"/>
    <s v="US-2013-162859"/>
    <x v="379"/>
    <n v="407"/>
    <n v="719"/>
    <d v="2021-12-04T00:00:00"/>
  </r>
  <r>
    <d v="2021-12-04T00:00:00"/>
    <s v="US-2014-146906"/>
    <x v="516"/>
    <n v="300"/>
    <n v="719"/>
    <d v="2021-12-04T00:00:00"/>
  </r>
  <r>
    <d v="2021-12-03T00:00:00"/>
    <s v="CA-2012-120901"/>
    <x v="350"/>
    <n v="162"/>
    <n v="720"/>
    <d v="2021-12-03T00:00:00"/>
  </r>
  <r>
    <d v="2021-12-03T00:00:00"/>
    <s v="CA-2012-143602"/>
    <x v="678"/>
    <n v="14"/>
    <n v="720"/>
    <d v="2021-12-03T00:00:00"/>
  </r>
  <r>
    <d v="2021-12-03T00:00:00"/>
    <s v="CA-2013-106075"/>
    <x v="791"/>
    <n v="5"/>
    <n v="720"/>
    <d v="2021-12-03T00:00:00"/>
  </r>
  <r>
    <d v="2021-12-03T00:00:00"/>
    <s v="CA-2013-140746"/>
    <x v="206"/>
    <n v="182"/>
    <n v="720"/>
    <d v="2021-12-03T00:00:00"/>
  </r>
  <r>
    <d v="2021-12-03T00:00:00"/>
    <s v="CA-2013-162348"/>
    <x v="162"/>
    <n v="10"/>
    <n v="720"/>
    <d v="2021-12-03T00:00:00"/>
  </r>
  <r>
    <d v="2021-12-03T00:00:00"/>
    <s v="CA-2014-111717"/>
    <x v="729"/>
    <n v="239"/>
    <n v="720"/>
    <d v="2021-12-03T00:00:00"/>
  </r>
  <r>
    <d v="2021-12-03T00:00:00"/>
    <s v="CA-2014-118864"/>
    <x v="111"/>
    <n v="120"/>
    <n v="720"/>
    <d v="2021-12-03T00:00:00"/>
  </r>
  <r>
    <d v="2021-12-03T00:00:00"/>
    <s v="CA-2014-150931"/>
    <x v="632"/>
    <n v="34"/>
    <n v="720"/>
    <d v="2021-12-03T00:00:00"/>
  </r>
  <r>
    <d v="2021-12-03T00:00:00"/>
    <s v="US-2013-120929"/>
    <x v="470"/>
    <n v="190"/>
    <n v="720"/>
    <d v="2021-12-03T00:00:00"/>
  </r>
  <r>
    <d v="2021-12-02T00:00:00"/>
    <s v="CA-2011-149104"/>
    <x v="149"/>
    <n v="771"/>
    <n v="721"/>
    <d v="2021-12-02T00:00:00"/>
  </r>
  <r>
    <d v="2021-12-02T00:00:00"/>
    <s v="CA-2012-127019"/>
    <x v="306"/>
    <n v="61"/>
    <n v="721"/>
    <d v="2021-12-02T00:00:00"/>
  </r>
  <r>
    <d v="2021-12-02T00:00:00"/>
    <s v="CA-2012-168186"/>
    <x v="164"/>
    <n v="15"/>
    <n v="721"/>
    <d v="2021-12-02T00:00:00"/>
  </r>
  <r>
    <d v="2021-12-02T00:00:00"/>
    <s v="CA-2014-128363"/>
    <x v="583"/>
    <n v="2383"/>
    <n v="721"/>
    <d v="2021-12-02T00:00:00"/>
  </r>
  <r>
    <d v="2021-12-02T00:00:00"/>
    <s v="CA-2014-145737"/>
    <x v="213"/>
    <n v="164"/>
    <n v="721"/>
    <d v="2021-12-02T00:00:00"/>
  </r>
  <r>
    <d v="2021-12-02T00:00:00"/>
    <s v="US-2012-110261"/>
    <x v="411"/>
    <n v="158"/>
    <n v="721"/>
    <d v="2021-12-02T00:00:00"/>
  </r>
  <r>
    <d v="2021-12-02T00:00:00"/>
    <s v="US-2013-158309"/>
    <x v="137"/>
    <n v="4"/>
    <n v="721"/>
    <d v="2021-12-02T00:00:00"/>
  </r>
  <r>
    <d v="2021-12-01T00:00:00"/>
    <s v="CA-2011-146997"/>
    <x v="728"/>
    <n v="6"/>
    <n v="722"/>
    <d v="2021-12-01T00:00:00"/>
  </r>
  <r>
    <d v="2021-12-01T00:00:00"/>
    <s v="CA-2012-112375"/>
    <x v="183"/>
    <n v="78"/>
    <n v="722"/>
    <d v="2021-12-01T00:00:00"/>
  </r>
  <r>
    <d v="2021-12-01T00:00:00"/>
    <s v="CA-2012-113740"/>
    <x v="182"/>
    <n v="15"/>
    <n v="722"/>
    <d v="2021-12-01T00:00:00"/>
  </r>
  <r>
    <d v="2021-12-01T00:00:00"/>
    <s v="CA-2013-121958"/>
    <x v="123"/>
    <n v="52"/>
    <n v="722"/>
    <d v="2021-12-01T00:00:00"/>
  </r>
  <r>
    <d v="2021-12-01T00:00:00"/>
    <s v="CA-2013-151512"/>
    <x v="285"/>
    <n v="19"/>
    <n v="722"/>
    <d v="2021-12-01T00:00:00"/>
  </r>
  <r>
    <d v="2021-12-01T00:00:00"/>
    <s v="CA-2014-147403"/>
    <x v="532"/>
    <n v="85"/>
    <n v="722"/>
    <d v="2021-12-01T00:00:00"/>
  </r>
  <r>
    <d v="2021-12-01T00:00:00"/>
    <s v="CA-2014-149853"/>
    <x v="151"/>
    <n v="33"/>
    <n v="722"/>
    <d v="2021-11-25T00:00:00"/>
  </r>
  <r>
    <d v="2021-12-01T00:00:00"/>
    <s v="US-2014-136784"/>
    <x v="479"/>
    <n v="164"/>
    <n v="722"/>
    <d v="2021-12-01T00:00:00"/>
  </r>
  <r>
    <d v="2021-12-01T00:00:00"/>
    <s v="US-2014-142573"/>
    <x v="690"/>
    <n v="1299"/>
    <n v="722"/>
    <d v="2021-12-01T00:00:00"/>
  </r>
  <r>
    <d v="2021-11-30T00:00:00"/>
    <s v="CA-2011-160738"/>
    <x v="168"/>
    <n v="45"/>
    <n v="723"/>
    <d v="2021-11-30T00:00:00"/>
  </r>
  <r>
    <d v="2021-11-30T00:00:00"/>
    <s v="CA-2013-145548"/>
    <x v="144"/>
    <n v="493"/>
    <n v="723"/>
    <d v="2021-11-30T00:00:00"/>
  </r>
  <r>
    <d v="2021-11-30T00:00:00"/>
    <s v="CA-2013-157868"/>
    <x v="778"/>
    <n v="25"/>
    <n v="723"/>
    <d v="2021-11-30T00:00:00"/>
  </r>
  <r>
    <d v="2021-11-30T00:00:00"/>
    <s v="CA-2014-152310"/>
    <x v="697"/>
    <n v="1057"/>
    <n v="723"/>
    <d v="2021-11-30T00:00:00"/>
  </r>
  <r>
    <d v="2021-11-30T00:00:00"/>
    <s v="US-2014-128118"/>
    <x v="394"/>
    <n v="77"/>
    <n v="723"/>
    <d v="2021-11-30T00:00:00"/>
  </r>
  <r>
    <d v="2021-11-29T00:00:00"/>
    <s v="CA-2012-115091"/>
    <x v="792"/>
    <n v="75"/>
    <n v="724"/>
    <d v="2021-11-29T00:00:00"/>
  </r>
  <r>
    <d v="2021-11-29T00:00:00"/>
    <s v="CA-2012-149972"/>
    <x v="423"/>
    <n v="609"/>
    <n v="724"/>
    <d v="2021-11-29T00:00:00"/>
  </r>
  <r>
    <d v="2021-11-29T00:00:00"/>
    <s v="CA-2013-136287"/>
    <x v="115"/>
    <n v="19"/>
    <n v="724"/>
    <d v="2021-11-29T00:00:00"/>
  </r>
  <r>
    <d v="2021-11-29T00:00:00"/>
    <s v="CA-2013-167241"/>
    <x v="425"/>
    <n v="533"/>
    <n v="724"/>
    <d v="2021-11-29T00:00:00"/>
  </r>
  <r>
    <d v="2021-11-29T00:00:00"/>
    <s v="CA-2014-144827"/>
    <x v="351"/>
    <n v="124"/>
    <n v="724"/>
    <d v="2021-11-29T00:00:00"/>
  </r>
  <r>
    <d v="2021-11-29T00:00:00"/>
    <s v="CA-2014-148264"/>
    <x v="326"/>
    <n v="219"/>
    <n v="724"/>
    <d v="2021-11-28T00:00:00"/>
  </r>
  <r>
    <d v="2021-11-29T00:00:00"/>
    <s v="CA-2014-151981"/>
    <x v="325"/>
    <n v="1077"/>
    <n v="724"/>
    <d v="2021-11-29T00:00:00"/>
  </r>
  <r>
    <d v="2021-11-29T00:00:00"/>
    <s v="US-2013-135923"/>
    <x v="788"/>
    <n v="530"/>
    <n v="724"/>
    <d v="2021-11-29T00:00:00"/>
  </r>
  <r>
    <d v="2021-11-29T00:00:00"/>
    <s v="US-2014-126081"/>
    <x v="48"/>
    <n v="5"/>
    <n v="724"/>
    <d v="2021-11-29T00:00:00"/>
  </r>
  <r>
    <d v="2021-11-28T00:00:00"/>
    <s v="CA-2011-102274"/>
    <x v="364"/>
    <n v="866"/>
    <n v="725"/>
    <d v="2021-11-28T00:00:00"/>
  </r>
  <r>
    <d v="2021-11-28T00:00:00"/>
    <s v="CA-2011-159814"/>
    <x v="786"/>
    <n v="4"/>
    <n v="725"/>
    <d v="2021-11-28T00:00:00"/>
  </r>
  <r>
    <d v="2021-11-28T00:00:00"/>
    <s v="CA-2012-118738"/>
    <x v="204"/>
    <n v="373"/>
    <n v="725"/>
    <d v="2021-11-28T00:00:00"/>
  </r>
  <r>
    <d v="2021-11-28T00:00:00"/>
    <s v="CA-2013-139409"/>
    <x v="790"/>
    <n v="44"/>
    <n v="725"/>
    <d v="2021-11-28T00:00:00"/>
  </r>
  <r>
    <d v="2021-11-28T00:00:00"/>
    <s v="CA-2013-151498"/>
    <x v="21"/>
    <n v="8"/>
    <n v="725"/>
    <d v="2021-11-28T00:00:00"/>
  </r>
  <r>
    <d v="2021-11-28T00:00:00"/>
    <s v="CA-2014-118521"/>
    <x v="326"/>
    <n v="38"/>
    <n v="725"/>
    <d v="2021-11-28T00:00:00"/>
  </r>
  <r>
    <d v="2021-11-28T00:00:00"/>
    <s v="CA-2014-137421"/>
    <x v="83"/>
    <n v="9"/>
    <n v="725"/>
    <d v="2021-11-28T00:00:00"/>
  </r>
  <r>
    <d v="2021-11-27T00:00:00"/>
    <s v="CA-2012-120810"/>
    <x v="245"/>
    <n v="198"/>
    <n v="726"/>
    <d v="2021-11-27T00:00:00"/>
  </r>
  <r>
    <d v="2021-11-27T00:00:00"/>
    <s v="CA-2012-157959"/>
    <x v="316"/>
    <n v="137"/>
    <n v="726"/>
    <d v="2021-11-27T00:00:00"/>
  </r>
  <r>
    <d v="2021-11-27T00:00:00"/>
    <s v="CA-2013-118052"/>
    <x v="92"/>
    <n v="111"/>
    <n v="726"/>
    <d v="2021-11-27T00:00:00"/>
  </r>
  <r>
    <d v="2021-11-27T00:00:00"/>
    <s v="CA-2014-102967"/>
    <x v="230"/>
    <n v="67"/>
    <n v="726"/>
    <d v="2021-11-27T00:00:00"/>
  </r>
  <r>
    <d v="2021-11-27T00:00:00"/>
    <s v="CA-2014-154123"/>
    <x v="296"/>
    <n v="28"/>
    <n v="726"/>
    <d v="2021-11-27T00:00:00"/>
  </r>
  <r>
    <d v="2021-11-27T00:00:00"/>
    <s v="CA-2014-165603"/>
    <x v="267"/>
    <n v="63"/>
    <n v="726"/>
    <d v="2021-11-27T00:00:00"/>
  </r>
  <r>
    <d v="2021-11-26T00:00:00"/>
    <s v="CA-2011-156433"/>
    <x v="705"/>
    <n v="32"/>
    <n v="727"/>
    <d v="2021-11-26T00:00:00"/>
  </r>
  <r>
    <d v="2021-11-26T00:00:00"/>
    <s v="CA-2012-111234"/>
    <x v="534"/>
    <n v="9"/>
    <n v="727"/>
    <d v="2021-11-26T00:00:00"/>
  </r>
  <r>
    <d v="2021-11-26T00:00:00"/>
    <s v="CA-2012-134719"/>
    <x v="693"/>
    <n v="1802"/>
    <n v="727"/>
    <d v="2021-11-26T00:00:00"/>
  </r>
  <r>
    <d v="2021-11-26T00:00:00"/>
    <s v="CA-2013-104689"/>
    <x v="208"/>
    <n v="23"/>
    <n v="727"/>
    <d v="2021-11-26T00:00:00"/>
  </r>
  <r>
    <d v="2021-11-26T00:00:00"/>
    <s v="US-2012-150231"/>
    <x v="59"/>
    <n v="18"/>
    <n v="727"/>
    <d v="2021-11-26T00:00:00"/>
  </r>
  <r>
    <d v="2021-11-26T00:00:00"/>
    <s v="US-2013-108777"/>
    <x v="716"/>
    <n v="403"/>
    <n v="727"/>
    <d v="2021-11-26T00:00:00"/>
  </r>
  <r>
    <d v="2021-11-26T00:00:00"/>
    <s v="US-2013-123470"/>
    <x v="458"/>
    <n v="141"/>
    <n v="727"/>
    <d v="2021-11-26T00:00:00"/>
  </r>
  <r>
    <d v="2021-11-25T00:00:00"/>
    <s v="CA-2011-121664"/>
    <x v="70"/>
    <n v="141"/>
    <n v="728"/>
    <d v="2021-11-25T00:00:00"/>
  </r>
  <r>
    <d v="2021-11-25T00:00:00"/>
    <s v="CA-2011-153087"/>
    <x v="429"/>
    <n v="522"/>
    <n v="728"/>
    <d v="2021-11-25T00:00:00"/>
  </r>
  <r>
    <d v="2021-11-25T00:00:00"/>
    <s v="CA-2012-112144"/>
    <x v="126"/>
    <n v="628"/>
    <n v="728"/>
    <d v="2021-11-25T00:00:00"/>
  </r>
  <r>
    <d v="2021-11-25T00:00:00"/>
    <s v="CA-2012-130183"/>
    <x v="151"/>
    <n v="614"/>
    <n v="728"/>
    <d v="2021-11-25T00:00:00"/>
  </r>
  <r>
    <d v="2021-11-25T00:00:00"/>
    <s v="CA-2012-169537"/>
    <x v="406"/>
    <n v="8"/>
    <n v="728"/>
    <d v="2021-11-25T00:00:00"/>
  </r>
  <r>
    <d v="2021-11-25T00:00:00"/>
    <s v="CA-2013-108868"/>
    <x v="387"/>
    <n v="130"/>
    <n v="728"/>
    <d v="2021-11-25T00:00:00"/>
  </r>
  <r>
    <d v="2021-11-25T00:00:00"/>
    <s v="CA-2013-147375"/>
    <x v="4"/>
    <n v="1321"/>
    <n v="728"/>
    <d v="2021-11-25T00:00:00"/>
  </r>
  <r>
    <d v="2021-11-25T00:00:00"/>
    <s v="CA-2014-117821"/>
    <x v="567"/>
    <n v="64"/>
    <n v="728"/>
    <d v="2021-11-25T00:00:00"/>
  </r>
  <r>
    <d v="2021-11-25T00:00:00"/>
    <s v="CA-2014-150602"/>
    <x v="211"/>
    <n v="21"/>
    <n v="728"/>
    <d v="2021-11-25T00:00:00"/>
  </r>
  <r>
    <d v="2021-11-24T00:00:00"/>
    <s v="CA-2013-147368"/>
    <x v="628"/>
    <n v="696"/>
    <n v="729"/>
    <d v="2021-11-24T00:00:00"/>
  </r>
  <r>
    <d v="2021-11-24T00:00:00"/>
    <s v="CA-2013-151155"/>
    <x v="707"/>
    <n v="34"/>
    <n v="729"/>
    <d v="2021-11-24T00:00:00"/>
  </r>
  <r>
    <d v="2021-11-24T00:00:00"/>
    <s v="CA-2013-152555"/>
    <x v="244"/>
    <n v="1702"/>
    <n v="729"/>
    <d v="2021-11-24T00:00:00"/>
  </r>
  <r>
    <d v="2021-11-24T00:00:00"/>
    <s v="CA-2013-158043"/>
    <x v="645"/>
    <n v="23"/>
    <n v="729"/>
    <d v="2021-11-24T00:00:00"/>
  </r>
  <r>
    <d v="2021-11-24T00:00:00"/>
    <s v="CA-2014-163265"/>
    <x v="531"/>
    <n v="705"/>
    <n v="729"/>
    <d v="2021-11-24T00:00:00"/>
  </r>
  <r>
    <d v="2021-11-23T00:00:00"/>
    <s v="CA-2011-116673"/>
    <x v="280"/>
    <n v="6"/>
    <n v="730"/>
    <d v="2021-11-23T00:00:00"/>
  </r>
  <r>
    <d v="2021-11-23T00:00:00"/>
    <s v="CA-2012-126697"/>
    <x v="702"/>
    <n v="1102"/>
    <n v="730"/>
    <d v="2021-11-23T00:00:00"/>
  </r>
  <r>
    <d v="2021-11-23T00:00:00"/>
    <s v="CA-2013-114104"/>
    <x v="239"/>
    <n v="960"/>
    <n v="730"/>
    <d v="2021-11-23T00:00:00"/>
  </r>
  <r>
    <d v="2021-11-23T00:00:00"/>
    <s v="CA-2014-134096"/>
    <x v="367"/>
    <n v="400"/>
    <n v="730"/>
    <d v="2021-11-23T00:00:00"/>
  </r>
  <r>
    <d v="2021-11-23T00:00:00"/>
    <s v="CA-2014-145702"/>
    <x v="205"/>
    <n v="342"/>
    <n v="730"/>
    <d v="2021-11-23T00:00:00"/>
  </r>
  <r>
    <d v="2021-11-23T00:00:00"/>
    <s v="US-2011-166310"/>
    <x v="611"/>
    <n v="9"/>
    <n v="730"/>
    <d v="2021-11-2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400E0-A9C0-40DD-8A90-3B8D8BA67D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7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27">
        <item m="1" x="66"/>
        <item m="1" x="65"/>
        <item m="1" x="64"/>
        <item m="1" x="78"/>
        <item m="1" x="75"/>
        <item m="1" x="68"/>
        <item m="1" x="71"/>
        <item m="1" x="77"/>
        <item m="1" x="72"/>
        <item m="1" x="69"/>
        <item m="1" x="67"/>
        <item m="1" x="73"/>
        <item m="1" x="76"/>
        <item m="1" x="70"/>
        <item m="1" x="74"/>
        <item m="1" x="63"/>
        <item m="1" x="91"/>
        <item m="1" x="82"/>
        <item m="1" x="88"/>
        <item m="1" x="90"/>
        <item m="1" x="83"/>
        <item m="1" x="81"/>
        <item m="1" x="93"/>
        <item m="1" x="86"/>
        <item m="1" x="89"/>
        <item m="1" x="87"/>
        <item m="1" x="92"/>
        <item m="1" x="85"/>
        <item m="1" x="80"/>
        <item m="1" x="94"/>
        <item m="1" x="84"/>
        <item m="1" x="79"/>
        <item m="1" x="102"/>
        <item m="1" x="95"/>
        <item m="1" x="108"/>
        <item m="1" x="97"/>
        <item m="1" x="96"/>
        <item m="1" x="106"/>
        <item m="1" x="104"/>
        <item m="1" x="105"/>
        <item m="1" x="107"/>
        <item m="1" x="109"/>
        <item m="1" x="100"/>
        <item m="1" x="103"/>
        <item m="1" x="98"/>
        <item m="1" x="101"/>
        <item m="1" x="99"/>
        <item m="1" x="121"/>
        <item m="1" x="120"/>
        <item m="1" x="118"/>
        <item m="1" x="125"/>
        <item m="1" x="113"/>
        <item m="1" x="119"/>
        <item m="1" x="110"/>
        <item m="1" x="124"/>
        <item m="1" x="117"/>
        <item m="1" x="123"/>
        <item m="1" x="116"/>
        <item m="1" x="112"/>
        <item m="1" x="114"/>
        <item m="1" x="122"/>
        <item m="1" x="115"/>
        <item m="1"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1">
    <field x="5"/>
  </rowFields>
  <rowItems count="64"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 of Custom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7" firstHeaderRow="1" firstDataRow="1" firstDataCol="1"/>
  <pivotFields count="6">
    <pivotField numFmtId="14" showAll="0"/>
    <pivotField showAll="0"/>
    <pivotField axis="axisRow" showAll="0" sortType="descending">
      <items count="794">
        <item x="1"/>
        <item x="589"/>
        <item x="276"/>
        <item x="510"/>
        <item x="205"/>
        <item x="485"/>
        <item x="13"/>
        <item x="501"/>
        <item x="328"/>
        <item x="164"/>
        <item x="213"/>
        <item x="479"/>
        <item x="170"/>
        <item x="265"/>
        <item x="680"/>
        <item x="713"/>
        <item x="707"/>
        <item x="340"/>
        <item x="309"/>
        <item x="765"/>
        <item x="210"/>
        <item x="332"/>
        <item x="334"/>
        <item x="212"/>
        <item x="714"/>
        <item x="471"/>
        <item x="331"/>
        <item x="298"/>
        <item x="554"/>
        <item x="780"/>
        <item x="348"/>
        <item x="757"/>
        <item x="204"/>
        <item x="652"/>
        <item x="590"/>
        <item x="448"/>
        <item x="553"/>
        <item x="696"/>
        <item x="538"/>
        <item x="534"/>
        <item x="679"/>
        <item x="104"/>
        <item x="608"/>
        <item x="669"/>
        <item x="666"/>
        <item x="86"/>
        <item x="357"/>
        <item x="323"/>
        <item x="345"/>
        <item x="561"/>
        <item x="132"/>
        <item x="450"/>
        <item x="548"/>
        <item x="715"/>
        <item x="629"/>
        <item x="214"/>
        <item x="125"/>
        <item x="236"/>
        <item x="498"/>
        <item x="413"/>
        <item x="101"/>
        <item x="392"/>
        <item x="83"/>
        <item x="709"/>
        <item x="492"/>
        <item x="638"/>
        <item x="85"/>
        <item x="7"/>
        <item x="350"/>
        <item x="686"/>
        <item x="763"/>
        <item x="639"/>
        <item x="507"/>
        <item x="259"/>
        <item x="131"/>
        <item x="64"/>
        <item x="360"/>
        <item x="162"/>
        <item x="17"/>
        <item x="333"/>
        <item x="741"/>
        <item x="47"/>
        <item x="418"/>
        <item x="235"/>
        <item x="562"/>
        <item x="193"/>
        <item x="117"/>
        <item x="425"/>
        <item x="633"/>
        <item x="665"/>
        <item x="602"/>
        <item x="761"/>
        <item x="180"/>
        <item x="756"/>
        <item x="578"/>
        <item x="563"/>
        <item x="92"/>
        <item x="198"/>
        <item x="363"/>
        <item x="390"/>
        <item x="468"/>
        <item x="424"/>
        <item x="512"/>
        <item x="338"/>
        <item x="322"/>
        <item x="290"/>
        <item x="579"/>
        <item x="145"/>
        <item x="514"/>
        <item x="106"/>
        <item x="784"/>
        <item x="701"/>
        <item x="281"/>
        <item x="586"/>
        <item x="752"/>
        <item x="519"/>
        <item x="449"/>
        <item x="23"/>
        <item x="621"/>
        <item x="687"/>
        <item x="304"/>
        <item x="456"/>
        <item x="426"/>
        <item x="15"/>
        <item x="36"/>
        <item x="38"/>
        <item x="250"/>
        <item x="788"/>
        <item x="253"/>
        <item x="308"/>
        <item x="718"/>
        <item x="136"/>
        <item x="376"/>
        <item x="58"/>
        <item x="619"/>
        <item x="174"/>
        <item x="647"/>
        <item x="122"/>
        <item x="483"/>
        <item x="732"/>
        <item x="80"/>
        <item x="588"/>
        <item x="39"/>
        <item x="415"/>
        <item x="397"/>
        <item x="179"/>
        <item x="26"/>
        <item x="191"/>
        <item x="0"/>
        <item x="546"/>
        <item x="591"/>
        <item x="565"/>
        <item x="751"/>
        <item x="310"/>
        <item x="146"/>
        <item x="459"/>
        <item x="719"/>
        <item x="81"/>
        <item x="486"/>
        <item x="524"/>
        <item x="160"/>
        <item x="283"/>
        <item x="539"/>
        <item x="6"/>
        <item x="574"/>
        <item x="123"/>
        <item x="783"/>
        <item x="337"/>
        <item x="303"/>
        <item x="282"/>
        <item x="654"/>
        <item x="274"/>
        <item x="613"/>
        <item x="375"/>
        <item x="480"/>
        <item x="299"/>
        <item x="481"/>
        <item x="557"/>
        <item x="247"/>
        <item x="706"/>
        <item x="573"/>
        <item x="126"/>
        <item x="612"/>
        <item x="43"/>
        <item x="423"/>
        <item x="55"/>
        <item x="600"/>
        <item x="227"/>
        <item x="583"/>
        <item x="484"/>
        <item x="472"/>
        <item x="697"/>
        <item x="291"/>
        <item x="301"/>
        <item x="493"/>
        <item x="467"/>
        <item x="711"/>
        <item x="766"/>
        <item x="354"/>
        <item x="341"/>
        <item x="760"/>
        <item x="25"/>
        <item x="71"/>
        <item x="364"/>
        <item x="114"/>
        <item x="31"/>
        <item x="263"/>
        <item x="767"/>
        <item x="319"/>
        <item x="465"/>
        <item x="222"/>
        <item x="490"/>
        <item x="494"/>
        <item x="535"/>
        <item x="37"/>
        <item x="384"/>
        <item x="61"/>
        <item x="584"/>
        <item x="511"/>
        <item x="366"/>
        <item x="476"/>
        <item x="667"/>
        <item x="605"/>
        <item x="141"/>
        <item x="632"/>
        <item x="635"/>
        <item x="641"/>
        <item x="503"/>
        <item x="258"/>
        <item x="395"/>
        <item x="670"/>
        <item x="370"/>
        <item x="699"/>
        <item x="743"/>
        <item x="344"/>
        <item x="577"/>
        <item x="24"/>
        <item x="475"/>
        <item x="404"/>
        <item x="607"/>
        <item x="685"/>
        <item x="610"/>
        <item x="595"/>
        <item x="721"/>
        <item x="21"/>
        <item x="97"/>
        <item x="580"/>
        <item x="556"/>
        <item x="144"/>
        <item x="5"/>
        <item x="315"/>
        <item x="502"/>
        <item x="22"/>
        <item x="444"/>
        <item x="221"/>
        <item x="306"/>
        <item x="33"/>
        <item x="439"/>
        <item x="60"/>
        <item x="271"/>
        <item x="77"/>
        <item x="452"/>
        <item x="46"/>
        <item x="758"/>
        <item x="447"/>
        <item x="671"/>
        <item x="705"/>
        <item x="52"/>
        <item x="642"/>
        <item x="54"/>
        <item x="342"/>
        <item x="45"/>
        <item x="745"/>
        <item x="79"/>
        <item x="623"/>
        <item x="560"/>
        <item x="105"/>
        <item x="218"/>
        <item x="731"/>
        <item x="434"/>
        <item x="508"/>
        <item x="422"/>
        <item x="734"/>
        <item x="374"/>
        <item x="398"/>
        <item x="159"/>
        <item x="431"/>
        <item x="48"/>
        <item x="409"/>
        <item x="208"/>
        <item x="373"/>
        <item x="790"/>
        <item x="289"/>
        <item x="237"/>
        <item x="314"/>
        <item x="325"/>
        <item x="381"/>
        <item x="321"/>
        <item x="220"/>
        <item x="491"/>
        <item x="2"/>
        <item x="42"/>
        <item x="631"/>
        <item x="103"/>
        <item x="618"/>
        <item x="636"/>
        <item x="27"/>
        <item x="650"/>
        <item x="223"/>
        <item x="216"/>
        <item x="698"/>
        <item x="625"/>
        <item x="65"/>
        <item x="73"/>
        <item x="294"/>
        <item x="203"/>
        <item x="572"/>
        <item x="402"/>
        <item x="433"/>
        <item x="70"/>
        <item x="305"/>
        <item x="252"/>
        <item x="10"/>
        <item x="155"/>
        <item x="68"/>
        <item x="622"/>
        <item x="93"/>
        <item x="161"/>
        <item x="747"/>
        <item x="28"/>
        <item x="791"/>
        <item x="408"/>
        <item x="759"/>
        <item x="567"/>
        <item x="353"/>
        <item x="11"/>
        <item x="599"/>
        <item x="777"/>
        <item x="383"/>
        <item x="712"/>
        <item x="293"/>
        <item x="107"/>
        <item x="513"/>
        <item x="754"/>
        <item x="188"/>
        <item x="453"/>
        <item x="542"/>
        <item x="457"/>
        <item x="386"/>
        <item x="377"/>
        <item x="280"/>
        <item x="773"/>
        <item x="175"/>
        <item x="645"/>
        <item x="327"/>
        <item x="138"/>
        <item x="51"/>
        <item x="775"/>
        <item x="555"/>
        <item x="19"/>
        <item x="120"/>
        <item x="657"/>
        <item x="369"/>
        <item x="181"/>
        <item x="186"/>
        <item x="688"/>
        <item x="76"/>
        <item x="270"/>
        <item x="382"/>
        <item x="194"/>
        <item x="405"/>
        <item x="678"/>
        <item x="442"/>
        <item x="649"/>
        <item x="59"/>
        <item x="716"/>
        <item x="776"/>
        <item x="359"/>
        <item x="724"/>
        <item x="192"/>
        <item x="497"/>
        <item x="495"/>
        <item x="792"/>
        <item x="268"/>
        <item x="693"/>
        <item x="601"/>
        <item x="406"/>
        <item x="195"/>
        <item x="311"/>
        <item x="69"/>
        <item x="124"/>
        <item x="241"/>
        <item x="78"/>
        <item x="455"/>
        <item x="611"/>
        <item x="717"/>
        <item x="446"/>
        <item x="91"/>
        <item x="286"/>
        <item x="521"/>
        <item x="531"/>
        <item x="547"/>
        <item x="300"/>
        <item x="785"/>
        <item x="474"/>
        <item x="407"/>
        <item x="130"/>
        <item x="142"/>
        <item x="278"/>
        <item x="658"/>
        <item x="710"/>
        <item x="152"/>
        <item x="420"/>
        <item x="463"/>
        <item x="84"/>
        <item x="185"/>
        <item x="737"/>
        <item x="609"/>
        <item x="451"/>
        <item x="110"/>
        <item x="168"/>
        <item x="133"/>
        <item x="240"/>
        <item x="410"/>
        <item x="224"/>
        <item x="187"/>
        <item x="29"/>
        <item x="522"/>
        <item x="320"/>
        <item x="651"/>
        <item x="273"/>
        <item x="352"/>
        <item x="691"/>
        <item x="57"/>
        <item x="536"/>
        <item x="98"/>
        <item x="335"/>
        <item x="387"/>
        <item x="435"/>
        <item x="634"/>
        <item x="532"/>
        <item x="190"/>
        <item x="477"/>
        <item x="529"/>
        <item x="111"/>
        <item x="464"/>
        <item x="626"/>
        <item x="660"/>
        <item x="570"/>
        <item x="526"/>
        <item x="108"/>
        <item x="318"/>
        <item x="473"/>
        <item x="62"/>
        <item x="150"/>
        <item x="755"/>
        <item x="653"/>
        <item x="189"/>
        <item x="112"/>
        <item x="229"/>
        <item x="592"/>
        <item x="219"/>
        <item x="324"/>
        <item x="489"/>
        <item x="238"/>
        <item x="128"/>
        <item x="672"/>
        <item x="100"/>
        <item x="733"/>
        <item x="66"/>
        <item x="786"/>
        <item x="118"/>
        <item x="277"/>
        <item x="209"/>
        <item x="432"/>
        <item x="49"/>
        <item x="523"/>
        <item x="326"/>
        <item x="388"/>
        <item x="627"/>
        <item x="266"/>
        <item x="380"/>
        <item x="34"/>
        <item x="399"/>
        <item x="184"/>
        <item x="116"/>
        <item x="244"/>
        <item x="630"/>
        <item x="67"/>
        <item x="173"/>
        <item x="394"/>
        <item x="211"/>
        <item x="690"/>
        <item x="537"/>
        <item x="726"/>
        <item x="72"/>
        <item x="469"/>
        <item x="96"/>
        <item x="233"/>
        <item x="127"/>
        <item x="689"/>
        <item x="675"/>
        <item x="12"/>
        <item x="177"/>
        <item x="778"/>
        <item x="129"/>
        <item x="620"/>
        <item x="63"/>
        <item x="518"/>
        <item x="598"/>
        <item x="683"/>
        <item x="779"/>
        <item x="616"/>
        <item x="458"/>
        <item x="330"/>
        <item x="99"/>
        <item x="525"/>
        <item x="643"/>
        <item x="708"/>
        <item x="516"/>
        <item x="172"/>
        <item x="295"/>
        <item x="694"/>
        <item x="312"/>
        <item x="230"/>
        <item x="496"/>
        <item x="50"/>
        <item x="545"/>
        <item x="346"/>
        <item x="113"/>
        <item x="748"/>
        <item x="87"/>
        <item x="673"/>
        <item x="368"/>
        <item x="771"/>
        <item x="35"/>
        <item x="441"/>
        <item x="500"/>
        <item x="528"/>
        <item x="355"/>
        <item x="736"/>
        <item x="543"/>
        <item x="158"/>
        <item x="575"/>
        <item x="569"/>
        <item x="614"/>
        <item x="430"/>
        <item x="603"/>
        <item x="576"/>
        <item x="530"/>
        <item x="361"/>
        <item x="20"/>
        <item x="32"/>
        <item x="640"/>
        <item x="343"/>
        <item x="727"/>
        <item x="552"/>
        <item x="414"/>
        <item x="232"/>
        <item x="255"/>
        <item x="262"/>
        <item x="53"/>
        <item x="272"/>
        <item x="207"/>
        <item x="248"/>
        <item x="393"/>
        <item x="313"/>
        <item x="40"/>
        <item x="356"/>
        <item x="225"/>
        <item x="781"/>
        <item x="541"/>
        <item x="558"/>
        <item x="30"/>
        <item x="9"/>
        <item x="260"/>
        <item x="239"/>
        <item x="750"/>
        <item x="279"/>
        <item x="582"/>
        <item x="391"/>
        <item x="140"/>
        <item x="509"/>
        <item x="89"/>
        <item x="782"/>
        <item x="700"/>
        <item x="379"/>
        <item x="596"/>
        <item x="151"/>
        <item x="571"/>
        <item x="411"/>
        <item x="284"/>
        <item x="738"/>
        <item x="443"/>
        <item x="722"/>
        <item x="367"/>
        <item x="199"/>
        <item x="419"/>
        <item x="725"/>
        <item x="14"/>
        <item x="94"/>
        <item x="770"/>
        <item x="137"/>
        <item x="134"/>
        <item x="148"/>
        <item x="682"/>
        <item x="787"/>
        <item x="121"/>
        <item x="317"/>
        <item x="730"/>
        <item x="4"/>
        <item x="568"/>
        <item x="762"/>
        <item x="196"/>
        <item x="88"/>
        <item x="135"/>
        <item x="403"/>
        <item x="157"/>
        <item x="704"/>
        <item x="735"/>
        <item x="533"/>
        <item x="581"/>
        <item x="288"/>
        <item x="482"/>
        <item x="684"/>
        <item x="789"/>
        <item x="416"/>
        <item x="593"/>
        <item x="226"/>
        <item x="109"/>
        <item x="400"/>
        <item x="540"/>
        <item x="153"/>
        <item x="644"/>
        <item x="316"/>
        <item x="720"/>
        <item x="156"/>
        <item x="169"/>
        <item x="594"/>
        <item x="604"/>
        <item x="615"/>
        <item x="44"/>
        <item x="249"/>
        <item x="676"/>
        <item x="659"/>
        <item x="723"/>
        <item x="183"/>
        <item x="90"/>
        <item x="460"/>
        <item x="362"/>
        <item x="470"/>
        <item x="438"/>
        <item x="166"/>
        <item x="206"/>
        <item x="215"/>
        <item x="349"/>
        <item x="646"/>
        <item x="246"/>
        <item x="149"/>
        <item x="427"/>
        <item x="544"/>
        <item x="487"/>
        <item x="597"/>
        <item x="285"/>
        <item x="251"/>
        <item x="768"/>
        <item x="412"/>
        <item x="292"/>
        <item x="296"/>
        <item x="269"/>
        <item x="389"/>
        <item x="231"/>
        <item x="351"/>
        <item x="16"/>
        <item x="267"/>
        <item x="661"/>
        <item x="772"/>
        <item x="82"/>
        <item x="417"/>
        <item x="648"/>
        <item x="668"/>
        <item x="729"/>
        <item x="585"/>
        <item x="119"/>
        <item x="396"/>
        <item x="178"/>
        <item x="550"/>
        <item x="307"/>
        <item x="437"/>
        <item x="371"/>
        <item x="182"/>
        <item x="466"/>
        <item x="75"/>
        <item x="401"/>
        <item x="549"/>
        <item x="275"/>
        <item x="520"/>
        <item x="746"/>
        <item x="655"/>
        <item x="254"/>
        <item x="462"/>
        <item x="587"/>
        <item x="703"/>
        <item x="41"/>
        <item x="115"/>
        <item x="728"/>
        <item x="445"/>
        <item x="217"/>
        <item x="358"/>
        <item x="200"/>
        <item x="742"/>
        <item x="167"/>
        <item x="527"/>
        <item x="436"/>
        <item x="171"/>
        <item x="197"/>
        <item x="201"/>
        <item x="243"/>
        <item x="505"/>
        <item x="702"/>
        <item x="617"/>
        <item x="774"/>
        <item x="488"/>
        <item x="740"/>
        <item x="656"/>
        <item x="664"/>
        <item x="339"/>
        <item x="559"/>
        <item x="517"/>
        <item x="347"/>
        <item x="429"/>
        <item x="674"/>
        <item x="139"/>
        <item x="421"/>
        <item x="163"/>
        <item x="234"/>
        <item x="242"/>
        <item x="662"/>
        <item x="56"/>
        <item x="365"/>
        <item x="506"/>
        <item x="753"/>
        <item x="228"/>
        <item x="154"/>
        <item x="764"/>
        <item x="478"/>
        <item x="385"/>
        <item x="739"/>
        <item x="461"/>
        <item x="297"/>
        <item x="663"/>
        <item x="628"/>
        <item x="287"/>
        <item x="428"/>
        <item x="8"/>
        <item x="261"/>
        <item x="18"/>
        <item x="499"/>
        <item x="176"/>
        <item x="606"/>
        <item x="637"/>
        <item x="378"/>
        <item x="515"/>
        <item x="566"/>
        <item x="3"/>
        <item x="372"/>
        <item x="695"/>
        <item x="245"/>
        <item x="95"/>
        <item x="264"/>
        <item x="681"/>
        <item x="440"/>
        <item x="102"/>
        <item x="329"/>
        <item x="624"/>
        <item x="504"/>
        <item x="677"/>
        <item x="256"/>
        <item x="147"/>
        <item x="744"/>
        <item x="257"/>
        <item x="302"/>
        <item x="165"/>
        <item x="551"/>
        <item x="769"/>
        <item x="749"/>
        <item x="454"/>
        <item x="74"/>
        <item x="336"/>
        <item x="143"/>
        <item x="202"/>
        <item x="564"/>
        <item x="6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4" showAll="0"/>
  </pivotFields>
  <rowFields count="1">
    <field x="2"/>
  </rowFields>
  <rowItems count="794">
    <i>
      <x v="686"/>
    </i>
    <i>
      <x v="730"/>
    </i>
    <i>
      <x v="622"/>
    </i>
    <i>
      <x v="757"/>
    </i>
    <i>
      <x v="6"/>
    </i>
    <i>
      <x v="441"/>
    </i>
    <i>
      <x v="671"/>
    </i>
    <i>
      <x v="334"/>
    </i>
    <i>
      <x v="672"/>
    </i>
    <i>
      <x v="156"/>
    </i>
    <i>
      <x v="756"/>
    </i>
    <i>
      <x v="312"/>
    </i>
    <i>
      <x v="75"/>
    </i>
    <i>
      <x v="689"/>
    </i>
    <i>
      <x v="132"/>
    </i>
    <i>
      <x v="169"/>
    </i>
    <i>
      <x v="486"/>
    </i>
    <i>
      <x v="417"/>
    </i>
    <i>
      <x v="90"/>
    </i>
    <i>
      <x v="249"/>
    </i>
    <i>
      <x v="387"/>
    </i>
    <i>
      <x v="307"/>
    </i>
    <i>
      <x v="327"/>
    </i>
    <i>
      <x v="758"/>
    </i>
    <i>
      <x v="606"/>
    </i>
    <i>
      <x v="157"/>
    </i>
    <i>
      <x v="408"/>
    </i>
    <i>
      <x v="379"/>
    </i>
    <i>
      <x v="450"/>
    </i>
    <i>
      <x v="603"/>
    </i>
    <i>
      <x v="194"/>
    </i>
    <i>
      <x v="557"/>
    </i>
    <i>
      <x v="416"/>
    </i>
    <i>
      <x v="567"/>
    </i>
    <i>
      <x v="322"/>
    </i>
    <i>
      <x v="431"/>
    </i>
    <i>
      <x v="684"/>
    </i>
    <i>
      <x v="791"/>
    </i>
    <i>
      <x v="397"/>
    </i>
    <i>
      <x v="578"/>
    </i>
    <i>
      <x v="45"/>
    </i>
    <i>
      <x v="3"/>
    </i>
    <i>
      <x v="372"/>
    </i>
    <i>
      <x v="346"/>
    </i>
    <i>
      <x v="457"/>
    </i>
    <i>
      <x v="389"/>
    </i>
    <i>
      <x v="391"/>
    </i>
    <i>
      <x v="588"/>
    </i>
    <i>
      <x v="489"/>
    </i>
    <i>
      <x v="634"/>
    </i>
    <i>
      <x v="109"/>
    </i>
    <i>
      <x v="595"/>
    </i>
    <i>
      <x v="558"/>
    </i>
    <i>
      <x v="214"/>
    </i>
    <i>
      <x v="289"/>
    </i>
    <i>
      <x v="632"/>
    </i>
    <i>
      <x v="601"/>
    </i>
    <i>
      <x v="102"/>
    </i>
    <i>
      <x v="381"/>
    </i>
    <i>
      <x v="789"/>
    </i>
    <i>
      <x v="35"/>
    </i>
    <i>
      <x v="190"/>
    </i>
    <i>
      <x v="306"/>
    </i>
    <i>
      <x v="396"/>
    </i>
    <i>
      <x v="561"/>
    </i>
    <i>
      <x v="775"/>
    </i>
    <i>
      <x v="677"/>
    </i>
    <i>
      <x v="342"/>
    </i>
    <i>
      <x v="199"/>
    </i>
    <i>
      <x v="175"/>
    </i>
    <i>
      <x v="514"/>
    </i>
    <i>
      <x v="113"/>
    </i>
    <i>
      <x v="639"/>
    </i>
    <i>
      <x v="787"/>
    </i>
    <i>
      <x v="782"/>
    </i>
    <i>
      <x v="697"/>
    </i>
    <i>
      <x v="615"/>
    </i>
    <i>
      <x v="11"/>
    </i>
    <i>
      <x v="133"/>
    </i>
    <i>
      <x v="311"/>
    </i>
    <i>
      <x v="690"/>
    </i>
    <i>
      <x v="444"/>
    </i>
    <i>
      <x v="643"/>
    </i>
    <i>
      <x v="432"/>
    </i>
    <i>
      <x v="77"/>
    </i>
    <i>
      <x v="154"/>
    </i>
    <i>
      <x v="87"/>
    </i>
    <i>
      <x v="165"/>
    </i>
    <i>
      <x v="46"/>
    </i>
    <i>
      <x v="651"/>
    </i>
    <i>
      <x v="423"/>
    </i>
    <i>
      <x v="728"/>
    </i>
    <i>
      <x v="20"/>
    </i>
    <i>
      <x v="553"/>
    </i>
    <i>
      <x v="29"/>
    </i>
    <i>
      <x v="539"/>
    </i>
    <i>
      <x v="224"/>
    </i>
    <i>
      <x v="259"/>
    </i>
    <i>
      <x v="790"/>
    </i>
    <i>
      <x v="706"/>
    </i>
    <i>
      <x v="479"/>
    </i>
    <i>
      <x v="137"/>
    </i>
    <i>
      <x v="745"/>
    </i>
    <i>
      <x v="761"/>
    </i>
    <i>
      <x v="546"/>
    </i>
    <i>
      <x v="759"/>
    </i>
    <i>
      <x v="733"/>
    </i>
    <i>
      <x v="230"/>
    </i>
    <i>
      <x v="547"/>
    </i>
    <i>
      <x v="320"/>
    </i>
    <i>
      <x v="713"/>
    </i>
    <i>
      <x v="624"/>
    </i>
    <i>
      <x v="459"/>
    </i>
    <i>
      <x v="543"/>
    </i>
    <i>
      <x v="42"/>
    </i>
    <i>
      <x v="338"/>
    </i>
    <i>
      <x v="435"/>
    </i>
    <i>
      <x v="451"/>
    </i>
    <i>
      <x v="203"/>
    </i>
    <i>
      <x v="336"/>
    </i>
    <i>
      <x v="736"/>
    </i>
    <i>
      <x v="446"/>
    </i>
    <i>
      <x v="610"/>
    </i>
    <i>
      <x v="324"/>
    </i>
    <i>
      <x v="51"/>
    </i>
    <i>
      <x v="380"/>
    </i>
    <i>
      <x v="13"/>
    </i>
    <i>
      <x v="213"/>
    </i>
    <i>
      <x v="659"/>
    </i>
    <i>
      <x v="720"/>
    </i>
    <i>
      <x v="374"/>
    </i>
    <i>
      <x v="73"/>
    </i>
    <i>
      <x v="765"/>
    </i>
    <i>
      <x v="629"/>
    </i>
    <i>
      <x v="303"/>
    </i>
    <i>
      <x v="270"/>
    </i>
    <i>
      <x v="216"/>
    </i>
    <i>
      <x v="430"/>
    </i>
    <i>
      <x v="668"/>
    </i>
    <i>
      <x v="274"/>
    </i>
    <i>
      <x v="202"/>
    </i>
    <i>
      <x v="54"/>
    </i>
    <i>
      <x v="59"/>
    </i>
    <i>
      <x v="52"/>
    </i>
    <i>
      <x v="716"/>
    </i>
    <i>
      <x v="460"/>
    </i>
    <i>
      <x v="740"/>
    </i>
    <i>
      <x v="493"/>
    </i>
    <i>
      <x v="345"/>
    </i>
    <i>
      <x v="427"/>
    </i>
    <i>
      <x v="99"/>
    </i>
    <i>
      <x v="56"/>
    </i>
    <i>
      <x v="680"/>
    </i>
    <i>
      <x v="254"/>
    </i>
    <i>
      <x v="296"/>
    </i>
    <i>
      <x v="714"/>
    </i>
    <i>
      <x v="556"/>
    </i>
    <i>
      <x v="502"/>
    </i>
    <i>
      <x v="722"/>
    </i>
    <i>
      <x v="191"/>
    </i>
    <i>
      <x v="630"/>
    </i>
    <i>
      <x v="751"/>
    </i>
    <i>
      <x v="14"/>
    </i>
    <i>
      <x v="283"/>
    </i>
    <i>
      <x v="167"/>
    </i>
    <i>
      <x v="767"/>
    </i>
    <i>
      <x v="88"/>
    </i>
    <i>
      <x v="369"/>
    </i>
    <i>
      <x v="293"/>
    </i>
    <i>
      <x v="649"/>
    </i>
    <i>
      <x v="551"/>
    </i>
    <i>
      <x v="607"/>
    </i>
    <i>
      <x v="717"/>
    </i>
    <i>
      <x v="221"/>
    </i>
    <i>
      <x v="286"/>
    </i>
    <i>
      <x v="726"/>
    </i>
    <i>
      <x v="179"/>
    </i>
    <i>
      <x v="529"/>
    </i>
    <i>
      <x v="685"/>
    </i>
    <i>
      <x v="673"/>
    </i>
    <i>
      <x v="477"/>
    </i>
    <i>
      <x v="614"/>
    </i>
    <i>
      <x v="299"/>
    </i>
    <i>
      <x v="440"/>
    </i>
    <i>
      <x v="146"/>
    </i>
    <i>
      <x v="576"/>
    </i>
    <i>
      <x v="434"/>
    </i>
    <i>
      <x v="235"/>
    </i>
    <i>
      <x v="287"/>
    </i>
    <i>
      <x v="91"/>
    </i>
    <i>
      <x v="390"/>
    </i>
    <i>
      <x v="657"/>
    </i>
    <i>
      <x v="48"/>
    </i>
    <i>
      <x v="580"/>
    </i>
    <i>
      <x v="650"/>
    </i>
    <i>
      <x v="521"/>
    </i>
    <i>
      <x v="526"/>
    </i>
    <i>
      <x v="129"/>
    </i>
    <i>
      <x v="508"/>
    </i>
    <i>
      <x v="488"/>
    </i>
    <i>
      <x v="373"/>
    </i>
    <i>
      <x v="404"/>
    </i>
    <i>
      <x v="284"/>
    </i>
    <i>
      <x v="682"/>
    </i>
    <i>
      <x v="333"/>
    </i>
    <i>
      <x v="78"/>
    </i>
    <i>
      <x v="471"/>
    </i>
    <i>
      <x v="158"/>
    </i>
    <i>
      <x v="245"/>
    </i>
    <i>
      <x v="366"/>
    </i>
    <i>
      <x v="667"/>
    </i>
    <i>
      <x v="631"/>
    </i>
    <i>
      <x v="743"/>
    </i>
    <i>
      <x v="294"/>
    </i>
    <i>
      <x v="231"/>
    </i>
    <i>
      <x v="266"/>
    </i>
    <i>
      <x v="644"/>
    </i>
    <i>
      <x v="44"/>
    </i>
    <i>
      <x v="257"/>
    </i>
    <i>
      <x v="600"/>
    </i>
    <i>
      <x v="678"/>
    </i>
    <i>
      <x v="281"/>
    </i>
    <i>
      <x v="663"/>
    </i>
    <i>
      <x v="670"/>
    </i>
    <i>
      <x v="774"/>
    </i>
    <i>
      <x v="666"/>
    </i>
    <i>
      <x v="781"/>
    </i>
    <i>
      <x v="240"/>
    </i>
    <i>
      <x v="229"/>
    </i>
    <i>
      <x v="729"/>
    </i>
    <i>
      <x v="188"/>
    </i>
    <i>
      <x v="60"/>
    </i>
    <i>
      <x v="223"/>
    </i>
    <i>
      <x v="420"/>
    </i>
    <i>
      <x v="621"/>
    </i>
    <i>
      <x v="633"/>
    </i>
    <i>
      <x v="106"/>
    </i>
    <i>
      <x v="110"/>
    </i>
    <i>
      <x v="640"/>
    </i>
    <i>
      <x v="193"/>
    </i>
    <i>
      <x v="341"/>
    </i>
    <i>
      <x v="5"/>
    </i>
    <i>
      <x v="187"/>
    </i>
    <i>
      <x v="329"/>
    </i>
    <i>
      <x v="4"/>
    </i>
    <i>
      <x v="462"/>
    </i>
    <i>
      <x v="131"/>
    </i>
    <i>
      <x v="248"/>
    </i>
    <i>
      <x v="693"/>
    </i>
    <i>
      <x v="464"/>
    </i>
    <i>
      <x v="626"/>
    </i>
    <i>
      <x v="18"/>
    </i>
    <i>
      <x v="496"/>
    </i>
    <i>
      <x v="155"/>
    </i>
    <i>
      <x v="111"/>
    </i>
    <i>
      <x v="218"/>
    </i>
    <i>
      <x v="365"/>
    </i>
    <i>
      <x v="310"/>
    </i>
    <i>
      <x v="348"/>
    </i>
    <i>
      <x v="145"/>
    </i>
    <i>
      <x v="414"/>
    </i>
    <i>
      <x v="516"/>
    </i>
    <i>
      <x v="658"/>
    </i>
    <i>
      <x v="734"/>
    </i>
    <i>
      <x v="712"/>
    </i>
    <i>
      <x v="705"/>
    </i>
    <i>
      <x v="422"/>
    </i>
    <i>
      <x v="586"/>
    </i>
    <i>
      <x v="273"/>
    </i>
    <i>
      <x v="295"/>
    </i>
    <i>
      <x v="272"/>
    </i>
    <i>
      <x v="541"/>
    </i>
    <i>
      <x v="752"/>
    </i>
    <i>
      <x v="429"/>
    </i>
    <i>
      <x v="692"/>
    </i>
    <i>
      <x v="675"/>
    </i>
    <i>
      <x v="2"/>
    </i>
    <i>
      <x v="183"/>
    </i>
    <i>
      <x v="128"/>
    </i>
    <i>
      <x v="463"/>
    </i>
    <i>
      <x v="533"/>
    </i>
    <i>
      <x v="280"/>
    </i>
    <i>
      <x v="206"/>
    </i>
    <i>
      <x v="574"/>
    </i>
    <i>
      <x v="732"/>
    </i>
    <i>
      <x v="153"/>
    </i>
    <i>
      <x v="739"/>
    </i>
    <i>
      <x v="472"/>
    </i>
    <i>
      <x v="406"/>
    </i>
    <i>
      <x v="74"/>
    </i>
    <i>
      <x v="695"/>
    </i>
    <i>
      <x v="492"/>
    </i>
    <i>
      <x v="637"/>
    </i>
    <i>
      <x v="181"/>
    </i>
    <i>
      <x v="562"/>
    </i>
    <i>
      <x v="519"/>
    </i>
    <i>
      <x v="67"/>
    </i>
    <i>
      <x v="210"/>
    </i>
    <i>
      <x v="597"/>
    </i>
    <i>
      <x v="335"/>
    </i>
    <i>
      <x v="160"/>
    </i>
    <i>
      <x v="177"/>
    </i>
    <i>
      <x v="61"/>
    </i>
    <i>
      <x v="267"/>
    </i>
    <i>
      <x v="461"/>
    </i>
    <i>
      <x v="196"/>
    </i>
    <i>
      <x v="411"/>
    </i>
    <i>
      <x v="151"/>
    </i>
    <i>
      <x v="771"/>
    </i>
    <i>
      <x v="292"/>
    </i>
    <i>
      <x v="68"/>
    </i>
    <i>
      <x v="772"/>
    </i>
    <i>
      <x v="642"/>
    </i>
    <i>
      <x v="383"/>
    </i>
    <i>
      <x v="609"/>
    </i>
    <i>
      <x v="256"/>
    </i>
    <i>
      <x v="148"/>
    </i>
    <i>
      <x v="535"/>
    </i>
    <i>
      <x v="437"/>
    </i>
    <i>
      <x v="454"/>
    </i>
    <i>
      <x v="483"/>
    </i>
    <i>
      <x v="388"/>
    </i>
    <i>
      <x v="491"/>
    </i>
    <i>
      <x v="356"/>
    </i>
    <i>
      <x v="409"/>
    </i>
    <i>
      <x v="101"/>
    </i>
    <i>
      <x v="89"/>
    </i>
    <i>
      <x v="285"/>
    </i>
    <i>
      <x v="572"/>
    </i>
    <i>
      <x v="627"/>
    </i>
    <i>
      <x v="275"/>
    </i>
    <i>
      <x v="204"/>
    </i>
    <i>
      <x v="149"/>
    </i>
    <i>
      <x v="474"/>
    </i>
    <i>
      <x v="617"/>
    </i>
    <i>
      <x v="424"/>
    </i>
    <i>
      <x v="687"/>
    </i>
    <i>
      <x v="709"/>
    </i>
    <i>
      <x v="17"/>
    </i>
    <i>
      <x v="326"/>
    </i>
    <i>
      <x v="456"/>
    </i>
    <i>
      <x v="711"/>
    </i>
    <i>
      <x v="565"/>
    </i>
    <i>
      <x v="86"/>
    </i>
    <i>
      <x v="252"/>
    </i>
    <i>
      <x v="499"/>
    </i>
    <i>
      <x v="116"/>
    </i>
    <i>
      <x v="215"/>
    </i>
    <i>
      <x v="172"/>
    </i>
    <i>
      <x v="40"/>
    </i>
    <i>
      <x v="331"/>
    </i>
    <i>
      <x v="142"/>
    </i>
    <i>
      <x v="290"/>
    </i>
    <i>
      <x v="401"/>
    </i>
    <i>
      <x v="400"/>
    </i>
    <i>
      <x v="232"/>
    </i>
    <i>
      <x v="30"/>
    </i>
    <i>
      <x v="589"/>
    </i>
    <i>
      <x v="569"/>
    </i>
    <i>
      <x v="527"/>
    </i>
    <i>
      <x v="85"/>
    </i>
    <i>
      <x v="141"/>
    </i>
    <i>
      <x v="554"/>
    </i>
    <i>
      <x v="495"/>
    </i>
    <i>
      <x v="279"/>
    </i>
    <i>
      <x v="776"/>
    </i>
    <i>
      <x v="301"/>
    </i>
    <i>
      <x v="105"/>
    </i>
    <i>
      <x v="531"/>
    </i>
    <i>
      <x v="72"/>
    </i>
    <i>
      <x v="504"/>
    </i>
    <i>
      <x v="738"/>
    </i>
    <i>
      <x v="484"/>
    </i>
    <i>
      <x v="207"/>
    </i>
    <i>
      <x v="788"/>
    </i>
    <i>
      <x v="171"/>
    </i>
    <i>
      <x v="359"/>
    </i>
    <i>
      <x v="185"/>
    </i>
    <i>
      <x v="568"/>
    </i>
    <i>
      <x v="339"/>
    </i>
    <i>
      <x v="32"/>
    </i>
    <i>
      <x v="178"/>
    </i>
    <i>
      <x v="510"/>
    </i>
    <i>
      <x v="647"/>
    </i>
    <i>
      <x v="253"/>
    </i>
    <i>
      <x v="212"/>
    </i>
    <i>
      <x v="147"/>
    </i>
    <i>
      <x v="525"/>
    </i>
    <i>
      <x v="458"/>
    </i>
    <i>
      <x v="445"/>
    </i>
    <i>
      <x v="344"/>
    </i>
    <i>
      <x v="288"/>
    </i>
    <i>
      <x v="176"/>
    </i>
    <i>
      <x v="93"/>
    </i>
    <i>
      <x v="413"/>
    </i>
    <i>
      <x v="505"/>
    </i>
    <i>
      <x v="410"/>
    </i>
    <i>
      <x v="490"/>
    </i>
    <i>
      <x v="439"/>
    </i>
    <i>
      <x v="764"/>
    </i>
    <i>
      <x v="352"/>
    </i>
    <i>
      <x v="453"/>
    </i>
    <i>
      <x v="26"/>
    </i>
    <i>
      <x v="308"/>
    </i>
    <i>
      <x v="538"/>
    </i>
    <i>
      <x v="559"/>
    </i>
    <i>
      <x v="205"/>
    </i>
    <i>
      <x v="613"/>
    </i>
    <i>
      <x v="517"/>
    </i>
    <i>
      <x v="347"/>
    </i>
    <i>
      <x v="412"/>
    </i>
    <i>
      <x v="250"/>
    </i>
    <i>
      <x v="750"/>
    </i>
    <i>
      <x v="305"/>
    </i>
    <i>
      <x v="92"/>
    </i>
    <i>
      <x v="582"/>
    </i>
    <i>
      <x v="691"/>
    </i>
    <i>
      <x v="428"/>
    </i>
    <i>
      <x v="192"/>
    </i>
    <i>
      <x v="655"/>
    </i>
    <i>
      <x v="566"/>
    </i>
    <i>
      <x v="742"/>
    </i>
    <i>
      <x v="325"/>
    </i>
    <i>
      <x v="246"/>
    </i>
    <i>
      <x v="384"/>
    </i>
    <i>
      <x v="170"/>
    </i>
    <i>
      <x v="244"/>
    </i>
    <i>
      <x v="415"/>
    </i>
    <i>
      <x v="707"/>
    </i>
    <i>
      <x v="468"/>
    </i>
    <i>
      <x v="638"/>
    </i>
    <i>
      <x v="773"/>
    </i>
    <i>
      <x v="515"/>
    </i>
    <i>
      <x v="645"/>
    </i>
    <i>
      <x v="760"/>
    </i>
    <i>
      <x v="57"/>
    </i>
    <i>
      <x v="126"/>
    </i>
    <i>
      <x v="571"/>
    </i>
    <i>
      <x v="226"/>
    </i>
    <i>
      <x v="780"/>
    </i>
    <i>
      <x v="319"/>
    </i>
    <i>
      <x v="591"/>
    </i>
    <i>
      <x v="239"/>
    </i>
    <i>
      <x v="575"/>
    </i>
    <i>
      <x v="683"/>
    </i>
    <i>
      <x v="465"/>
    </i>
    <i>
      <x v="159"/>
    </i>
    <i>
      <x v="768"/>
    </i>
    <i>
      <x v="350"/>
    </i>
    <i>
      <x v="355"/>
    </i>
    <i>
      <x v="513"/>
    </i>
    <i>
      <x v="727"/>
    </i>
    <i>
      <x v="421"/>
    </i>
    <i>
      <x v="304"/>
    </i>
    <i>
      <x v="696"/>
    </i>
    <i>
      <x v="467"/>
    </i>
    <i>
      <x v="694"/>
    </i>
    <i>
      <x v="708"/>
    </i>
    <i>
      <x v="112"/>
    </i>
    <i>
      <x v="555"/>
    </i>
    <i>
      <x v="702"/>
    </i>
    <i>
      <x v="184"/>
    </i>
    <i>
      <x v="590"/>
    </i>
    <i>
      <x v="62"/>
    </i>
    <i>
      <x v="581"/>
    </i>
    <i>
      <x v="258"/>
    </i>
    <i>
      <x v="599"/>
    </i>
    <i>
      <x v="573"/>
    </i>
    <i>
      <x v="349"/>
    </i>
    <i>
      <x v="358"/>
    </i>
    <i>
      <x v="31"/>
    </i>
    <i>
      <x v="138"/>
    </i>
    <i>
      <x v="200"/>
    </i>
    <i>
      <x v="548"/>
    </i>
    <i>
      <x v="1"/>
    </i>
    <i>
      <x v="475"/>
    </i>
    <i>
      <x v="79"/>
    </i>
    <i>
      <x v="777"/>
    </i>
    <i>
      <x v="544"/>
    </i>
    <i>
      <x v="7"/>
    </i>
    <i>
      <x v="367"/>
    </i>
    <i>
      <x v="96"/>
    </i>
    <i>
      <x v="225"/>
    </i>
    <i>
      <x v="769"/>
    </i>
    <i>
      <x v="407"/>
    </i>
    <i>
      <x v="76"/>
    </i>
    <i>
      <x v="197"/>
    </i>
    <i>
      <x v="661"/>
    </i>
    <i>
      <x v="426"/>
    </i>
    <i>
      <x v="518"/>
    </i>
    <i>
      <x v="135"/>
    </i>
    <i>
      <x v="120"/>
    </i>
    <i>
      <x v="362"/>
    </i>
    <i>
      <x v="139"/>
    </i>
    <i>
      <x v="163"/>
    </i>
    <i>
      <x v="263"/>
    </i>
    <i>
      <x v="47"/>
    </i>
    <i>
      <x v="49"/>
    </i>
    <i>
      <x v="512"/>
    </i>
    <i>
      <x v="748"/>
    </i>
    <i>
      <x v="180"/>
    </i>
    <i>
      <x v="12"/>
    </i>
    <i>
      <x v="80"/>
    </i>
    <i>
      <x v="540"/>
    </i>
    <i>
      <x v="182"/>
    </i>
    <i>
      <x v="343"/>
    </i>
    <i>
      <x v="300"/>
    </i>
    <i>
      <x v="419"/>
    </i>
    <i>
      <x v="579"/>
    </i>
    <i>
      <x v="497"/>
    </i>
    <i>
      <x v="485"/>
    </i>
    <i>
      <x v="107"/>
    </i>
    <i>
      <x v="136"/>
    </i>
    <i>
      <x v="114"/>
    </i>
    <i>
      <x v="82"/>
    </i>
    <i>
      <x v="433"/>
    </i>
    <i>
      <x v="39"/>
    </i>
    <i>
      <x v="385"/>
    </i>
    <i>
      <x v="189"/>
    </i>
    <i>
      <x v="792"/>
    </i>
    <i>
      <x v="144"/>
    </i>
    <i>
      <x v="735"/>
    </i>
    <i>
      <x v="452"/>
    </i>
    <i>
      <x v="583"/>
    </i>
    <i>
      <x v="618"/>
    </i>
    <i>
      <x v="100"/>
    </i>
    <i>
      <x v="219"/>
    </i>
    <i>
      <x v="608"/>
    </i>
    <i>
      <x v="34"/>
    </i>
    <i>
      <x v="623"/>
    </i>
    <i>
      <x v="592"/>
    </i>
    <i>
      <x v="731"/>
    </i>
    <i>
      <x v="537"/>
    </i>
    <i>
      <x v="403"/>
    </i>
    <i>
      <x v="746"/>
    </i>
    <i>
      <x v="152"/>
    </i>
    <i>
      <x v="646"/>
    </i>
    <i>
      <x v="552"/>
    </i>
    <i>
      <x v="371"/>
    </i>
    <i>
      <x v="594"/>
    </i>
    <i>
      <x v="313"/>
    </i>
    <i>
      <x v="186"/>
    </i>
    <i>
      <x v="560"/>
    </i>
    <i>
      <x v="363"/>
    </i>
    <i>
      <x v="770"/>
    </i>
    <i>
      <x v="282"/>
    </i>
    <i>
      <x v="233"/>
    </i>
    <i>
      <x v="297"/>
    </i>
    <i>
      <x v="676"/>
    </i>
    <i>
      <x v="469"/>
    </i>
    <i>
      <x v="511"/>
    </i>
    <i>
      <x v="679"/>
    </i>
    <i>
      <x v="118"/>
    </i>
    <i>
      <x v="66"/>
    </i>
    <i>
      <x v="674"/>
    </i>
    <i>
      <x v="195"/>
    </i>
    <i>
      <x v="536"/>
    </i>
    <i>
      <x v="698"/>
    </i>
    <i>
      <x v="482"/>
    </i>
    <i>
      <x v="701"/>
    </i>
    <i>
      <x v="503"/>
    </i>
    <i>
      <x v="251"/>
    </i>
    <i>
      <x v="174"/>
    </i>
    <i>
      <x v="316"/>
    </i>
    <i>
      <x v="227"/>
    </i>
    <i>
      <x v="302"/>
    </i>
    <i>
      <x v="121"/>
    </i>
    <i>
      <x v="596"/>
    </i>
    <i>
      <x v="719"/>
    </i>
    <i>
      <x v="241"/>
    </i>
    <i>
      <x v="124"/>
    </i>
    <i>
      <x v="473"/>
    </i>
    <i>
      <x v="532"/>
    </i>
    <i>
      <x v="710"/>
    </i>
    <i>
      <x v="298"/>
    </i>
    <i>
      <x v="506"/>
    </i>
    <i>
      <x v="255"/>
    </i>
    <i>
      <x v="762"/>
    </i>
    <i>
      <x v="395"/>
    </i>
    <i>
      <x v="523"/>
    </i>
    <i>
      <x v="577"/>
    </i>
    <i>
      <x v="265"/>
    </i>
    <i>
      <x v="587"/>
    </i>
    <i>
      <x v="340"/>
    </i>
    <i>
      <x v="150"/>
    </i>
    <i>
      <x v="522"/>
    </i>
    <i>
      <x v="237"/>
    </i>
    <i>
      <x v="276"/>
    </i>
    <i>
      <x v="81"/>
    </i>
    <i>
      <x v="217"/>
    </i>
    <i>
      <x v="28"/>
    </i>
    <i>
      <x v="376"/>
    </i>
    <i>
      <x v="242"/>
    </i>
    <i>
      <x v="166"/>
    </i>
    <i>
      <x v="443"/>
    </i>
    <i>
      <x v="125"/>
    </i>
    <i>
      <x v="652"/>
    </i>
    <i>
      <x v="377"/>
    </i>
    <i>
      <x v="201"/>
    </i>
    <i>
      <x v="10"/>
    </i>
    <i>
      <x v="763"/>
    </i>
    <i>
      <x v="368"/>
    </i>
    <i>
      <x v="681"/>
    </i>
    <i>
      <x v="364"/>
    </i>
    <i>
      <x v="222"/>
    </i>
    <i>
      <x v="211"/>
    </i>
    <i>
      <x v="164"/>
    </i>
    <i>
      <x v="598"/>
    </i>
    <i>
      <x v="209"/>
    </i>
    <i>
      <x v="357"/>
    </i>
    <i>
      <x v="24"/>
    </i>
    <i>
      <x v="611"/>
    </i>
    <i>
      <x v="22"/>
    </i>
    <i>
      <x v="785"/>
    </i>
    <i>
      <x v="198"/>
    </i>
    <i>
      <x v="725"/>
    </i>
    <i>
      <x v="243"/>
    </i>
    <i>
      <x v="271"/>
    </i>
    <i>
      <x v="741"/>
    </i>
    <i>
      <x v="542"/>
    </i>
    <i>
      <x v="747"/>
    </i>
    <i>
      <x v="688"/>
    </i>
    <i>
      <x v="478"/>
    </i>
    <i>
      <x v="620"/>
    </i>
    <i>
      <x v="481"/>
    </i>
    <i>
      <x v="115"/>
    </i>
    <i>
      <x v="779"/>
    </i>
    <i>
      <x v="438"/>
    </i>
    <i>
      <x v="69"/>
    </i>
    <i>
      <x v="754"/>
    </i>
    <i>
      <x v="660"/>
    </i>
    <i>
      <x v="9"/>
    </i>
    <i>
      <x v="653"/>
    </i>
    <i>
      <x v="723"/>
    </i>
    <i>
      <x v="392"/>
    </i>
    <i>
      <x v="351"/>
    </i>
    <i>
      <x v="616"/>
    </i>
    <i>
      <x v="119"/>
    </i>
    <i>
      <x v="654"/>
    </i>
    <i>
      <x v="260"/>
    </i>
    <i>
      <x v="509"/>
    </i>
    <i>
      <x v="262"/>
    </i>
    <i>
      <x v="27"/>
    </i>
    <i>
      <x v="277"/>
    </i>
    <i>
      <x v="498"/>
    </i>
    <i>
      <x v="16"/>
    </i>
    <i>
      <x v="425"/>
    </i>
    <i>
      <x v="134"/>
    </i>
    <i>
      <x v="703"/>
    </i>
    <i>
      <x v="393"/>
    </i>
    <i>
      <x v="662"/>
    </i>
    <i>
      <x/>
    </i>
    <i>
      <x v="328"/>
    </i>
    <i>
      <x v="140"/>
    </i>
    <i>
      <x v="664"/>
    </i>
    <i>
      <x v="318"/>
    </i>
    <i>
      <x v="628"/>
    </i>
    <i>
      <x v="375"/>
    </i>
    <i>
      <x v="378"/>
    </i>
    <i>
      <x v="58"/>
    </i>
    <i>
      <x v="405"/>
    </i>
    <i>
      <x v="530"/>
    </i>
    <i>
      <x v="778"/>
    </i>
    <i>
      <x v="783"/>
    </i>
    <i>
      <x v="143"/>
    </i>
    <i>
      <x v="755"/>
    </i>
    <i>
      <x v="41"/>
    </i>
    <i>
      <x v="264"/>
    </i>
    <i>
      <x v="744"/>
    </i>
    <i>
      <x v="23"/>
    </i>
    <i>
      <x v="104"/>
    </i>
    <i>
      <x v="208"/>
    </i>
    <i>
      <x v="507"/>
    </i>
    <i>
      <x v="84"/>
    </i>
    <i>
      <x v="321"/>
    </i>
    <i>
      <x v="524"/>
    </i>
    <i>
      <x v="550"/>
    </i>
    <i>
      <x v="669"/>
    </i>
    <i>
      <x v="715"/>
    </i>
    <i>
      <x v="470"/>
    </i>
    <i>
      <x v="238"/>
    </i>
    <i>
      <x v="337"/>
    </i>
    <i>
      <x v="65"/>
    </i>
    <i>
      <x v="766"/>
    </i>
    <i>
      <x v="534"/>
    </i>
    <i>
      <x v="635"/>
    </i>
    <i>
      <x v="585"/>
    </i>
    <i>
      <x v="38"/>
    </i>
    <i>
      <x v="330"/>
    </i>
    <i>
      <x v="584"/>
    </i>
    <i>
      <x v="602"/>
    </i>
    <i>
      <x v="361"/>
    </i>
    <i>
      <x v="402"/>
    </i>
    <i>
      <x v="605"/>
    </i>
    <i>
      <x v="261"/>
    </i>
    <i>
      <x v="753"/>
    </i>
    <i>
      <x v="21"/>
    </i>
    <i>
      <x v="83"/>
    </i>
    <i>
      <x v="43"/>
    </i>
    <i>
      <x v="117"/>
    </i>
    <i>
      <x v="55"/>
    </i>
    <i>
      <x v="398"/>
    </i>
    <i>
      <x v="476"/>
    </i>
    <i>
      <x v="501"/>
    </i>
    <i>
      <x v="130"/>
    </i>
    <i>
      <x v="63"/>
    </i>
    <i>
      <x v="619"/>
    </i>
    <i>
      <x v="699"/>
    </i>
    <i>
      <x v="95"/>
    </i>
    <i>
      <x v="64"/>
    </i>
    <i>
      <x v="487"/>
    </i>
    <i>
      <x v="15"/>
    </i>
    <i>
      <x v="220"/>
    </i>
    <i>
      <x v="108"/>
    </i>
    <i>
      <x v="564"/>
    </i>
    <i>
      <x v="127"/>
    </i>
    <i>
      <x v="162"/>
    </i>
    <i>
      <x v="122"/>
    </i>
    <i>
      <x v="636"/>
    </i>
    <i>
      <x v="386"/>
    </i>
    <i>
      <x v="36"/>
    </i>
    <i>
      <x v="173"/>
    </i>
    <i>
      <x v="500"/>
    </i>
    <i>
      <x v="394"/>
    </i>
    <i>
      <x v="268"/>
    </i>
    <i>
      <x v="442"/>
    </i>
    <i>
      <x v="436"/>
    </i>
    <i>
      <x v="749"/>
    </i>
    <i>
      <x v="700"/>
    </i>
    <i>
      <x v="784"/>
    </i>
    <i>
      <x v="704"/>
    </i>
    <i>
      <x v="98"/>
    </i>
    <i>
      <x v="494"/>
    </i>
    <i>
      <x v="399"/>
    </i>
    <i>
      <x v="70"/>
    </i>
    <i>
      <x v="353"/>
    </i>
    <i>
      <x v="786"/>
    </i>
    <i>
      <x v="563"/>
    </i>
    <i>
      <x v="520"/>
    </i>
    <i>
      <x v="480"/>
    </i>
    <i>
      <x v="19"/>
    </i>
    <i>
      <x v="278"/>
    </i>
    <i>
      <x v="323"/>
    </i>
    <i>
      <x v="234"/>
    </i>
    <i>
      <x v="449"/>
    </i>
    <i>
      <x v="103"/>
    </i>
    <i>
      <x v="466"/>
    </i>
    <i>
      <x v="360"/>
    </i>
    <i>
      <x v="370"/>
    </i>
    <i>
      <x v="448"/>
    </i>
    <i>
      <x v="161"/>
    </i>
    <i>
      <x v="721"/>
    </i>
    <i>
      <x v="718"/>
    </i>
    <i>
      <x v="570"/>
    </i>
    <i>
      <x v="71"/>
    </i>
    <i>
      <x v="236"/>
    </i>
    <i>
      <x v="97"/>
    </i>
    <i>
      <x v="33"/>
    </i>
    <i>
      <x v="317"/>
    </i>
    <i>
      <x v="665"/>
    </i>
    <i>
      <x v="593"/>
    </i>
    <i>
      <x v="314"/>
    </i>
    <i>
      <x v="269"/>
    </i>
    <i>
      <x v="315"/>
    </i>
    <i>
      <x v="641"/>
    </i>
    <i>
      <x v="332"/>
    </i>
    <i>
      <x v="25"/>
    </i>
    <i>
      <x v="382"/>
    </i>
    <i>
      <x v="50"/>
    </i>
    <i>
      <x v="549"/>
    </i>
    <i>
      <x v="53"/>
    </i>
    <i>
      <x v="604"/>
    </i>
    <i>
      <x v="228"/>
    </i>
    <i>
      <x v="528"/>
    </i>
    <i>
      <x v="309"/>
    </i>
    <i>
      <x v="612"/>
    </i>
    <i>
      <x v="94"/>
    </i>
    <i>
      <x v="247"/>
    </i>
    <i>
      <x v="168"/>
    </i>
    <i>
      <x v="648"/>
    </i>
    <i>
      <x v="418"/>
    </i>
    <i>
      <x v="37"/>
    </i>
    <i>
      <x v="291"/>
    </i>
    <i>
      <x v="354"/>
    </i>
    <i>
      <x v="8"/>
    </i>
    <i>
      <x v="447"/>
    </i>
    <i>
      <x v="724"/>
    </i>
    <i>
      <x v="625"/>
    </i>
    <i>
      <x v="656"/>
    </i>
    <i>
      <x v="545"/>
    </i>
    <i>
      <x v="123"/>
    </i>
    <i>
      <x v="737"/>
    </i>
    <i>
      <x v="455"/>
    </i>
    <i t="grand">
      <x/>
    </i>
  </rowItems>
  <colItems count="1">
    <i/>
  </colItems>
  <dataFields count="1">
    <dataField name="Sum of grand_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2E755-EF5B-49C2-8B34-784609E985E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5:H13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9">
        <item x="4"/>
        <item x="2"/>
        <item x="6"/>
        <item x="7"/>
        <item x="1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1"/>
    </i>
    <i>
      <x v="6"/>
    </i>
    <i>
      <x v="5"/>
    </i>
    <i>
      <x v="3"/>
    </i>
    <i>
      <x v="4"/>
    </i>
    <i>
      <x v="2"/>
    </i>
    <i>
      <x v="7"/>
    </i>
    <i>
      <x/>
    </i>
  </rowItems>
  <colItems count="1">
    <i/>
  </colItems>
  <dataFields count="1">
    <dataField name="Count of Custom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878EEF-336A-455F-961D-35373BA0F362}" name="Table6" displayName="Table6" ref="J3:K66" totalsRowShown="0">
  <autoFilter ref="J3:K66" xr:uid="{D8878EEF-336A-455F-961D-35373BA0F362}">
    <filterColumn colId="0" hiddenButton="1"/>
    <filterColumn colId="1" hiddenButton="1"/>
  </autoFilter>
  <tableColumns count="2">
    <tableColumn id="1" xr3:uid="{FEAB996F-4349-4176-9E05-022192878648}" name="RFM" dataDxfId="9"/>
    <tableColumn id="2" xr3:uid="{27F8183E-3995-4ED0-98AB-AEC20B1AC1A7}" name="Segmentation" dataDxfId="8">
      <calculatedColumnFormula>VLOOKUP(Table6[[#This Row],[RFM]],$I$4:$I$10,2,FALSE)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794" totalsRowShown="0">
  <autoFilter ref="A1:G794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ustomer_Name"/>
    <tableColumn id="2" xr3:uid="{00000000-0010-0000-0000-000002000000}" name=" Days from last purchase"/>
    <tableColumn id="3" xr3:uid="{00000000-0010-0000-0000-000003000000}" name="Recency">
      <calculatedColumnFormula>IF(_xlfn.PERCENTRANK.INC($B$2:$B$794,B2)&lt;=0.25, 1, IF(_xlfn.PERCENTRANK.INC($B$2:$B$794,B2)&lt;=0.5, 2, IF(_xlfn.PERCENTRANK.INC($B$2:$B$794,B2)&lt;=0.75, 3, 4)))</calculatedColumnFormula>
    </tableColumn>
    <tableColumn id="4" xr3:uid="{00000000-0010-0000-0000-000004000000}" name="Frequency" dataDxfId="7">
      <calculatedColumnFormula>VLOOKUP(Table3[[#This Row],[Customer_Name]],Table2[],3,FALSE)</calculatedColumnFormula>
    </tableColumn>
    <tableColumn id="5" xr3:uid="{00000000-0010-0000-0000-000005000000}" name="Monetization" dataDxfId="6">
      <calculatedColumnFormula>VLOOKUP(Table3[[#This Row],[Customer_Name]],Monetization!$A$2:$C$794,3,FALSE)</calculatedColumnFormula>
    </tableColumn>
    <tableColumn id="6" xr3:uid="{E99A80B8-89A1-4268-AA10-502700453E72}" name="Score" dataDxfId="5">
      <calculatedColumnFormula>VALUE(_xlfn.CONCAT(Table3[[#This Row],[Recency]],Table3[[#This Row],[Frequency]],Table3[[#This Row],[Monetization]]))</calculatedColumnFormula>
    </tableColumn>
    <tableColumn id="9" xr3:uid="{B9086A49-E54F-40A4-88DB-0C80DED4D441}" name="Segementation" dataDxfId="4">
      <calculatedColumnFormula>VLOOKUP(Table3[[#This Row],[Score]],Table6[],2,FALSE)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C795" totalsRowShown="0">
  <autoFilter ref="A1:C795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100-000001000000}" name="Customer_Name"/>
    <tableColumn id="2" xr3:uid="{00000000-0010-0000-0100-000002000000}" name="Sum of grand_total"/>
    <tableColumn id="3" xr3:uid="{00000000-0010-0000-0100-000003000000}" name="Monetization" dataDxfId="3">
      <calculatedColumnFormula>IF(_xlfn.PERCENTRANK.INC($B$2:$B$794,B2)&lt;=0.25, 4, IF(_xlfn.PERCENTRANK.INC($B$2:$B$794,B2)&lt;=0.5, 3, IF(_xlfn.PERCENTRANK.INC($B$2:$B$794,B2)&lt;=0.75, 2, 1)))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C794" totalsRowShown="0">
  <autoFilter ref="A1:C794" xr:uid="{00000000-0009-0000-0100-000002000000}">
    <filterColumn colId="0" hiddenButton="1"/>
    <filterColumn colId="1" hiddenButton="1"/>
    <filterColumn colId="2" hiddenButton="1"/>
  </autoFilter>
  <sortState xmlns:xlrd2="http://schemas.microsoft.com/office/spreadsheetml/2017/richdata2" ref="A2:B794">
    <sortCondition descending="1" ref="B1:B794"/>
  </sortState>
  <tableColumns count="3">
    <tableColumn id="1" xr3:uid="{00000000-0010-0000-0200-000001000000}" name="Customer_Name"/>
    <tableColumn id="2" xr3:uid="{00000000-0010-0000-0200-000002000000}" name="Orders"/>
    <tableColumn id="3" xr3:uid="{00000000-0010-0000-0200-000003000000}" name="frequency" dataDxfId="2">
      <calculatedColumnFormula>IF(_xlfn.PERCENTRANK.INC($B$2:$B$794,B2)&lt;=0.25, 4, IF(_xlfn.PERCENTRANK.INC($B$2:$B$794,B2)&lt;=0.5, 3, IF(_xlfn.PERCENTRANK.INC($B$2:$B$794,B2)&lt;=0.75, 2, 1)))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F5010" totalsRowShown="0">
  <autoFilter ref="A1:F50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5010">
    <sortCondition ref="E1:E5010"/>
  </sortState>
  <tableColumns count="6">
    <tableColumn id="1" xr3:uid="{00000000-0010-0000-0300-000001000000}" name="order_date" dataDxfId="1"/>
    <tableColumn id="2" xr3:uid="{00000000-0010-0000-0300-000002000000}" name="order_id"/>
    <tableColumn id="3" xr3:uid="{00000000-0010-0000-0300-000003000000}" name="customer"/>
    <tableColumn id="4" xr3:uid="{00000000-0010-0000-0300-000004000000}" name="grand_total"/>
    <tableColumn id="5" xr3:uid="{00000000-0010-0000-0300-000005000000}" name="Days from last purchase"/>
    <tableColumn id="6" xr3:uid="{00000000-0010-0000-0300-000006000000}" name="First order 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97"/>
  <sheetViews>
    <sheetView topLeftCell="B1" workbookViewId="0">
      <selection activeCell="G17" sqref="G17"/>
    </sheetView>
  </sheetViews>
  <sheetFormatPr defaultRowHeight="14.4" x14ac:dyDescent="0.3"/>
  <cols>
    <col min="1" max="1" width="20.44140625" bestFit="1" customWidth="1"/>
    <col min="2" max="2" width="17.44140625" bestFit="1" customWidth="1"/>
    <col min="3" max="3" width="21.77734375" bestFit="1" customWidth="1"/>
    <col min="4" max="4" width="12.5546875" bestFit="1" customWidth="1"/>
    <col min="5" max="5" width="23.21875" bestFit="1" customWidth="1"/>
    <col min="7" max="7" width="22.5546875" bestFit="1" customWidth="1"/>
    <col min="8" max="8" width="17.88671875" bestFit="1" customWidth="1"/>
    <col min="9" max="9" width="16.77734375" customWidth="1"/>
    <col min="10" max="10" width="16.88671875" customWidth="1"/>
    <col min="11" max="11" width="45.88671875" customWidth="1"/>
    <col min="12" max="12" width="72" customWidth="1"/>
    <col min="13" max="13" width="47.33203125" customWidth="1"/>
  </cols>
  <sheetData>
    <row r="3" spans="1:11" x14ac:dyDescent="0.3">
      <c r="A3" s="2" t="s">
        <v>5808</v>
      </c>
      <c r="B3" t="s">
        <v>5810</v>
      </c>
      <c r="D3" s="2" t="s">
        <v>5808</v>
      </c>
      <c r="E3" t="s">
        <v>5830</v>
      </c>
      <c r="J3" t="s">
        <v>5819</v>
      </c>
      <c r="K3" t="s">
        <v>5823</v>
      </c>
    </row>
    <row r="4" spans="1:11" x14ac:dyDescent="0.3">
      <c r="A4" s="3" t="s">
        <v>970</v>
      </c>
      <c r="B4">
        <v>25042</v>
      </c>
      <c r="D4" s="3">
        <v>144</v>
      </c>
      <c r="E4">
        <v>24</v>
      </c>
      <c r="J4" s="6">
        <v>111</v>
      </c>
      <c r="K4" t="s">
        <v>5820</v>
      </c>
    </row>
    <row r="5" spans="1:11" x14ac:dyDescent="0.3">
      <c r="A5" s="3" t="s">
        <v>537</v>
      </c>
      <c r="B5">
        <v>19052</v>
      </c>
      <c r="D5" s="3">
        <v>113</v>
      </c>
      <c r="E5">
        <v>9</v>
      </c>
      <c r="G5" s="2" t="s">
        <v>5808</v>
      </c>
      <c r="H5" t="s">
        <v>5830</v>
      </c>
      <c r="J5" s="6">
        <v>112</v>
      </c>
      <c r="K5" t="s">
        <v>5821</v>
      </c>
    </row>
    <row r="6" spans="1:11" x14ac:dyDescent="0.3">
      <c r="A6" s="3" t="s">
        <v>2572</v>
      </c>
      <c r="B6">
        <v>15117</v>
      </c>
      <c r="D6" s="3">
        <v>112</v>
      </c>
      <c r="E6">
        <v>25</v>
      </c>
      <c r="G6" s="3" t="s">
        <v>5820</v>
      </c>
      <c r="H6">
        <v>32</v>
      </c>
      <c r="J6" s="6">
        <v>113</v>
      </c>
      <c r="K6" t="s">
        <v>5821</v>
      </c>
    </row>
    <row r="7" spans="1:11" x14ac:dyDescent="0.3">
      <c r="A7" s="3" t="s">
        <v>2912</v>
      </c>
      <c r="B7">
        <v>14595</v>
      </c>
      <c r="D7" s="3">
        <v>111</v>
      </c>
      <c r="E7">
        <v>32</v>
      </c>
      <c r="G7" s="3" t="s">
        <v>5825</v>
      </c>
      <c r="H7">
        <v>40</v>
      </c>
      <c r="J7" s="6">
        <v>114</v>
      </c>
      <c r="K7" t="s">
        <v>5821</v>
      </c>
    </row>
    <row r="8" spans="1:11" x14ac:dyDescent="0.3">
      <c r="A8" s="3" t="s">
        <v>86</v>
      </c>
      <c r="B8">
        <v>14474</v>
      </c>
      <c r="D8" s="3">
        <v>133</v>
      </c>
      <c r="E8">
        <v>11</v>
      </c>
      <c r="G8" s="3" t="s">
        <v>5827</v>
      </c>
      <c r="H8">
        <v>40</v>
      </c>
      <c r="J8" s="6">
        <v>121</v>
      </c>
      <c r="K8" t="s">
        <v>5821</v>
      </c>
    </row>
    <row r="9" spans="1:11" x14ac:dyDescent="0.3">
      <c r="A9" s="3" t="s">
        <v>953</v>
      </c>
      <c r="B9">
        <v>14174</v>
      </c>
      <c r="D9" s="3">
        <v>122</v>
      </c>
      <c r="E9">
        <v>22</v>
      </c>
      <c r="G9" s="3" t="s">
        <v>5822</v>
      </c>
      <c r="H9">
        <v>62</v>
      </c>
      <c r="J9" s="6">
        <v>122</v>
      </c>
      <c r="K9" t="s">
        <v>5821</v>
      </c>
    </row>
    <row r="10" spans="1:11" x14ac:dyDescent="0.3">
      <c r="A10" s="3" t="s">
        <v>417</v>
      </c>
      <c r="B10">
        <v>14143</v>
      </c>
      <c r="D10" s="3">
        <v>132</v>
      </c>
      <c r="E10">
        <v>7</v>
      </c>
      <c r="G10" s="3" t="s">
        <v>5821</v>
      </c>
      <c r="H10">
        <v>109</v>
      </c>
      <c r="J10" s="6">
        <v>123</v>
      </c>
      <c r="K10" t="s">
        <v>5821</v>
      </c>
    </row>
    <row r="11" spans="1:11" x14ac:dyDescent="0.3">
      <c r="A11" s="3" t="s">
        <v>622</v>
      </c>
      <c r="B11">
        <v>12874</v>
      </c>
      <c r="D11" s="3">
        <v>142</v>
      </c>
      <c r="E11">
        <v>7</v>
      </c>
      <c r="G11" s="3" t="s">
        <v>5824</v>
      </c>
      <c r="H11">
        <v>136</v>
      </c>
      <c r="J11" s="6">
        <v>124</v>
      </c>
      <c r="K11" t="s">
        <v>5821</v>
      </c>
    </row>
    <row r="12" spans="1:11" x14ac:dyDescent="0.3">
      <c r="A12" s="3" t="s">
        <v>1168</v>
      </c>
      <c r="B12">
        <v>12210</v>
      </c>
      <c r="D12" s="3">
        <v>123</v>
      </c>
      <c r="E12">
        <v>11</v>
      </c>
      <c r="G12" s="3" t="s">
        <v>5826</v>
      </c>
      <c r="H12">
        <v>145</v>
      </c>
      <c r="J12" s="6">
        <v>131</v>
      </c>
      <c r="K12" t="s">
        <v>5825</v>
      </c>
    </row>
    <row r="13" spans="1:11" x14ac:dyDescent="0.3">
      <c r="A13" s="3" t="s">
        <v>3002</v>
      </c>
      <c r="B13">
        <v>12129</v>
      </c>
      <c r="D13" s="3">
        <v>131</v>
      </c>
      <c r="E13">
        <v>5</v>
      </c>
      <c r="G13" s="3" t="s">
        <v>5828</v>
      </c>
      <c r="H13">
        <v>229</v>
      </c>
      <c r="J13" s="6">
        <v>132</v>
      </c>
      <c r="K13" t="s">
        <v>5825</v>
      </c>
    </row>
    <row r="14" spans="1:11" x14ac:dyDescent="0.3">
      <c r="A14" s="3" t="s">
        <v>61</v>
      </c>
      <c r="B14">
        <v>11892</v>
      </c>
      <c r="D14" s="3">
        <v>134</v>
      </c>
      <c r="E14">
        <v>5</v>
      </c>
      <c r="J14" s="6">
        <v>133</v>
      </c>
      <c r="K14" t="s">
        <v>5825</v>
      </c>
    </row>
    <row r="15" spans="1:11" x14ac:dyDescent="0.3">
      <c r="A15" s="3" t="s">
        <v>653</v>
      </c>
      <c r="B15">
        <v>11820</v>
      </c>
      <c r="D15" s="3">
        <v>143</v>
      </c>
      <c r="E15">
        <v>16</v>
      </c>
      <c r="J15" s="6">
        <v>134</v>
      </c>
      <c r="K15" t="s">
        <v>5825</v>
      </c>
    </row>
    <row r="16" spans="1:11" x14ac:dyDescent="0.3">
      <c r="A16" s="3" t="s">
        <v>874</v>
      </c>
      <c r="B16">
        <v>11790</v>
      </c>
      <c r="D16" s="3">
        <v>121</v>
      </c>
      <c r="E16">
        <v>19</v>
      </c>
      <c r="J16" s="6">
        <v>141</v>
      </c>
      <c r="K16" t="s">
        <v>5825</v>
      </c>
    </row>
    <row r="17" spans="1:11" x14ac:dyDescent="0.3">
      <c r="A17" s="3" t="s">
        <v>684</v>
      </c>
      <c r="B17">
        <v>11471</v>
      </c>
      <c r="D17" s="3">
        <v>141</v>
      </c>
      <c r="E17">
        <v>5</v>
      </c>
      <c r="J17" s="6">
        <v>142</v>
      </c>
      <c r="K17" t="s">
        <v>5825</v>
      </c>
    </row>
    <row r="18" spans="1:11" x14ac:dyDescent="0.3">
      <c r="A18" s="3" t="s">
        <v>2786</v>
      </c>
      <c r="B18">
        <v>11166</v>
      </c>
      <c r="D18" s="3">
        <v>124</v>
      </c>
      <c r="E18">
        <v>3</v>
      </c>
      <c r="J18" s="6">
        <v>143</v>
      </c>
      <c r="K18" t="s">
        <v>5827</v>
      </c>
    </row>
    <row r="19" spans="1:11" x14ac:dyDescent="0.3">
      <c r="A19" s="3" t="s">
        <v>401</v>
      </c>
      <c r="B19">
        <v>10879</v>
      </c>
      <c r="D19" s="3">
        <v>114</v>
      </c>
      <c r="E19">
        <v>1</v>
      </c>
      <c r="J19" s="6">
        <v>144</v>
      </c>
      <c r="K19" t="s">
        <v>5827</v>
      </c>
    </row>
    <row r="20" spans="1:11" x14ac:dyDescent="0.3">
      <c r="A20" s="3" t="s">
        <v>1303</v>
      </c>
      <c r="B20">
        <v>10663</v>
      </c>
      <c r="D20" s="3">
        <v>244</v>
      </c>
      <c r="E20">
        <v>32</v>
      </c>
      <c r="J20" s="6">
        <v>211</v>
      </c>
      <c r="K20" t="s">
        <v>5821</v>
      </c>
    </row>
    <row r="21" spans="1:11" x14ac:dyDescent="0.3">
      <c r="A21" s="3" t="s">
        <v>732</v>
      </c>
      <c r="B21">
        <v>10605</v>
      </c>
      <c r="D21" s="3">
        <v>241</v>
      </c>
      <c r="E21">
        <v>6</v>
      </c>
      <c r="J21" s="6">
        <v>212</v>
      </c>
      <c r="K21" t="s">
        <v>5826</v>
      </c>
    </row>
    <row r="22" spans="1:11" x14ac:dyDescent="0.3">
      <c r="A22" s="3" t="s">
        <v>1313</v>
      </c>
      <c r="B22">
        <v>10502</v>
      </c>
      <c r="D22" s="3">
        <v>222</v>
      </c>
      <c r="E22">
        <v>10</v>
      </c>
      <c r="J22" s="6">
        <v>213</v>
      </c>
      <c r="K22" t="s">
        <v>5826</v>
      </c>
    </row>
    <row r="23" spans="1:11" x14ac:dyDescent="0.3">
      <c r="A23" s="3" t="s">
        <v>848</v>
      </c>
      <c r="B23">
        <v>10311</v>
      </c>
      <c r="D23" s="3">
        <v>212</v>
      </c>
      <c r="E23">
        <v>17</v>
      </c>
      <c r="J23" s="6">
        <v>214</v>
      </c>
      <c r="K23" t="s">
        <v>5826</v>
      </c>
    </row>
    <row r="24" spans="1:11" x14ac:dyDescent="0.3">
      <c r="A24" s="3" t="s">
        <v>286</v>
      </c>
      <c r="B24">
        <v>9801</v>
      </c>
      <c r="D24" s="3">
        <v>221</v>
      </c>
      <c r="E24">
        <v>22</v>
      </c>
      <c r="J24" s="6">
        <v>221</v>
      </c>
      <c r="K24" t="s">
        <v>5826</v>
      </c>
    </row>
    <row r="25" spans="1:11" x14ac:dyDescent="0.3">
      <c r="A25" s="3" t="s">
        <v>1187</v>
      </c>
      <c r="B25">
        <v>9350</v>
      </c>
      <c r="D25" s="3">
        <v>243</v>
      </c>
      <c r="E25">
        <v>15</v>
      </c>
      <c r="J25" s="6">
        <v>222</v>
      </c>
      <c r="K25" t="s">
        <v>5826</v>
      </c>
    </row>
    <row r="26" spans="1:11" x14ac:dyDescent="0.3">
      <c r="A26" s="3" t="s">
        <v>1391</v>
      </c>
      <c r="B26">
        <v>9299</v>
      </c>
      <c r="D26" s="3">
        <v>234</v>
      </c>
      <c r="E26">
        <v>6</v>
      </c>
      <c r="J26" s="6">
        <v>223</v>
      </c>
      <c r="K26" t="s">
        <v>5826</v>
      </c>
    </row>
    <row r="27" spans="1:11" x14ac:dyDescent="0.3">
      <c r="A27" s="3" t="s">
        <v>277</v>
      </c>
      <c r="B27">
        <v>9133</v>
      </c>
      <c r="D27" s="3">
        <v>224</v>
      </c>
      <c r="E27">
        <v>5</v>
      </c>
      <c r="J27" s="6">
        <v>224</v>
      </c>
      <c r="K27" t="s">
        <v>5826</v>
      </c>
    </row>
    <row r="28" spans="1:11" x14ac:dyDescent="0.3">
      <c r="A28" s="3" t="s">
        <v>1282</v>
      </c>
      <c r="B28">
        <v>9063</v>
      </c>
      <c r="D28" s="3">
        <v>232</v>
      </c>
      <c r="E28">
        <v>12</v>
      </c>
      <c r="J28" s="6">
        <v>231</v>
      </c>
      <c r="K28" t="s">
        <v>5826</v>
      </c>
    </row>
    <row r="29" spans="1:11" x14ac:dyDescent="0.3">
      <c r="A29" s="3" t="s">
        <v>1788</v>
      </c>
      <c r="B29">
        <v>8953</v>
      </c>
      <c r="D29" s="3">
        <v>213</v>
      </c>
      <c r="E29">
        <v>6</v>
      </c>
      <c r="J29" s="6">
        <v>232</v>
      </c>
      <c r="K29" t="s">
        <v>5826</v>
      </c>
    </row>
    <row r="30" spans="1:11" x14ac:dyDescent="0.3">
      <c r="A30" s="3" t="s">
        <v>447</v>
      </c>
      <c r="B30">
        <v>8828</v>
      </c>
      <c r="D30" s="3">
        <v>231</v>
      </c>
      <c r="E30">
        <v>8</v>
      </c>
      <c r="J30" s="6">
        <v>233</v>
      </c>
      <c r="K30" t="s">
        <v>5826</v>
      </c>
    </row>
    <row r="31" spans="1:11" x14ac:dyDescent="0.3">
      <c r="A31" s="3" t="s">
        <v>599</v>
      </c>
      <c r="B31">
        <v>8698</v>
      </c>
      <c r="D31" s="3">
        <v>214</v>
      </c>
      <c r="E31">
        <v>3</v>
      </c>
      <c r="J31" s="6">
        <v>234</v>
      </c>
      <c r="K31" t="s">
        <v>5826</v>
      </c>
    </row>
    <row r="32" spans="1:11" x14ac:dyDescent="0.3">
      <c r="A32" s="3" t="s">
        <v>212</v>
      </c>
      <c r="B32">
        <v>8675</v>
      </c>
      <c r="D32" s="3">
        <v>211</v>
      </c>
      <c r="E32">
        <v>19</v>
      </c>
      <c r="J32" s="6">
        <v>241</v>
      </c>
      <c r="K32" t="s">
        <v>5826</v>
      </c>
    </row>
    <row r="33" spans="1:11" x14ac:dyDescent="0.3">
      <c r="A33" s="3" t="s">
        <v>166</v>
      </c>
      <c r="B33">
        <v>8647</v>
      </c>
      <c r="D33" s="3">
        <v>233</v>
      </c>
      <c r="E33">
        <v>10</v>
      </c>
      <c r="J33" s="6">
        <v>242</v>
      </c>
      <c r="K33" t="s">
        <v>5826</v>
      </c>
    </row>
    <row r="34" spans="1:11" x14ac:dyDescent="0.3">
      <c r="A34" s="3" t="s">
        <v>29</v>
      </c>
      <c r="B34">
        <v>8351</v>
      </c>
      <c r="D34" s="3">
        <v>223</v>
      </c>
      <c r="E34">
        <v>11</v>
      </c>
      <c r="J34" s="6">
        <v>243</v>
      </c>
      <c r="K34" t="s">
        <v>5826</v>
      </c>
    </row>
    <row r="35" spans="1:11" x14ac:dyDescent="0.3">
      <c r="A35" s="3" t="s">
        <v>638</v>
      </c>
      <c r="B35">
        <v>8321</v>
      </c>
      <c r="D35" s="3">
        <v>242</v>
      </c>
      <c r="E35">
        <v>14</v>
      </c>
      <c r="J35" s="6">
        <v>244</v>
      </c>
      <c r="K35" t="s">
        <v>5828</v>
      </c>
    </row>
    <row r="36" spans="1:11" x14ac:dyDescent="0.3">
      <c r="A36" s="3" t="s">
        <v>1264</v>
      </c>
      <c r="B36">
        <v>8282</v>
      </c>
      <c r="D36" s="3">
        <v>312</v>
      </c>
      <c r="E36">
        <v>13</v>
      </c>
      <c r="J36" s="6">
        <v>311</v>
      </c>
      <c r="K36" t="s">
        <v>5828</v>
      </c>
    </row>
    <row r="37" spans="1:11" x14ac:dyDescent="0.3">
      <c r="A37" s="3" t="s">
        <v>362</v>
      </c>
      <c r="B37">
        <v>8241</v>
      </c>
      <c r="D37" s="3">
        <v>322</v>
      </c>
      <c r="E37">
        <v>22</v>
      </c>
      <c r="J37" s="6">
        <v>312</v>
      </c>
      <c r="K37" t="s">
        <v>5828</v>
      </c>
    </row>
    <row r="38" spans="1:11" x14ac:dyDescent="0.3">
      <c r="A38" s="3" t="s">
        <v>674</v>
      </c>
      <c r="B38">
        <v>8237</v>
      </c>
      <c r="D38" s="3">
        <v>321</v>
      </c>
      <c r="E38">
        <v>20</v>
      </c>
      <c r="J38" s="6">
        <v>313</v>
      </c>
      <c r="K38" t="s">
        <v>5828</v>
      </c>
    </row>
    <row r="39" spans="1:11" x14ac:dyDescent="0.3">
      <c r="A39" s="3" t="s">
        <v>576</v>
      </c>
      <c r="B39">
        <v>8182</v>
      </c>
      <c r="D39" s="3">
        <v>342</v>
      </c>
      <c r="E39">
        <v>14</v>
      </c>
      <c r="J39" s="6">
        <v>321</v>
      </c>
      <c r="K39" t="s">
        <v>5828</v>
      </c>
    </row>
    <row r="40" spans="1:11" x14ac:dyDescent="0.3">
      <c r="A40" s="3" t="s">
        <v>516</v>
      </c>
      <c r="B40">
        <v>8058</v>
      </c>
      <c r="D40" s="3">
        <v>344</v>
      </c>
      <c r="E40">
        <v>38</v>
      </c>
      <c r="J40" s="6">
        <v>322</v>
      </c>
      <c r="K40" t="s">
        <v>5828</v>
      </c>
    </row>
    <row r="41" spans="1:11" x14ac:dyDescent="0.3">
      <c r="A41" s="3" t="s">
        <v>614</v>
      </c>
      <c r="B41">
        <v>8027</v>
      </c>
      <c r="D41" s="3">
        <v>334</v>
      </c>
      <c r="E41">
        <v>7</v>
      </c>
      <c r="J41" s="6">
        <v>323</v>
      </c>
      <c r="K41" t="s">
        <v>5828</v>
      </c>
    </row>
    <row r="42" spans="1:11" x14ac:dyDescent="0.3">
      <c r="A42" s="3" t="s">
        <v>1339</v>
      </c>
      <c r="B42">
        <v>7955</v>
      </c>
      <c r="D42" s="3">
        <v>343</v>
      </c>
      <c r="E42">
        <v>20</v>
      </c>
      <c r="J42" s="6">
        <v>324</v>
      </c>
      <c r="K42" t="s">
        <v>5828</v>
      </c>
    </row>
    <row r="43" spans="1:11" x14ac:dyDescent="0.3">
      <c r="A43" s="3" t="s">
        <v>180</v>
      </c>
      <c r="B43">
        <v>7903</v>
      </c>
      <c r="D43" s="3">
        <v>311</v>
      </c>
      <c r="E43">
        <v>18</v>
      </c>
      <c r="J43" s="6">
        <v>331</v>
      </c>
      <c r="K43" t="s">
        <v>5828</v>
      </c>
    </row>
    <row r="44" spans="1:11" x14ac:dyDescent="0.3">
      <c r="A44" s="3" t="s">
        <v>1203</v>
      </c>
      <c r="B44">
        <v>7888</v>
      </c>
      <c r="D44" s="3">
        <v>341</v>
      </c>
      <c r="E44">
        <v>7</v>
      </c>
      <c r="J44" s="6">
        <v>332</v>
      </c>
      <c r="K44" t="s">
        <v>5828</v>
      </c>
    </row>
    <row r="45" spans="1:11" x14ac:dyDescent="0.3">
      <c r="A45" s="3" t="s">
        <v>2147</v>
      </c>
      <c r="B45">
        <v>7756</v>
      </c>
      <c r="D45" s="3">
        <v>324</v>
      </c>
      <c r="E45">
        <v>4</v>
      </c>
      <c r="J45" s="6">
        <v>333</v>
      </c>
      <c r="K45" t="s">
        <v>5828</v>
      </c>
    </row>
    <row r="46" spans="1:11" x14ac:dyDescent="0.3">
      <c r="A46" s="3" t="s">
        <v>1695</v>
      </c>
      <c r="B46">
        <v>7755</v>
      </c>
      <c r="D46" s="3">
        <v>331</v>
      </c>
      <c r="E46">
        <v>3</v>
      </c>
      <c r="J46" s="6">
        <v>334</v>
      </c>
      <c r="K46" t="s">
        <v>5828</v>
      </c>
    </row>
    <row r="47" spans="1:11" x14ac:dyDescent="0.3">
      <c r="A47" s="3" t="s">
        <v>2980</v>
      </c>
      <c r="B47">
        <v>7722</v>
      </c>
      <c r="D47" s="3">
        <v>323</v>
      </c>
      <c r="E47">
        <v>14</v>
      </c>
      <c r="J47" s="6">
        <v>341</v>
      </c>
      <c r="K47" t="s">
        <v>5828</v>
      </c>
    </row>
    <row r="48" spans="1:11" x14ac:dyDescent="0.3">
      <c r="A48" s="3" t="s">
        <v>267</v>
      </c>
      <c r="B48">
        <v>7661</v>
      </c>
      <c r="D48" s="3">
        <v>332</v>
      </c>
      <c r="E48">
        <v>4</v>
      </c>
      <c r="J48" s="6">
        <v>342</v>
      </c>
      <c r="K48" t="s">
        <v>5828</v>
      </c>
    </row>
    <row r="49" spans="1:11" x14ac:dyDescent="0.3">
      <c r="A49" s="3" t="s">
        <v>963</v>
      </c>
      <c r="B49">
        <v>7624</v>
      </c>
      <c r="D49" s="3">
        <v>313</v>
      </c>
      <c r="E49">
        <v>6</v>
      </c>
      <c r="J49" s="6">
        <v>343</v>
      </c>
      <c r="K49" t="s">
        <v>5828</v>
      </c>
    </row>
    <row r="50" spans="1:11" x14ac:dyDescent="0.3">
      <c r="A50" s="3" t="s">
        <v>506</v>
      </c>
      <c r="B50">
        <v>7610</v>
      </c>
      <c r="D50" s="3">
        <v>333</v>
      </c>
      <c r="E50">
        <v>7</v>
      </c>
      <c r="J50" s="6">
        <v>344</v>
      </c>
      <c r="K50" t="s">
        <v>5828</v>
      </c>
    </row>
    <row r="51" spans="1:11" x14ac:dyDescent="0.3">
      <c r="A51" s="3" t="s">
        <v>1021</v>
      </c>
      <c r="B51">
        <v>7474</v>
      </c>
      <c r="D51" s="3">
        <v>423</v>
      </c>
      <c r="E51">
        <v>11</v>
      </c>
      <c r="J51" s="6">
        <v>411</v>
      </c>
      <c r="K51" t="s">
        <v>5824</v>
      </c>
    </row>
    <row r="52" spans="1:11" x14ac:dyDescent="0.3">
      <c r="A52" s="3" t="s">
        <v>463</v>
      </c>
      <c r="B52">
        <v>7443</v>
      </c>
      <c r="D52" s="3">
        <v>444</v>
      </c>
      <c r="E52">
        <v>62</v>
      </c>
      <c r="J52" s="6">
        <v>412</v>
      </c>
      <c r="K52" t="s">
        <v>5824</v>
      </c>
    </row>
    <row r="53" spans="1:11" x14ac:dyDescent="0.3">
      <c r="A53" s="3" t="s">
        <v>1736</v>
      </c>
      <c r="B53">
        <v>7398</v>
      </c>
      <c r="D53" s="3">
        <v>434</v>
      </c>
      <c r="E53">
        <v>3</v>
      </c>
      <c r="J53" s="6">
        <v>413</v>
      </c>
      <c r="K53" t="s">
        <v>5824</v>
      </c>
    </row>
    <row r="54" spans="1:11" x14ac:dyDescent="0.3">
      <c r="A54" s="3" t="s">
        <v>582</v>
      </c>
      <c r="B54">
        <v>7295</v>
      </c>
      <c r="D54" s="3">
        <v>421</v>
      </c>
      <c r="E54">
        <v>11</v>
      </c>
      <c r="J54" s="6">
        <v>414</v>
      </c>
      <c r="K54" t="s">
        <v>5824</v>
      </c>
    </row>
    <row r="55" spans="1:11" x14ac:dyDescent="0.3">
      <c r="A55" s="3" t="s">
        <v>611</v>
      </c>
      <c r="B55">
        <v>7254</v>
      </c>
      <c r="D55" s="3">
        <v>441</v>
      </c>
      <c r="E55">
        <v>16</v>
      </c>
      <c r="J55" s="6">
        <v>421</v>
      </c>
      <c r="K55" t="s">
        <v>5824</v>
      </c>
    </row>
    <row r="56" spans="1:11" x14ac:dyDescent="0.3">
      <c r="A56" s="3" t="s">
        <v>843</v>
      </c>
      <c r="B56">
        <v>7234</v>
      </c>
      <c r="D56" s="3">
        <v>443</v>
      </c>
      <c r="E56">
        <v>40</v>
      </c>
      <c r="J56" s="6">
        <v>422</v>
      </c>
      <c r="K56" t="s">
        <v>5824</v>
      </c>
    </row>
    <row r="57" spans="1:11" x14ac:dyDescent="0.3">
      <c r="A57" s="3" t="s">
        <v>415</v>
      </c>
      <c r="B57">
        <v>7199</v>
      </c>
      <c r="D57" s="3">
        <v>433</v>
      </c>
      <c r="E57">
        <v>8</v>
      </c>
      <c r="J57" s="6">
        <v>423</v>
      </c>
      <c r="K57" t="s">
        <v>5824</v>
      </c>
    </row>
    <row r="58" spans="1:11" x14ac:dyDescent="0.3">
      <c r="A58" s="3" t="s">
        <v>1337</v>
      </c>
      <c r="B58">
        <v>6987</v>
      </c>
      <c r="D58" s="3">
        <v>431</v>
      </c>
      <c r="E58">
        <v>3</v>
      </c>
      <c r="J58" s="6">
        <v>424</v>
      </c>
      <c r="K58" t="s">
        <v>5824</v>
      </c>
    </row>
    <row r="59" spans="1:11" x14ac:dyDescent="0.3">
      <c r="A59" s="3" t="s">
        <v>1035</v>
      </c>
      <c r="B59">
        <v>6978</v>
      </c>
      <c r="D59" s="3">
        <v>413</v>
      </c>
      <c r="E59">
        <v>3</v>
      </c>
      <c r="J59" s="6">
        <v>431</v>
      </c>
      <c r="K59" t="s">
        <v>5824</v>
      </c>
    </row>
    <row r="60" spans="1:11" x14ac:dyDescent="0.3">
      <c r="A60" s="3" t="s">
        <v>811</v>
      </c>
      <c r="B60">
        <v>6843</v>
      </c>
      <c r="D60" s="3">
        <v>422</v>
      </c>
      <c r="E60">
        <v>9</v>
      </c>
      <c r="J60" s="6">
        <v>432</v>
      </c>
      <c r="K60" t="s">
        <v>5824</v>
      </c>
    </row>
    <row r="61" spans="1:11" x14ac:dyDescent="0.3">
      <c r="A61" s="3" t="s">
        <v>1466</v>
      </c>
      <c r="B61">
        <v>6766</v>
      </c>
      <c r="D61" s="3">
        <v>412</v>
      </c>
      <c r="E61">
        <v>1</v>
      </c>
      <c r="J61" s="6">
        <v>433</v>
      </c>
      <c r="K61" t="s">
        <v>5824</v>
      </c>
    </row>
    <row r="62" spans="1:11" x14ac:dyDescent="0.3">
      <c r="A62" s="3" t="s">
        <v>923</v>
      </c>
      <c r="B62">
        <v>6761</v>
      </c>
      <c r="D62" s="3">
        <v>411</v>
      </c>
      <c r="E62">
        <v>4</v>
      </c>
      <c r="J62" s="6">
        <v>434</v>
      </c>
      <c r="K62" t="s">
        <v>5824</v>
      </c>
    </row>
    <row r="63" spans="1:11" x14ac:dyDescent="0.3">
      <c r="A63" s="3" t="s">
        <v>1813</v>
      </c>
      <c r="B63">
        <v>6721</v>
      </c>
      <c r="D63" s="3">
        <v>442</v>
      </c>
      <c r="E63">
        <v>13</v>
      </c>
      <c r="J63" s="6">
        <v>441</v>
      </c>
      <c r="K63" t="s">
        <v>5824</v>
      </c>
    </row>
    <row r="64" spans="1:11" x14ac:dyDescent="0.3">
      <c r="A64" s="3" t="s">
        <v>510</v>
      </c>
      <c r="B64">
        <v>6609</v>
      </c>
      <c r="D64" s="3">
        <v>432</v>
      </c>
      <c r="E64">
        <v>8</v>
      </c>
      <c r="J64" s="6">
        <v>442</v>
      </c>
      <c r="K64" t="s">
        <v>5824</v>
      </c>
    </row>
    <row r="65" spans="1:11" x14ac:dyDescent="0.3">
      <c r="A65" s="3" t="s">
        <v>1407</v>
      </c>
      <c r="B65">
        <v>6528</v>
      </c>
      <c r="D65" s="3">
        <v>424</v>
      </c>
      <c r="E65">
        <v>4</v>
      </c>
      <c r="J65" s="6">
        <v>443</v>
      </c>
      <c r="K65" t="s">
        <v>5824</v>
      </c>
    </row>
    <row r="66" spans="1:11" x14ac:dyDescent="0.3">
      <c r="A66" s="3" t="s">
        <v>1253</v>
      </c>
      <c r="B66">
        <v>6499</v>
      </c>
      <c r="D66" s="3">
        <v>414</v>
      </c>
      <c r="E66">
        <v>2</v>
      </c>
      <c r="J66" s="6">
        <v>444</v>
      </c>
      <c r="K66" t="s">
        <v>5822</v>
      </c>
    </row>
    <row r="67" spans="1:11" x14ac:dyDescent="0.3">
      <c r="A67" s="3" t="s">
        <v>727</v>
      </c>
      <c r="B67">
        <v>6492</v>
      </c>
      <c r="D67" s="3" t="s">
        <v>5809</v>
      </c>
      <c r="E67">
        <v>793</v>
      </c>
    </row>
    <row r="68" spans="1:11" x14ac:dyDescent="0.3">
      <c r="A68" s="3" t="s">
        <v>305</v>
      </c>
      <c r="B68">
        <v>6460</v>
      </c>
    </row>
    <row r="69" spans="1:11" x14ac:dyDescent="0.3">
      <c r="A69" s="3" t="s">
        <v>603</v>
      </c>
      <c r="B69">
        <v>6442</v>
      </c>
    </row>
    <row r="70" spans="1:11" x14ac:dyDescent="0.3">
      <c r="A70" s="3" t="s">
        <v>465</v>
      </c>
      <c r="B70">
        <v>6412</v>
      </c>
    </row>
    <row r="71" spans="1:11" x14ac:dyDescent="0.3">
      <c r="A71" s="3" t="s">
        <v>164</v>
      </c>
      <c r="B71">
        <v>6367</v>
      </c>
    </row>
    <row r="72" spans="1:11" x14ac:dyDescent="0.3">
      <c r="A72" s="3" t="s">
        <v>1206</v>
      </c>
      <c r="B72">
        <v>6346</v>
      </c>
    </row>
    <row r="73" spans="1:11" x14ac:dyDescent="0.3">
      <c r="A73" s="3" t="s">
        <v>1992</v>
      </c>
      <c r="B73">
        <v>6339</v>
      </c>
    </row>
    <row r="74" spans="1:11" x14ac:dyDescent="0.3">
      <c r="A74" s="3" t="s">
        <v>1369</v>
      </c>
      <c r="B74">
        <v>6321</v>
      </c>
    </row>
    <row r="75" spans="1:11" x14ac:dyDescent="0.3">
      <c r="A75" s="3" t="s">
        <v>391</v>
      </c>
      <c r="B75">
        <v>6255</v>
      </c>
    </row>
    <row r="76" spans="1:11" x14ac:dyDescent="0.3">
      <c r="A76" s="3" t="s">
        <v>773</v>
      </c>
      <c r="B76">
        <v>6236</v>
      </c>
    </row>
    <row r="77" spans="1:11" x14ac:dyDescent="0.3">
      <c r="A77" s="3" t="s">
        <v>481</v>
      </c>
      <c r="B77">
        <v>6159</v>
      </c>
    </row>
    <row r="78" spans="1:11" x14ac:dyDescent="0.3">
      <c r="A78" s="3" t="s">
        <v>397</v>
      </c>
      <c r="B78">
        <v>6134</v>
      </c>
    </row>
    <row r="79" spans="1:11" x14ac:dyDescent="0.3">
      <c r="A79" s="3" t="s">
        <v>51</v>
      </c>
      <c r="B79">
        <v>6122</v>
      </c>
    </row>
    <row r="80" spans="1:11" x14ac:dyDescent="0.3">
      <c r="A80" s="3" t="s">
        <v>642</v>
      </c>
      <c r="B80">
        <v>6109</v>
      </c>
    </row>
    <row r="81" spans="1:2" x14ac:dyDescent="0.3">
      <c r="A81" s="3" t="s">
        <v>650</v>
      </c>
      <c r="B81">
        <v>6107</v>
      </c>
    </row>
    <row r="82" spans="1:2" x14ac:dyDescent="0.3">
      <c r="A82" s="3" t="s">
        <v>703</v>
      </c>
      <c r="B82">
        <v>6076</v>
      </c>
    </row>
    <row r="83" spans="1:2" x14ac:dyDescent="0.3">
      <c r="A83" s="3" t="s">
        <v>80</v>
      </c>
      <c r="B83">
        <v>6050</v>
      </c>
    </row>
    <row r="84" spans="1:2" x14ac:dyDescent="0.3">
      <c r="A84" s="3" t="s">
        <v>710</v>
      </c>
      <c r="B84">
        <v>5993</v>
      </c>
    </row>
    <row r="85" spans="1:2" x14ac:dyDescent="0.3">
      <c r="A85" s="3" t="s">
        <v>1227</v>
      </c>
      <c r="B85">
        <v>5991</v>
      </c>
    </row>
    <row r="86" spans="1:2" x14ac:dyDescent="0.3">
      <c r="A86" s="3" t="s">
        <v>1170</v>
      </c>
      <c r="B86">
        <v>5979</v>
      </c>
    </row>
    <row r="87" spans="1:2" x14ac:dyDescent="0.3">
      <c r="A87" s="3" t="s">
        <v>830</v>
      </c>
      <c r="B87">
        <v>5953</v>
      </c>
    </row>
    <row r="88" spans="1:2" x14ac:dyDescent="0.3">
      <c r="A88" s="3" t="s">
        <v>269</v>
      </c>
      <c r="B88">
        <v>5907</v>
      </c>
    </row>
    <row r="89" spans="1:2" x14ac:dyDescent="0.3">
      <c r="A89" s="3" t="s">
        <v>1442</v>
      </c>
      <c r="B89">
        <v>5889</v>
      </c>
    </row>
    <row r="90" spans="1:2" x14ac:dyDescent="0.3">
      <c r="A90" s="3" t="s">
        <v>1673</v>
      </c>
      <c r="B90">
        <v>5719</v>
      </c>
    </row>
    <row r="91" spans="1:2" x14ac:dyDescent="0.3">
      <c r="A91" s="3" t="s">
        <v>25</v>
      </c>
      <c r="B91">
        <v>5691</v>
      </c>
    </row>
    <row r="92" spans="1:2" x14ac:dyDescent="0.3">
      <c r="A92" s="3" t="s">
        <v>972</v>
      </c>
      <c r="B92">
        <v>5664</v>
      </c>
    </row>
    <row r="93" spans="1:2" x14ac:dyDescent="0.3">
      <c r="A93" s="3" t="s">
        <v>907</v>
      </c>
      <c r="B93">
        <v>5633</v>
      </c>
    </row>
    <row r="94" spans="1:2" x14ac:dyDescent="0.3">
      <c r="A94" s="3" t="s">
        <v>763</v>
      </c>
      <c r="B94">
        <v>5620</v>
      </c>
    </row>
    <row r="95" spans="1:2" x14ac:dyDescent="0.3">
      <c r="A95" s="3" t="s">
        <v>518</v>
      </c>
      <c r="B95">
        <v>5565</v>
      </c>
    </row>
    <row r="96" spans="1:2" x14ac:dyDescent="0.3">
      <c r="A96" s="3" t="s">
        <v>648</v>
      </c>
      <c r="B96">
        <v>5564</v>
      </c>
    </row>
    <row r="97" spans="1:2" x14ac:dyDescent="0.3">
      <c r="A97" s="3" t="s">
        <v>366</v>
      </c>
      <c r="B97">
        <v>5530</v>
      </c>
    </row>
    <row r="98" spans="1:2" x14ac:dyDescent="0.3">
      <c r="A98" s="3" t="s">
        <v>2344</v>
      </c>
      <c r="B98">
        <v>5528</v>
      </c>
    </row>
    <row r="99" spans="1:2" x14ac:dyDescent="0.3">
      <c r="A99" s="3" t="s">
        <v>3867</v>
      </c>
      <c r="B99">
        <v>5503</v>
      </c>
    </row>
    <row r="100" spans="1:2" x14ac:dyDescent="0.3">
      <c r="A100" s="3" t="s">
        <v>192</v>
      </c>
      <c r="B100">
        <v>5482</v>
      </c>
    </row>
    <row r="101" spans="1:2" x14ac:dyDescent="0.3">
      <c r="A101" s="3" t="s">
        <v>783</v>
      </c>
      <c r="B101">
        <v>5479</v>
      </c>
    </row>
    <row r="102" spans="1:2" x14ac:dyDescent="0.3">
      <c r="A102" s="3" t="s">
        <v>453</v>
      </c>
      <c r="B102">
        <v>5455</v>
      </c>
    </row>
    <row r="103" spans="1:2" x14ac:dyDescent="0.3">
      <c r="A103" s="3" t="s">
        <v>138</v>
      </c>
      <c r="B103">
        <v>5442</v>
      </c>
    </row>
    <row r="104" spans="1:2" x14ac:dyDescent="0.3">
      <c r="A104" s="3" t="s">
        <v>403</v>
      </c>
      <c r="B104">
        <v>5420</v>
      </c>
    </row>
    <row r="105" spans="1:2" x14ac:dyDescent="0.3">
      <c r="A105" s="3" t="s">
        <v>625</v>
      </c>
      <c r="B105">
        <v>5402</v>
      </c>
    </row>
    <row r="106" spans="1:2" x14ac:dyDescent="0.3">
      <c r="A106" s="3" t="s">
        <v>483</v>
      </c>
      <c r="B106">
        <v>5372</v>
      </c>
    </row>
    <row r="107" spans="1:2" x14ac:dyDescent="0.3">
      <c r="A107" s="3" t="s">
        <v>1917</v>
      </c>
      <c r="B107">
        <v>5365</v>
      </c>
    </row>
    <row r="108" spans="1:2" x14ac:dyDescent="0.3">
      <c r="A108" s="3" t="s">
        <v>111</v>
      </c>
      <c r="B108">
        <v>5341</v>
      </c>
    </row>
    <row r="109" spans="1:2" x14ac:dyDescent="0.3">
      <c r="A109" s="3" t="s">
        <v>1925</v>
      </c>
      <c r="B109">
        <v>5330</v>
      </c>
    </row>
    <row r="110" spans="1:2" x14ac:dyDescent="0.3">
      <c r="A110" s="3" t="s">
        <v>43</v>
      </c>
      <c r="B110">
        <v>5279</v>
      </c>
    </row>
    <row r="111" spans="1:2" x14ac:dyDescent="0.3">
      <c r="A111" s="3" t="s">
        <v>725</v>
      </c>
      <c r="B111">
        <v>5272</v>
      </c>
    </row>
    <row r="112" spans="1:2" x14ac:dyDescent="0.3">
      <c r="A112" s="3" t="s">
        <v>430</v>
      </c>
      <c r="B112">
        <v>5254</v>
      </c>
    </row>
    <row r="113" spans="1:2" x14ac:dyDescent="0.3">
      <c r="A113" s="3" t="s">
        <v>620</v>
      </c>
      <c r="B113">
        <v>5249</v>
      </c>
    </row>
    <row r="114" spans="1:2" x14ac:dyDescent="0.3">
      <c r="A114" s="3" t="s">
        <v>798</v>
      </c>
      <c r="B114">
        <v>5225</v>
      </c>
    </row>
    <row r="115" spans="1:2" x14ac:dyDescent="0.3">
      <c r="A115" s="3" t="s">
        <v>469</v>
      </c>
      <c r="B115">
        <v>5154</v>
      </c>
    </row>
    <row r="116" spans="1:2" x14ac:dyDescent="0.3">
      <c r="A116" s="3" t="s">
        <v>718</v>
      </c>
      <c r="B116">
        <v>5142</v>
      </c>
    </row>
    <row r="117" spans="1:2" x14ac:dyDescent="0.3">
      <c r="A117" s="3" t="s">
        <v>449</v>
      </c>
      <c r="B117">
        <v>5089</v>
      </c>
    </row>
    <row r="118" spans="1:2" x14ac:dyDescent="0.3">
      <c r="A118" s="3" t="s">
        <v>943</v>
      </c>
      <c r="B118">
        <v>5087</v>
      </c>
    </row>
    <row r="119" spans="1:2" x14ac:dyDescent="0.3">
      <c r="A119" s="3" t="s">
        <v>1075</v>
      </c>
      <c r="B119">
        <v>5040</v>
      </c>
    </row>
    <row r="120" spans="1:2" x14ac:dyDescent="0.3">
      <c r="A120" s="3" t="s">
        <v>299</v>
      </c>
      <c r="B120">
        <v>5016</v>
      </c>
    </row>
    <row r="121" spans="1:2" x14ac:dyDescent="0.3">
      <c r="A121" s="3" t="s">
        <v>2823</v>
      </c>
      <c r="B121">
        <v>4987</v>
      </c>
    </row>
    <row r="122" spans="1:2" x14ac:dyDescent="0.3">
      <c r="A122" s="3" t="s">
        <v>67</v>
      </c>
      <c r="B122">
        <v>4934</v>
      </c>
    </row>
    <row r="123" spans="1:2" x14ac:dyDescent="0.3">
      <c r="A123" s="3" t="s">
        <v>475</v>
      </c>
      <c r="B123">
        <v>4931</v>
      </c>
    </row>
    <row r="124" spans="1:2" x14ac:dyDescent="0.3">
      <c r="A124" s="3" t="s">
        <v>663</v>
      </c>
      <c r="B124">
        <v>4915</v>
      </c>
    </row>
    <row r="125" spans="1:2" x14ac:dyDescent="0.3">
      <c r="A125" s="3" t="s">
        <v>19</v>
      </c>
      <c r="B125">
        <v>4909</v>
      </c>
    </row>
    <row r="126" spans="1:2" x14ac:dyDescent="0.3">
      <c r="A126" s="3" t="s">
        <v>1698</v>
      </c>
      <c r="B126">
        <v>4893</v>
      </c>
    </row>
    <row r="127" spans="1:2" x14ac:dyDescent="0.3">
      <c r="A127" s="3" t="s">
        <v>958</v>
      </c>
      <c r="B127">
        <v>4878</v>
      </c>
    </row>
    <row r="128" spans="1:2" x14ac:dyDescent="0.3">
      <c r="A128" s="3" t="s">
        <v>226</v>
      </c>
      <c r="B128">
        <v>4868</v>
      </c>
    </row>
    <row r="129" spans="1:2" x14ac:dyDescent="0.3">
      <c r="A129" s="3" t="s">
        <v>1049</v>
      </c>
      <c r="B129">
        <v>4866</v>
      </c>
    </row>
    <row r="130" spans="1:2" x14ac:dyDescent="0.3">
      <c r="A130" s="3" t="s">
        <v>1101</v>
      </c>
      <c r="B130">
        <v>4806</v>
      </c>
    </row>
    <row r="131" spans="1:2" x14ac:dyDescent="0.3">
      <c r="A131" s="3" t="s">
        <v>1156</v>
      </c>
      <c r="B131">
        <v>4801</v>
      </c>
    </row>
    <row r="132" spans="1:2" x14ac:dyDescent="0.3">
      <c r="A132" s="3" t="s">
        <v>63</v>
      </c>
      <c r="B132">
        <v>4793</v>
      </c>
    </row>
    <row r="133" spans="1:2" x14ac:dyDescent="0.3">
      <c r="A133" s="3" t="s">
        <v>756</v>
      </c>
      <c r="B133">
        <v>4766</v>
      </c>
    </row>
    <row r="134" spans="1:2" x14ac:dyDescent="0.3">
      <c r="A134" s="3" t="s">
        <v>1002</v>
      </c>
      <c r="B134">
        <v>4762</v>
      </c>
    </row>
    <row r="135" spans="1:2" x14ac:dyDescent="0.3">
      <c r="A135" s="3" t="s">
        <v>1462</v>
      </c>
      <c r="B135">
        <v>4751</v>
      </c>
    </row>
    <row r="136" spans="1:2" x14ac:dyDescent="0.3">
      <c r="A136" s="3" t="s">
        <v>548</v>
      </c>
      <c r="B136">
        <v>4737</v>
      </c>
    </row>
    <row r="137" spans="1:2" x14ac:dyDescent="0.3">
      <c r="A137" s="3" t="s">
        <v>434</v>
      </c>
      <c r="B137">
        <v>4716</v>
      </c>
    </row>
    <row r="138" spans="1:2" x14ac:dyDescent="0.3">
      <c r="A138" s="3" t="s">
        <v>1984</v>
      </c>
      <c r="B138">
        <v>4716</v>
      </c>
    </row>
    <row r="139" spans="1:2" x14ac:dyDescent="0.3">
      <c r="A139" s="3" t="s">
        <v>222</v>
      </c>
      <c r="B139">
        <v>4659</v>
      </c>
    </row>
    <row r="140" spans="1:2" x14ac:dyDescent="0.3">
      <c r="A140" s="3" t="s">
        <v>196</v>
      </c>
      <c r="B140">
        <v>4656</v>
      </c>
    </row>
    <row r="141" spans="1:2" x14ac:dyDescent="0.3">
      <c r="A141" s="3" t="s">
        <v>408</v>
      </c>
      <c r="B141">
        <v>4643</v>
      </c>
    </row>
    <row r="142" spans="1:2" x14ac:dyDescent="0.3">
      <c r="A142" s="3" t="s">
        <v>1886</v>
      </c>
      <c r="B142">
        <v>4625</v>
      </c>
    </row>
    <row r="143" spans="1:2" x14ac:dyDescent="0.3">
      <c r="A143" s="3" t="s">
        <v>1315</v>
      </c>
      <c r="B143">
        <v>4589</v>
      </c>
    </row>
    <row r="144" spans="1:2" x14ac:dyDescent="0.3">
      <c r="A144" s="3" t="s">
        <v>129</v>
      </c>
      <c r="B144">
        <v>4532</v>
      </c>
    </row>
    <row r="145" spans="1:2" x14ac:dyDescent="0.3">
      <c r="A145" s="3" t="s">
        <v>240</v>
      </c>
      <c r="B145">
        <v>4523</v>
      </c>
    </row>
    <row r="146" spans="1:2" x14ac:dyDescent="0.3">
      <c r="A146" s="3" t="s">
        <v>1600</v>
      </c>
      <c r="B146">
        <v>4511</v>
      </c>
    </row>
    <row r="147" spans="1:2" x14ac:dyDescent="0.3">
      <c r="A147" s="3" t="s">
        <v>188</v>
      </c>
      <c r="B147">
        <v>4502</v>
      </c>
    </row>
    <row r="148" spans="1:2" x14ac:dyDescent="0.3">
      <c r="A148" s="3" t="s">
        <v>1988</v>
      </c>
      <c r="B148">
        <v>4493</v>
      </c>
    </row>
    <row r="149" spans="1:2" x14ac:dyDescent="0.3">
      <c r="A149" s="3" t="s">
        <v>246</v>
      </c>
      <c r="B149">
        <v>4492</v>
      </c>
    </row>
    <row r="150" spans="1:2" x14ac:dyDescent="0.3">
      <c r="A150" s="3" t="s">
        <v>1622</v>
      </c>
      <c r="B150">
        <v>4455</v>
      </c>
    </row>
    <row r="151" spans="1:2" x14ac:dyDescent="0.3">
      <c r="A151" s="3" t="s">
        <v>887</v>
      </c>
      <c r="B151">
        <v>4432</v>
      </c>
    </row>
    <row r="152" spans="1:2" x14ac:dyDescent="0.3">
      <c r="A152" s="3" t="s">
        <v>1286</v>
      </c>
      <c r="B152">
        <v>4427</v>
      </c>
    </row>
    <row r="153" spans="1:2" x14ac:dyDescent="0.3">
      <c r="A153" s="3" t="s">
        <v>1381</v>
      </c>
      <c r="B153">
        <v>4417</v>
      </c>
    </row>
    <row r="154" spans="1:2" x14ac:dyDescent="0.3">
      <c r="A154" s="3" t="s">
        <v>893</v>
      </c>
      <c r="B154">
        <v>4411</v>
      </c>
    </row>
    <row r="155" spans="1:2" x14ac:dyDescent="0.3">
      <c r="A155" s="3" t="s">
        <v>71</v>
      </c>
      <c r="B155">
        <v>4376</v>
      </c>
    </row>
    <row r="156" spans="1:2" x14ac:dyDescent="0.3">
      <c r="A156" s="3" t="s">
        <v>2537</v>
      </c>
      <c r="B156">
        <v>4372</v>
      </c>
    </row>
    <row r="157" spans="1:2" x14ac:dyDescent="0.3">
      <c r="A157" s="3" t="s">
        <v>992</v>
      </c>
      <c r="B157">
        <v>4359</v>
      </c>
    </row>
    <row r="158" spans="1:2" x14ac:dyDescent="0.3">
      <c r="A158" s="3" t="s">
        <v>567</v>
      </c>
      <c r="B158">
        <v>4354</v>
      </c>
    </row>
    <row r="159" spans="1:2" x14ac:dyDescent="0.3">
      <c r="A159" s="3" t="s">
        <v>765</v>
      </c>
      <c r="B159">
        <v>4346</v>
      </c>
    </row>
    <row r="160" spans="1:2" x14ac:dyDescent="0.3">
      <c r="A160" s="3" t="s">
        <v>242</v>
      </c>
      <c r="B160">
        <v>4326</v>
      </c>
    </row>
    <row r="161" spans="1:2" x14ac:dyDescent="0.3">
      <c r="A161" s="3" t="s">
        <v>554</v>
      </c>
      <c r="B161">
        <v>4300</v>
      </c>
    </row>
    <row r="162" spans="1:2" x14ac:dyDescent="0.3">
      <c r="A162" s="3" t="s">
        <v>455</v>
      </c>
      <c r="B162">
        <v>4283</v>
      </c>
    </row>
    <row r="163" spans="1:2" x14ac:dyDescent="0.3">
      <c r="A163" s="3" t="s">
        <v>1446</v>
      </c>
      <c r="B163">
        <v>4282</v>
      </c>
    </row>
    <row r="164" spans="1:2" x14ac:dyDescent="0.3">
      <c r="A164" s="3" t="s">
        <v>218</v>
      </c>
      <c r="B164">
        <v>4272</v>
      </c>
    </row>
    <row r="165" spans="1:2" x14ac:dyDescent="0.3">
      <c r="A165" s="3" t="s">
        <v>895</v>
      </c>
      <c r="B165">
        <v>4266</v>
      </c>
    </row>
    <row r="166" spans="1:2" x14ac:dyDescent="0.3">
      <c r="A166" s="3" t="s">
        <v>275</v>
      </c>
      <c r="B166">
        <v>4261</v>
      </c>
    </row>
    <row r="167" spans="1:2" x14ac:dyDescent="0.3">
      <c r="A167" s="3" t="s">
        <v>33</v>
      </c>
      <c r="B167">
        <v>4256</v>
      </c>
    </row>
    <row r="168" spans="1:2" x14ac:dyDescent="0.3">
      <c r="A168" s="3" t="s">
        <v>1346</v>
      </c>
      <c r="B168">
        <v>4246</v>
      </c>
    </row>
    <row r="169" spans="1:2" x14ac:dyDescent="0.3">
      <c r="A169" s="3" t="s">
        <v>347</v>
      </c>
      <c r="B169">
        <v>4233</v>
      </c>
    </row>
    <row r="170" spans="1:2" x14ac:dyDescent="0.3">
      <c r="A170" s="3" t="s">
        <v>2883</v>
      </c>
      <c r="B170">
        <v>4205</v>
      </c>
    </row>
    <row r="171" spans="1:2" x14ac:dyDescent="0.3">
      <c r="A171" s="3" t="s">
        <v>1952</v>
      </c>
      <c r="B171">
        <v>4198</v>
      </c>
    </row>
    <row r="172" spans="1:2" x14ac:dyDescent="0.3">
      <c r="A172" s="3" t="s">
        <v>961</v>
      </c>
      <c r="B172">
        <v>4174</v>
      </c>
    </row>
    <row r="173" spans="1:2" x14ac:dyDescent="0.3">
      <c r="A173" s="3" t="s">
        <v>184</v>
      </c>
      <c r="B173">
        <v>4160</v>
      </c>
    </row>
    <row r="174" spans="1:2" x14ac:dyDescent="0.3">
      <c r="A174" s="3" t="s">
        <v>168</v>
      </c>
      <c r="B174">
        <v>4154</v>
      </c>
    </row>
    <row r="175" spans="1:2" x14ac:dyDescent="0.3">
      <c r="A175" s="3" t="s">
        <v>3238</v>
      </c>
      <c r="B175">
        <v>4115</v>
      </c>
    </row>
    <row r="176" spans="1:2" x14ac:dyDescent="0.3">
      <c r="A176" s="3" t="s">
        <v>31</v>
      </c>
      <c r="B176">
        <v>4104</v>
      </c>
    </row>
    <row r="177" spans="1:2" x14ac:dyDescent="0.3">
      <c r="A177" s="3" t="s">
        <v>457</v>
      </c>
      <c r="B177">
        <v>4075</v>
      </c>
    </row>
    <row r="178" spans="1:2" x14ac:dyDescent="0.3">
      <c r="A178" s="3" t="s">
        <v>834</v>
      </c>
      <c r="B178">
        <v>4047</v>
      </c>
    </row>
    <row r="179" spans="1:2" x14ac:dyDescent="0.3">
      <c r="A179" s="3" t="s">
        <v>793</v>
      </c>
      <c r="B179">
        <v>3991</v>
      </c>
    </row>
    <row r="180" spans="1:2" x14ac:dyDescent="0.3">
      <c r="A180" s="3" t="s">
        <v>105</v>
      </c>
      <c r="B180">
        <v>3985</v>
      </c>
    </row>
    <row r="181" spans="1:2" x14ac:dyDescent="0.3">
      <c r="A181" s="3" t="s">
        <v>1519</v>
      </c>
      <c r="B181">
        <v>3983</v>
      </c>
    </row>
    <row r="182" spans="1:2" x14ac:dyDescent="0.3">
      <c r="A182" s="3" t="s">
        <v>329</v>
      </c>
      <c r="B182">
        <v>3980</v>
      </c>
    </row>
    <row r="183" spans="1:2" x14ac:dyDescent="0.3">
      <c r="A183" s="3" t="s">
        <v>1377</v>
      </c>
      <c r="B183">
        <v>3949</v>
      </c>
    </row>
    <row r="184" spans="1:2" x14ac:dyDescent="0.3">
      <c r="A184" s="3" t="s">
        <v>261</v>
      </c>
      <c r="B184">
        <v>3931</v>
      </c>
    </row>
    <row r="185" spans="1:2" x14ac:dyDescent="0.3">
      <c r="A185" s="3" t="s">
        <v>1246</v>
      </c>
      <c r="B185">
        <v>3922</v>
      </c>
    </row>
    <row r="186" spans="1:2" x14ac:dyDescent="0.3">
      <c r="A186" s="3" t="s">
        <v>485</v>
      </c>
      <c r="B186">
        <v>3921</v>
      </c>
    </row>
    <row r="187" spans="1:2" x14ac:dyDescent="0.3">
      <c r="A187" s="3" t="s">
        <v>76</v>
      </c>
      <c r="B187">
        <v>3919</v>
      </c>
    </row>
    <row r="188" spans="1:2" x14ac:dyDescent="0.3">
      <c r="A188" s="3" t="s">
        <v>107</v>
      </c>
      <c r="B188">
        <v>3913</v>
      </c>
    </row>
    <row r="189" spans="1:2" x14ac:dyDescent="0.3">
      <c r="A189" s="3" t="s">
        <v>1964</v>
      </c>
      <c r="B189">
        <v>3909</v>
      </c>
    </row>
    <row r="190" spans="1:2" x14ac:dyDescent="0.3">
      <c r="A190" s="3" t="s">
        <v>1748</v>
      </c>
      <c r="B190">
        <v>3908</v>
      </c>
    </row>
    <row r="191" spans="1:2" x14ac:dyDescent="0.3">
      <c r="A191" s="3" t="s">
        <v>360</v>
      </c>
      <c r="B191">
        <v>3908</v>
      </c>
    </row>
    <row r="192" spans="1:2" x14ac:dyDescent="0.3">
      <c r="A192" s="3" t="s">
        <v>1472</v>
      </c>
      <c r="B192">
        <v>3889</v>
      </c>
    </row>
    <row r="193" spans="1:2" x14ac:dyDescent="0.3">
      <c r="A193" s="3" t="s">
        <v>2027</v>
      </c>
      <c r="B193">
        <v>3888</v>
      </c>
    </row>
    <row r="194" spans="1:2" x14ac:dyDescent="0.3">
      <c r="A194" s="3" t="s">
        <v>502</v>
      </c>
      <c r="B194">
        <v>3868</v>
      </c>
    </row>
    <row r="195" spans="1:2" x14ac:dyDescent="0.3">
      <c r="A195" s="3" t="s">
        <v>669</v>
      </c>
      <c r="B195">
        <v>3833</v>
      </c>
    </row>
    <row r="196" spans="1:2" x14ac:dyDescent="0.3">
      <c r="A196" s="3" t="s">
        <v>981</v>
      </c>
      <c r="B196">
        <v>3831</v>
      </c>
    </row>
    <row r="197" spans="1:2" x14ac:dyDescent="0.3">
      <c r="A197" s="3" t="s">
        <v>1486</v>
      </c>
      <c r="B197">
        <v>3819</v>
      </c>
    </row>
    <row r="198" spans="1:2" x14ac:dyDescent="0.3">
      <c r="A198" s="3" t="s">
        <v>2193</v>
      </c>
      <c r="B198">
        <v>3816</v>
      </c>
    </row>
    <row r="199" spans="1:2" x14ac:dyDescent="0.3">
      <c r="A199" s="3" t="s">
        <v>1145</v>
      </c>
      <c r="B199">
        <v>3807</v>
      </c>
    </row>
    <row r="200" spans="1:2" x14ac:dyDescent="0.3">
      <c r="A200" s="3" t="s">
        <v>41</v>
      </c>
      <c r="B200">
        <v>3794</v>
      </c>
    </row>
    <row r="201" spans="1:2" x14ac:dyDescent="0.3">
      <c r="A201" s="3" t="s">
        <v>1311</v>
      </c>
      <c r="B201">
        <v>3790</v>
      </c>
    </row>
    <row r="202" spans="1:2" x14ac:dyDescent="0.3">
      <c r="A202" s="3" t="s">
        <v>1284</v>
      </c>
      <c r="B202">
        <v>3784</v>
      </c>
    </row>
    <row r="203" spans="1:2" x14ac:dyDescent="0.3">
      <c r="A203" s="3" t="s">
        <v>358</v>
      </c>
      <c r="B203">
        <v>3766</v>
      </c>
    </row>
    <row r="204" spans="1:2" x14ac:dyDescent="0.3">
      <c r="A204" s="3" t="s">
        <v>303</v>
      </c>
      <c r="B204">
        <v>3761</v>
      </c>
    </row>
    <row r="205" spans="1:2" x14ac:dyDescent="0.3">
      <c r="A205" s="3" t="s">
        <v>1469</v>
      </c>
      <c r="B205">
        <v>3748</v>
      </c>
    </row>
    <row r="206" spans="1:2" x14ac:dyDescent="0.3">
      <c r="A206" s="3" t="s">
        <v>524</v>
      </c>
      <c r="B206">
        <v>3737</v>
      </c>
    </row>
    <row r="207" spans="1:2" x14ac:dyDescent="0.3">
      <c r="A207" s="3" t="s">
        <v>661</v>
      </c>
      <c r="B207">
        <v>3730</v>
      </c>
    </row>
    <row r="208" spans="1:2" x14ac:dyDescent="0.3">
      <c r="A208" s="3" t="s">
        <v>1241</v>
      </c>
      <c r="B208">
        <v>3690</v>
      </c>
    </row>
    <row r="209" spans="1:2" x14ac:dyDescent="0.3">
      <c r="A209" s="3" t="s">
        <v>2364</v>
      </c>
      <c r="B209">
        <v>3675</v>
      </c>
    </row>
    <row r="210" spans="1:2" x14ac:dyDescent="0.3">
      <c r="A210" s="3" t="s">
        <v>2466</v>
      </c>
      <c r="B210">
        <v>3654</v>
      </c>
    </row>
    <row r="211" spans="1:2" x14ac:dyDescent="0.3">
      <c r="A211" s="3" t="s">
        <v>636</v>
      </c>
      <c r="B211">
        <v>3651</v>
      </c>
    </row>
    <row r="212" spans="1:2" x14ac:dyDescent="0.3">
      <c r="A212" s="3" t="s">
        <v>9</v>
      </c>
      <c r="B212">
        <v>3645</v>
      </c>
    </row>
    <row r="213" spans="1:2" x14ac:dyDescent="0.3">
      <c r="A213" s="3" t="s">
        <v>705</v>
      </c>
      <c r="B213">
        <v>3636</v>
      </c>
    </row>
    <row r="214" spans="1:2" x14ac:dyDescent="0.3">
      <c r="A214" s="3" t="s">
        <v>150</v>
      </c>
      <c r="B214">
        <v>3627</v>
      </c>
    </row>
    <row r="215" spans="1:2" x14ac:dyDescent="0.3">
      <c r="A215" s="3" t="s">
        <v>283</v>
      </c>
      <c r="B215">
        <v>3622</v>
      </c>
    </row>
    <row r="216" spans="1:2" x14ac:dyDescent="0.3">
      <c r="A216" s="3" t="s">
        <v>140</v>
      </c>
      <c r="B216">
        <v>3589</v>
      </c>
    </row>
    <row r="217" spans="1:2" x14ac:dyDescent="0.3">
      <c r="A217" s="3" t="s">
        <v>1118</v>
      </c>
      <c r="B217">
        <v>3584</v>
      </c>
    </row>
    <row r="218" spans="1:2" x14ac:dyDescent="0.3">
      <c r="A218" s="3" t="s">
        <v>2190</v>
      </c>
      <c r="B218">
        <v>3540</v>
      </c>
    </row>
    <row r="219" spans="1:2" x14ac:dyDescent="0.3">
      <c r="A219" s="3" t="s">
        <v>1140</v>
      </c>
      <c r="B219">
        <v>3511</v>
      </c>
    </row>
    <row r="220" spans="1:2" x14ac:dyDescent="0.3">
      <c r="A220" s="3" t="s">
        <v>3158</v>
      </c>
      <c r="B220">
        <v>3496</v>
      </c>
    </row>
    <row r="221" spans="1:2" x14ac:dyDescent="0.3">
      <c r="A221" s="3" t="s">
        <v>1947</v>
      </c>
      <c r="B221">
        <v>3488</v>
      </c>
    </row>
    <row r="222" spans="1:2" x14ac:dyDescent="0.3">
      <c r="A222" s="3" t="s">
        <v>273</v>
      </c>
      <c r="B222">
        <v>3486</v>
      </c>
    </row>
    <row r="223" spans="1:2" x14ac:dyDescent="0.3">
      <c r="A223" s="3" t="s">
        <v>578</v>
      </c>
      <c r="B223">
        <v>3455</v>
      </c>
    </row>
    <row r="224" spans="1:2" x14ac:dyDescent="0.3">
      <c r="A224" s="3" t="s">
        <v>925</v>
      </c>
      <c r="B224">
        <v>3424</v>
      </c>
    </row>
    <row r="225" spans="1:2" x14ac:dyDescent="0.3">
      <c r="A225" s="3" t="s">
        <v>1416</v>
      </c>
      <c r="B225">
        <v>3419</v>
      </c>
    </row>
    <row r="226" spans="1:2" x14ac:dyDescent="0.3">
      <c r="A226" s="3" t="s">
        <v>2121</v>
      </c>
      <c r="B226">
        <v>3408</v>
      </c>
    </row>
    <row r="227" spans="1:2" x14ac:dyDescent="0.3">
      <c r="A227" s="3" t="s">
        <v>2314</v>
      </c>
      <c r="B227">
        <v>3406</v>
      </c>
    </row>
    <row r="228" spans="1:2" x14ac:dyDescent="0.3">
      <c r="A228" s="3" t="s">
        <v>1939</v>
      </c>
      <c r="B228">
        <v>3368</v>
      </c>
    </row>
    <row r="229" spans="1:2" x14ac:dyDescent="0.3">
      <c r="A229" s="3" t="s">
        <v>487</v>
      </c>
      <c r="B229">
        <v>3364</v>
      </c>
    </row>
    <row r="230" spans="1:2" x14ac:dyDescent="0.3">
      <c r="A230" s="3" t="s">
        <v>248</v>
      </c>
      <c r="B230">
        <v>3361</v>
      </c>
    </row>
    <row r="231" spans="1:2" x14ac:dyDescent="0.3">
      <c r="A231" s="3" t="s">
        <v>1719</v>
      </c>
      <c r="B231">
        <v>3357</v>
      </c>
    </row>
    <row r="232" spans="1:2" x14ac:dyDescent="0.3">
      <c r="A232" s="3" t="s">
        <v>560</v>
      </c>
      <c r="B232">
        <v>3342</v>
      </c>
    </row>
    <row r="233" spans="1:2" x14ac:dyDescent="0.3">
      <c r="A233" s="3" t="s">
        <v>1344</v>
      </c>
      <c r="B233">
        <v>3336</v>
      </c>
    </row>
    <row r="234" spans="1:2" x14ac:dyDescent="0.3">
      <c r="A234" s="3" t="s">
        <v>967</v>
      </c>
      <c r="B234">
        <v>3335</v>
      </c>
    </row>
    <row r="235" spans="1:2" x14ac:dyDescent="0.3">
      <c r="A235" s="3" t="s">
        <v>156</v>
      </c>
      <c r="B235">
        <v>3324</v>
      </c>
    </row>
    <row r="236" spans="1:2" x14ac:dyDescent="0.3">
      <c r="A236" s="3" t="s">
        <v>7</v>
      </c>
      <c r="B236">
        <v>3317</v>
      </c>
    </row>
    <row r="237" spans="1:2" x14ac:dyDescent="0.3">
      <c r="A237" s="3" t="s">
        <v>845</v>
      </c>
      <c r="B237">
        <v>3313</v>
      </c>
    </row>
    <row r="238" spans="1:2" x14ac:dyDescent="0.3">
      <c r="A238" s="3" t="s">
        <v>544</v>
      </c>
      <c r="B238">
        <v>3310</v>
      </c>
    </row>
    <row r="239" spans="1:2" x14ac:dyDescent="0.3">
      <c r="A239" s="3" t="s">
        <v>605</v>
      </c>
      <c r="B239">
        <v>3301</v>
      </c>
    </row>
    <row r="240" spans="1:2" x14ac:dyDescent="0.3">
      <c r="A240" s="3" t="s">
        <v>1152</v>
      </c>
      <c r="B240">
        <v>3289</v>
      </c>
    </row>
    <row r="241" spans="1:2" x14ac:dyDescent="0.3">
      <c r="A241" s="3" t="s">
        <v>595</v>
      </c>
      <c r="B241">
        <v>3288</v>
      </c>
    </row>
    <row r="242" spans="1:2" x14ac:dyDescent="0.3">
      <c r="A242" s="3" t="s">
        <v>291</v>
      </c>
      <c r="B242">
        <v>3279</v>
      </c>
    </row>
    <row r="243" spans="1:2" x14ac:dyDescent="0.3">
      <c r="A243" s="3" t="s">
        <v>1567</v>
      </c>
      <c r="B243">
        <v>3273</v>
      </c>
    </row>
    <row r="244" spans="1:2" x14ac:dyDescent="0.3">
      <c r="A244" s="3" t="s">
        <v>170</v>
      </c>
      <c r="B244">
        <v>3256</v>
      </c>
    </row>
    <row r="245" spans="1:2" x14ac:dyDescent="0.3">
      <c r="A245" s="3" t="s">
        <v>744</v>
      </c>
      <c r="B245">
        <v>3256</v>
      </c>
    </row>
    <row r="246" spans="1:2" x14ac:dyDescent="0.3">
      <c r="A246" s="3" t="s">
        <v>919</v>
      </c>
      <c r="B246">
        <v>3256</v>
      </c>
    </row>
    <row r="247" spans="1:2" x14ac:dyDescent="0.3">
      <c r="A247" s="3" t="s">
        <v>607</v>
      </c>
      <c r="B247">
        <v>3249</v>
      </c>
    </row>
    <row r="248" spans="1:2" x14ac:dyDescent="0.3">
      <c r="A248" s="3" t="s">
        <v>1198</v>
      </c>
      <c r="B248">
        <v>3249</v>
      </c>
    </row>
    <row r="249" spans="1:2" x14ac:dyDescent="0.3">
      <c r="A249" s="3" t="s">
        <v>1529</v>
      </c>
      <c r="B249">
        <v>3247</v>
      </c>
    </row>
    <row r="250" spans="1:2" x14ac:dyDescent="0.3">
      <c r="A250" s="3" t="s">
        <v>853</v>
      </c>
      <c r="B250">
        <v>3242</v>
      </c>
    </row>
    <row r="251" spans="1:2" x14ac:dyDescent="0.3">
      <c r="A251" s="3" t="s">
        <v>1790</v>
      </c>
      <c r="B251">
        <v>3236</v>
      </c>
    </row>
    <row r="252" spans="1:2" x14ac:dyDescent="0.3">
      <c r="A252" s="3" t="s">
        <v>889</v>
      </c>
      <c r="B252">
        <v>3233</v>
      </c>
    </row>
    <row r="253" spans="1:2" x14ac:dyDescent="0.3">
      <c r="A253" s="3" t="s">
        <v>3606</v>
      </c>
      <c r="B253">
        <v>3231</v>
      </c>
    </row>
    <row r="254" spans="1:2" x14ac:dyDescent="0.3">
      <c r="A254" s="3" t="s">
        <v>3882</v>
      </c>
      <c r="B254">
        <v>3221</v>
      </c>
    </row>
    <row r="255" spans="1:2" x14ac:dyDescent="0.3">
      <c r="A255" s="3" t="s">
        <v>2655</v>
      </c>
      <c r="B255">
        <v>3214</v>
      </c>
    </row>
    <row r="256" spans="1:2" x14ac:dyDescent="0.3">
      <c r="A256" s="3" t="s">
        <v>977</v>
      </c>
      <c r="B256">
        <v>3206</v>
      </c>
    </row>
    <row r="257" spans="1:2" x14ac:dyDescent="0.3">
      <c r="A257" s="3" t="s">
        <v>234</v>
      </c>
      <c r="B257">
        <v>3202</v>
      </c>
    </row>
    <row r="258" spans="1:2" x14ac:dyDescent="0.3">
      <c r="A258" s="3" t="s">
        <v>495</v>
      </c>
      <c r="B258">
        <v>3196</v>
      </c>
    </row>
    <row r="259" spans="1:2" x14ac:dyDescent="0.3">
      <c r="A259" s="3" t="s">
        <v>864</v>
      </c>
      <c r="B259">
        <v>3195</v>
      </c>
    </row>
    <row r="260" spans="1:2" x14ac:dyDescent="0.3">
      <c r="A260" s="3" t="s">
        <v>109</v>
      </c>
      <c r="B260">
        <v>3173</v>
      </c>
    </row>
    <row r="261" spans="1:2" x14ac:dyDescent="0.3">
      <c r="A261" s="3" t="s">
        <v>92</v>
      </c>
      <c r="B261">
        <v>3164</v>
      </c>
    </row>
    <row r="262" spans="1:2" x14ac:dyDescent="0.3">
      <c r="A262" s="3" t="s">
        <v>3532</v>
      </c>
      <c r="B262">
        <v>3159</v>
      </c>
    </row>
    <row r="263" spans="1:2" x14ac:dyDescent="0.3">
      <c r="A263" s="3" t="s">
        <v>349</v>
      </c>
      <c r="B263">
        <v>3157</v>
      </c>
    </row>
    <row r="264" spans="1:2" x14ac:dyDescent="0.3">
      <c r="A264" s="3" t="s">
        <v>57</v>
      </c>
      <c r="B264">
        <v>3153</v>
      </c>
    </row>
    <row r="265" spans="1:2" x14ac:dyDescent="0.3">
      <c r="A265" s="3" t="s">
        <v>445</v>
      </c>
      <c r="B265">
        <v>3145</v>
      </c>
    </row>
    <row r="266" spans="1:2" x14ac:dyDescent="0.3">
      <c r="A266" s="3" t="s">
        <v>1028</v>
      </c>
      <c r="B266">
        <v>3134</v>
      </c>
    </row>
    <row r="267" spans="1:2" x14ac:dyDescent="0.3">
      <c r="A267" s="3" t="s">
        <v>885</v>
      </c>
      <c r="B267">
        <v>3130</v>
      </c>
    </row>
    <row r="268" spans="1:2" x14ac:dyDescent="0.3">
      <c r="A268" s="3" t="s">
        <v>1626</v>
      </c>
      <c r="B268">
        <v>3129</v>
      </c>
    </row>
    <row r="269" spans="1:2" x14ac:dyDescent="0.3">
      <c r="A269" s="3" t="s">
        <v>493</v>
      </c>
      <c r="B269">
        <v>3125</v>
      </c>
    </row>
    <row r="270" spans="1:2" x14ac:dyDescent="0.3">
      <c r="A270" s="3" t="s">
        <v>439</v>
      </c>
      <c r="B270">
        <v>3101</v>
      </c>
    </row>
    <row r="271" spans="1:2" x14ac:dyDescent="0.3">
      <c r="A271" s="3" t="s">
        <v>252</v>
      </c>
      <c r="B271">
        <v>3087</v>
      </c>
    </row>
    <row r="272" spans="1:2" x14ac:dyDescent="0.3">
      <c r="A272" s="3" t="s">
        <v>27</v>
      </c>
      <c r="B272">
        <v>3083</v>
      </c>
    </row>
    <row r="273" spans="1:2" x14ac:dyDescent="0.3">
      <c r="A273" s="3" t="s">
        <v>857</v>
      </c>
      <c r="B273">
        <v>3078</v>
      </c>
    </row>
    <row r="274" spans="1:2" x14ac:dyDescent="0.3">
      <c r="A274" s="3" t="s">
        <v>1458</v>
      </c>
      <c r="B274">
        <v>3072</v>
      </c>
    </row>
    <row r="275" spans="1:2" x14ac:dyDescent="0.3">
      <c r="A275" s="3" t="s">
        <v>821</v>
      </c>
      <c r="B275">
        <v>3062</v>
      </c>
    </row>
    <row r="276" spans="1:2" x14ac:dyDescent="0.3">
      <c r="A276" s="3" t="s">
        <v>1511</v>
      </c>
      <c r="B276">
        <v>3059</v>
      </c>
    </row>
    <row r="277" spans="1:2" x14ac:dyDescent="0.3">
      <c r="A277" s="3" t="s">
        <v>979</v>
      </c>
      <c r="B277">
        <v>3059</v>
      </c>
    </row>
    <row r="278" spans="1:2" x14ac:dyDescent="0.3">
      <c r="A278" s="3" t="s">
        <v>597</v>
      </c>
      <c r="B278">
        <v>3057</v>
      </c>
    </row>
    <row r="279" spans="1:2" x14ac:dyDescent="0.3">
      <c r="A279" s="3" t="s">
        <v>556</v>
      </c>
      <c r="B279">
        <v>3053</v>
      </c>
    </row>
    <row r="280" spans="1:2" x14ac:dyDescent="0.3">
      <c r="A280" s="3" t="s">
        <v>3216</v>
      </c>
      <c r="B280">
        <v>3050</v>
      </c>
    </row>
    <row r="281" spans="1:2" x14ac:dyDescent="0.3">
      <c r="A281" s="3" t="s">
        <v>897</v>
      </c>
      <c r="B281">
        <v>3041</v>
      </c>
    </row>
    <row r="282" spans="1:2" x14ac:dyDescent="0.3">
      <c r="A282" s="3" t="s">
        <v>2169</v>
      </c>
      <c r="B282">
        <v>3038</v>
      </c>
    </row>
    <row r="283" spans="1:2" x14ac:dyDescent="0.3">
      <c r="A283" s="3" t="s">
        <v>819</v>
      </c>
      <c r="B283">
        <v>2988</v>
      </c>
    </row>
    <row r="284" spans="1:2" x14ac:dyDescent="0.3">
      <c r="A284" s="3" t="s">
        <v>1042</v>
      </c>
      <c r="B284">
        <v>2986</v>
      </c>
    </row>
    <row r="285" spans="1:2" x14ac:dyDescent="0.3">
      <c r="A285" s="3" t="s">
        <v>1147</v>
      </c>
      <c r="B285">
        <v>2983</v>
      </c>
    </row>
    <row r="286" spans="1:2" x14ac:dyDescent="0.3">
      <c r="A286" s="3" t="s">
        <v>1371</v>
      </c>
      <c r="B286">
        <v>2974</v>
      </c>
    </row>
    <row r="287" spans="1:2" x14ac:dyDescent="0.3">
      <c r="A287" s="3" t="s">
        <v>1184</v>
      </c>
      <c r="B287">
        <v>2965</v>
      </c>
    </row>
    <row r="288" spans="1:2" x14ac:dyDescent="0.3">
      <c r="A288" s="3" t="s">
        <v>1113</v>
      </c>
      <c r="B288">
        <v>2955</v>
      </c>
    </row>
    <row r="289" spans="1:2" x14ac:dyDescent="0.3">
      <c r="A289" s="3" t="s">
        <v>135</v>
      </c>
      <c r="B289">
        <v>2946</v>
      </c>
    </row>
    <row r="290" spans="1:2" x14ac:dyDescent="0.3">
      <c r="A290" s="3" t="s">
        <v>1009</v>
      </c>
      <c r="B290">
        <v>2943</v>
      </c>
    </row>
    <row r="291" spans="1:2" x14ac:dyDescent="0.3">
      <c r="A291" s="3" t="s">
        <v>2204</v>
      </c>
      <c r="B291">
        <v>2936</v>
      </c>
    </row>
    <row r="292" spans="1:2" x14ac:dyDescent="0.3">
      <c r="A292" s="3" t="s">
        <v>473</v>
      </c>
      <c r="B292">
        <v>2934</v>
      </c>
    </row>
    <row r="293" spans="1:2" x14ac:dyDescent="0.3">
      <c r="A293" s="3" t="s">
        <v>343</v>
      </c>
      <c r="B293">
        <v>2934</v>
      </c>
    </row>
    <row r="294" spans="1:2" x14ac:dyDescent="0.3">
      <c r="A294" s="3" t="s">
        <v>2149</v>
      </c>
      <c r="B294">
        <v>2923</v>
      </c>
    </row>
    <row r="295" spans="1:2" x14ac:dyDescent="0.3">
      <c r="A295" s="3" t="s">
        <v>586</v>
      </c>
      <c r="B295">
        <v>2922</v>
      </c>
    </row>
    <row r="296" spans="1:2" x14ac:dyDescent="0.3">
      <c r="A296" s="3" t="s">
        <v>1250</v>
      </c>
      <c r="B296">
        <v>2914</v>
      </c>
    </row>
    <row r="297" spans="1:2" x14ac:dyDescent="0.3">
      <c r="A297" s="3" t="s">
        <v>1500</v>
      </c>
      <c r="B297">
        <v>2900</v>
      </c>
    </row>
    <row r="298" spans="1:2" x14ac:dyDescent="0.3">
      <c r="A298" s="3" t="s">
        <v>723</v>
      </c>
      <c r="B298">
        <v>2894</v>
      </c>
    </row>
    <row r="299" spans="1:2" x14ac:dyDescent="0.3">
      <c r="A299" s="3" t="s">
        <v>1436</v>
      </c>
      <c r="B299">
        <v>2889</v>
      </c>
    </row>
    <row r="300" spans="1:2" x14ac:dyDescent="0.3">
      <c r="A300" s="3" t="s">
        <v>1272</v>
      </c>
      <c r="B300">
        <v>2889</v>
      </c>
    </row>
    <row r="301" spans="1:2" x14ac:dyDescent="0.3">
      <c r="A301" s="3" t="s">
        <v>748</v>
      </c>
      <c r="B301">
        <v>2881</v>
      </c>
    </row>
    <row r="302" spans="1:2" x14ac:dyDescent="0.3">
      <c r="A302" s="3" t="s">
        <v>1212</v>
      </c>
      <c r="B302">
        <v>2876</v>
      </c>
    </row>
    <row r="303" spans="1:2" x14ac:dyDescent="0.3">
      <c r="A303" s="3" t="s">
        <v>73</v>
      </c>
      <c r="B303">
        <v>2872</v>
      </c>
    </row>
    <row r="304" spans="1:2" x14ac:dyDescent="0.3">
      <c r="A304" s="3" t="s">
        <v>2155</v>
      </c>
      <c r="B304">
        <v>2870</v>
      </c>
    </row>
    <row r="305" spans="1:2" x14ac:dyDescent="0.3">
      <c r="A305" s="3" t="s">
        <v>1488</v>
      </c>
      <c r="B305">
        <v>2854</v>
      </c>
    </row>
    <row r="306" spans="1:2" x14ac:dyDescent="0.3">
      <c r="A306" s="3" t="s">
        <v>2061</v>
      </c>
      <c r="B306">
        <v>2853</v>
      </c>
    </row>
    <row r="307" spans="1:2" x14ac:dyDescent="0.3">
      <c r="A307" s="3" t="s">
        <v>356</v>
      </c>
      <c r="B307">
        <v>2847</v>
      </c>
    </row>
    <row r="308" spans="1:2" x14ac:dyDescent="0.3">
      <c r="A308" s="3" t="s">
        <v>1602</v>
      </c>
      <c r="B308">
        <v>2845</v>
      </c>
    </row>
    <row r="309" spans="1:2" x14ac:dyDescent="0.3">
      <c r="A309" s="3" t="s">
        <v>2007</v>
      </c>
      <c r="B309">
        <v>2840</v>
      </c>
    </row>
    <row r="310" spans="1:2" x14ac:dyDescent="0.3">
      <c r="A310" s="3" t="s">
        <v>1159</v>
      </c>
      <c r="B310">
        <v>2834</v>
      </c>
    </row>
    <row r="311" spans="1:2" x14ac:dyDescent="0.3">
      <c r="A311" s="3" t="s">
        <v>1061</v>
      </c>
      <c r="B311">
        <v>2830</v>
      </c>
    </row>
    <row r="312" spans="1:2" x14ac:dyDescent="0.3">
      <c r="A312" s="3" t="s">
        <v>932</v>
      </c>
      <c r="B312">
        <v>2821</v>
      </c>
    </row>
    <row r="313" spans="1:2" x14ac:dyDescent="0.3">
      <c r="A313" s="3" t="s">
        <v>353</v>
      </c>
      <c r="B313">
        <v>2819</v>
      </c>
    </row>
    <row r="314" spans="1:2" x14ac:dyDescent="0.3">
      <c r="A314" s="3" t="s">
        <v>1126</v>
      </c>
      <c r="B314">
        <v>2799</v>
      </c>
    </row>
    <row r="315" spans="1:2" x14ac:dyDescent="0.3">
      <c r="A315" s="3" t="s">
        <v>825</v>
      </c>
      <c r="B315">
        <v>2798</v>
      </c>
    </row>
    <row r="316" spans="1:2" x14ac:dyDescent="0.3">
      <c r="A316" s="3" t="s">
        <v>2073</v>
      </c>
      <c r="B316">
        <v>2787</v>
      </c>
    </row>
    <row r="317" spans="1:2" x14ac:dyDescent="0.3">
      <c r="A317" s="3" t="s">
        <v>236</v>
      </c>
      <c r="B317">
        <v>2773</v>
      </c>
    </row>
    <row r="318" spans="1:2" x14ac:dyDescent="0.3">
      <c r="A318" s="3" t="s">
        <v>1367</v>
      </c>
      <c r="B318">
        <v>2770</v>
      </c>
    </row>
    <row r="319" spans="1:2" x14ac:dyDescent="0.3">
      <c r="A319" s="3" t="s">
        <v>271</v>
      </c>
      <c r="B319">
        <v>2768</v>
      </c>
    </row>
    <row r="320" spans="1:2" x14ac:dyDescent="0.3">
      <c r="A320" s="3" t="s">
        <v>53</v>
      </c>
      <c r="B320">
        <v>2754</v>
      </c>
    </row>
    <row r="321" spans="1:2" x14ac:dyDescent="0.3">
      <c r="A321" s="3" t="s">
        <v>280</v>
      </c>
      <c r="B321">
        <v>2750</v>
      </c>
    </row>
    <row r="322" spans="1:2" x14ac:dyDescent="0.3">
      <c r="A322" s="3" t="s">
        <v>672</v>
      </c>
      <c r="B322">
        <v>2746</v>
      </c>
    </row>
    <row r="323" spans="1:2" x14ac:dyDescent="0.3">
      <c r="A323" s="3" t="s">
        <v>778</v>
      </c>
      <c r="B323">
        <v>2741</v>
      </c>
    </row>
    <row r="324" spans="1:2" x14ac:dyDescent="0.3">
      <c r="A324" s="3" t="s">
        <v>214</v>
      </c>
      <c r="B324">
        <v>2727</v>
      </c>
    </row>
    <row r="325" spans="1:2" x14ac:dyDescent="0.3">
      <c r="A325" s="3" t="s">
        <v>1565</v>
      </c>
      <c r="B325">
        <v>2725</v>
      </c>
    </row>
    <row r="326" spans="1:2" x14ac:dyDescent="0.3">
      <c r="A326" s="3" t="s">
        <v>500</v>
      </c>
      <c r="B326">
        <v>2723</v>
      </c>
    </row>
    <row r="327" spans="1:2" x14ac:dyDescent="0.3">
      <c r="A327" s="3" t="s">
        <v>1777</v>
      </c>
      <c r="B327">
        <v>2710</v>
      </c>
    </row>
    <row r="328" spans="1:2" x14ac:dyDescent="0.3">
      <c r="A328" s="3" t="s">
        <v>2661</v>
      </c>
      <c r="B328">
        <v>2698</v>
      </c>
    </row>
    <row r="329" spans="1:2" x14ac:dyDescent="0.3">
      <c r="A329" s="3" t="s">
        <v>142</v>
      </c>
      <c r="B329">
        <v>2685</v>
      </c>
    </row>
    <row r="330" spans="1:2" x14ac:dyDescent="0.3">
      <c r="A330" s="3" t="s">
        <v>2485</v>
      </c>
      <c r="B330">
        <v>2684</v>
      </c>
    </row>
    <row r="331" spans="1:2" x14ac:dyDescent="0.3">
      <c r="A331" s="3" t="s">
        <v>737</v>
      </c>
      <c r="B331">
        <v>2680</v>
      </c>
    </row>
    <row r="332" spans="1:2" x14ac:dyDescent="0.3">
      <c r="A332" s="3" t="s">
        <v>293</v>
      </c>
      <c r="B332">
        <v>2673</v>
      </c>
    </row>
    <row r="333" spans="1:2" x14ac:dyDescent="0.3">
      <c r="A333" s="3" t="s">
        <v>1305</v>
      </c>
      <c r="B333">
        <v>2664</v>
      </c>
    </row>
    <row r="334" spans="1:2" x14ac:dyDescent="0.3">
      <c r="A334" s="3" t="s">
        <v>162</v>
      </c>
      <c r="B334">
        <v>2657</v>
      </c>
    </row>
    <row r="335" spans="1:2" x14ac:dyDescent="0.3">
      <c r="A335" s="3" t="s">
        <v>1513</v>
      </c>
      <c r="B335">
        <v>2652</v>
      </c>
    </row>
    <row r="336" spans="1:2" x14ac:dyDescent="0.3">
      <c r="A336" s="3" t="s">
        <v>655</v>
      </c>
      <c r="B336">
        <v>2648</v>
      </c>
    </row>
    <row r="337" spans="1:2" x14ac:dyDescent="0.3">
      <c r="A337" s="3" t="s">
        <v>78</v>
      </c>
      <c r="B337">
        <v>2632</v>
      </c>
    </row>
    <row r="338" spans="1:2" x14ac:dyDescent="0.3">
      <c r="A338" s="3" t="s">
        <v>1107</v>
      </c>
      <c r="B338">
        <v>2618</v>
      </c>
    </row>
    <row r="339" spans="1:2" x14ac:dyDescent="0.3">
      <c r="A339" s="3" t="s">
        <v>742</v>
      </c>
      <c r="B339">
        <v>2618</v>
      </c>
    </row>
    <row r="340" spans="1:2" x14ac:dyDescent="0.3">
      <c r="A340" s="3" t="s">
        <v>2300</v>
      </c>
      <c r="B340">
        <v>2603</v>
      </c>
    </row>
    <row r="341" spans="1:2" x14ac:dyDescent="0.3">
      <c r="A341" s="3" t="s">
        <v>1902</v>
      </c>
      <c r="B341">
        <v>2595</v>
      </c>
    </row>
    <row r="342" spans="1:2" x14ac:dyDescent="0.3">
      <c r="A342" s="3" t="s">
        <v>82</v>
      </c>
      <c r="B342">
        <v>2584</v>
      </c>
    </row>
    <row r="343" spans="1:2" x14ac:dyDescent="0.3">
      <c r="A343" s="3" t="s">
        <v>1164</v>
      </c>
      <c r="B343">
        <v>2583</v>
      </c>
    </row>
    <row r="344" spans="1:2" x14ac:dyDescent="0.3">
      <c r="A344" s="3" t="s">
        <v>2153</v>
      </c>
      <c r="B344">
        <v>2580</v>
      </c>
    </row>
    <row r="345" spans="1:2" x14ac:dyDescent="0.3">
      <c r="A345" s="3" t="s">
        <v>1056</v>
      </c>
      <c r="B345">
        <v>2578</v>
      </c>
    </row>
    <row r="346" spans="1:2" x14ac:dyDescent="0.3">
      <c r="A346" s="3" t="s">
        <v>2888</v>
      </c>
      <c r="B346">
        <v>2576</v>
      </c>
    </row>
    <row r="347" spans="1:2" x14ac:dyDescent="0.3">
      <c r="A347" s="3" t="s">
        <v>1298</v>
      </c>
      <c r="B347">
        <v>2568</v>
      </c>
    </row>
    <row r="348" spans="1:2" x14ac:dyDescent="0.3">
      <c r="A348" s="3" t="s">
        <v>1581</v>
      </c>
      <c r="B348">
        <v>2567</v>
      </c>
    </row>
    <row r="349" spans="1:2" x14ac:dyDescent="0.3">
      <c r="A349" s="3" t="s">
        <v>657</v>
      </c>
      <c r="B349">
        <v>2565</v>
      </c>
    </row>
    <row r="350" spans="1:2" x14ac:dyDescent="0.3">
      <c r="A350" s="3" t="s">
        <v>99</v>
      </c>
      <c r="B350">
        <v>2563</v>
      </c>
    </row>
    <row r="351" spans="1:2" x14ac:dyDescent="0.3">
      <c r="A351" s="3" t="s">
        <v>238</v>
      </c>
      <c r="B351">
        <v>2550</v>
      </c>
    </row>
    <row r="352" spans="1:2" x14ac:dyDescent="0.3">
      <c r="A352" s="3" t="s">
        <v>562</v>
      </c>
      <c r="B352">
        <v>2541</v>
      </c>
    </row>
    <row r="353" spans="1:2" x14ac:dyDescent="0.3">
      <c r="A353" s="3" t="s">
        <v>1356</v>
      </c>
      <c r="B353">
        <v>2538</v>
      </c>
    </row>
    <row r="354" spans="1:2" x14ac:dyDescent="0.3">
      <c r="A354" s="3" t="s">
        <v>1097</v>
      </c>
      <c r="B354">
        <v>2533</v>
      </c>
    </row>
    <row r="355" spans="1:2" x14ac:dyDescent="0.3">
      <c r="A355" s="3" t="s">
        <v>2597</v>
      </c>
      <c r="B355">
        <v>2533</v>
      </c>
    </row>
    <row r="356" spans="1:2" x14ac:dyDescent="0.3">
      <c r="A356" s="3" t="s">
        <v>1569</v>
      </c>
      <c r="B356">
        <v>2523</v>
      </c>
    </row>
    <row r="357" spans="1:2" x14ac:dyDescent="0.3">
      <c r="A357" s="3" t="s">
        <v>1475</v>
      </c>
      <c r="B357">
        <v>2518</v>
      </c>
    </row>
    <row r="358" spans="1:2" x14ac:dyDescent="0.3">
      <c r="A358" s="3" t="s">
        <v>1142</v>
      </c>
      <c r="B358">
        <v>2517</v>
      </c>
    </row>
    <row r="359" spans="1:2" x14ac:dyDescent="0.3">
      <c r="A359" s="3" t="s">
        <v>301</v>
      </c>
      <c r="B359">
        <v>2502</v>
      </c>
    </row>
    <row r="360" spans="1:2" x14ac:dyDescent="0.3">
      <c r="A360" s="3" t="s">
        <v>2002</v>
      </c>
      <c r="B360">
        <v>2496</v>
      </c>
    </row>
    <row r="361" spans="1:2" x14ac:dyDescent="0.3">
      <c r="A361" s="3" t="s">
        <v>479</v>
      </c>
      <c r="B361">
        <v>2494</v>
      </c>
    </row>
    <row r="362" spans="1:2" x14ac:dyDescent="0.3">
      <c r="A362" s="3" t="s">
        <v>2055</v>
      </c>
      <c r="B362">
        <v>2488</v>
      </c>
    </row>
    <row r="363" spans="1:2" x14ac:dyDescent="0.3">
      <c r="A363" s="3" t="s">
        <v>508</v>
      </c>
      <c r="B363">
        <v>2477</v>
      </c>
    </row>
    <row r="364" spans="1:2" x14ac:dyDescent="0.3">
      <c r="A364" s="3" t="s">
        <v>1099</v>
      </c>
      <c r="B364">
        <v>2474</v>
      </c>
    </row>
    <row r="365" spans="1:2" x14ac:dyDescent="0.3">
      <c r="A365" s="3" t="s">
        <v>914</v>
      </c>
      <c r="B365">
        <v>2472</v>
      </c>
    </row>
    <row r="366" spans="1:2" x14ac:dyDescent="0.3">
      <c r="A366" s="3" t="s">
        <v>309</v>
      </c>
      <c r="B366">
        <v>2462</v>
      </c>
    </row>
    <row r="367" spans="1:2" x14ac:dyDescent="0.3">
      <c r="A367" s="3" t="s">
        <v>754</v>
      </c>
      <c r="B367">
        <v>2456</v>
      </c>
    </row>
    <row r="368" spans="1:2" x14ac:dyDescent="0.3">
      <c r="A368" s="3" t="s">
        <v>372</v>
      </c>
      <c r="B368">
        <v>2456</v>
      </c>
    </row>
    <row r="369" spans="1:2" x14ac:dyDescent="0.3">
      <c r="A369" s="3" t="s">
        <v>1275</v>
      </c>
      <c r="B369">
        <v>2455</v>
      </c>
    </row>
    <row r="370" spans="1:2" x14ac:dyDescent="0.3">
      <c r="A370" s="3" t="s">
        <v>194</v>
      </c>
      <c r="B370">
        <v>2454</v>
      </c>
    </row>
    <row r="371" spans="1:2" x14ac:dyDescent="0.3">
      <c r="A371" s="3" t="s">
        <v>176</v>
      </c>
      <c r="B371">
        <v>2454</v>
      </c>
    </row>
    <row r="372" spans="1:2" x14ac:dyDescent="0.3">
      <c r="A372" s="3" t="s">
        <v>729</v>
      </c>
      <c r="B372">
        <v>2453</v>
      </c>
    </row>
    <row r="373" spans="1:2" x14ac:dyDescent="0.3">
      <c r="A373" s="3" t="s">
        <v>828</v>
      </c>
      <c r="B373">
        <v>2441</v>
      </c>
    </row>
    <row r="374" spans="1:2" x14ac:dyDescent="0.3">
      <c r="A374" s="3" t="s">
        <v>630</v>
      </c>
      <c r="B374">
        <v>2426</v>
      </c>
    </row>
    <row r="375" spans="1:2" x14ac:dyDescent="0.3">
      <c r="A375" s="3" t="s">
        <v>1093</v>
      </c>
      <c r="B375">
        <v>2424</v>
      </c>
    </row>
    <row r="376" spans="1:2" x14ac:dyDescent="0.3">
      <c r="A376" s="3" t="s">
        <v>413</v>
      </c>
      <c r="B376">
        <v>2394</v>
      </c>
    </row>
    <row r="377" spans="1:2" x14ac:dyDescent="0.3">
      <c r="A377" s="3" t="s">
        <v>1088</v>
      </c>
      <c r="B377">
        <v>2391</v>
      </c>
    </row>
    <row r="378" spans="1:2" x14ac:dyDescent="0.3">
      <c r="A378" s="3" t="s">
        <v>364</v>
      </c>
      <c r="B378">
        <v>2375</v>
      </c>
    </row>
    <row r="379" spans="1:2" x14ac:dyDescent="0.3">
      <c r="A379" s="3" t="s">
        <v>174</v>
      </c>
      <c r="B379">
        <v>2373</v>
      </c>
    </row>
    <row r="380" spans="1:2" x14ac:dyDescent="0.3">
      <c r="A380" s="3" t="s">
        <v>1137</v>
      </c>
      <c r="B380">
        <v>2372</v>
      </c>
    </row>
    <row r="381" spans="1:2" x14ac:dyDescent="0.3">
      <c r="A381" s="3" t="s">
        <v>2764</v>
      </c>
      <c r="B381">
        <v>2370</v>
      </c>
    </row>
    <row r="382" spans="1:2" x14ac:dyDescent="0.3">
      <c r="A382" s="3" t="s">
        <v>172</v>
      </c>
      <c r="B382">
        <v>2368</v>
      </c>
    </row>
    <row r="383" spans="1:2" x14ac:dyDescent="0.3">
      <c r="A383" s="3" t="s">
        <v>934</v>
      </c>
      <c r="B383">
        <v>2358</v>
      </c>
    </row>
    <row r="384" spans="1:2" x14ac:dyDescent="0.3">
      <c r="A384" s="3" t="s">
        <v>1421</v>
      </c>
      <c r="B384">
        <v>2356</v>
      </c>
    </row>
    <row r="385" spans="1:2" x14ac:dyDescent="0.3">
      <c r="A385" s="3" t="s">
        <v>2550</v>
      </c>
      <c r="B385">
        <v>2353</v>
      </c>
    </row>
    <row r="386" spans="1:2" x14ac:dyDescent="0.3">
      <c r="A386" s="3" t="s">
        <v>265</v>
      </c>
      <c r="B386">
        <v>2350</v>
      </c>
    </row>
    <row r="387" spans="1:2" x14ac:dyDescent="0.3">
      <c r="A387" s="3" t="s">
        <v>388</v>
      </c>
      <c r="B387">
        <v>2342</v>
      </c>
    </row>
    <row r="388" spans="1:2" x14ac:dyDescent="0.3">
      <c r="A388" s="3" t="s">
        <v>119</v>
      </c>
      <c r="B388">
        <v>2340</v>
      </c>
    </row>
    <row r="389" spans="1:2" x14ac:dyDescent="0.3">
      <c r="A389" s="3" t="s">
        <v>2259</v>
      </c>
      <c r="B389">
        <v>2333</v>
      </c>
    </row>
    <row r="390" spans="1:2" x14ac:dyDescent="0.3">
      <c r="A390" s="3" t="s">
        <v>2432</v>
      </c>
      <c r="B390">
        <v>2307</v>
      </c>
    </row>
    <row r="391" spans="1:2" x14ac:dyDescent="0.3">
      <c r="A391" s="3" t="s">
        <v>1209</v>
      </c>
      <c r="B391">
        <v>2302</v>
      </c>
    </row>
    <row r="392" spans="1:2" x14ac:dyDescent="0.3">
      <c r="A392" s="3" t="s">
        <v>250</v>
      </c>
      <c r="B392">
        <v>2296</v>
      </c>
    </row>
    <row r="393" spans="1:2" x14ac:dyDescent="0.3">
      <c r="A393" s="3" t="s">
        <v>201</v>
      </c>
      <c r="B393">
        <v>2281</v>
      </c>
    </row>
    <row r="394" spans="1:2" x14ac:dyDescent="0.3">
      <c r="A394" s="3" t="s">
        <v>405</v>
      </c>
      <c r="B394">
        <v>2279</v>
      </c>
    </row>
    <row r="395" spans="1:2" x14ac:dyDescent="0.3">
      <c r="A395" s="3" t="s">
        <v>2117</v>
      </c>
      <c r="B395">
        <v>2271</v>
      </c>
    </row>
    <row r="396" spans="1:2" x14ac:dyDescent="0.3">
      <c r="A396" s="3" t="s">
        <v>1104</v>
      </c>
      <c r="B396">
        <v>2270</v>
      </c>
    </row>
    <row r="397" spans="1:2" x14ac:dyDescent="0.3">
      <c r="A397" s="3" t="s">
        <v>2545</v>
      </c>
      <c r="B397">
        <v>2262</v>
      </c>
    </row>
    <row r="398" spans="1:2" x14ac:dyDescent="0.3">
      <c r="A398" s="3" t="s">
        <v>1481</v>
      </c>
      <c r="B398">
        <v>2260</v>
      </c>
    </row>
    <row r="399" spans="1:2" x14ac:dyDescent="0.3">
      <c r="A399" s="3" t="s">
        <v>125</v>
      </c>
      <c r="B399">
        <v>2258</v>
      </c>
    </row>
    <row r="400" spans="1:2" x14ac:dyDescent="0.3">
      <c r="A400" s="3" t="s">
        <v>1768</v>
      </c>
      <c r="B400">
        <v>2257</v>
      </c>
    </row>
    <row r="401" spans="1:2" x14ac:dyDescent="0.3">
      <c r="A401" s="3" t="s">
        <v>1976</v>
      </c>
      <c r="B401">
        <v>2254</v>
      </c>
    </row>
    <row r="402" spans="1:2" x14ac:dyDescent="0.3">
      <c r="A402" s="3" t="s">
        <v>3145</v>
      </c>
      <c r="B402">
        <v>2244</v>
      </c>
    </row>
    <row r="403" spans="1:2" x14ac:dyDescent="0.3">
      <c r="A403" s="3" t="s">
        <v>786</v>
      </c>
      <c r="B403">
        <v>2243</v>
      </c>
    </row>
    <row r="404" spans="1:2" x14ac:dyDescent="0.3">
      <c r="A404" s="3" t="s">
        <v>2700</v>
      </c>
      <c r="B404">
        <v>2241</v>
      </c>
    </row>
    <row r="405" spans="1:2" x14ac:dyDescent="0.3">
      <c r="A405" s="3" t="s">
        <v>103</v>
      </c>
      <c r="B405">
        <v>2238</v>
      </c>
    </row>
    <row r="406" spans="1:2" x14ac:dyDescent="0.3">
      <c r="A406" s="3" t="s">
        <v>1162</v>
      </c>
      <c r="B406">
        <v>2236</v>
      </c>
    </row>
    <row r="407" spans="1:2" x14ac:dyDescent="0.3">
      <c r="A407" s="3" t="s">
        <v>178</v>
      </c>
      <c r="B407">
        <v>2223</v>
      </c>
    </row>
    <row r="408" spans="1:2" x14ac:dyDescent="0.3">
      <c r="A408" s="3" t="s">
        <v>55</v>
      </c>
      <c r="B408">
        <v>2220</v>
      </c>
    </row>
    <row r="409" spans="1:2" x14ac:dyDescent="0.3">
      <c r="A409" s="3" t="s">
        <v>802</v>
      </c>
      <c r="B409">
        <v>2218</v>
      </c>
    </row>
    <row r="410" spans="1:2" x14ac:dyDescent="0.3">
      <c r="A410" s="3" t="s">
        <v>1858</v>
      </c>
      <c r="B410">
        <v>2215</v>
      </c>
    </row>
    <row r="411" spans="1:2" x14ac:dyDescent="0.3">
      <c r="A411" s="3" t="s">
        <v>2674</v>
      </c>
      <c r="B411">
        <v>2207</v>
      </c>
    </row>
    <row r="412" spans="1:2" x14ac:dyDescent="0.3">
      <c r="A412" s="3" t="s">
        <v>550</v>
      </c>
      <c r="B412">
        <v>2203</v>
      </c>
    </row>
    <row r="413" spans="1:2" x14ac:dyDescent="0.3">
      <c r="A413" s="3" t="s">
        <v>1955</v>
      </c>
      <c r="B413">
        <v>2203</v>
      </c>
    </row>
    <row r="414" spans="1:2" x14ac:dyDescent="0.3">
      <c r="A414" s="3" t="s">
        <v>2020</v>
      </c>
      <c r="B414">
        <v>2202</v>
      </c>
    </row>
    <row r="415" spans="1:2" x14ac:dyDescent="0.3">
      <c r="A415" s="3" t="s">
        <v>1395</v>
      </c>
      <c r="B415">
        <v>2200</v>
      </c>
    </row>
    <row r="416" spans="1:2" x14ac:dyDescent="0.3">
      <c r="A416" s="3" t="s">
        <v>696</v>
      </c>
      <c r="B416">
        <v>2197</v>
      </c>
    </row>
    <row r="417" spans="1:2" x14ac:dyDescent="0.3">
      <c r="A417" s="3" t="s">
        <v>565</v>
      </c>
      <c r="B417">
        <v>2190</v>
      </c>
    </row>
    <row r="418" spans="1:2" x14ac:dyDescent="0.3">
      <c r="A418" s="3" t="s">
        <v>210</v>
      </c>
      <c r="B418">
        <v>2187</v>
      </c>
    </row>
    <row r="419" spans="1:2" x14ac:dyDescent="0.3">
      <c r="A419" s="3" t="s">
        <v>617</v>
      </c>
      <c r="B419">
        <v>2182</v>
      </c>
    </row>
    <row r="420" spans="1:2" x14ac:dyDescent="0.3">
      <c r="A420" s="3" t="s">
        <v>393</v>
      </c>
      <c r="B420">
        <v>2181</v>
      </c>
    </row>
    <row r="421" spans="1:2" x14ac:dyDescent="0.3">
      <c r="A421" s="3" t="s">
        <v>322</v>
      </c>
      <c r="B421">
        <v>2172</v>
      </c>
    </row>
    <row r="422" spans="1:2" x14ac:dyDescent="0.3">
      <c r="A422" s="3" t="s">
        <v>228</v>
      </c>
      <c r="B422">
        <v>2172</v>
      </c>
    </row>
    <row r="423" spans="1:2" x14ac:dyDescent="0.3">
      <c r="A423" s="3" t="s">
        <v>1815</v>
      </c>
      <c r="B423">
        <v>2170</v>
      </c>
    </row>
    <row r="424" spans="1:2" x14ac:dyDescent="0.3">
      <c r="A424" s="3" t="s">
        <v>2307</v>
      </c>
      <c r="B424">
        <v>2163</v>
      </c>
    </row>
    <row r="425" spans="1:2" x14ac:dyDescent="0.3">
      <c r="A425" s="3" t="s">
        <v>2125</v>
      </c>
      <c r="B425">
        <v>2163</v>
      </c>
    </row>
    <row r="426" spans="1:2" x14ac:dyDescent="0.3">
      <c r="A426" s="3" t="s">
        <v>985</v>
      </c>
      <c r="B426">
        <v>2163</v>
      </c>
    </row>
    <row r="427" spans="1:2" x14ac:dyDescent="0.3">
      <c r="A427" s="3" t="s">
        <v>224</v>
      </c>
      <c r="B427">
        <v>2163</v>
      </c>
    </row>
    <row r="428" spans="1:2" x14ac:dyDescent="0.3">
      <c r="A428" s="3" t="s">
        <v>1895</v>
      </c>
      <c r="B428">
        <v>2153</v>
      </c>
    </row>
    <row r="429" spans="1:2" x14ac:dyDescent="0.3">
      <c r="A429" s="3" t="s">
        <v>2440</v>
      </c>
      <c r="B429">
        <v>2149</v>
      </c>
    </row>
    <row r="430" spans="1:2" x14ac:dyDescent="0.3">
      <c r="A430" s="3" t="s">
        <v>459</v>
      </c>
      <c r="B430">
        <v>2139</v>
      </c>
    </row>
    <row r="431" spans="1:2" x14ac:dyDescent="0.3">
      <c r="A431" s="3" t="s">
        <v>1229</v>
      </c>
      <c r="B431">
        <v>2121</v>
      </c>
    </row>
    <row r="432" spans="1:2" x14ac:dyDescent="0.3">
      <c r="A432" s="3" t="s">
        <v>546</v>
      </c>
      <c r="B432">
        <v>2096</v>
      </c>
    </row>
    <row r="433" spans="1:2" x14ac:dyDescent="0.3">
      <c r="A433" s="3" t="s">
        <v>382</v>
      </c>
      <c r="B433">
        <v>2095</v>
      </c>
    </row>
    <row r="434" spans="1:2" x14ac:dyDescent="0.3">
      <c r="A434" s="3" t="s">
        <v>1493</v>
      </c>
      <c r="B434">
        <v>2086</v>
      </c>
    </row>
    <row r="435" spans="1:2" x14ac:dyDescent="0.3">
      <c r="A435" s="3" t="s">
        <v>691</v>
      </c>
      <c r="B435">
        <v>2075</v>
      </c>
    </row>
    <row r="436" spans="1:2" x14ac:dyDescent="0.3">
      <c r="A436" s="3" t="s">
        <v>2578</v>
      </c>
      <c r="B436">
        <v>2072</v>
      </c>
    </row>
    <row r="437" spans="1:2" x14ac:dyDescent="0.3">
      <c r="A437" s="3" t="s">
        <v>1651</v>
      </c>
      <c r="B437">
        <v>2068</v>
      </c>
    </row>
    <row r="438" spans="1:2" x14ac:dyDescent="0.3">
      <c r="A438" s="3" t="s">
        <v>295</v>
      </c>
      <c r="B438">
        <v>2054</v>
      </c>
    </row>
    <row r="439" spans="1:2" x14ac:dyDescent="0.3">
      <c r="A439" s="3" t="s">
        <v>2390</v>
      </c>
      <c r="B439">
        <v>2052</v>
      </c>
    </row>
    <row r="440" spans="1:2" x14ac:dyDescent="0.3">
      <c r="A440" s="3" t="s">
        <v>997</v>
      </c>
      <c r="B440">
        <v>2035</v>
      </c>
    </row>
    <row r="441" spans="1:2" x14ac:dyDescent="0.3">
      <c r="A441" s="3" t="s">
        <v>1332</v>
      </c>
      <c r="B441">
        <v>2031</v>
      </c>
    </row>
    <row r="442" spans="1:2" x14ac:dyDescent="0.3">
      <c r="A442" s="3" t="s">
        <v>956</v>
      </c>
      <c r="B442">
        <v>2012</v>
      </c>
    </row>
    <row r="443" spans="1:2" x14ac:dyDescent="0.3">
      <c r="A443" s="3" t="s">
        <v>1540</v>
      </c>
      <c r="B443">
        <v>2006</v>
      </c>
    </row>
    <row r="444" spans="1:2" x14ac:dyDescent="0.3">
      <c r="A444" s="3" t="s">
        <v>497</v>
      </c>
      <c r="B444">
        <v>1990</v>
      </c>
    </row>
    <row r="445" spans="1:2" x14ac:dyDescent="0.3">
      <c r="A445" s="3" t="s">
        <v>121</v>
      </c>
      <c r="B445">
        <v>1988</v>
      </c>
    </row>
    <row r="446" spans="1:2" x14ac:dyDescent="0.3">
      <c r="A446" s="3" t="s">
        <v>823</v>
      </c>
      <c r="B446">
        <v>1988</v>
      </c>
    </row>
    <row r="447" spans="1:2" x14ac:dyDescent="0.3">
      <c r="A447" s="3" t="s">
        <v>584</v>
      </c>
      <c r="B447">
        <v>1971</v>
      </c>
    </row>
    <row r="448" spans="1:2" x14ac:dyDescent="0.3">
      <c r="A448" s="3" t="s">
        <v>2876</v>
      </c>
      <c r="B448">
        <v>1966</v>
      </c>
    </row>
    <row r="449" spans="1:2" x14ac:dyDescent="0.3">
      <c r="A449" s="3" t="s">
        <v>574</v>
      </c>
      <c r="B449">
        <v>1962</v>
      </c>
    </row>
    <row r="450" spans="1:2" x14ac:dyDescent="0.3">
      <c r="A450" s="3" t="s">
        <v>2644</v>
      </c>
      <c r="B450">
        <v>1950</v>
      </c>
    </row>
    <row r="451" spans="1:2" x14ac:dyDescent="0.3">
      <c r="A451" s="3" t="s">
        <v>1414</v>
      </c>
      <c r="B451">
        <v>1937</v>
      </c>
    </row>
    <row r="452" spans="1:2" x14ac:dyDescent="0.3">
      <c r="A452" s="3" t="s">
        <v>320</v>
      </c>
      <c r="B452">
        <v>1935</v>
      </c>
    </row>
    <row r="453" spans="1:2" x14ac:dyDescent="0.3">
      <c r="A453" s="3" t="s">
        <v>1867</v>
      </c>
      <c r="B453">
        <v>1913</v>
      </c>
    </row>
    <row r="454" spans="1:2" x14ac:dyDescent="0.3">
      <c r="A454" s="3" t="s">
        <v>572</v>
      </c>
      <c r="B454">
        <v>1909</v>
      </c>
    </row>
    <row r="455" spans="1:2" x14ac:dyDescent="0.3">
      <c r="A455" s="3" t="s">
        <v>2828</v>
      </c>
      <c r="B455">
        <v>1904</v>
      </c>
    </row>
    <row r="456" spans="1:2" x14ac:dyDescent="0.3">
      <c r="A456" s="3" t="s">
        <v>339</v>
      </c>
      <c r="B456">
        <v>1889</v>
      </c>
    </row>
    <row r="457" spans="1:2" x14ac:dyDescent="0.3">
      <c r="A457" s="3" t="s">
        <v>311</v>
      </c>
      <c r="B457">
        <v>1888</v>
      </c>
    </row>
    <row r="458" spans="1:2" x14ac:dyDescent="0.3">
      <c r="A458" s="3" t="s">
        <v>399</v>
      </c>
      <c r="B458">
        <v>1885</v>
      </c>
    </row>
    <row r="459" spans="1:2" x14ac:dyDescent="0.3">
      <c r="A459" s="3" t="s">
        <v>258</v>
      </c>
      <c r="B459">
        <v>1879</v>
      </c>
    </row>
    <row r="460" spans="1:2" x14ac:dyDescent="0.3">
      <c r="A460" s="3" t="s">
        <v>1404</v>
      </c>
      <c r="B460">
        <v>1875</v>
      </c>
    </row>
    <row r="461" spans="1:2" x14ac:dyDescent="0.3">
      <c r="A461" s="3" t="s">
        <v>263</v>
      </c>
      <c r="B461">
        <v>1873</v>
      </c>
    </row>
    <row r="462" spans="1:2" x14ac:dyDescent="0.3">
      <c r="A462" s="3" t="s">
        <v>633</v>
      </c>
      <c r="B462">
        <v>1873</v>
      </c>
    </row>
    <row r="463" spans="1:2" x14ac:dyDescent="0.3">
      <c r="A463" s="3" t="s">
        <v>23</v>
      </c>
      <c r="B463">
        <v>1871</v>
      </c>
    </row>
    <row r="464" spans="1:2" x14ac:dyDescent="0.3">
      <c r="A464" s="3" t="s">
        <v>1706</v>
      </c>
      <c r="B464">
        <v>1860</v>
      </c>
    </row>
    <row r="465" spans="1:2" x14ac:dyDescent="0.3">
      <c r="A465" s="3" t="s">
        <v>872</v>
      </c>
      <c r="B465">
        <v>1859</v>
      </c>
    </row>
    <row r="466" spans="1:2" x14ac:dyDescent="0.3">
      <c r="A466" s="3" t="s">
        <v>817</v>
      </c>
      <c r="B466">
        <v>1840</v>
      </c>
    </row>
    <row r="467" spans="1:2" x14ac:dyDescent="0.3">
      <c r="A467" s="3" t="s">
        <v>1130</v>
      </c>
      <c r="B467">
        <v>1838</v>
      </c>
    </row>
    <row r="468" spans="1:2" x14ac:dyDescent="0.3">
      <c r="A468" s="3" t="s">
        <v>1040</v>
      </c>
      <c r="B468">
        <v>1832</v>
      </c>
    </row>
    <row r="469" spans="1:2" x14ac:dyDescent="0.3">
      <c r="A469" s="3" t="s">
        <v>1968</v>
      </c>
      <c r="B469">
        <v>1832</v>
      </c>
    </row>
    <row r="470" spans="1:2" x14ac:dyDescent="0.3">
      <c r="A470" s="3" t="s">
        <v>542</v>
      </c>
      <c r="B470">
        <v>1824</v>
      </c>
    </row>
    <row r="471" spans="1:2" x14ac:dyDescent="0.3">
      <c r="A471" s="3" t="s">
        <v>1288</v>
      </c>
      <c r="B471">
        <v>1821</v>
      </c>
    </row>
    <row r="472" spans="1:2" x14ac:dyDescent="0.3">
      <c r="A472" s="3" t="s">
        <v>127</v>
      </c>
      <c r="B472">
        <v>1804</v>
      </c>
    </row>
    <row r="473" spans="1:2" x14ac:dyDescent="0.3">
      <c r="A473" s="3" t="s">
        <v>1691</v>
      </c>
      <c r="B473">
        <v>1792</v>
      </c>
    </row>
    <row r="474" spans="1:2" x14ac:dyDescent="0.3">
      <c r="A474" s="3" t="s">
        <v>1124</v>
      </c>
      <c r="B474">
        <v>1791</v>
      </c>
    </row>
    <row r="475" spans="1:2" x14ac:dyDescent="0.3">
      <c r="A475" s="3" t="s">
        <v>809</v>
      </c>
      <c r="B475">
        <v>1771</v>
      </c>
    </row>
    <row r="476" spans="1:2" x14ac:dyDescent="0.3">
      <c r="A476" s="3" t="s">
        <v>331</v>
      </c>
      <c r="B476">
        <v>1762</v>
      </c>
    </row>
    <row r="477" spans="1:2" x14ac:dyDescent="0.3">
      <c r="A477" s="3" t="s">
        <v>1033</v>
      </c>
      <c r="B477">
        <v>1758</v>
      </c>
    </row>
    <row r="478" spans="1:2" x14ac:dyDescent="0.3">
      <c r="A478" s="3" t="s">
        <v>341</v>
      </c>
      <c r="B478">
        <v>1744</v>
      </c>
    </row>
    <row r="479" spans="1:2" x14ac:dyDescent="0.3">
      <c r="A479" s="3" t="s">
        <v>333</v>
      </c>
      <c r="B479">
        <v>1740</v>
      </c>
    </row>
    <row r="480" spans="1:2" x14ac:dyDescent="0.3">
      <c r="A480" s="3" t="s">
        <v>254</v>
      </c>
      <c r="B480">
        <v>1739</v>
      </c>
    </row>
    <row r="481" spans="1:2" x14ac:dyDescent="0.3">
      <c r="A481" s="3" t="s">
        <v>1063</v>
      </c>
      <c r="B481">
        <v>1736</v>
      </c>
    </row>
    <row r="482" spans="1:2" x14ac:dyDescent="0.3">
      <c r="A482" s="3" t="s">
        <v>780</v>
      </c>
      <c r="B482">
        <v>1735</v>
      </c>
    </row>
    <row r="483" spans="1:2" x14ac:dyDescent="0.3">
      <c r="A483" s="3" t="s">
        <v>526</v>
      </c>
      <c r="B483">
        <v>1734</v>
      </c>
    </row>
    <row r="484" spans="1:2" x14ac:dyDescent="0.3">
      <c r="A484" s="3" t="s">
        <v>746</v>
      </c>
      <c r="B484">
        <v>1733</v>
      </c>
    </row>
    <row r="485" spans="1:2" x14ac:dyDescent="0.3">
      <c r="A485" s="3" t="s">
        <v>1610</v>
      </c>
      <c r="B485">
        <v>1727</v>
      </c>
    </row>
    <row r="486" spans="1:2" x14ac:dyDescent="0.3">
      <c r="A486" s="3" t="s">
        <v>1808</v>
      </c>
      <c r="B486">
        <v>1711</v>
      </c>
    </row>
    <row r="487" spans="1:2" x14ac:dyDescent="0.3">
      <c r="A487" s="3" t="s">
        <v>1232</v>
      </c>
      <c r="B487">
        <v>1707</v>
      </c>
    </row>
    <row r="488" spans="1:2" x14ac:dyDescent="0.3">
      <c r="A488" s="3" t="s">
        <v>351</v>
      </c>
      <c r="B488">
        <v>1707</v>
      </c>
    </row>
    <row r="489" spans="1:2" x14ac:dyDescent="0.3">
      <c r="A489" s="3" t="s">
        <v>2267</v>
      </c>
      <c r="B489">
        <v>1698</v>
      </c>
    </row>
    <row r="490" spans="1:2" x14ac:dyDescent="0.3">
      <c r="A490" s="3" t="s">
        <v>1225</v>
      </c>
      <c r="B490">
        <v>1687</v>
      </c>
    </row>
    <row r="491" spans="1:2" x14ac:dyDescent="0.3">
      <c r="A491" s="3" t="s">
        <v>1341</v>
      </c>
      <c r="B491">
        <v>1686</v>
      </c>
    </row>
    <row r="492" spans="1:2" x14ac:dyDescent="0.3">
      <c r="A492" s="3" t="s">
        <v>316</v>
      </c>
      <c r="B492">
        <v>1686</v>
      </c>
    </row>
    <row r="493" spans="1:2" x14ac:dyDescent="0.3">
      <c r="A493" s="3" t="s">
        <v>1877</v>
      </c>
      <c r="B493">
        <v>1686</v>
      </c>
    </row>
    <row r="494" spans="1:2" x14ac:dyDescent="0.3">
      <c r="A494" s="3" t="s">
        <v>2317</v>
      </c>
      <c r="B494">
        <v>1680</v>
      </c>
    </row>
    <row r="495" spans="1:2" x14ac:dyDescent="0.3">
      <c r="A495" s="3" t="s">
        <v>628</v>
      </c>
      <c r="B495">
        <v>1674</v>
      </c>
    </row>
    <row r="496" spans="1:2" x14ac:dyDescent="0.3">
      <c r="A496" s="3" t="s">
        <v>216</v>
      </c>
      <c r="B496">
        <v>1669</v>
      </c>
    </row>
    <row r="497" spans="1:2" x14ac:dyDescent="0.3">
      <c r="A497" s="3" t="s">
        <v>1439</v>
      </c>
      <c r="B497">
        <v>1662</v>
      </c>
    </row>
    <row r="498" spans="1:2" x14ac:dyDescent="0.3">
      <c r="A498" s="3" t="s">
        <v>3186</v>
      </c>
      <c r="B498">
        <v>1660</v>
      </c>
    </row>
    <row r="499" spans="1:2" x14ac:dyDescent="0.3">
      <c r="A499" s="3" t="s">
        <v>3004</v>
      </c>
      <c r="B499">
        <v>1644</v>
      </c>
    </row>
    <row r="500" spans="1:2" x14ac:dyDescent="0.3">
      <c r="A500" s="3" t="s">
        <v>646</v>
      </c>
      <c r="B500">
        <v>1638</v>
      </c>
    </row>
    <row r="501" spans="1:2" x14ac:dyDescent="0.3">
      <c r="A501" s="3" t="s">
        <v>1015</v>
      </c>
      <c r="B501">
        <v>1623</v>
      </c>
    </row>
    <row r="502" spans="1:2" x14ac:dyDescent="0.3">
      <c r="A502" s="3" t="s">
        <v>751</v>
      </c>
      <c r="B502">
        <v>1613</v>
      </c>
    </row>
    <row r="503" spans="1:2" x14ac:dyDescent="0.3">
      <c r="A503" s="3" t="s">
        <v>676</v>
      </c>
      <c r="B503">
        <v>1603</v>
      </c>
    </row>
    <row r="504" spans="1:2" x14ac:dyDescent="0.3">
      <c r="A504" s="3" t="s">
        <v>1290</v>
      </c>
      <c r="B504">
        <v>1600</v>
      </c>
    </row>
    <row r="505" spans="1:2" x14ac:dyDescent="0.3">
      <c r="A505" s="3" t="s">
        <v>1744</v>
      </c>
      <c r="B505">
        <v>1587</v>
      </c>
    </row>
    <row r="506" spans="1:2" x14ac:dyDescent="0.3">
      <c r="A506" s="3" t="s">
        <v>90</v>
      </c>
      <c r="B506">
        <v>1586</v>
      </c>
    </row>
    <row r="507" spans="1:2" x14ac:dyDescent="0.3">
      <c r="A507" s="3" t="s">
        <v>739</v>
      </c>
      <c r="B507">
        <v>1582</v>
      </c>
    </row>
    <row r="508" spans="1:2" x14ac:dyDescent="0.3">
      <c r="A508" s="3" t="s">
        <v>148</v>
      </c>
      <c r="B508">
        <v>1581</v>
      </c>
    </row>
    <row r="509" spans="1:2" x14ac:dyDescent="0.3">
      <c r="A509" s="3" t="s">
        <v>2271</v>
      </c>
      <c r="B509">
        <v>1572</v>
      </c>
    </row>
    <row r="510" spans="1:2" x14ac:dyDescent="0.3">
      <c r="A510" s="3" t="s">
        <v>882</v>
      </c>
      <c r="B510">
        <v>1570</v>
      </c>
    </row>
    <row r="511" spans="1:2" x14ac:dyDescent="0.3">
      <c r="A511" s="3" t="s">
        <v>96</v>
      </c>
      <c r="B511">
        <v>1570</v>
      </c>
    </row>
    <row r="512" spans="1:2" x14ac:dyDescent="0.3">
      <c r="A512" s="3" t="s">
        <v>491</v>
      </c>
      <c r="B512">
        <v>1567</v>
      </c>
    </row>
    <row r="513" spans="1:2" x14ac:dyDescent="0.3">
      <c r="A513" s="3" t="s">
        <v>1017</v>
      </c>
      <c r="B513">
        <v>1562</v>
      </c>
    </row>
    <row r="514" spans="1:2" x14ac:dyDescent="0.3">
      <c r="A514" s="3" t="s">
        <v>1059</v>
      </c>
      <c r="B514">
        <v>1548</v>
      </c>
    </row>
    <row r="515" spans="1:2" x14ac:dyDescent="0.3">
      <c r="A515" s="3" t="s">
        <v>1072</v>
      </c>
      <c r="B515">
        <v>1539</v>
      </c>
    </row>
    <row r="516" spans="1:2" x14ac:dyDescent="0.3">
      <c r="A516" s="3" t="s">
        <v>1725</v>
      </c>
      <c r="B516">
        <v>1537</v>
      </c>
    </row>
    <row r="517" spans="1:2" x14ac:dyDescent="0.3">
      <c r="A517" s="3" t="s">
        <v>1793</v>
      </c>
      <c r="B517">
        <v>1527</v>
      </c>
    </row>
    <row r="518" spans="1:2" x14ac:dyDescent="0.3">
      <c r="A518" s="3" t="s">
        <v>1402</v>
      </c>
      <c r="B518">
        <v>1522</v>
      </c>
    </row>
    <row r="519" spans="1:2" x14ac:dyDescent="0.3">
      <c r="A519" s="3" t="s">
        <v>1174</v>
      </c>
      <c r="B519">
        <v>1520</v>
      </c>
    </row>
    <row r="520" spans="1:2" x14ac:dyDescent="0.3">
      <c r="A520" s="3" t="s">
        <v>386</v>
      </c>
      <c r="B520">
        <v>1515</v>
      </c>
    </row>
    <row r="521" spans="1:2" x14ac:dyDescent="0.3">
      <c r="A521" s="3" t="s">
        <v>146</v>
      </c>
      <c r="B521">
        <v>1507</v>
      </c>
    </row>
    <row r="522" spans="1:2" x14ac:dyDescent="0.3">
      <c r="A522" s="3" t="s">
        <v>941</v>
      </c>
      <c r="B522">
        <v>1503</v>
      </c>
    </row>
    <row r="523" spans="1:2" x14ac:dyDescent="0.3">
      <c r="A523" s="3" t="s">
        <v>945</v>
      </c>
      <c r="B523">
        <v>1494</v>
      </c>
    </row>
    <row r="524" spans="1:2" x14ac:dyDescent="0.3">
      <c r="A524" s="3" t="s">
        <v>1365</v>
      </c>
      <c r="B524">
        <v>1475</v>
      </c>
    </row>
    <row r="525" spans="1:2" x14ac:dyDescent="0.3">
      <c r="A525" s="3" t="s">
        <v>2601</v>
      </c>
      <c r="B525">
        <v>1469</v>
      </c>
    </row>
    <row r="526" spans="1:2" x14ac:dyDescent="0.3">
      <c r="A526" s="3" t="s">
        <v>21</v>
      </c>
      <c r="B526">
        <v>1469</v>
      </c>
    </row>
    <row r="527" spans="1:2" x14ac:dyDescent="0.3">
      <c r="A527" s="3" t="s">
        <v>2014</v>
      </c>
      <c r="B527">
        <v>1467</v>
      </c>
    </row>
    <row r="528" spans="1:2" x14ac:dyDescent="0.3">
      <c r="A528" s="3" t="s">
        <v>2280</v>
      </c>
      <c r="B528">
        <v>1460</v>
      </c>
    </row>
    <row r="529" spans="1:2" x14ac:dyDescent="0.3">
      <c r="A529" s="3" t="s">
        <v>123</v>
      </c>
      <c r="B529">
        <v>1460</v>
      </c>
    </row>
    <row r="530" spans="1:2" x14ac:dyDescent="0.3">
      <c r="A530" s="3" t="s">
        <v>220</v>
      </c>
      <c r="B530">
        <v>1459</v>
      </c>
    </row>
    <row r="531" spans="1:2" x14ac:dyDescent="0.3">
      <c r="A531" s="3" t="s">
        <v>203</v>
      </c>
      <c r="B531">
        <v>1456</v>
      </c>
    </row>
    <row r="532" spans="1:2" x14ac:dyDescent="0.3">
      <c r="A532" s="3" t="s">
        <v>1172</v>
      </c>
      <c r="B532">
        <v>1456</v>
      </c>
    </row>
    <row r="533" spans="1:2" x14ac:dyDescent="0.3">
      <c r="A533" s="3" t="s">
        <v>859</v>
      </c>
      <c r="B533">
        <v>1453</v>
      </c>
    </row>
    <row r="534" spans="1:2" x14ac:dyDescent="0.3">
      <c r="A534" s="3" t="s">
        <v>152</v>
      </c>
      <c r="B534">
        <v>1441</v>
      </c>
    </row>
    <row r="535" spans="1:2" x14ac:dyDescent="0.3">
      <c r="A535" s="3" t="s">
        <v>686</v>
      </c>
      <c r="B535">
        <v>1435</v>
      </c>
    </row>
    <row r="536" spans="1:2" x14ac:dyDescent="0.3">
      <c r="A536" s="3" t="s">
        <v>917</v>
      </c>
      <c r="B536">
        <v>1429</v>
      </c>
    </row>
    <row r="537" spans="1:2" x14ac:dyDescent="0.3">
      <c r="A537" s="3" t="s">
        <v>1455</v>
      </c>
      <c r="B537">
        <v>1429</v>
      </c>
    </row>
    <row r="538" spans="1:2" x14ac:dyDescent="0.3">
      <c r="A538" s="3" t="s">
        <v>1239</v>
      </c>
      <c r="B538">
        <v>1428</v>
      </c>
    </row>
    <row r="539" spans="1:2" x14ac:dyDescent="0.3">
      <c r="A539" s="3" t="s">
        <v>3999</v>
      </c>
      <c r="B539">
        <v>1422</v>
      </c>
    </row>
    <row r="540" spans="1:2" x14ac:dyDescent="0.3">
      <c r="A540" s="3" t="s">
        <v>199</v>
      </c>
      <c r="B540">
        <v>1420</v>
      </c>
    </row>
    <row r="541" spans="1:2" x14ac:dyDescent="0.3">
      <c r="A541" s="3" t="s">
        <v>3200</v>
      </c>
      <c r="B541">
        <v>1419</v>
      </c>
    </row>
    <row r="542" spans="1:2" x14ac:dyDescent="0.3">
      <c r="A542" s="3" t="s">
        <v>2045</v>
      </c>
      <c r="B542">
        <v>1418</v>
      </c>
    </row>
    <row r="543" spans="1:2" x14ac:dyDescent="0.3">
      <c r="A543" s="3" t="s">
        <v>432</v>
      </c>
      <c r="B543">
        <v>1406</v>
      </c>
    </row>
    <row r="544" spans="1:2" x14ac:dyDescent="0.3">
      <c r="A544" s="3" t="s">
        <v>714</v>
      </c>
      <c r="B544">
        <v>1398</v>
      </c>
    </row>
    <row r="545" spans="1:2" x14ac:dyDescent="0.3">
      <c r="A545" s="3" t="s">
        <v>1800</v>
      </c>
      <c r="B545">
        <v>1398</v>
      </c>
    </row>
    <row r="546" spans="1:2" x14ac:dyDescent="0.3">
      <c r="A546" s="3" t="s">
        <v>395</v>
      </c>
      <c r="B546">
        <v>1396</v>
      </c>
    </row>
    <row r="547" spans="1:2" x14ac:dyDescent="0.3">
      <c r="A547" s="3" t="s">
        <v>1554</v>
      </c>
      <c r="B547">
        <v>1388</v>
      </c>
    </row>
    <row r="548" spans="1:2" x14ac:dyDescent="0.3">
      <c r="A548" s="3" t="s">
        <v>2867</v>
      </c>
      <c r="B548">
        <v>1387</v>
      </c>
    </row>
    <row r="549" spans="1:2" x14ac:dyDescent="0.3">
      <c r="A549" s="3" t="s">
        <v>59</v>
      </c>
      <c r="B549">
        <v>1383</v>
      </c>
    </row>
    <row r="550" spans="1:2" x14ac:dyDescent="0.3">
      <c r="A550" s="3" t="s">
        <v>94</v>
      </c>
      <c r="B550">
        <v>1377</v>
      </c>
    </row>
    <row r="551" spans="1:2" x14ac:dyDescent="0.3">
      <c r="A551" s="3" t="s">
        <v>1848</v>
      </c>
      <c r="B551">
        <v>1361</v>
      </c>
    </row>
    <row r="552" spans="1:2" x14ac:dyDescent="0.3">
      <c r="A552" s="3" t="s">
        <v>3770</v>
      </c>
      <c r="B552">
        <v>1349</v>
      </c>
    </row>
    <row r="553" spans="1:2" x14ac:dyDescent="0.3">
      <c r="A553" s="3" t="s">
        <v>131</v>
      </c>
      <c r="B553">
        <v>1347</v>
      </c>
    </row>
    <row r="554" spans="1:2" x14ac:dyDescent="0.3">
      <c r="A554" s="3" t="s">
        <v>868</v>
      </c>
      <c r="B554">
        <v>1343</v>
      </c>
    </row>
    <row r="555" spans="1:2" x14ac:dyDescent="0.3">
      <c r="A555" s="3" t="s">
        <v>2083</v>
      </c>
      <c r="B555">
        <v>1341</v>
      </c>
    </row>
    <row r="556" spans="1:2" x14ac:dyDescent="0.3">
      <c r="A556" s="3" t="s">
        <v>190</v>
      </c>
      <c r="B556">
        <v>1339</v>
      </c>
    </row>
    <row r="557" spans="1:2" x14ac:dyDescent="0.3">
      <c r="A557" s="3" t="s">
        <v>910</v>
      </c>
      <c r="B557">
        <v>1334</v>
      </c>
    </row>
    <row r="558" spans="1:2" x14ac:dyDescent="0.3">
      <c r="A558" s="3" t="s">
        <v>471</v>
      </c>
      <c r="B558">
        <v>1324</v>
      </c>
    </row>
    <row r="559" spans="1:2" x14ac:dyDescent="0.3">
      <c r="A559" s="3" t="s">
        <v>39</v>
      </c>
      <c r="B559">
        <v>1322</v>
      </c>
    </row>
    <row r="560" spans="1:2" x14ac:dyDescent="0.3">
      <c r="A560" s="3" t="s">
        <v>2243</v>
      </c>
      <c r="B560">
        <v>1320</v>
      </c>
    </row>
    <row r="561" spans="1:2" x14ac:dyDescent="0.3">
      <c r="A561" s="3" t="s">
        <v>839</v>
      </c>
      <c r="B561">
        <v>1319</v>
      </c>
    </row>
    <row r="562" spans="1:2" x14ac:dyDescent="0.3">
      <c r="A562" s="3" t="s">
        <v>230</v>
      </c>
      <c r="B562">
        <v>1315</v>
      </c>
    </row>
    <row r="563" spans="1:2" x14ac:dyDescent="0.3">
      <c r="A563" s="3" t="s">
        <v>528</v>
      </c>
      <c r="B563">
        <v>1307</v>
      </c>
    </row>
    <row r="564" spans="1:2" x14ac:dyDescent="0.3">
      <c r="A564" s="3" t="s">
        <v>37</v>
      </c>
      <c r="B564">
        <v>1304</v>
      </c>
    </row>
    <row r="565" spans="1:2" x14ac:dyDescent="0.3">
      <c r="A565" s="3" t="s">
        <v>307</v>
      </c>
      <c r="B565">
        <v>1302</v>
      </c>
    </row>
    <row r="566" spans="1:2" x14ac:dyDescent="0.3">
      <c r="A566" s="3" t="s">
        <v>806</v>
      </c>
      <c r="B566">
        <v>1300</v>
      </c>
    </row>
    <row r="567" spans="1:2" x14ac:dyDescent="0.3">
      <c r="A567" s="3" t="s">
        <v>1409</v>
      </c>
      <c r="B567">
        <v>1299</v>
      </c>
    </row>
    <row r="568" spans="1:2" x14ac:dyDescent="0.3">
      <c r="A568" s="3" t="s">
        <v>232</v>
      </c>
      <c r="B568">
        <v>1299</v>
      </c>
    </row>
    <row r="569" spans="1:2" x14ac:dyDescent="0.3">
      <c r="A569" s="3" t="s">
        <v>101</v>
      </c>
      <c r="B569">
        <v>1284</v>
      </c>
    </row>
    <row r="570" spans="1:2" x14ac:dyDescent="0.3">
      <c r="A570" s="3" t="s">
        <v>694</v>
      </c>
      <c r="B570">
        <v>1279</v>
      </c>
    </row>
    <row r="571" spans="1:2" x14ac:dyDescent="0.3">
      <c r="A571" s="3" t="s">
        <v>1920</v>
      </c>
      <c r="B571">
        <v>1278</v>
      </c>
    </row>
    <row r="572" spans="1:2" x14ac:dyDescent="0.3">
      <c r="A572" s="3" t="s">
        <v>1765</v>
      </c>
      <c r="B572">
        <v>1271</v>
      </c>
    </row>
    <row r="573" spans="1:2" x14ac:dyDescent="0.3">
      <c r="A573" s="3" t="s">
        <v>1763</v>
      </c>
      <c r="B573">
        <v>1268</v>
      </c>
    </row>
    <row r="574" spans="1:2" x14ac:dyDescent="0.3">
      <c r="A574" s="3" t="s">
        <v>4032</v>
      </c>
      <c r="B574">
        <v>1263</v>
      </c>
    </row>
    <row r="575" spans="1:2" x14ac:dyDescent="0.3">
      <c r="A575" s="3" t="s">
        <v>324</v>
      </c>
      <c r="B575">
        <v>1259</v>
      </c>
    </row>
    <row r="576" spans="1:2" x14ac:dyDescent="0.3">
      <c r="A576" s="3" t="s">
        <v>419</v>
      </c>
      <c r="B576">
        <v>1257</v>
      </c>
    </row>
    <row r="577" spans="1:2" x14ac:dyDescent="0.3">
      <c r="A577" s="3" t="s">
        <v>1115</v>
      </c>
      <c r="B577">
        <v>1255</v>
      </c>
    </row>
    <row r="578" spans="1:2" x14ac:dyDescent="0.3">
      <c r="A578" s="3" t="s">
        <v>921</v>
      </c>
      <c r="B578">
        <v>1255</v>
      </c>
    </row>
    <row r="579" spans="1:2" x14ac:dyDescent="0.3">
      <c r="A579" s="3" t="s">
        <v>2237</v>
      </c>
      <c r="B579">
        <v>1253</v>
      </c>
    </row>
    <row r="580" spans="1:2" x14ac:dyDescent="0.3">
      <c r="A580" s="3" t="s">
        <v>1771</v>
      </c>
      <c r="B580">
        <v>1246</v>
      </c>
    </row>
    <row r="581" spans="1:2" x14ac:dyDescent="0.3">
      <c r="A581" s="3" t="s">
        <v>2164</v>
      </c>
      <c r="B581">
        <v>1244</v>
      </c>
    </row>
    <row r="582" spans="1:2" x14ac:dyDescent="0.3">
      <c r="A582" s="3" t="s">
        <v>2599</v>
      </c>
      <c r="B582">
        <v>1243</v>
      </c>
    </row>
    <row r="583" spans="1:2" x14ac:dyDescent="0.3">
      <c r="A583" s="3" t="s">
        <v>115</v>
      </c>
      <c r="B583">
        <v>1241</v>
      </c>
    </row>
    <row r="584" spans="1:2" x14ac:dyDescent="0.3">
      <c r="A584" s="3" t="s">
        <v>1752</v>
      </c>
      <c r="B584">
        <v>1229</v>
      </c>
    </row>
    <row r="585" spans="1:2" x14ac:dyDescent="0.3">
      <c r="A585" s="3" t="s">
        <v>880</v>
      </c>
      <c r="B585">
        <v>1220</v>
      </c>
    </row>
    <row r="586" spans="1:2" x14ac:dyDescent="0.3">
      <c r="A586" s="3" t="s">
        <v>804</v>
      </c>
      <c r="B586">
        <v>1219</v>
      </c>
    </row>
    <row r="587" spans="1:2" x14ac:dyDescent="0.3">
      <c r="A587" s="3" t="s">
        <v>837</v>
      </c>
      <c r="B587">
        <v>1215</v>
      </c>
    </row>
    <row r="588" spans="1:2" x14ac:dyDescent="0.3">
      <c r="A588" s="3" t="s">
        <v>3645</v>
      </c>
      <c r="B588">
        <v>1206</v>
      </c>
    </row>
    <row r="589" spans="1:2" x14ac:dyDescent="0.3">
      <c r="A589" s="3" t="s">
        <v>3571</v>
      </c>
      <c r="B589">
        <v>1205</v>
      </c>
    </row>
    <row r="590" spans="1:2" x14ac:dyDescent="0.3">
      <c r="A590" s="3" t="s">
        <v>467</v>
      </c>
      <c r="B590">
        <v>1205</v>
      </c>
    </row>
    <row r="591" spans="1:2" x14ac:dyDescent="0.3">
      <c r="A591" s="3" t="s">
        <v>84</v>
      </c>
      <c r="B591">
        <v>1187</v>
      </c>
    </row>
    <row r="592" spans="1:2" x14ac:dyDescent="0.3">
      <c r="A592" s="3" t="s">
        <v>49</v>
      </c>
      <c r="B592">
        <v>1182</v>
      </c>
    </row>
    <row r="593" spans="1:2" x14ac:dyDescent="0.3">
      <c r="A593" s="3" t="s">
        <v>186</v>
      </c>
      <c r="B593">
        <v>1174</v>
      </c>
    </row>
    <row r="594" spans="1:2" x14ac:dyDescent="0.3">
      <c r="A594" s="3" t="s">
        <v>297</v>
      </c>
      <c r="B594">
        <v>1171</v>
      </c>
    </row>
    <row r="595" spans="1:2" x14ac:dyDescent="0.3">
      <c r="A595" s="3" t="s">
        <v>2783</v>
      </c>
      <c r="B595">
        <v>1157</v>
      </c>
    </row>
    <row r="596" spans="1:2" x14ac:dyDescent="0.3">
      <c r="A596" s="3" t="s">
        <v>133</v>
      </c>
      <c r="B596">
        <v>1156</v>
      </c>
    </row>
    <row r="597" spans="1:2" x14ac:dyDescent="0.3">
      <c r="A597" s="3" t="s">
        <v>3269</v>
      </c>
      <c r="B597">
        <v>1149</v>
      </c>
    </row>
    <row r="598" spans="1:2" x14ac:dyDescent="0.3">
      <c r="A598" s="3" t="s">
        <v>679</v>
      </c>
      <c r="B598">
        <v>1145</v>
      </c>
    </row>
    <row r="599" spans="1:2" x14ac:dyDescent="0.3">
      <c r="A599" s="3" t="s">
        <v>769</v>
      </c>
      <c r="B599">
        <v>1138</v>
      </c>
    </row>
    <row r="600" spans="1:2" x14ac:dyDescent="0.3">
      <c r="A600" s="3" t="s">
        <v>1007</v>
      </c>
      <c r="B600">
        <v>1136</v>
      </c>
    </row>
    <row r="601" spans="1:2" x14ac:dyDescent="0.3">
      <c r="A601" s="3" t="s">
        <v>2565</v>
      </c>
      <c r="B601">
        <v>1131</v>
      </c>
    </row>
    <row r="602" spans="1:2" x14ac:dyDescent="0.3">
      <c r="A602" s="3" t="s">
        <v>2517</v>
      </c>
      <c r="B602">
        <v>1121</v>
      </c>
    </row>
    <row r="603" spans="1:2" x14ac:dyDescent="0.3">
      <c r="A603" s="3" t="s">
        <v>1613</v>
      </c>
      <c r="B603">
        <v>1114</v>
      </c>
    </row>
    <row r="604" spans="1:2" x14ac:dyDescent="0.3">
      <c r="A604" s="3" t="s">
        <v>3779</v>
      </c>
      <c r="B604">
        <v>1095</v>
      </c>
    </row>
    <row r="605" spans="1:2" x14ac:dyDescent="0.3">
      <c r="A605" s="3" t="s">
        <v>1647</v>
      </c>
      <c r="B605">
        <v>1091</v>
      </c>
    </row>
    <row r="606" spans="1:2" x14ac:dyDescent="0.3">
      <c r="A606" s="3" t="s">
        <v>936</v>
      </c>
      <c r="B606">
        <v>1085</v>
      </c>
    </row>
    <row r="607" spans="1:2" x14ac:dyDescent="0.3">
      <c r="A607" s="3" t="s">
        <v>422</v>
      </c>
      <c r="B607">
        <v>1082</v>
      </c>
    </row>
    <row r="608" spans="1:2" x14ac:dyDescent="0.3">
      <c r="A608" s="3" t="s">
        <v>35</v>
      </c>
      <c r="B608">
        <v>1081</v>
      </c>
    </row>
    <row r="609" spans="1:2" x14ac:dyDescent="0.3">
      <c r="A609" s="3" t="s">
        <v>535</v>
      </c>
      <c r="B609">
        <v>1080</v>
      </c>
    </row>
    <row r="610" spans="1:2" x14ac:dyDescent="0.3">
      <c r="A610" s="3" t="s">
        <v>1797</v>
      </c>
      <c r="B610">
        <v>1077</v>
      </c>
    </row>
    <row r="611" spans="1:2" x14ac:dyDescent="0.3">
      <c r="A611" s="3" t="s">
        <v>2182</v>
      </c>
      <c r="B611">
        <v>1062</v>
      </c>
    </row>
    <row r="612" spans="1:2" x14ac:dyDescent="0.3">
      <c r="A612" s="3" t="s">
        <v>314</v>
      </c>
      <c r="B612">
        <v>1059</v>
      </c>
    </row>
    <row r="613" spans="1:2" x14ac:dyDescent="0.3">
      <c r="A613" s="3" t="s">
        <v>3774</v>
      </c>
      <c r="B613">
        <v>1058</v>
      </c>
    </row>
    <row r="614" spans="1:2" x14ac:dyDescent="0.3">
      <c r="A614" s="3" t="s">
        <v>699</v>
      </c>
      <c r="B614">
        <v>1057</v>
      </c>
    </row>
    <row r="615" spans="1:2" x14ac:dyDescent="0.3">
      <c r="A615" s="3" t="s">
        <v>318</v>
      </c>
      <c r="B615">
        <v>1056</v>
      </c>
    </row>
    <row r="616" spans="1:2" x14ac:dyDescent="0.3">
      <c r="A616" s="3" t="s">
        <v>1978</v>
      </c>
      <c r="B616">
        <v>1056</v>
      </c>
    </row>
    <row r="617" spans="1:2" x14ac:dyDescent="0.3">
      <c r="A617" s="3" t="s">
        <v>160</v>
      </c>
      <c r="B617">
        <v>1055</v>
      </c>
    </row>
    <row r="618" spans="1:2" x14ac:dyDescent="0.3">
      <c r="A618" s="3" t="s">
        <v>117</v>
      </c>
      <c r="B618">
        <v>1052</v>
      </c>
    </row>
    <row r="619" spans="1:2" x14ac:dyDescent="0.3">
      <c r="A619" s="3" t="s">
        <v>2904</v>
      </c>
      <c r="B619">
        <v>1043</v>
      </c>
    </row>
    <row r="620" spans="1:2" x14ac:dyDescent="0.3">
      <c r="A620" s="3" t="s">
        <v>154</v>
      </c>
      <c r="B620">
        <v>1043</v>
      </c>
    </row>
    <row r="621" spans="1:2" x14ac:dyDescent="0.3">
      <c r="A621" s="3" t="s">
        <v>2329</v>
      </c>
      <c r="B621">
        <v>1040</v>
      </c>
    </row>
    <row r="622" spans="1:2" x14ac:dyDescent="0.3">
      <c r="A622" s="3" t="s">
        <v>4087</v>
      </c>
      <c r="B622">
        <v>1038</v>
      </c>
    </row>
    <row r="623" spans="1:2" x14ac:dyDescent="0.3">
      <c r="A623" s="3" t="s">
        <v>4177</v>
      </c>
      <c r="B623">
        <v>1032</v>
      </c>
    </row>
    <row r="624" spans="1:2" x14ac:dyDescent="0.3">
      <c r="A624" s="3" t="s">
        <v>370</v>
      </c>
      <c r="B624">
        <v>1021</v>
      </c>
    </row>
    <row r="625" spans="1:2" x14ac:dyDescent="0.3">
      <c r="A625" s="3" t="s">
        <v>2886</v>
      </c>
      <c r="B625">
        <v>1019</v>
      </c>
    </row>
    <row r="626" spans="1:2" x14ac:dyDescent="0.3">
      <c r="A626" s="3" t="s">
        <v>378</v>
      </c>
      <c r="B626">
        <v>1010</v>
      </c>
    </row>
    <row r="627" spans="1:2" x14ac:dyDescent="0.3">
      <c r="A627" s="3" t="s">
        <v>1195</v>
      </c>
      <c r="B627">
        <v>1008</v>
      </c>
    </row>
    <row r="628" spans="1:2" x14ac:dyDescent="0.3">
      <c r="A628" s="3" t="s">
        <v>569</v>
      </c>
      <c r="B628">
        <v>1007</v>
      </c>
    </row>
    <row r="629" spans="1:2" x14ac:dyDescent="0.3">
      <c r="A629" s="3" t="s">
        <v>1257</v>
      </c>
      <c r="B629">
        <v>1006</v>
      </c>
    </row>
    <row r="630" spans="1:2" x14ac:dyDescent="0.3">
      <c r="A630" s="3" t="s">
        <v>1832</v>
      </c>
      <c r="B630">
        <v>994</v>
      </c>
    </row>
    <row r="631" spans="1:2" x14ac:dyDescent="0.3">
      <c r="A631" s="3" t="s">
        <v>707</v>
      </c>
      <c r="B631">
        <v>984</v>
      </c>
    </row>
    <row r="632" spans="1:2" x14ac:dyDescent="0.3">
      <c r="A632" s="3" t="s">
        <v>2539</v>
      </c>
      <c r="B632">
        <v>983</v>
      </c>
    </row>
    <row r="633" spans="1:2" x14ac:dyDescent="0.3">
      <c r="A633" s="3" t="s">
        <v>877</v>
      </c>
      <c r="B633">
        <v>976</v>
      </c>
    </row>
    <row r="634" spans="1:2" x14ac:dyDescent="0.3">
      <c r="A634" s="3" t="s">
        <v>477</v>
      </c>
      <c r="B634">
        <v>971</v>
      </c>
    </row>
    <row r="635" spans="1:2" x14ac:dyDescent="0.3">
      <c r="A635" s="3" t="s">
        <v>1328</v>
      </c>
      <c r="B635">
        <v>968</v>
      </c>
    </row>
    <row r="636" spans="1:2" x14ac:dyDescent="0.3">
      <c r="A636" s="3" t="s">
        <v>841</v>
      </c>
      <c r="B636">
        <v>967</v>
      </c>
    </row>
    <row r="637" spans="1:2" x14ac:dyDescent="0.3">
      <c r="A637" s="3" t="s">
        <v>2210</v>
      </c>
      <c r="B637">
        <v>965</v>
      </c>
    </row>
    <row r="638" spans="1:2" x14ac:dyDescent="0.3">
      <c r="A638" s="3" t="s">
        <v>1418</v>
      </c>
      <c r="B638">
        <v>959</v>
      </c>
    </row>
    <row r="639" spans="1:2" x14ac:dyDescent="0.3">
      <c r="A639" s="3" t="s">
        <v>368</v>
      </c>
      <c r="B639">
        <v>955</v>
      </c>
    </row>
    <row r="640" spans="1:2" x14ac:dyDescent="0.3">
      <c r="A640" s="3" t="s">
        <v>1122</v>
      </c>
      <c r="B640">
        <v>954</v>
      </c>
    </row>
    <row r="641" spans="1:2" x14ac:dyDescent="0.3">
      <c r="A641" s="3" t="s">
        <v>1708</v>
      </c>
      <c r="B641">
        <v>950</v>
      </c>
    </row>
    <row r="642" spans="1:2" x14ac:dyDescent="0.3">
      <c r="A642" s="3" t="s">
        <v>540</v>
      </c>
      <c r="B642">
        <v>945</v>
      </c>
    </row>
    <row r="643" spans="1:2" x14ac:dyDescent="0.3">
      <c r="A643" s="3" t="s">
        <v>533</v>
      </c>
      <c r="B643">
        <v>944</v>
      </c>
    </row>
    <row r="644" spans="1:2" x14ac:dyDescent="0.3">
      <c r="A644" s="3" t="s">
        <v>2657</v>
      </c>
      <c r="B644">
        <v>936</v>
      </c>
    </row>
    <row r="645" spans="1:2" x14ac:dyDescent="0.3">
      <c r="A645" s="3" t="s">
        <v>1658</v>
      </c>
      <c r="B645">
        <v>934</v>
      </c>
    </row>
    <row r="646" spans="1:2" x14ac:dyDescent="0.3">
      <c r="A646" s="3" t="s">
        <v>681</v>
      </c>
      <c r="B646">
        <v>926</v>
      </c>
    </row>
    <row r="647" spans="1:2" x14ac:dyDescent="0.3">
      <c r="A647" s="3" t="s">
        <v>158</v>
      </c>
      <c r="B647">
        <v>924</v>
      </c>
    </row>
    <row r="648" spans="1:2" x14ac:dyDescent="0.3">
      <c r="A648" s="3" t="s">
        <v>489</v>
      </c>
      <c r="B648">
        <v>922</v>
      </c>
    </row>
    <row r="649" spans="1:2" x14ac:dyDescent="0.3">
      <c r="A649" s="3" t="s">
        <v>513</v>
      </c>
      <c r="B649">
        <v>914</v>
      </c>
    </row>
    <row r="650" spans="1:2" x14ac:dyDescent="0.3">
      <c r="A650" s="3" t="s">
        <v>1559</v>
      </c>
      <c r="B650">
        <v>909</v>
      </c>
    </row>
    <row r="651" spans="1:2" x14ac:dyDescent="0.3">
      <c r="A651" s="3" t="s">
        <v>2293</v>
      </c>
      <c r="B651">
        <v>905</v>
      </c>
    </row>
    <row r="652" spans="1:2" x14ac:dyDescent="0.3">
      <c r="A652" s="3" t="s">
        <v>813</v>
      </c>
      <c r="B652">
        <v>902</v>
      </c>
    </row>
    <row r="653" spans="1:2" x14ac:dyDescent="0.3">
      <c r="A653" s="3" t="s">
        <v>1038</v>
      </c>
      <c r="B653">
        <v>900</v>
      </c>
    </row>
    <row r="654" spans="1:2" x14ac:dyDescent="0.3">
      <c r="A654" s="3" t="s">
        <v>384</v>
      </c>
      <c r="B654">
        <v>887</v>
      </c>
    </row>
    <row r="655" spans="1:2" x14ac:dyDescent="0.3">
      <c r="A655" s="3" t="s">
        <v>1084</v>
      </c>
      <c r="B655">
        <v>887</v>
      </c>
    </row>
    <row r="656" spans="1:2" x14ac:dyDescent="0.3">
      <c r="A656" s="3" t="s">
        <v>3783</v>
      </c>
      <c r="B656">
        <v>886</v>
      </c>
    </row>
    <row r="657" spans="1:2" x14ac:dyDescent="0.3">
      <c r="A657" s="3" t="s">
        <v>442</v>
      </c>
      <c r="B657">
        <v>885</v>
      </c>
    </row>
    <row r="658" spans="1:2" x14ac:dyDescent="0.3">
      <c r="A658" s="3" t="s">
        <v>2482</v>
      </c>
      <c r="B658">
        <v>884</v>
      </c>
    </row>
    <row r="659" spans="1:2" x14ac:dyDescent="0.3">
      <c r="A659" s="3" t="s">
        <v>2671</v>
      </c>
      <c r="B659">
        <v>884</v>
      </c>
    </row>
    <row r="660" spans="1:2" x14ac:dyDescent="0.3">
      <c r="A660" s="3" t="s">
        <v>1243</v>
      </c>
      <c r="B660">
        <v>877</v>
      </c>
    </row>
    <row r="661" spans="1:2" x14ac:dyDescent="0.3">
      <c r="A661" s="3" t="s">
        <v>15</v>
      </c>
      <c r="B661">
        <v>865</v>
      </c>
    </row>
    <row r="662" spans="1:2" x14ac:dyDescent="0.3">
      <c r="A662" s="3" t="s">
        <v>3916</v>
      </c>
      <c r="B662">
        <v>864</v>
      </c>
    </row>
    <row r="663" spans="1:2" x14ac:dyDescent="0.3">
      <c r="A663" s="3" t="s">
        <v>113</v>
      </c>
      <c r="B663">
        <v>862</v>
      </c>
    </row>
    <row r="664" spans="1:2" x14ac:dyDescent="0.3">
      <c r="A664" s="3" t="s">
        <v>904</v>
      </c>
      <c r="B664">
        <v>858</v>
      </c>
    </row>
    <row r="665" spans="1:2" x14ac:dyDescent="0.3">
      <c r="A665" s="3" t="s">
        <v>411</v>
      </c>
      <c r="B665">
        <v>855</v>
      </c>
    </row>
    <row r="666" spans="1:2" x14ac:dyDescent="0.3">
      <c r="A666" s="3" t="s">
        <v>345</v>
      </c>
      <c r="B666">
        <v>849</v>
      </c>
    </row>
    <row r="667" spans="1:2" x14ac:dyDescent="0.3">
      <c r="A667" s="3" t="s">
        <v>1149</v>
      </c>
      <c r="B667">
        <v>846</v>
      </c>
    </row>
    <row r="668" spans="1:2" x14ac:dyDescent="0.3">
      <c r="A668" s="3" t="s">
        <v>244</v>
      </c>
      <c r="B668">
        <v>844</v>
      </c>
    </row>
    <row r="669" spans="1:2" x14ac:dyDescent="0.3">
      <c r="A669" s="3" t="s">
        <v>2717</v>
      </c>
      <c r="B669">
        <v>834</v>
      </c>
    </row>
    <row r="670" spans="1:2" x14ac:dyDescent="0.3">
      <c r="A670" s="3" t="s">
        <v>45</v>
      </c>
      <c r="B670">
        <v>833</v>
      </c>
    </row>
    <row r="671" spans="1:2" x14ac:dyDescent="0.3">
      <c r="A671" s="3" t="s">
        <v>69</v>
      </c>
      <c r="B671">
        <v>826</v>
      </c>
    </row>
    <row r="672" spans="1:2" x14ac:dyDescent="0.3">
      <c r="A672" s="3" t="s">
        <v>1234</v>
      </c>
      <c r="B672">
        <v>816</v>
      </c>
    </row>
    <row r="673" spans="1:2" x14ac:dyDescent="0.3">
      <c r="A673" s="3" t="s">
        <v>735</v>
      </c>
      <c r="B673">
        <v>814</v>
      </c>
    </row>
    <row r="674" spans="1:2" x14ac:dyDescent="0.3">
      <c r="A674" s="3" t="s">
        <v>1432</v>
      </c>
      <c r="B674">
        <v>809</v>
      </c>
    </row>
    <row r="675" spans="1:2" x14ac:dyDescent="0.3">
      <c r="A675" s="3" t="s">
        <v>1280</v>
      </c>
      <c r="B675">
        <v>798</v>
      </c>
    </row>
    <row r="676" spans="1:2" x14ac:dyDescent="0.3">
      <c r="A676" s="3" t="s">
        <v>1259</v>
      </c>
      <c r="B676">
        <v>795</v>
      </c>
    </row>
    <row r="677" spans="1:2" x14ac:dyDescent="0.3">
      <c r="A677" s="3" t="s">
        <v>1005</v>
      </c>
      <c r="B677">
        <v>792</v>
      </c>
    </row>
    <row r="678" spans="1:2" x14ac:dyDescent="0.3">
      <c r="A678" s="3" t="s">
        <v>929</v>
      </c>
      <c r="B678">
        <v>785</v>
      </c>
    </row>
    <row r="679" spans="1:2" x14ac:dyDescent="0.3">
      <c r="A679" s="3" t="s">
        <v>437</v>
      </c>
      <c r="B679">
        <v>777</v>
      </c>
    </row>
    <row r="680" spans="1:2" x14ac:dyDescent="0.3">
      <c r="A680" s="3" t="s">
        <v>1653</v>
      </c>
      <c r="B680">
        <v>775</v>
      </c>
    </row>
    <row r="681" spans="1:2" x14ac:dyDescent="0.3">
      <c r="A681" s="3" t="s">
        <v>337</v>
      </c>
      <c r="B681">
        <v>764</v>
      </c>
    </row>
    <row r="682" spans="1:2" x14ac:dyDescent="0.3">
      <c r="A682" s="3" t="s">
        <v>791</v>
      </c>
      <c r="B682">
        <v>759</v>
      </c>
    </row>
    <row r="683" spans="1:2" x14ac:dyDescent="0.3">
      <c r="A683" s="3" t="s">
        <v>1193</v>
      </c>
      <c r="B683">
        <v>757</v>
      </c>
    </row>
    <row r="684" spans="1:2" x14ac:dyDescent="0.3">
      <c r="A684" s="3" t="s">
        <v>759</v>
      </c>
      <c r="B684">
        <v>756</v>
      </c>
    </row>
    <row r="685" spans="1:2" x14ac:dyDescent="0.3">
      <c r="A685" s="3" t="s">
        <v>939</v>
      </c>
      <c r="B685">
        <v>744</v>
      </c>
    </row>
    <row r="686" spans="1:2" x14ac:dyDescent="0.3">
      <c r="A686" s="3" t="s">
        <v>1334</v>
      </c>
      <c r="B686">
        <v>744</v>
      </c>
    </row>
    <row r="687" spans="1:2" x14ac:dyDescent="0.3">
      <c r="A687" s="3" t="s">
        <v>1090</v>
      </c>
      <c r="B687">
        <v>743</v>
      </c>
    </row>
    <row r="688" spans="1:2" x14ac:dyDescent="0.3">
      <c r="A688" s="3" t="s">
        <v>3850</v>
      </c>
      <c r="B688">
        <v>742</v>
      </c>
    </row>
    <row r="689" spans="1:2" x14ac:dyDescent="0.3">
      <c r="A689" s="3" t="s">
        <v>1507</v>
      </c>
      <c r="B689">
        <v>740</v>
      </c>
    </row>
    <row r="690" spans="1:2" x14ac:dyDescent="0.3">
      <c r="A690" s="3" t="s">
        <v>2089</v>
      </c>
      <c r="B690">
        <v>740</v>
      </c>
    </row>
    <row r="691" spans="1:2" x14ac:dyDescent="0.3">
      <c r="A691" s="3" t="s">
        <v>1216</v>
      </c>
      <c r="B691">
        <v>738</v>
      </c>
    </row>
    <row r="692" spans="1:2" x14ac:dyDescent="0.3">
      <c r="A692" s="3" t="s">
        <v>1821</v>
      </c>
      <c r="B692">
        <v>737</v>
      </c>
    </row>
    <row r="693" spans="1:2" x14ac:dyDescent="0.3">
      <c r="A693" s="3" t="s">
        <v>3860</v>
      </c>
      <c r="B693">
        <v>730</v>
      </c>
    </row>
    <row r="694" spans="1:2" x14ac:dyDescent="0.3">
      <c r="A694" s="3" t="s">
        <v>1019</v>
      </c>
      <c r="B694">
        <v>730</v>
      </c>
    </row>
    <row r="695" spans="1:2" x14ac:dyDescent="0.3">
      <c r="A695" s="3" t="s">
        <v>1680</v>
      </c>
      <c r="B695">
        <v>710</v>
      </c>
    </row>
    <row r="696" spans="1:2" x14ac:dyDescent="0.3">
      <c r="A696" s="3" t="s">
        <v>531</v>
      </c>
      <c r="B696">
        <v>696</v>
      </c>
    </row>
    <row r="697" spans="1:2" x14ac:dyDescent="0.3">
      <c r="A697" s="3" t="s">
        <v>666</v>
      </c>
      <c r="B697">
        <v>689</v>
      </c>
    </row>
    <row r="698" spans="1:2" x14ac:dyDescent="0.3">
      <c r="A698" s="3" t="s">
        <v>205</v>
      </c>
      <c r="B698">
        <v>684</v>
      </c>
    </row>
    <row r="699" spans="1:2" x14ac:dyDescent="0.3">
      <c r="A699" s="3" t="s">
        <v>712</v>
      </c>
      <c r="B699">
        <v>676</v>
      </c>
    </row>
    <row r="700" spans="1:2" x14ac:dyDescent="0.3">
      <c r="A700" s="3" t="s">
        <v>2473</v>
      </c>
      <c r="B700">
        <v>662</v>
      </c>
    </row>
    <row r="701" spans="1:2" x14ac:dyDescent="0.3">
      <c r="A701" s="3" t="s">
        <v>588</v>
      </c>
      <c r="B701">
        <v>660</v>
      </c>
    </row>
    <row r="702" spans="1:2" x14ac:dyDescent="0.3">
      <c r="A702" s="3" t="s">
        <v>2994</v>
      </c>
      <c r="B702">
        <v>658</v>
      </c>
    </row>
    <row r="703" spans="1:2" x14ac:dyDescent="0.3">
      <c r="A703" s="3" t="s">
        <v>2826</v>
      </c>
      <c r="B703">
        <v>658</v>
      </c>
    </row>
    <row r="704" spans="1:2" x14ac:dyDescent="0.3">
      <c r="A704" s="3" t="s">
        <v>1805</v>
      </c>
      <c r="B704">
        <v>649</v>
      </c>
    </row>
    <row r="705" spans="1:2" x14ac:dyDescent="0.3">
      <c r="A705" s="3" t="s">
        <v>2779</v>
      </c>
      <c r="B705">
        <v>644</v>
      </c>
    </row>
    <row r="706" spans="1:2" x14ac:dyDescent="0.3">
      <c r="A706" s="3" t="s">
        <v>1412</v>
      </c>
      <c r="B706">
        <v>644</v>
      </c>
    </row>
    <row r="707" spans="1:2" x14ac:dyDescent="0.3">
      <c r="A707" s="3" t="s">
        <v>425</v>
      </c>
      <c r="B707">
        <v>640</v>
      </c>
    </row>
    <row r="708" spans="1:2" x14ac:dyDescent="0.3">
      <c r="A708" s="3" t="s">
        <v>2408</v>
      </c>
      <c r="B708">
        <v>640</v>
      </c>
    </row>
    <row r="709" spans="1:2" x14ac:dyDescent="0.3">
      <c r="A709" s="3" t="s">
        <v>335</v>
      </c>
      <c r="B709">
        <v>629</v>
      </c>
    </row>
    <row r="710" spans="1:2" x14ac:dyDescent="0.3">
      <c r="A710" s="3" t="s">
        <v>3234</v>
      </c>
      <c r="B710">
        <v>616</v>
      </c>
    </row>
    <row r="711" spans="1:2" x14ac:dyDescent="0.3">
      <c r="A711" s="3" t="s">
        <v>552</v>
      </c>
      <c r="B711">
        <v>613</v>
      </c>
    </row>
    <row r="712" spans="1:2" x14ac:dyDescent="0.3">
      <c r="A712" s="3" t="s">
        <v>862</v>
      </c>
      <c r="B712">
        <v>604</v>
      </c>
    </row>
    <row r="713" spans="1:2" x14ac:dyDescent="0.3">
      <c r="A713" s="3" t="s">
        <v>256</v>
      </c>
      <c r="B713">
        <v>600</v>
      </c>
    </row>
    <row r="714" spans="1:2" x14ac:dyDescent="0.3">
      <c r="A714" s="3" t="s">
        <v>1628</v>
      </c>
      <c r="B714">
        <v>594</v>
      </c>
    </row>
    <row r="715" spans="1:2" x14ac:dyDescent="0.3">
      <c r="A715" s="3" t="s">
        <v>659</v>
      </c>
      <c r="B715">
        <v>585</v>
      </c>
    </row>
    <row r="716" spans="1:2" x14ac:dyDescent="0.3">
      <c r="A716" s="3" t="s">
        <v>1491</v>
      </c>
      <c r="B716">
        <v>584</v>
      </c>
    </row>
    <row r="717" spans="1:2" x14ac:dyDescent="0.3">
      <c r="A717" s="3" t="s">
        <v>1078</v>
      </c>
      <c r="B717">
        <v>583</v>
      </c>
    </row>
    <row r="718" spans="1:2" x14ac:dyDescent="0.3">
      <c r="A718" s="3" t="s">
        <v>1642</v>
      </c>
      <c r="B718">
        <v>572</v>
      </c>
    </row>
    <row r="719" spans="1:2" x14ac:dyDescent="0.3">
      <c r="A719" s="3" t="s">
        <v>2103</v>
      </c>
      <c r="B719">
        <v>565</v>
      </c>
    </row>
    <row r="720" spans="1:2" x14ac:dyDescent="0.3">
      <c r="A720" s="3" t="s">
        <v>4576</v>
      </c>
      <c r="B720">
        <v>551</v>
      </c>
    </row>
    <row r="721" spans="1:2" x14ac:dyDescent="0.3">
      <c r="A721" s="3" t="s">
        <v>558</v>
      </c>
      <c r="B721">
        <v>537</v>
      </c>
    </row>
    <row r="722" spans="1:2" x14ac:dyDescent="0.3">
      <c r="A722" s="3" t="s">
        <v>3535</v>
      </c>
      <c r="B722">
        <v>529</v>
      </c>
    </row>
    <row r="723" spans="1:2" x14ac:dyDescent="0.3">
      <c r="A723" s="3" t="s">
        <v>1385</v>
      </c>
      <c r="B723">
        <v>529</v>
      </c>
    </row>
    <row r="724" spans="1:2" x14ac:dyDescent="0.3">
      <c r="A724" s="3" t="s">
        <v>47</v>
      </c>
      <c r="B724">
        <v>497</v>
      </c>
    </row>
    <row r="725" spans="1:2" x14ac:dyDescent="0.3">
      <c r="A725" s="3" t="s">
        <v>288</v>
      </c>
      <c r="B725">
        <v>476</v>
      </c>
    </row>
    <row r="726" spans="1:2" x14ac:dyDescent="0.3">
      <c r="A726" s="3" t="s">
        <v>771</v>
      </c>
      <c r="B726">
        <v>475</v>
      </c>
    </row>
    <row r="727" spans="1:2" x14ac:dyDescent="0.3">
      <c r="A727" s="3" t="s">
        <v>688</v>
      </c>
      <c r="B727">
        <v>470</v>
      </c>
    </row>
    <row r="728" spans="1:2" x14ac:dyDescent="0.3">
      <c r="A728" s="3" t="s">
        <v>870</v>
      </c>
      <c r="B728">
        <v>462</v>
      </c>
    </row>
    <row r="729" spans="1:2" x14ac:dyDescent="0.3">
      <c r="A729" s="3" t="s">
        <v>761</v>
      </c>
      <c r="B729">
        <v>454</v>
      </c>
    </row>
    <row r="730" spans="1:2" x14ac:dyDescent="0.3">
      <c r="A730" s="3" t="s">
        <v>899</v>
      </c>
      <c r="B730">
        <v>449</v>
      </c>
    </row>
    <row r="731" spans="1:2" x14ac:dyDescent="0.3">
      <c r="A731" s="3" t="s">
        <v>2310</v>
      </c>
      <c r="B731">
        <v>439</v>
      </c>
    </row>
    <row r="732" spans="1:2" x14ac:dyDescent="0.3">
      <c r="A732" s="3" t="s">
        <v>207</v>
      </c>
      <c r="B732">
        <v>432</v>
      </c>
    </row>
    <row r="733" spans="1:2" x14ac:dyDescent="0.3">
      <c r="A733" s="3" t="s">
        <v>88</v>
      </c>
      <c r="B733">
        <v>427</v>
      </c>
    </row>
    <row r="734" spans="1:2" x14ac:dyDescent="0.3">
      <c r="A734" s="3" t="s">
        <v>1045</v>
      </c>
      <c r="B734">
        <v>418</v>
      </c>
    </row>
    <row r="735" spans="1:2" x14ac:dyDescent="0.3">
      <c r="A735" s="3" t="s">
        <v>2355</v>
      </c>
      <c r="B735">
        <v>415</v>
      </c>
    </row>
    <row r="736" spans="1:2" x14ac:dyDescent="0.3">
      <c r="A736" s="3" t="s">
        <v>144</v>
      </c>
      <c r="B736">
        <v>401</v>
      </c>
    </row>
    <row r="737" spans="1:2" x14ac:dyDescent="0.3">
      <c r="A737" s="3" t="s">
        <v>65</v>
      </c>
      <c r="B737">
        <v>386</v>
      </c>
    </row>
    <row r="738" spans="1:2" x14ac:dyDescent="0.3">
      <c r="A738" s="3" t="s">
        <v>17</v>
      </c>
      <c r="B738">
        <v>386</v>
      </c>
    </row>
    <row r="739" spans="1:2" x14ac:dyDescent="0.3">
      <c r="A739" s="3" t="s">
        <v>3369</v>
      </c>
      <c r="B739">
        <v>384</v>
      </c>
    </row>
    <row r="740" spans="1:2" x14ac:dyDescent="0.3">
      <c r="A740" s="3" t="s">
        <v>2678</v>
      </c>
      <c r="B740">
        <v>381</v>
      </c>
    </row>
    <row r="741" spans="1:2" x14ac:dyDescent="0.3">
      <c r="A741" s="3" t="s">
        <v>11</v>
      </c>
      <c r="B741">
        <v>377</v>
      </c>
    </row>
    <row r="742" spans="1:2" x14ac:dyDescent="0.3">
      <c r="A742" s="3" t="s">
        <v>795</v>
      </c>
      <c r="B742">
        <v>371</v>
      </c>
    </row>
    <row r="743" spans="1:2" x14ac:dyDescent="0.3">
      <c r="A743" s="3" t="s">
        <v>701</v>
      </c>
      <c r="B743">
        <v>368</v>
      </c>
    </row>
    <row r="744" spans="1:2" x14ac:dyDescent="0.3">
      <c r="A744" s="3" t="s">
        <v>999</v>
      </c>
      <c r="B744">
        <v>368</v>
      </c>
    </row>
    <row r="745" spans="1:2" x14ac:dyDescent="0.3">
      <c r="A745" s="3" t="s">
        <v>2010</v>
      </c>
      <c r="B745">
        <v>367</v>
      </c>
    </row>
    <row r="746" spans="1:2" x14ac:dyDescent="0.3">
      <c r="A746" s="3" t="s">
        <v>1348</v>
      </c>
      <c r="B746">
        <v>359</v>
      </c>
    </row>
    <row r="747" spans="1:2" x14ac:dyDescent="0.3">
      <c r="A747" s="3" t="s">
        <v>2892</v>
      </c>
      <c r="B747">
        <v>343</v>
      </c>
    </row>
    <row r="748" spans="1:2" x14ac:dyDescent="0.3">
      <c r="A748" s="3" t="s">
        <v>609</v>
      </c>
      <c r="B748">
        <v>330</v>
      </c>
    </row>
    <row r="749" spans="1:2" x14ac:dyDescent="0.3">
      <c r="A749" s="3" t="s">
        <v>2336</v>
      </c>
      <c r="B749">
        <v>321</v>
      </c>
    </row>
    <row r="750" spans="1:2" x14ac:dyDescent="0.3">
      <c r="A750" s="3" t="s">
        <v>1595</v>
      </c>
      <c r="B750">
        <v>318</v>
      </c>
    </row>
    <row r="751" spans="1:2" x14ac:dyDescent="0.3">
      <c r="A751" s="3" t="s">
        <v>3706</v>
      </c>
      <c r="B751">
        <v>310</v>
      </c>
    </row>
    <row r="752" spans="1:2" x14ac:dyDescent="0.3">
      <c r="A752" s="3" t="s">
        <v>3010</v>
      </c>
      <c r="B752">
        <v>304</v>
      </c>
    </row>
    <row r="753" spans="1:2" x14ac:dyDescent="0.3">
      <c r="A753" s="3" t="s">
        <v>428</v>
      </c>
      <c r="B753">
        <v>288</v>
      </c>
    </row>
    <row r="754" spans="1:2" x14ac:dyDescent="0.3">
      <c r="A754" s="3" t="s">
        <v>775</v>
      </c>
      <c r="B754">
        <v>288</v>
      </c>
    </row>
    <row r="755" spans="1:2" x14ac:dyDescent="0.3">
      <c r="A755" s="3" t="s">
        <v>2461</v>
      </c>
      <c r="B755">
        <v>281</v>
      </c>
    </row>
    <row r="756" spans="1:2" x14ac:dyDescent="0.3">
      <c r="A756" s="3" t="s">
        <v>2227</v>
      </c>
      <c r="B756">
        <v>278</v>
      </c>
    </row>
    <row r="757" spans="1:2" x14ac:dyDescent="0.3">
      <c r="A757" s="3" t="s">
        <v>1067</v>
      </c>
      <c r="B757">
        <v>274</v>
      </c>
    </row>
    <row r="758" spans="1:2" x14ac:dyDescent="0.3">
      <c r="A758" s="3" t="s">
        <v>1223</v>
      </c>
      <c r="B758">
        <v>274</v>
      </c>
    </row>
    <row r="759" spans="1:2" x14ac:dyDescent="0.3">
      <c r="A759" s="3" t="s">
        <v>1292</v>
      </c>
      <c r="B759">
        <v>269</v>
      </c>
    </row>
    <row r="760" spans="1:2" x14ac:dyDescent="0.3">
      <c r="A760" s="3" t="s">
        <v>851</v>
      </c>
      <c r="B760">
        <v>266</v>
      </c>
    </row>
    <row r="761" spans="1:2" x14ac:dyDescent="0.3">
      <c r="A761" s="3" t="s">
        <v>376</v>
      </c>
      <c r="B761">
        <v>265</v>
      </c>
    </row>
    <row r="762" spans="1:2" x14ac:dyDescent="0.3">
      <c r="A762" s="3" t="s">
        <v>451</v>
      </c>
      <c r="B762">
        <v>251</v>
      </c>
    </row>
    <row r="763" spans="1:2" x14ac:dyDescent="0.3">
      <c r="A763" s="3" t="s">
        <v>1013</v>
      </c>
      <c r="B763">
        <v>244</v>
      </c>
    </row>
    <row r="764" spans="1:2" x14ac:dyDescent="0.3">
      <c r="A764" s="3" t="s">
        <v>1317</v>
      </c>
      <c r="B764">
        <v>240</v>
      </c>
    </row>
    <row r="765" spans="1:2" x14ac:dyDescent="0.3">
      <c r="A765" s="3" t="s">
        <v>815</v>
      </c>
      <c r="B765">
        <v>237</v>
      </c>
    </row>
    <row r="766" spans="1:2" x14ac:dyDescent="0.3">
      <c r="A766" s="3" t="s">
        <v>640</v>
      </c>
      <c r="B766">
        <v>229</v>
      </c>
    </row>
    <row r="767" spans="1:2" x14ac:dyDescent="0.3">
      <c r="A767" s="3" t="s">
        <v>1450</v>
      </c>
      <c r="B767">
        <v>227</v>
      </c>
    </row>
    <row r="768" spans="1:2" x14ac:dyDescent="0.3">
      <c r="A768" s="3" t="s">
        <v>182</v>
      </c>
      <c r="B768">
        <v>222</v>
      </c>
    </row>
    <row r="769" spans="1:2" x14ac:dyDescent="0.3">
      <c r="A769" s="3" t="s">
        <v>800</v>
      </c>
      <c r="B769">
        <v>218</v>
      </c>
    </row>
    <row r="770" spans="1:2" x14ac:dyDescent="0.3">
      <c r="A770" s="3" t="s">
        <v>580</v>
      </c>
      <c r="B770">
        <v>201</v>
      </c>
    </row>
    <row r="771" spans="1:2" x14ac:dyDescent="0.3">
      <c r="A771" s="3" t="s">
        <v>1397</v>
      </c>
      <c r="B771">
        <v>195</v>
      </c>
    </row>
    <row r="772" spans="1:2" x14ac:dyDescent="0.3">
      <c r="A772" s="3" t="s">
        <v>1526</v>
      </c>
      <c r="B772">
        <v>171</v>
      </c>
    </row>
    <row r="773" spans="1:2" x14ac:dyDescent="0.3">
      <c r="A773" s="3" t="s">
        <v>1927</v>
      </c>
      <c r="B773">
        <v>162</v>
      </c>
    </row>
    <row r="774" spans="1:2" x14ac:dyDescent="0.3">
      <c r="A774" s="3" t="s">
        <v>3207</v>
      </c>
      <c r="B774">
        <v>161</v>
      </c>
    </row>
    <row r="775" spans="1:2" x14ac:dyDescent="0.3">
      <c r="A775" s="3" t="s">
        <v>3651</v>
      </c>
      <c r="B775">
        <v>160</v>
      </c>
    </row>
    <row r="776" spans="1:2" x14ac:dyDescent="0.3">
      <c r="A776" s="3" t="s">
        <v>380</v>
      </c>
      <c r="B776">
        <v>158</v>
      </c>
    </row>
    <row r="777" spans="1:2" x14ac:dyDescent="0.3">
      <c r="A777" s="3" t="s">
        <v>5195</v>
      </c>
      <c r="B777">
        <v>154</v>
      </c>
    </row>
    <row r="778" spans="1:2" x14ac:dyDescent="0.3">
      <c r="A778" s="3" t="s">
        <v>2325</v>
      </c>
      <c r="B778">
        <v>147</v>
      </c>
    </row>
    <row r="779" spans="1:2" x14ac:dyDescent="0.3">
      <c r="A779" s="3" t="s">
        <v>1026</v>
      </c>
      <c r="B779">
        <v>133</v>
      </c>
    </row>
    <row r="780" spans="1:2" x14ac:dyDescent="0.3">
      <c r="A780" s="3" t="s">
        <v>1932</v>
      </c>
      <c r="B780">
        <v>131</v>
      </c>
    </row>
    <row r="781" spans="1:2" x14ac:dyDescent="0.3">
      <c r="A781" s="3" t="s">
        <v>2627</v>
      </c>
      <c r="B781">
        <v>125</v>
      </c>
    </row>
    <row r="782" spans="1:2" x14ac:dyDescent="0.3">
      <c r="A782" s="3" t="s">
        <v>3959</v>
      </c>
      <c r="B782">
        <v>113</v>
      </c>
    </row>
    <row r="783" spans="1:2" x14ac:dyDescent="0.3">
      <c r="A783" s="3" t="s">
        <v>4958</v>
      </c>
      <c r="B783">
        <v>98</v>
      </c>
    </row>
    <row r="784" spans="1:2" x14ac:dyDescent="0.3">
      <c r="A784" s="3" t="s">
        <v>2218</v>
      </c>
      <c r="B784">
        <v>89</v>
      </c>
    </row>
    <row r="785" spans="1:2" x14ac:dyDescent="0.3">
      <c r="A785" s="3" t="s">
        <v>3358</v>
      </c>
      <c r="B785">
        <v>88</v>
      </c>
    </row>
    <row r="786" spans="1:2" x14ac:dyDescent="0.3">
      <c r="A786" s="3" t="s">
        <v>1689</v>
      </c>
      <c r="B786">
        <v>81</v>
      </c>
    </row>
    <row r="787" spans="1:2" x14ac:dyDescent="0.3">
      <c r="A787" s="3" t="s">
        <v>13</v>
      </c>
      <c r="B787">
        <v>72</v>
      </c>
    </row>
    <row r="788" spans="1:2" x14ac:dyDescent="0.3">
      <c r="A788" s="3" t="s">
        <v>3232</v>
      </c>
      <c r="B788">
        <v>59</v>
      </c>
    </row>
    <row r="789" spans="1:2" x14ac:dyDescent="0.3">
      <c r="A789" s="3" t="s">
        <v>2589</v>
      </c>
      <c r="B789">
        <v>50</v>
      </c>
    </row>
    <row r="790" spans="1:2" x14ac:dyDescent="0.3">
      <c r="A790" s="3" t="s">
        <v>3135</v>
      </c>
      <c r="B790">
        <v>49</v>
      </c>
    </row>
    <row r="791" spans="1:2" x14ac:dyDescent="0.3">
      <c r="A791" s="3" t="s">
        <v>1269</v>
      </c>
      <c r="B791">
        <v>48</v>
      </c>
    </row>
    <row r="792" spans="1:2" x14ac:dyDescent="0.3">
      <c r="A792" s="3" t="s">
        <v>2527</v>
      </c>
      <c r="B792">
        <v>23</v>
      </c>
    </row>
    <row r="793" spans="1:2" x14ac:dyDescent="0.3">
      <c r="A793" s="3" t="s">
        <v>3878</v>
      </c>
      <c r="B793">
        <v>17</v>
      </c>
    </row>
    <row r="794" spans="1:2" x14ac:dyDescent="0.3">
      <c r="A794" s="3" t="s">
        <v>3474</v>
      </c>
      <c r="B794">
        <v>17</v>
      </c>
    </row>
    <row r="795" spans="1:2" x14ac:dyDescent="0.3">
      <c r="A795" s="3" t="s">
        <v>5276</v>
      </c>
      <c r="B795">
        <v>5</v>
      </c>
    </row>
    <row r="796" spans="1:2" x14ac:dyDescent="0.3">
      <c r="A796" s="3" t="s">
        <v>3275</v>
      </c>
      <c r="B796">
        <v>5</v>
      </c>
    </row>
    <row r="797" spans="1:2" x14ac:dyDescent="0.3">
      <c r="A797" s="3" t="s">
        <v>5809</v>
      </c>
      <c r="B797">
        <v>2297261</v>
      </c>
    </row>
  </sheetData>
  <pageMargins left="0.7" right="0.7" top="0.75" bottom="0.75" header="0.3" footer="0.3"/>
  <ignoredErrors>
    <ignoredError sqref="K4:K66" calculatedColum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4"/>
  <sheetViews>
    <sheetView tabSelected="1" workbookViewId="0">
      <selection activeCell="G11" sqref="G11"/>
    </sheetView>
  </sheetViews>
  <sheetFormatPr defaultRowHeight="14.4" x14ac:dyDescent="0.3"/>
  <cols>
    <col min="1" max="1" width="20.44140625" bestFit="1" customWidth="1"/>
    <col min="2" max="2" width="23.33203125" customWidth="1"/>
    <col min="3" max="3" width="14" bestFit="1" customWidth="1"/>
    <col min="4" max="4" width="21.109375" bestFit="1" customWidth="1"/>
    <col min="5" max="5" width="16.88671875" customWidth="1"/>
    <col min="6" max="6" width="13.88671875" customWidth="1"/>
    <col min="7" max="7" width="26.44140625" customWidth="1"/>
  </cols>
  <sheetData>
    <row r="1" spans="1:8" x14ac:dyDescent="0.3">
      <c r="A1" t="s">
        <v>5812</v>
      </c>
      <c r="B1" t="s">
        <v>5811</v>
      </c>
      <c r="C1" t="s">
        <v>5813</v>
      </c>
      <c r="D1" t="s">
        <v>5816</v>
      </c>
      <c r="E1" t="s">
        <v>5817</v>
      </c>
      <c r="F1" t="s">
        <v>5818</v>
      </c>
      <c r="G1" t="s">
        <v>5829</v>
      </c>
    </row>
    <row r="2" spans="1:8" x14ac:dyDescent="0.3">
      <c r="A2" t="s">
        <v>1084</v>
      </c>
      <c r="B2">
        <v>0</v>
      </c>
      <c r="C2">
        <f t="shared" ref="C2:C65" si="0">IF(_xlfn.PERCENTRANK.INC($B$2:$B$794,B2)&lt;=0.25, 1, IF(_xlfn.PERCENTRANK.INC($B$2:$B$794,B2)&lt;=0.5, 2, IF(_xlfn.PERCENTRANK.INC($B$2:$B$794,B2)&lt;=0.75, 3, 4)))</f>
        <v>1</v>
      </c>
      <c r="D2">
        <f>VLOOKUP(Table3[[#This Row],[Customer_Name]],Table2[],3,FALSE)</f>
        <v>4</v>
      </c>
      <c r="E2">
        <f>VLOOKUP(Table3[[#This Row],[Customer_Name]],Monetization!$A$2:$C$794,3,FALSE)</f>
        <v>4</v>
      </c>
      <c r="F2" s="7">
        <f>VALUE(_xlfn.CONCAT(Table3[[#This Row],[Recency]],Table3[[#This Row],[Frequency]],Table3[[#This Row],[Monetization]]))</f>
        <v>144</v>
      </c>
      <c r="G2" s="4" t="str">
        <f>VLOOKUP(Table3[[#This Row],[Score]],Table6[],2,FALSE)</f>
        <v>New Customers</v>
      </c>
      <c r="H2" s="5"/>
    </row>
    <row r="3" spans="1:8" x14ac:dyDescent="0.3">
      <c r="A3" t="s">
        <v>3186</v>
      </c>
      <c r="B3">
        <v>0</v>
      </c>
      <c r="C3">
        <f t="shared" si="0"/>
        <v>1</v>
      </c>
      <c r="D3">
        <f>VLOOKUP(Table3[[#This Row],[Customer_Name]],Table2[],3,FALSE)</f>
        <v>1</v>
      </c>
      <c r="E3">
        <f>VLOOKUP(Table3[[#This Row],[Customer_Name]],Monetization!$A$2:$C$794,3,FALSE)</f>
        <v>3</v>
      </c>
      <c r="F3" s="7">
        <f>VALUE(_xlfn.CONCAT(Table3[[#This Row],[Recency]],Table3[[#This Row],[Frequency]],Table3[[#This Row],[Monetization]]))</f>
        <v>113</v>
      </c>
      <c r="G3" s="4" t="str">
        <f>VLOOKUP(Table3[[#This Row],[Score]],Table6[],2,FALSE)</f>
        <v>Loyal Customers</v>
      </c>
    </row>
    <row r="4" spans="1:8" x14ac:dyDescent="0.3">
      <c r="A4" t="s">
        <v>53</v>
      </c>
      <c r="B4">
        <v>0</v>
      </c>
      <c r="C4">
        <f t="shared" si="0"/>
        <v>1</v>
      </c>
      <c r="D4">
        <f>VLOOKUP(Table3[[#This Row],[Customer_Name]],Table2[],3,FALSE)</f>
        <v>1</v>
      </c>
      <c r="E4">
        <f>VLOOKUP(Table3[[#This Row],[Customer_Name]],Monetization!$A$2:$C$794,3,FALSE)</f>
        <v>2</v>
      </c>
      <c r="F4" s="7">
        <f>VALUE(_xlfn.CONCAT(Table3[[#This Row],[Recency]],Table3[[#This Row],[Frequency]],Table3[[#This Row],[Monetization]]))</f>
        <v>112</v>
      </c>
      <c r="G4" s="4" t="str">
        <f>VLOOKUP(Table3[[#This Row],[Score]],Table6[],2,FALSE)</f>
        <v>Loyal Customers</v>
      </c>
    </row>
    <row r="5" spans="1:8" x14ac:dyDescent="0.3">
      <c r="A5" t="s">
        <v>848</v>
      </c>
      <c r="B5">
        <v>0</v>
      </c>
      <c r="C5">
        <f t="shared" si="0"/>
        <v>1</v>
      </c>
      <c r="D5">
        <f>VLOOKUP(Table3[[#This Row],[Customer_Name]],Table2[],3,FALSE)</f>
        <v>1</v>
      </c>
      <c r="E5">
        <f>VLOOKUP(Table3[[#This Row],[Customer_Name]],Monetization!$A$2:$C$794,3,FALSE)</f>
        <v>1</v>
      </c>
      <c r="F5" s="7">
        <f>VALUE(_xlfn.CONCAT(Table3[[#This Row],[Recency]],Table3[[#This Row],[Frequency]],Table3[[#This Row],[Monetization]]))</f>
        <v>111</v>
      </c>
      <c r="G5" s="4" t="str">
        <f>VLOOKUP(Table3[[#This Row],[Score]],Table6[],2,FALSE)</f>
        <v>Best Customers</v>
      </c>
    </row>
    <row r="6" spans="1:8" x14ac:dyDescent="0.3">
      <c r="A6" t="s">
        <v>882</v>
      </c>
      <c r="B6">
        <v>0</v>
      </c>
      <c r="C6">
        <f t="shared" si="0"/>
        <v>1</v>
      </c>
      <c r="D6">
        <f>VLOOKUP(Table3[[#This Row],[Customer_Name]],Table2[],3,FALSE)</f>
        <v>1</v>
      </c>
      <c r="E6">
        <f>VLOOKUP(Table3[[#This Row],[Customer_Name]],Monetization!$A$2:$C$794,3,FALSE)</f>
        <v>3</v>
      </c>
      <c r="F6" s="7">
        <f>VALUE(_xlfn.CONCAT(Table3[[#This Row],[Recency]],Table3[[#This Row],[Frequency]],Table3[[#This Row],[Monetization]]))</f>
        <v>113</v>
      </c>
      <c r="G6" s="4" t="str">
        <f>VLOOKUP(Table3[[#This Row],[Score]],Table6[],2,FALSE)</f>
        <v>Loyal Customers</v>
      </c>
    </row>
    <row r="7" spans="1:8" x14ac:dyDescent="0.3">
      <c r="A7" t="s">
        <v>1698</v>
      </c>
      <c r="B7">
        <v>0</v>
      </c>
      <c r="C7">
        <f t="shared" si="0"/>
        <v>1</v>
      </c>
      <c r="D7">
        <f>VLOOKUP(Table3[[#This Row],[Customer_Name]],Table2[],3,FALSE)</f>
        <v>1</v>
      </c>
      <c r="E7">
        <f>VLOOKUP(Table3[[#This Row],[Customer_Name]],Monetization!$A$2:$C$794,3,FALSE)</f>
        <v>1</v>
      </c>
      <c r="F7" s="7">
        <f>VALUE(_xlfn.CONCAT(Table3[[#This Row],[Recency]],Table3[[#This Row],[Frequency]],Table3[[#This Row],[Monetization]]))</f>
        <v>111</v>
      </c>
      <c r="G7" s="4" t="str">
        <f>VLOOKUP(Table3[[#This Row],[Score]],Table6[],2,FALSE)</f>
        <v>Best Customers</v>
      </c>
    </row>
    <row r="8" spans="1:8" x14ac:dyDescent="0.3">
      <c r="A8" t="s">
        <v>786</v>
      </c>
      <c r="B8">
        <v>0</v>
      </c>
      <c r="C8">
        <f t="shared" si="0"/>
        <v>1</v>
      </c>
      <c r="D8">
        <f>VLOOKUP(Table3[[#This Row],[Customer_Name]],Table2[],3,FALSE)</f>
        <v>3</v>
      </c>
      <c r="E8">
        <f>VLOOKUP(Table3[[#This Row],[Customer_Name]],Monetization!$A$2:$C$794,3,FALSE)</f>
        <v>3</v>
      </c>
      <c r="F8" s="7">
        <f>VALUE(_xlfn.CONCAT(Table3[[#This Row],[Recency]],Table3[[#This Row],[Frequency]],Table3[[#This Row],[Monetization]]))</f>
        <v>133</v>
      </c>
      <c r="G8" s="4" t="str">
        <f>VLOOKUP(Table3[[#This Row],[Score]],Table6[],2,FALSE)</f>
        <v>Potential Loyal Customers</v>
      </c>
    </row>
    <row r="9" spans="1:8" x14ac:dyDescent="0.3">
      <c r="A9" t="s">
        <v>1272</v>
      </c>
      <c r="B9">
        <v>1</v>
      </c>
      <c r="C9">
        <f t="shared" si="0"/>
        <v>1</v>
      </c>
      <c r="D9">
        <f>VLOOKUP(Table3[[#This Row],[Customer_Name]],Table2[],3,FALSE)</f>
        <v>2</v>
      </c>
      <c r="E9">
        <f>VLOOKUP(Table3[[#This Row],[Customer_Name]],Monetization!$A$2:$C$794,3,FALSE)</f>
        <v>2</v>
      </c>
      <c r="F9" s="7">
        <f>VALUE(_xlfn.CONCAT(Table3[[#This Row],[Recency]],Table3[[#This Row],[Frequency]],Table3[[#This Row],[Monetization]]))</f>
        <v>122</v>
      </c>
      <c r="G9" s="4" t="str">
        <f>VLOOKUP(Table3[[#This Row],[Score]],Table6[],2,FALSE)</f>
        <v>Loyal Customers</v>
      </c>
    </row>
    <row r="10" spans="1:8" x14ac:dyDescent="0.3">
      <c r="A10" t="s">
        <v>674</v>
      </c>
      <c r="B10">
        <v>1</v>
      </c>
      <c r="C10">
        <f t="shared" si="0"/>
        <v>1</v>
      </c>
      <c r="D10">
        <f>VLOOKUP(Table3[[#This Row],[Customer_Name]],Table2[],3,FALSE)</f>
        <v>1</v>
      </c>
      <c r="E10">
        <f>VLOOKUP(Table3[[#This Row],[Customer_Name]],Monetization!$A$2:$C$794,3,FALSE)</f>
        <v>1</v>
      </c>
      <c r="F10" s="7">
        <f>VALUE(_xlfn.CONCAT(Table3[[#This Row],[Recency]],Table3[[#This Row],[Frequency]],Table3[[#This Row],[Monetization]]))</f>
        <v>111</v>
      </c>
      <c r="G10" s="4" t="str">
        <f>VLOOKUP(Table3[[#This Row],[Score]],Table6[],2,FALSE)</f>
        <v>Best Customers</v>
      </c>
    </row>
    <row r="11" spans="1:8" x14ac:dyDescent="0.3">
      <c r="A11" t="s">
        <v>1184</v>
      </c>
      <c r="B11">
        <v>1</v>
      </c>
      <c r="C11">
        <f t="shared" si="0"/>
        <v>1</v>
      </c>
      <c r="D11">
        <f>VLOOKUP(Table3[[#This Row],[Customer_Name]],Table2[],3,FALSE)</f>
        <v>1</v>
      </c>
      <c r="E11">
        <f>VLOOKUP(Table3[[#This Row],[Customer_Name]],Monetization!$A$2:$C$794,3,FALSE)</f>
        <v>2</v>
      </c>
      <c r="F11" s="7">
        <f>VALUE(_xlfn.CONCAT(Table3[[#This Row],[Recency]],Table3[[#This Row],[Frequency]],Table3[[#This Row],[Monetization]]))</f>
        <v>112</v>
      </c>
      <c r="G11" s="4" t="str">
        <f>VLOOKUP(Table3[[#This Row],[Score]],Table6[],2,FALSE)</f>
        <v>Loyal Customers</v>
      </c>
    </row>
    <row r="12" spans="1:8" x14ac:dyDescent="0.3">
      <c r="A12" t="s">
        <v>877</v>
      </c>
      <c r="B12">
        <v>1</v>
      </c>
      <c r="C12">
        <f t="shared" si="0"/>
        <v>1</v>
      </c>
      <c r="D12">
        <f>VLOOKUP(Table3[[#This Row],[Customer_Name]],Table2[],3,FALSE)</f>
        <v>4</v>
      </c>
      <c r="E12">
        <f>VLOOKUP(Table3[[#This Row],[Customer_Name]],Monetization!$A$2:$C$794,3,FALSE)</f>
        <v>4</v>
      </c>
      <c r="F12" s="7">
        <f>VALUE(_xlfn.CONCAT(Table3[[#This Row],[Recency]],Table3[[#This Row],[Frequency]],Table3[[#This Row],[Monetization]]))</f>
        <v>144</v>
      </c>
      <c r="G12" s="4" t="str">
        <f>VLOOKUP(Table3[[#This Row],[Score]],Table6[],2,FALSE)</f>
        <v>New Customers</v>
      </c>
    </row>
    <row r="13" spans="1:8" x14ac:dyDescent="0.3">
      <c r="A13" t="s">
        <v>3474</v>
      </c>
      <c r="B13">
        <v>2</v>
      </c>
      <c r="C13">
        <f t="shared" si="0"/>
        <v>1</v>
      </c>
      <c r="D13">
        <f>VLOOKUP(Table3[[#This Row],[Customer_Name]],Table2[],3,FALSE)</f>
        <v>4</v>
      </c>
      <c r="E13">
        <f>VLOOKUP(Table3[[#This Row],[Customer_Name]],Monetization!$A$2:$C$794,3,FALSE)</f>
        <v>4</v>
      </c>
      <c r="F13" s="7">
        <f>VALUE(_xlfn.CONCAT(Table3[[#This Row],[Recency]],Table3[[#This Row],[Frequency]],Table3[[#This Row],[Monetization]]))</f>
        <v>144</v>
      </c>
      <c r="G13" s="4" t="str">
        <f>VLOOKUP(Table3[[#This Row],[Score]],Table6[],2,FALSE)</f>
        <v>New Customers</v>
      </c>
    </row>
    <row r="14" spans="1:8" x14ac:dyDescent="0.3">
      <c r="A14" t="s">
        <v>2364</v>
      </c>
      <c r="B14">
        <v>2</v>
      </c>
      <c r="C14">
        <f t="shared" si="0"/>
        <v>1</v>
      </c>
      <c r="D14">
        <f>VLOOKUP(Table3[[#This Row],[Customer_Name]],Table2[],3,FALSE)</f>
        <v>1</v>
      </c>
      <c r="E14">
        <f>VLOOKUP(Table3[[#This Row],[Customer_Name]],Monetization!$A$2:$C$794,3,FALSE)</f>
        <v>2</v>
      </c>
      <c r="F14" s="7">
        <f>VALUE(_xlfn.CONCAT(Table3[[#This Row],[Recency]],Table3[[#This Row],[Frequency]],Table3[[#This Row],[Monetization]]))</f>
        <v>112</v>
      </c>
      <c r="G14" s="4" t="str">
        <f>VLOOKUP(Table3[[#This Row],[Score]],Table6[],2,FALSE)</f>
        <v>Loyal Customers</v>
      </c>
    </row>
    <row r="15" spans="1:8" x14ac:dyDescent="0.3">
      <c r="A15" t="s">
        <v>86</v>
      </c>
      <c r="B15">
        <v>2</v>
      </c>
      <c r="C15">
        <f t="shared" si="0"/>
        <v>1</v>
      </c>
      <c r="D15">
        <f>VLOOKUP(Table3[[#This Row],[Customer_Name]],Table2[],3,FALSE)</f>
        <v>1</v>
      </c>
      <c r="E15">
        <f>VLOOKUP(Table3[[#This Row],[Customer_Name]],Monetization!$A$2:$C$794,3,FALSE)</f>
        <v>1</v>
      </c>
      <c r="F15" s="7">
        <f>VALUE(_xlfn.CONCAT(Table3[[#This Row],[Recency]],Table3[[#This Row],[Frequency]],Table3[[#This Row],[Monetization]]))</f>
        <v>111</v>
      </c>
      <c r="G15" s="4" t="str">
        <f>VLOOKUP(Table3[[#This Row],[Score]],Table6[],2,FALSE)</f>
        <v>Best Customers</v>
      </c>
    </row>
    <row r="16" spans="1:8" x14ac:dyDescent="0.3">
      <c r="A16" t="s">
        <v>554</v>
      </c>
      <c r="B16">
        <v>2</v>
      </c>
      <c r="C16">
        <f t="shared" si="0"/>
        <v>1</v>
      </c>
      <c r="D16">
        <f>VLOOKUP(Table3[[#This Row],[Customer_Name]],Table2[],3,FALSE)</f>
        <v>1</v>
      </c>
      <c r="E16">
        <f>VLOOKUP(Table3[[#This Row],[Customer_Name]],Monetization!$A$2:$C$794,3,FALSE)</f>
        <v>1</v>
      </c>
      <c r="F16" s="7">
        <f>VALUE(_xlfn.CONCAT(Table3[[#This Row],[Recency]],Table3[[#This Row],[Frequency]],Table3[[#This Row],[Monetization]]))</f>
        <v>111</v>
      </c>
      <c r="G16" s="4" t="str">
        <f>VLOOKUP(Table3[[#This Row],[Score]],Table6[],2,FALSE)</f>
        <v>Best Customers</v>
      </c>
    </row>
    <row r="17" spans="1:7" x14ac:dyDescent="0.3">
      <c r="A17" t="s">
        <v>1137</v>
      </c>
      <c r="B17">
        <v>2</v>
      </c>
      <c r="C17">
        <f t="shared" si="0"/>
        <v>1</v>
      </c>
      <c r="D17">
        <f>VLOOKUP(Table3[[#This Row],[Customer_Name]],Table2[],3,FALSE)</f>
        <v>3</v>
      </c>
      <c r="E17">
        <f>VLOOKUP(Table3[[#This Row],[Customer_Name]],Monetization!$A$2:$C$794,3,FALSE)</f>
        <v>2</v>
      </c>
      <c r="F17" s="7">
        <f>VALUE(_xlfn.CONCAT(Table3[[#This Row],[Recency]],Table3[[#This Row],[Frequency]],Table3[[#This Row],[Monetization]]))</f>
        <v>132</v>
      </c>
      <c r="G17" s="4" t="str">
        <f>VLOOKUP(Table3[[#This Row],[Score]],Table6[],2,FALSE)</f>
        <v>Potential Loyal Customers</v>
      </c>
    </row>
    <row r="18" spans="1:7" x14ac:dyDescent="0.3">
      <c r="A18" t="s">
        <v>73</v>
      </c>
      <c r="B18">
        <v>2</v>
      </c>
      <c r="C18">
        <f t="shared" si="0"/>
        <v>1</v>
      </c>
      <c r="D18">
        <f>VLOOKUP(Table3[[#This Row],[Customer_Name]],Table2[],3,FALSE)</f>
        <v>4</v>
      </c>
      <c r="E18">
        <f>VLOOKUP(Table3[[#This Row],[Customer_Name]],Monetization!$A$2:$C$794,3,FALSE)</f>
        <v>2</v>
      </c>
      <c r="F18" s="7">
        <f>VALUE(_xlfn.CONCAT(Table3[[#This Row],[Recency]],Table3[[#This Row],[Frequency]],Table3[[#This Row],[Monetization]]))</f>
        <v>142</v>
      </c>
      <c r="G18" s="4" t="str">
        <f>VLOOKUP(Table3[[#This Row],[Score]],Table6[],2,FALSE)</f>
        <v>Potential Loyal Customers</v>
      </c>
    </row>
    <row r="19" spans="1:7" x14ac:dyDescent="0.3">
      <c r="A19" t="s">
        <v>542</v>
      </c>
      <c r="B19">
        <v>2</v>
      </c>
      <c r="C19">
        <f t="shared" si="0"/>
        <v>1</v>
      </c>
      <c r="D19">
        <f>VLOOKUP(Table3[[#This Row],[Customer_Name]],Table2[],3,FALSE)</f>
        <v>2</v>
      </c>
      <c r="E19">
        <f>VLOOKUP(Table3[[#This Row],[Customer_Name]],Monetization!$A$2:$C$794,3,FALSE)</f>
        <v>3</v>
      </c>
      <c r="F19" s="7">
        <f>VALUE(_xlfn.CONCAT(Table3[[#This Row],[Recency]],Table3[[#This Row],[Frequency]],Table3[[#This Row],[Monetization]]))</f>
        <v>123</v>
      </c>
      <c r="G19" s="4" t="str">
        <f>VLOOKUP(Table3[[#This Row],[Score]],Table6[],2,FALSE)</f>
        <v>Loyal Customers</v>
      </c>
    </row>
    <row r="20" spans="1:7" x14ac:dyDescent="0.3">
      <c r="A20" t="s">
        <v>1377</v>
      </c>
      <c r="B20">
        <v>2</v>
      </c>
      <c r="C20">
        <f t="shared" si="0"/>
        <v>1</v>
      </c>
      <c r="D20">
        <f>VLOOKUP(Table3[[#This Row],[Customer_Name]],Table2[],3,FALSE)</f>
        <v>1</v>
      </c>
      <c r="E20">
        <f>VLOOKUP(Table3[[#This Row],[Customer_Name]],Monetization!$A$2:$C$794,3,FALSE)</f>
        <v>1</v>
      </c>
      <c r="F20" s="7">
        <f>VALUE(_xlfn.CONCAT(Table3[[#This Row],[Recency]],Table3[[#This Row],[Frequency]],Table3[[#This Row],[Monetization]]))</f>
        <v>111</v>
      </c>
      <c r="G20" s="4" t="str">
        <f>VLOOKUP(Table3[[#This Row],[Score]],Table6[],2,FALSE)</f>
        <v>Best Customers</v>
      </c>
    </row>
    <row r="21" spans="1:7" x14ac:dyDescent="0.3">
      <c r="A21" t="s">
        <v>61</v>
      </c>
      <c r="B21">
        <v>2</v>
      </c>
      <c r="C21">
        <f t="shared" si="0"/>
        <v>1</v>
      </c>
      <c r="D21">
        <f>VLOOKUP(Table3[[#This Row],[Customer_Name]],Table2[],3,FALSE)</f>
        <v>3</v>
      </c>
      <c r="E21">
        <f>VLOOKUP(Table3[[#This Row],[Customer_Name]],Monetization!$A$2:$C$794,3,FALSE)</f>
        <v>1</v>
      </c>
      <c r="F21" s="7">
        <f>VALUE(_xlfn.CONCAT(Table3[[#This Row],[Recency]],Table3[[#This Row],[Frequency]],Table3[[#This Row],[Monetization]]))</f>
        <v>131</v>
      </c>
      <c r="G21" s="4" t="str">
        <f>VLOOKUP(Table3[[#This Row],[Score]],Table6[],2,FALSE)</f>
        <v>Potential Loyal Customers</v>
      </c>
    </row>
    <row r="22" spans="1:7" x14ac:dyDescent="0.3">
      <c r="A22" t="s">
        <v>107</v>
      </c>
      <c r="B22">
        <v>3</v>
      </c>
      <c r="C22">
        <f t="shared" si="0"/>
        <v>1</v>
      </c>
      <c r="D22">
        <f>VLOOKUP(Table3[[#This Row],[Customer_Name]],Table2[],3,FALSE)</f>
        <v>1</v>
      </c>
      <c r="E22">
        <f>VLOOKUP(Table3[[#This Row],[Customer_Name]],Monetization!$A$2:$C$794,3,FALSE)</f>
        <v>1</v>
      </c>
      <c r="F22" s="7">
        <f>VALUE(_xlfn.CONCAT(Table3[[#This Row],[Recency]],Table3[[#This Row],[Frequency]],Table3[[#This Row],[Monetization]]))</f>
        <v>111</v>
      </c>
      <c r="G22" s="4" t="str">
        <f>VLOOKUP(Table3[[#This Row],[Score]],Table6[],2,FALSE)</f>
        <v>Best Customers</v>
      </c>
    </row>
    <row r="23" spans="1:7" x14ac:dyDescent="0.3">
      <c r="A23" t="s">
        <v>1581</v>
      </c>
      <c r="B23">
        <v>3</v>
      </c>
      <c r="C23">
        <f t="shared" si="0"/>
        <v>1</v>
      </c>
      <c r="D23">
        <f>VLOOKUP(Table3[[#This Row],[Customer_Name]],Table2[],3,FALSE)</f>
        <v>4</v>
      </c>
      <c r="E23">
        <f>VLOOKUP(Table3[[#This Row],[Customer_Name]],Monetization!$A$2:$C$794,3,FALSE)</f>
        <v>2</v>
      </c>
      <c r="F23" s="7">
        <f>VALUE(_xlfn.CONCAT(Table3[[#This Row],[Recency]],Table3[[#This Row],[Frequency]],Table3[[#This Row],[Monetization]]))</f>
        <v>142</v>
      </c>
      <c r="G23" s="4" t="str">
        <f>VLOOKUP(Table3[[#This Row],[Score]],Table6[],2,FALSE)</f>
        <v>Potential Loyal Customers</v>
      </c>
    </row>
    <row r="24" spans="1:7" x14ac:dyDescent="0.3">
      <c r="A24" t="s">
        <v>2826</v>
      </c>
      <c r="B24">
        <v>3</v>
      </c>
      <c r="C24">
        <f t="shared" si="0"/>
        <v>1</v>
      </c>
      <c r="D24">
        <f>VLOOKUP(Table3[[#This Row],[Customer_Name]],Table2[],3,FALSE)</f>
        <v>3</v>
      </c>
      <c r="E24">
        <f>VLOOKUP(Table3[[#This Row],[Customer_Name]],Monetization!$A$2:$C$794,3,FALSE)</f>
        <v>4</v>
      </c>
      <c r="F24" s="7">
        <f>VALUE(_xlfn.CONCAT(Table3[[#This Row],[Recency]],Table3[[#This Row],[Frequency]],Table3[[#This Row],[Monetization]]))</f>
        <v>134</v>
      </c>
      <c r="G24" s="4" t="str">
        <f>VLOOKUP(Table3[[#This Row],[Score]],Table6[],2,FALSE)</f>
        <v>Potential Loyal Customers</v>
      </c>
    </row>
    <row r="25" spans="1:7" x14ac:dyDescent="0.3">
      <c r="A25" t="s">
        <v>2517</v>
      </c>
      <c r="B25">
        <v>3</v>
      </c>
      <c r="C25">
        <f t="shared" si="0"/>
        <v>1</v>
      </c>
      <c r="D25">
        <f>VLOOKUP(Table3[[#This Row],[Customer_Name]],Table2[],3,FALSE)</f>
        <v>4</v>
      </c>
      <c r="E25">
        <f>VLOOKUP(Table3[[#This Row],[Customer_Name]],Monetization!$A$2:$C$794,3,FALSE)</f>
        <v>4</v>
      </c>
      <c r="F25" s="7">
        <f>VALUE(_xlfn.CONCAT(Table3[[#This Row],[Recency]],Table3[[#This Row],[Frequency]],Table3[[#This Row],[Monetization]]))</f>
        <v>144</v>
      </c>
      <c r="G25" s="4" t="str">
        <f>VLOOKUP(Table3[[#This Row],[Score]],Table6[],2,FALSE)</f>
        <v>New Customers</v>
      </c>
    </row>
    <row r="26" spans="1:7" x14ac:dyDescent="0.3">
      <c r="A26" t="s">
        <v>1292</v>
      </c>
      <c r="B26">
        <v>3</v>
      </c>
      <c r="C26">
        <f t="shared" si="0"/>
        <v>1</v>
      </c>
      <c r="D26">
        <f>VLOOKUP(Table3[[#This Row],[Customer_Name]],Table2[],3,FALSE)</f>
        <v>3</v>
      </c>
      <c r="E26">
        <f>VLOOKUP(Table3[[#This Row],[Customer_Name]],Monetization!$A$2:$C$794,3,FALSE)</f>
        <v>4</v>
      </c>
      <c r="F26" s="7">
        <f>VALUE(_xlfn.CONCAT(Table3[[#This Row],[Recency]],Table3[[#This Row],[Frequency]],Table3[[#This Row],[Monetization]]))</f>
        <v>134</v>
      </c>
      <c r="G26" s="4" t="str">
        <f>VLOOKUP(Table3[[#This Row],[Score]],Table6[],2,FALSE)</f>
        <v>Potential Loyal Customers</v>
      </c>
    </row>
    <row r="27" spans="1:7" x14ac:dyDescent="0.3">
      <c r="A27" t="s">
        <v>459</v>
      </c>
      <c r="B27">
        <v>3</v>
      </c>
      <c r="C27">
        <f t="shared" si="0"/>
        <v>1</v>
      </c>
      <c r="D27">
        <f>VLOOKUP(Table3[[#This Row],[Customer_Name]],Table2[],3,FALSE)</f>
        <v>2</v>
      </c>
      <c r="E27">
        <f>VLOOKUP(Table3[[#This Row],[Customer_Name]],Monetization!$A$2:$C$794,3,FALSE)</f>
        <v>3</v>
      </c>
      <c r="F27" s="7">
        <f>VALUE(_xlfn.CONCAT(Table3[[#This Row],[Recency]],Table3[[#This Row],[Frequency]],Table3[[#This Row],[Monetization]]))</f>
        <v>123</v>
      </c>
      <c r="G27" s="4" t="str">
        <f>VLOOKUP(Table3[[#This Row],[Score]],Table6[],2,FALSE)</f>
        <v>Loyal Customers</v>
      </c>
    </row>
    <row r="28" spans="1:7" x14ac:dyDescent="0.3">
      <c r="A28" t="s">
        <v>607</v>
      </c>
      <c r="B28">
        <v>3</v>
      </c>
      <c r="C28">
        <f t="shared" si="0"/>
        <v>1</v>
      </c>
      <c r="D28">
        <f>VLOOKUP(Table3[[#This Row],[Customer_Name]],Table2[],3,FALSE)</f>
        <v>1</v>
      </c>
      <c r="E28">
        <f>VLOOKUP(Table3[[#This Row],[Customer_Name]],Monetization!$A$2:$C$794,3,FALSE)</f>
        <v>2</v>
      </c>
      <c r="F28" s="7">
        <f>VALUE(_xlfn.CONCAT(Table3[[#This Row],[Recency]],Table3[[#This Row],[Frequency]],Table3[[#This Row],[Monetization]]))</f>
        <v>112</v>
      </c>
      <c r="G28" s="4" t="str">
        <f>VLOOKUP(Table3[[#This Row],[Score]],Table6[],2,FALSE)</f>
        <v>Loyal Customers</v>
      </c>
    </row>
    <row r="29" spans="1:7" x14ac:dyDescent="0.3">
      <c r="A29" t="s">
        <v>1253</v>
      </c>
      <c r="B29">
        <v>3</v>
      </c>
      <c r="C29">
        <f t="shared" si="0"/>
        <v>1</v>
      </c>
      <c r="D29">
        <f>VLOOKUP(Table3[[#This Row],[Customer_Name]],Table2[],3,FALSE)</f>
        <v>1</v>
      </c>
      <c r="E29">
        <f>VLOOKUP(Table3[[#This Row],[Customer_Name]],Monetization!$A$2:$C$794,3,FALSE)</f>
        <v>1</v>
      </c>
      <c r="F29" s="7">
        <f>VALUE(_xlfn.CONCAT(Table3[[#This Row],[Recency]],Table3[[#This Row],[Frequency]],Table3[[#This Row],[Monetization]]))</f>
        <v>111</v>
      </c>
      <c r="G29" s="4" t="str">
        <f>VLOOKUP(Table3[[#This Row],[Score]],Table6[],2,FALSE)</f>
        <v>Best Customers</v>
      </c>
    </row>
    <row r="30" spans="1:7" x14ac:dyDescent="0.3">
      <c r="A30" t="s">
        <v>168</v>
      </c>
      <c r="B30">
        <v>3</v>
      </c>
      <c r="C30">
        <f t="shared" si="0"/>
        <v>1</v>
      </c>
      <c r="D30">
        <f>VLOOKUP(Table3[[#This Row],[Customer_Name]],Table2[],3,FALSE)</f>
        <v>1</v>
      </c>
      <c r="E30">
        <f>VLOOKUP(Table3[[#This Row],[Customer_Name]],Monetization!$A$2:$C$794,3,FALSE)</f>
        <v>1</v>
      </c>
      <c r="F30" s="7">
        <f>VALUE(_xlfn.CONCAT(Table3[[#This Row],[Recency]],Table3[[#This Row],[Frequency]],Table3[[#This Row],[Monetization]]))</f>
        <v>111</v>
      </c>
      <c r="G30" s="4" t="str">
        <f>VLOOKUP(Table3[[#This Row],[Score]],Table6[],2,FALSE)</f>
        <v>Best Customers</v>
      </c>
    </row>
    <row r="31" spans="1:7" x14ac:dyDescent="0.3">
      <c r="A31" t="s">
        <v>271</v>
      </c>
      <c r="B31">
        <v>4</v>
      </c>
      <c r="C31">
        <f t="shared" si="0"/>
        <v>1</v>
      </c>
      <c r="D31">
        <f>VLOOKUP(Table3[[#This Row],[Customer_Name]],Table2[],3,FALSE)</f>
        <v>1</v>
      </c>
      <c r="E31">
        <f>VLOOKUP(Table3[[#This Row],[Customer_Name]],Monetization!$A$2:$C$794,3,FALSE)</f>
        <v>2</v>
      </c>
      <c r="F31" s="7">
        <f>VALUE(_xlfn.CONCAT(Table3[[#This Row],[Recency]],Table3[[#This Row],[Frequency]],Table3[[#This Row],[Monetization]]))</f>
        <v>112</v>
      </c>
      <c r="G31" s="4" t="str">
        <f>VLOOKUP(Table3[[#This Row],[Score]],Table6[],2,FALSE)</f>
        <v>Loyal Customers</v>
      </c>
    </row>
    <row r="32" spans="1:7" x14ac:dyDescent="0.3">
      <c r="A32" t="s">
        <v>415</v>
      </c>
      <c r="B32">
        <v>4</v>
      </c>
      <c r="C32">
        <f t="shared" si="0"/>
        <v>1</v>
      </c>
      <c r="D32">
        <f>VLOOKUP(Table3[[#This Row],[Customer_Name]],Table2[],3,FALSE)</f>
        <v>1</v>
      </c>
      <c r="E32">
        <f>VLOOKUP(Table3[[#This Row],[Customer_Name]],Monetization!$A$2:$C$794,3,FALSE)</f>
        <v>1</v>
      </c>
      <c r="F32" s="7">
        <f>VALUE(_xlfn.CONCAT(Table3[[#This Row],[Recency]],Table3[[#This Row],[Frequency]],Table3[[#This Row],[Monetization]]))</f>
        <v>111</v>
      </c>
      <c r="G32" s="4" t="str">
        <f>VLOOKUP(Table3[[#This Row],[Score]],Table6[],2,FALSE)</f>
        <v>Best Customers</v>
      </c>
    </row>
    <row r="33" spans="1:7" x14ac:dyDescent="0.3">
      <c r="A33" t="s">
        <v>1858</v>
      </c>
      <c r="B33">
        <v>4</v>
      </c>
      <c r="C33">
        <f t="shared" si="0"/>
        <v>1</v>
      </c>
      <c r="D33">
        <f>VLOOKUP(Table3[[#This Row],[Customer_Name]],Table2[],3,FALSE)</f>
        <v>2</v>
      </c>
      <c r="E33">
        <f>VLOOKUP(Table3[[#This Row],[Customer_Name]],Monetization!$A$2:$C$794,3,FALSE)</f>
        <v>3</v>
      </c>
      <c r="F33" s="7">
        <f>VALUE(_xlfn.CONCAT(Table3[[#This Row],[Recency]],Table3[[#This Row],[Frequency]],Table3[[#This Row],[Monetization]]))</f>
        <v>123</v>
      </c>
      <c r="G33" s="4" t="str">
        <f>VLOOKUP(Table3[[#This Row],[Score]],Table6[],2,FALSE)</f>
        <v>Loyal Customers</v>
      </c>
    </row>
    <row r="34" spans="1:7" x14ac:dyDescent="0.3">
      <c r="A34" t="s">
        <v>4032</v>
      </c>
      <c r="B34">
        <v>4</v>
      </c>
      <c r="C34">
        <f t="shared" si="0"/>
        <v>1</v>
      </c>
      <c r="D34">
        <f>VLOOKUP(Table3[[#This Row],[Customer_Name]],Table2[],3,FALSE)</f>
        <v>4</v>
      </c>
      <c r="E34">
        <f>VLOOKUP(Table3[[#This Row],[Customer_Name]],Monetization!$A$2:$C$794,3,FALSE)</f>
        <v>3</v>
      </c>
      <c r="F34" s="7">
        <f>VALUE(_xlfn.CONCAT(Table3[[#This Row],[Recency]],Table3[[#This Row],[Frequency]],Table3[[#This Row],[Monetization]]))</f>
        <v>143</v>
      </c>
      <c r="G34" s="4" t="str">
        <f>VLOOKUP(Table3[[#This Row],[Score]],Table6[],2,FALSE)</f>
        <v>New Customers</v>
      </c>
    </row>
    <row r="35" spans="1:7" x14ac:dyDescent="0.3">
      <c r="A35" t="s">
        <v>230</v>
      </c>
      <c r="B35">
        <v>4</v>
      </c>
      <c r="C35">
        <f t="shared" si="0"/>
        <v>1</v>
      </c>
      <c r="D35">
        <f>VLOOKUP(Table3[[#This Row],[Customer_Name]],Table2[],3,FALSE)</f>
        <v>4</v>
      </c>
      <c r="E35">
        <f>VLOOKUP(Table3[[#This Row],[Customer_Name]],Monetization!$A$2:$C$794,3,FALSE)</f>
        <v>3</v>
      </c>
      <c r="F35" s="7">
        <f>VALUE(_xlfn.CONCAT(Table3[[#This Row],[Recency]],Table3[[#This Row],[Frequency]],Table3[[#This Row],[Monetization]]))</f>
        <v>143</v>
      </c>
      <c r="G35" s="4" t="str">
        <f>VLOOKUP(Table3[[#This Row],[Score]],Table6[],2,FALSE)</f>
        <v>New Customers</v>
      </c>
    </row>
    <row r="36" spans="1:7" x14ac:dyDescent="0.3">
      <c r="A36" t="s">
        <v>316</v>
      </c>
      <c r="B36">
        <v>4</v>
      </c>
      <c r="C36">
        <f t="shared" si="0"/>
        <v>1</v>
      </c>
      <c r="D36">
        <f>VLOOKUP(Table3[[#This Row],[Customer_Name]],Table2[],3,FALSE)</f>
        <v>2</v>
      </c>
      <c r="E36">
        <f>VLOOKUP(Table3[[#This Row],[Customer_Name]],Monetization!$A$2:$C$794,3,FALSE)</f>
        <v>3</v>
      </c>
      <c r="F36" s="7">
        <f>VALUE(_xlfn.CONCAT(Table3[[#This Row],[Recency]],Table3[[#This Row],[Frequency]],Table3[[#This Row],[Monetization]]))</f>
        <v>123</v>
      </c>
      <c r="G36" s="4" t="str">
        <f>VLOOKUP(Table3[[#This Row],[Score]],Table6[],2,FALSE)</f>
        <v>Loyal Customers</v>
      </c>
    </row>
    <row r="37" spans="1:7" x14ac:dyDescent="0.3">
      <c r="A37" t="s">
        <v>3200</v>
      </c>
      <c r="B37">
        <v>4</v>
      </c>
      <c r="C37">
        <f t="shared" si="0"/>
        <v>1</v>
      </c>
      <c r="D37">
        <f>VLOOKUP(Table3[[#This Row],[Customer_Name]],Table2[],3,FALSE)</f>
        <v>4</v>
      </c>
      <c r="E37">
        <f>VLOOKUP(Table3[[#This Row],[Customer_Name]],Monetization!$A$2:$C$794,3,FALSE)</f>
        <v>3</v>
      </c>
      <c r="F37" s="7">
        <f>VALUE(_xlfn.CONCAT(Table3[[#This Row],[Recency]],Table3[[#This Row],[Frequency]],Table3[[#This Row],[Monetization]]))</f>
        <v>143</v>
      </c>
      <c r="G37" s="4" t="str">
        <f>VLOOKUP(Table3[[#This Row],[Score]],Table6[],2,FALSE)</f>
        <v>New Customers</v>
      </c>
    </row>
    <row r="38" spans="1:7" x14ac:dyDescent="0.3">
      <c r="A38" t="s">
        <v>280</v>
      </c>
      <c r="B38">
        <v>4</v>
      </c>
      <c r="C38">
        <f t="shared" si="0"/>
        <v>1</v>
      </c>
      <c r="D38">
        <f>VLOOKUP(Table3[[#This Row],[Customer_Name]],Table2[],3,FALSE)</f>
        <v>2</v>
      </c>
      <c r="E38">
        <f>VLOOKUP(Table3[[#This Row],[Customer_Name]],Monetization!$A$2:$C$794,3,FALSE)</f>
        <v>2</v>
      </c>
      <c r="F38" s="7">
        <f>VALUE(_xlfn.CONCAT(Table3[[#This Row],[Recency]],Table3[[#This Row],[Frequency]],Table3[[#This Row],[Monetization]]))</f>
        <v>122</v>
      </c>
      <c r="G38" s="4" t="str">
        <f>VLOOKUP(Table3[[#This Row],[Score]],Table6[],2,FALSE)</f>
        <v>Loyal Customers</v>
      </c>
    </row>
    <row r="39" spans="1:7" x14ac:dyDescent="0.3">
      <c r="A39" t="s">
        <v>1288</v>
      </c>
      <c r="B39">
        <v>4</v>
      </c>
      <c r="C39">
        <f t="shared" si="0"/>
        <v>1</v>
      </c>
      <c r="D39">
        <f>VLOOKUP(Table3[[#This Row],[Customer_Name]],Table2[],3,FALSE)</f>
        <v>4</v>
      </c>
      <c r="E39">
        <f>VLOOKUP(Table3[[#This Row],[Customer_Name]],Monetization!$A$2:$C$794,3,FALSE)</f>
        <v>3</v>
      </c>
      <c r="F39" s="7">
        <f>VALUE(_xlfn.CONCAT(Table3[[#This Row],[Recency]],Table3[[#This Row],[Frequency]],Table3[[#This Row],[Monetization]]))</f>
        <v>143</v>
      </c>
      <c r="G39" s="4" t="str">
        <f>VLOOKUP(Table3[[#This Row],[Score]],Table6[],2,FALSE)</f>
        <v>New Customers</v>
      </c>
    </row>
    <row r="40" spans="1:7" x14ac:dyDescent="0.3">
      <c r="A40" t="s">
        <v>769</v>
      </c>
      <c r="B40">
        <v>5</v>
      </c>
      <c r="C40">
        <f t="shared" si="0"/>
        <v>1</v>
      </c>
      <c r="D40">
        <f>VLOOKUP(Table3[[#This Row],[Customer_Name]],Table2[],3,FALSE)</f>
        <v>3</v>
      </c>
      <c r="E40">
        <f>VLOOKUP(Table3[[#This Row],[Customer_Name]],Monetization!$A$2:$C$794,3,FALSE)</f>
        <v>4</v>
      </c>
      <c r="F40" s="7">
        <f>VALUE(_xlfn.CONCAT(Table3[[#This Row],[Recency]],Table3[[#This Row],[Frequency]],Table3[[#This Row],[Monetization]]))</f>
        <v>134</v>
      </c>
      <c r="G40" s="4" t="str">
        <f>VLOOKUP(Table3[[#This Row],[Score]],Table6[],2,FALSE)</f>
        <v>Potential Loyal Customers</v>
      </c>
    </row>
    <row r="41" spans="1:7" x14ac:dyDescent="0.3">
      <c r="A41" t="s">
        <v>2597</v>
      </c>
      <c r="B41">
        <v>5</v>
      </c>
      <c r="C41">
        <f t="shared" si="0"/>
        <v>1</v>
      </c>
      <c r="D41">
        <f>VLOOKUP(Table3[[#This Row],[Customer_Name]],Table2[],3,FALSE)</f>
        <v>3</v>
      </c>
      <c r="E41">
        <f>VLOOKUP(Table3[[#This Row],[Customer_Name]],Monetization!$A$2:$C$794,3,FALSE)</f>
        <v>2</v>
      </c>
      <c r="F41" s="7">
        <f>VALUE(_xlfn.CONCAT(Table3[[#This Row],[Recency]],Table3[[#This Row],[Frequency]],Table3[[#This Row],[Monetization]]))</f>
        <v>132</v>
      </c>
      <c r="G41" s="4" t="str">
        <f>VLOOKUP(Table3[[#This Row],[Score]],Table6[],2,FALSE)</f>
        <v>Potential Loyal Customers</v>
      </c>
    </row>
    <row r="42" spans="1:7" x14ac:dyDescent="0.3">
      <c r="A42" t="s">
        <v>194</v>
      </c>
      <c r="B42">
        <v>5</v>
      </c>
      <c r="C42">
        <f t="shared" si="0"/>
        <v>1</v>
      </c>
      <c r="D42">
        <f>VLOOKUP(Table3[[#This Row],[Customer_Name]],Table2[],3,FALSE)</f>
        <v>4</v>
      </c>
      <c r="E42">
        <f>VLOOKUP(Table3[[#This Row],[Customer_Name]],Monetization!$A$2:$C$794,3,FALSE)</f>
        <v>2</v>
      </c>
      <c r="F42" s="7">
        <f>VALUE(_xlfn.CONCAT(Table3[[#This Row],[Recency]],Table3[[#This Row],[Frequency]],Table3[[#This Row],[Monetization]]))</f>
        <v>142</v>
      </c>
      <c r="G42" s="4" t="str">
        <f>VLOOKUP(Table3[[#This Row],[Score]],Table6[],2,FALSE)</f>
        <v>Potential Loyal Customers</v>
      </c>
    </row>
    <row r="43" spans="1:7" x14ac:dyDescent="0.3">
      <c r="A43" t="s">
        <v>362</v>
      </c>
      <c r="B43">
        <v>5</v>
      </c>
      <c r="C43">
        <f t="shared" si="0"/>
        <v>1</v>
      </c>
      <c r="D43">
        <f>VLOOKUP(Table3[[#This Row],[Customer_Name]],Table2[],3,FALSE)</f>
        <v>2</v>
      </c>
      <c r="E43">
        <f>VLOOKUP(Table3[[#This Row],[Customer_Name]],Monetization!$A$2:$C$794,3,FALSE)</f>
        <v>1</v>
      </c>
      <c r="F43" s="7">
        <f>VALUE(_xlfn.CONCAT(Table3[[#This Row],[Recency]],Table3[[#This Row],[Frequency]],Table3[[#This Row],[Monetization]]))</f>
        <v>121</v>
      </c>
      <c r="G43" s="4" t="str">
        <f>VLOOKUP(Table3[[#This Row],[Score]],Table6[],2,FALSE)</f>
        <v>Loyal Customers</v>
      </c>
    </row>
    <row r="44" spans="1:7" x14ac:dyDescent="0.3">
      <c r="A44" t="s">
        <v>813</v>
      </c>
      <c r="B44">
        <v>5</v>
      </c>
      <c r="C44">
        <f t="shared" si="0"/>
        <v>1</v>
      </c>
      <c r="D44">
        <f>VLOOKUP(Table3[[#This Row],[Customer_Name]],Table2[],3,FALSE)</f>
        <v>4</v>
      </c>
      <c r="E44">
        <f>VLOOKUP(Table3[[#This Row],[Customer_Name]],Monetization!$A$2:$C$794,3,FALSE)</f>
        <v>4</v>
      </c>
      <c r="F44" s="7">
        <f>VALUE(_xlfn.CONCAT(Table3[[#This Row],[Recency]],Table3[[#This Row],[Frequency]],Table3[[#This Row],[Monetization]]))</f>
        <v>144</v>
      </c>
      <c r="G44" s="4" t="str">
        <f>VLOOKUP(Table3[[#This Row],[Score]],Table6[],2,FALSE)</f>
        <v>New Customers</v>
      </c>
    </row>
    <row r="45" spans="1:7" x14ac:dyDescent="0.3">
      <c r="A45" t="s">
        <v>897</v>
      </c>
      <c r="B45">
        <v>6</v>
      </c>
      <c r="C45">
        <f t="shared" si="0"/>
        <v>1</v>
      </c>
      <c r="D45">
        <f>VLOOKUP(Table3[[#This Row],[Customer_Name]],Table2[],3,FALSE)</f>
        <v>2</v>
      </c>
      <c r="E45">
        <f>VLOOKUP(Table3[[#This Row],[Customer_Name]],Monetization!$A$2:$C$794,3,FALSE)</f>
        <v>2</v>
      </c>
      <c r="F45" s="7">
        <f>VALUE(_xlfn.CONCAT(Table3[[#This Row],[Recency]],Table3[[#This Row],[Frequency]],Table3[[#This Row],[Monetization]]))</f>
        <v>122</v>
      </c>
      <c r="G45" s="4" t="str">
        <f>VLOOKUP(Table3[[#This Row],[Score]],Table6[],2,FALSE)</f>
        <v>Loyal Customers</v>
      </c>
    </row>
    <row r="46" spans="1:7" x14ac:dyDescent="0.3">
      <c r="A46" t="s">
        <v>49</v>
      </c>
      <c r="B46">
        <v>6</v>
      </c>
      <c r="C46">
        <f t="shared" si="0"/>
        <v>1</v>
      </c>
      <c r="D46">
        <f>VLOOKUP(Table3[[#This Row],[Customer_Name]],Table2[],3,FALSE)</f>
        <v>4</v>
      </c>
      <c r="E46">
        <f>VLOOKUP(Table3[[#This Row],[Customer_Name]],Monetization!$A$2:$C$794,3,FALSE)</f>
        <v>3</v>
      </c>
      <c r="F46" s="7">
        <f>VALUE(_xlfn.CONCAT(Table3[[#This Row],[Recency]],Table3[[#This Row],[Frequency]],Table3[[#This Row],[Monetization]]))</f>
        <v>143</v>
      </c>
      <c r="G46" s="4" t="str">
        <f>VLOOKUP(Table3[[#This Row],[Score]],Table6[],2,FALSE)</f>
        <v>New Customers</v>
      </c>
    </row>
    <row r="47" spans="1:7" x14ac:dyDescent="0.3">
      <c r="A47" t="s">
        <v>1658</v>
      </c>
      <c r="B47">
        <v>6</v>
      </c>
      <c r="C47">
        <f t="shared" si="0"/>
        <v>1</v>
      </c>
      <c r="D47">
        <f>VLOOKUP(Table3[[#This Row],[Customer_Name]],Table2[],3,FALSE)</f>
        <v>4</v>
      </c>
      <c r="E47">
        <f>VLOOKUP(Table3[[#This Row],[Customer_Name]],Monetization!$A$2:$C$794,3,FALSE)</f>
        <v>4</v>
      </c>
      <c r="F47" s="7">
        <f>VALUE(_xlfn.CONCAT(Table3[[#This Row],[Recency]],Table3[[#This Row],[Frequency]],Table3[[#This Row],[Monetization]]))</f>
        <v>144</v>
      </c>
      <c r="G47" s="4" t="str">
        <f>VLOOKUP(Table3[[#This Row],[Score]],Table6[],2,FALSE)</f>
        <v>New Customers</v>
      </c>
    </row>
    <row r="48" spans="1:7" x14ac:dyDescent="0.3">
      <c r="A48" t="s">
        <v>2329</v>
      </c>
      <c r="B48">
        <v>6</v>
      </c>
      <c r="C48">
        <f t="shared" si="0"/>
        <v>1</v>
      </c>
      <c r="D48">
        <f>VLOOKUP(Table3[[#This Row],[Customer_Name]],Table2[],3,FALSE)</f>
        <v>4</v>
      </c>
      <c r="E48">
        <f>VLOOKUP(Table3[[#This Row],[Customer_Name]],Monetization!$A$2:$C$794,3,FALSE)</f>
        <v>4</v>
      </c>
      <c r="F48" s="7">
        <f>VALUE(_xlfn.CONCAT(Table3[[#This Row],[Recency]],Table3[[#This Row],[Frequency]],Table3[[#This Row],[Monetization]]))</f>
        <v>144</v>
      </c>
      <c r="G48" s="4" t="str">
        <f>VLOOKUP(Table3[[#This Row],[Score]],Table6[],2,FALSE)</f>
        <v>New Customers</v>
      </c>
    </row>
    <row r="49" spans="1:7" x14ac:dyDescent="0.3">
      <c r="A49" t="s">
        <v>182</v>
      </c>
      <c r="B49">
        <v>6</v>
      </c>
      <c r="C49">
        <f t="shared" si="0"/>
        <v>1</v>
      </c>
      <c r="D49">
        <f>VLOOKUP(Table3[[#This Row],[Customer_Name]],Table2[],3,FALSE)</f>
        <v>4</v>
      </c>
      <c r="E49">
        <f>VLOOKUP(Table3[[#This Row],[Customer_Name]],Monetization!$A$2:$C$794,3,FALSE)</f>
        <v>4</v>
      </c>
      <c r="F49" s="7">
        <f>VALUE(_xlfn.CONCAT(Table3[[#This Row],[Recency]],Table3[[#This Row],[Frequency]],Table3[[#This Row],[Monetization]]))</f>
        <v>144</v>
      </c>
      <c r="G49" s="4" t="str">
        <f>VLOOKUP(Table3[[#This Row],[Score]],Table6[],2,FALSE)</f>
        <v>New Customers</v>
      </c>
    </row>
    <row r="50" spans="1:7" x14ac:dyDescent="0.3">
      <c r="A50" t="s">
        <v>2764</v>
      </c>
      <c r="B50">
        <v>7</v>
      </c>
      <c r="C50">
        <f t="shared" si="0"/>
        <v>1</v>
      </c>
      <c r="D50">
        <f>VLOOKUP(Table3[[#This Row],[Customer_Name]],Table2[],3,FALSE)</f>
        <v>1</v>
      </c>
      <c r="E50">
        <f>VLOOKUP(Table3[[#This Row],[Customer_Name]],Monetization!$A$2:$C$794,3,FALSE)</f>
        <v>2</v>
      </c>
      <c r="F50" s="7">
        <f>VALUE(_xlfn.CONCAT(Table3[[#This Row],[Recency]],Table3[[#This Row],[Frequency]],Table3[[#This Row],[Monetization]]))</f>
        <v>112</v>
      </c>
      <c r="G50" s="4" t="str">
        <f>VLOOKUP(Table3[[#This Row],[Score]],Table6[],2,FALSE)</f>
        <v>Loyal Customers</v>
      </c>
    </row>
    <row r="51" spans="1:7" x14ac:dyDescent="0.3">
      <c r="A51" t="s">
        <v>1777</v>
      </c>
      <c r="B51">
        <v>7</v>
      </c>
      <c r="C51">
        <f t="shared" si="0"/>
        <v>1</v>
      </c>
      <c r="D51">
        <f>VLOOKUP(Table3[[#This Row],[Customer_Name]],Table2[],3,FALSE)</f>
        <v>2</v>
      </c>
      <c r="E51">
        <f>VLOOKUP(Table3[[#This Row],[Customer_Name]],Monetization!$A$2:$C$794,3,FALSE)</f>
        <v>2</v>
      </c>
      <c r="F51" s="7">
        <f>VALUE(_xlfn.CONCAT(Table3[[#This Row],[Recency]],Table3[[#This Row],[Frequency]],Table3[[#This Row],[Monetization]]))</f>
        <v>122</v>
      </c>
      <c r="G51" s="4" t="str">
        <f>VLOOKUP(Table3[[#This Row],[Score]],Table6[],2,FALSE)</f>
        <v>Loyal Customers</v>
      </c>
    </row>
    <row r="52" spans="1:7" x14ac:dyDescent="0.3">
      <c r="A52" t="s">
        <v>41</v>
      </c>
      <c r="B52">
        <v>7</v>
      </c>
      <c r="C52">
        <f t="shared" si="0"/>
        <v>1</v>
      </c>
      <c r="D52">
        <f>VLOOKUP(Table3[[#This Row],[Customer_Name]],Table2[],3,FALSE)</f>
        <v>1</v>
      </c>
      <c r="E52">
        <f>VLOOKUP(Table3[[#This Row],[Customer_Name]],Monetization!$A$2:$C$794,3,FALSE)</f>
        <v>1</v>
      </c>
      <c r="F52" s="7">
        <f>VALUE(_xlfn.CONCAT(Table3[[#This Row],[Recency]],Table3[[#This Row],[Frequency]],Table3[[#This Row],[Monetization]]))</f>
        <v>111</v>
      </c>
      <c r="G52" s="4" t="str">
        <f>VLOOKUP(Table3[[#This Row],[Score]],Table6[],2,FALSE)</f>
        <v>Best Customers</v>
      </c>
    </row>
    <row r="53" spans="1:7" x14ac:dyDescent="0.3">
      <c r="A53" t="s">
        <v>1174</v>
      </c>
      <c r="B53">
        <v>7</v>
      </c>
      <c r="C53">
        <f t="shared" si="0"/>
        <v>1</v>
      </c>
      <c r="D53">
        <f>VLOOKUP(Table3[[#This Row],[Customer_Name]],Table2[],3,FALSE)</f>
        <v>2</v>
      </c>
      <c r="E53">
        <f>VLOOKUP(Table3[[#This Row],[Customer_Name]],Monetization!$A$2:$C$794,3,FALSE)</f>
        <v>3</v>
      </c>
      <c r="F53" s="7">
        <f>VALUE(_xlfn.CONCAT(Table3[[#This Row],[Recency]],Table3[[#This Row],[Frequency]],Table3[[#This Row],[Monetization]]))</f>
        <v>123</v>
      </c>
      <c r="G53" s="4" t="str">
        <f>VLOOKUP(Table3[[#This Row],[Score]],Table6[],2,FALSE)</f>
        <v>Loyal Customers</v>
      </c>
    </row>
    <row r="54" spans="1:7" x14ac:dyDescent="0.3">
      <c r="A54" t="s">
        <v>640</v>
      </c>
      <c r="B54">
        <v>7</v>
      </c>
      <c r="C54">
        <f t="shared" si="0"/>
        <v>1</v>
      </c>
      <c r="D54">
        <f>VLOOKUP(Table3[[#This Row],[Customer_Name]],Table2[],3,FALSE)</f>
        <v>4</v>
      </c>
      <c r="E54">
        <f>VLOOKUP(Table3[[#This Row],[Customer_Name]],Monetization!$A$2:$C$794,3,FALSE)</f>
        <v>4</v>
      </c>
      <c r="F54" s="7">
        <f>VALUE(_xlfn.CONCAT(Table3[[#This Row],[Recency]],Table3[[#This Row],[Frequency]],Table3[[#This Row],[Monetization]]))</f>
        <v>144</v>
      </c>
      <c r="G54" s="4" t="str">
        <f>VLOOKUP(Table3[[#This Row],[Score]],Table6[],2,FALSE)</f>
        <v>New Customers</v>
      </c>
    </row>
    <row r="55" spans="1:7" x14ac:dyDescent="0.3">
      <c r="A55" t="s">
        <v>356</v>
      </c>
      <c r="B55">
        <v>7</v>
      </c>
      <c r="C55">
        <f t="shared" si="0"/>
        <v>1</v>
      </c>
      <c r="D55">
        <f>VLOOKUP(Table3[[#This Row],[Customer_Name]],Table2[],3,FALSE)</f>
        <v>1</v>
      </c>
      <c r="E55">
        <f>VLOOKUP(Table3[[#This Row],[Customer_Name]],Monetization!$A$2:$C$794,3,FALSE)</f>
        <v>2</v>
      </c>
      <c r="F55" s="7">
        <f>VALUE(_xlfn.CONCAT(Table3[[#This Row],[Recency]],Table3[[#This Row],[Frequency]],Table3[[#This Row],[Monetization]]))</f>
        <v>112</v>
      </c>
      <c r="G55" s="4" t="str">
        <f>VLOOKUP(Table3[[#This Row],[Score]],Table6[],2,FALSE)</f>
        <v>Loyal Customers</v>
      </c>
    </row>
    <row r="56" spans="1:7" x14ac:dyDescent="0.3">
      <c r="A56" t="s">
        <v>1472</v>
      </c>
      <c r="B56">
        <v>7</v>
      </c>
      <c r="C56">
        <f t="shared" si="0"/>
        <v>1</v>
      </c>
      <c r="D56">
        <f>VLOOKUP(Table3[[#This Row],[Customer_Name]],Table2[],3,FALSE)</f>
        <v>2</v>
      </c>
      <c r="E56">
        <f>VLOOKUP(Table3[[#This Row],[Customer_Name]],Monetization!$A$2:$C$794,3,FALSE)</f>
        <v>1</v>
      </c>
      <c r="F56" s="7">
        <f>VALUE(_xlfn.CONCAT(Table3[[#This Row],[Recency]],Table3[[#This Row],[Frequency]],Table3[[#This Row],[Monetization]]))</f>
        <v>121</v>
      </c>
      <c r="G56" s="4" t="str">
        <f>VLOOKUP(Table3[[#This Row],[Score]],Table6[],2,FALSE)</f>
        <v>Loyal Customers</v>
      </c>
    </row>
    <row r="57" spans="1:7" x14ac:dyDescent="0.3">
      <c r="A57" t="s">
        <v>333</v>
      </c>
      <c r="B57">
        <v>7</v>
      </c>
      <c r="C57">
        <f t="shared" si="0"/>
        <v>1</v>
      </c>
      <c r="D57">
        <f>VLOOKUP(Table3[[#This Row],[Customer_Name]],Table2[],3,FALSE)</f>
        <v>1</v>
      </c>
      <c r="E57">
        <f>VLOOKUP(Table3[[#This Row],[Customer_Name]],Monetization!$A$2:$C$794,3,FALSE)</f>
        <v>3</v>
      </c>
      <c r="F57" s="7">
        <f>VALUE(_xlfn.CONCAT(Table3[[#This Row],[Recency]],Table3[[#This Row],[Frequency]],Table3[[#This Row],[Monetization]]))</f>
        <v>113</v>
      </c>
      <c r="G57" s="4" t="str">
        <f>VLOOKUP(Table3[[#This Row],[Score]],Table6[],2,FALSE)</f>
        <v>Loyal Customers</v>
      </c>
    </row>
    <row r="58" spans="1:7" x14ac:dyDescent="0.3">
      <c r="A58" t="s">
        <v>1093</v>
      </c>
      <c r="B58">
        <v>7</v>
      </c>
      <c r="C58">
        <f t="shared" si="0"/>
        <v>1</v>
      </c>
      <c r="D58">
        <f>VLOOKUP(Table3[[#This Row],[Customer_Name]],Table2[],3,FALSE)</f>
        <v>4</v>
      </c>
      <c r="E58">
        <f>VLOOKUP(Table3[[#This Row],[Customer_Name]],Monetization!$A$2:$C$794,3,FALSE)</f>
        <v>2</v>
      </c>
      <c r="F58" s="7">
        <f>VALUE(_xlfn.CONCAT(Table3[[#This Row],[Recency]],Table3[[#This Row],[Frequency]],Table3[[#This Row],[Monetization]]))</f>
        <v>142</v>
      </c>
      <c r="G58" s="4" t="str">
        <f>VLOOKUP(Table3[[#This Row],[Score]],Table6[],2,FALSE)</f>
        <v>Potential Loyal Customers</v>
      </c>
    </row>
    <row r="59" spans="1:7" x14ac:dyDescent="0.3">
      <c r="A59" t="s">
        <v>305</v>
      </c>
      <c r="B59">
        <v>7</v>
      </c>
      <c r="C59">
        <f t="shared" si="0"/>
        <v>1</v>
      </c>
      <c r="D59">
        <f>VLOOKUP(Table3[[#This Row],[Customer_Name]],Table2[],3,FALSE)</f>
        <v>2</v>
      </c>
      <c r="E59">
        <f>VLOOKUP(Table3[[#This Row],[Customer_Name]],Monetization!$A$2:$C$794,3,FALSE)</f>
        <v>1</v>
      </c>
      <c r="F59" s="7">
        <f>VALUE(_xlfn.CONCAT(Table3[[#This Row],[Recency]],Table3[[#This Row],[Frequency]],Table3[[#This Row],[Monetization]]))</f>
        <v>121</v>
      </c>
      <c r="G59" s="4" t="str">
        <f>VLOOKUP(Table3[[#This Row],[Score]],Table6[],2,FALSE)</f>
        <v>Loyal Customers</v>
      </c>
    </row>
    <row r="60" spans="1:7" x14ac:dyDescent="0.3">
      <c r="A60" t="s">
        <v>703</v>
      </c>
      <c r="B60">
        <v>8</v>
      </c>
      <c r="C60">
        <f t="shared" si="0"/>
        <v>1</v>
      </c>
      <c r="D60">
        <f>VLOOKUP(Table3[[#This Row],[Customer_Name]],Table2[],3,FALSE)</f>
        <v>1</v>
      </c>
      <c r="E60">
        <f>VLOOKUP(Table3[[#This Row],[Customer_Name]],Monetization!$A$2:$C$794,3,FALSE)</f>
        <v>1</v>
      </c>
      <c r="F60" s="7">
        <f>VALUE(_xlfn.CONCAT(Table3[[#This Row],[Recency]],Table3[[#This Row],[Frequency]],Table3[[#This Row],[Monetization]]))</f>
        <v>111</v>
      </c>
      <c r="G60" s="4" t="str">
        <f>VLOOKUP(Table3[[#This Row],[Score]],Table6[],2,FALSE)</f>
        <v>Best Customers</v>
      </c>
    </row>
    <row r="61" spans="1:7" x14ac:dyDescent="0.3">
      <c r="A61" t="s">
        <v>1968</v>
      </c>
      <c r="B61">
        <v>8</v>
      </c>
      <c r="C61">
        <f t="shared" si="0"/>
        <v>1</v>
      </c>
      <c r="D61">
        <f>VLOOKUP(Table3[[#This Row],[Customer_Name]],Table2[],3,FALSE)</f>
        <v>4</v>
      </c>
      <c r="E61">
        <f>VLOOKUP(Table3[[#This Row],[Customer_Name]],Monetization!$A$2:$C$794,3,FALSE)</f>
        <v>3</v>
      </c>
      <c r="F61" s="7">
        <f>VALUE(_xlfn.CONCAT(Table3[[#This Row],[Recency]],Table3[[#This Row],[Frequency]],Table3[[#This Row],[Monetization]]))</f>
        <v>143</v>
      </c>
      <c r="G61" s="4" t="str">
        <f>VLOOKUP(Table3[[#This Row],[Score]],Table6[],2,FALSE)</f>
        <v>New Customers</v>
      </c>
    </row>
    <row r="62" spans="1:7" x14ac:dyDescent="0.3">
      <c r="A62" t="s">
        <v>196</v>
      </c>
      <c r="B62">
        <v>8</v>
      </c>
      <c r="C62">
        <f t="shared" si="0"/>
        <v>1</v>
      </c>
      <c r="D62">
        <f>VLOOKUP(Table3[[#This Row],[Customer_Name]],Table2[],3,FALSE)</f>
        <v>2</v>
      </c>
      <c r="E62">
        <f>VLOOKUP(Table3[[#This Row],[Customer_Name]],Monetization!$A$2:$C$794,3,FALSE)</f>
        <v>1</v>
      </c>
      <c r="F62" s="7">
        <f>VALUE(_xlfn.CONCAT(Table3[[#This Row],[Recency]],Table3[[#This Row],[Frequency]],Table3[[#This Row],[Monetization]]))</f>
        <v>121</v>
      </c>
      <c r="G62" s="4" t="str">
        <f>VLOOKUP(Table3[[#This Row],[Score]],Table6[],2,FALSE)</f>
        <v>Loyal Customers</v>
      </c>
    </row>
    <row r="63" spans="1:7" x14ac:dyDescent="0.3">
      <c r="A63" t="s">
        <v>1002</v>
      </c>
      <c r="B63">
        <v>8</v>
      </c>
      <c r="C63">
        <f t="shared" si="0"/>
        <v>1</v>
      </c>
      <c r="D63">
        <f>VLOOKUP(Table3[[#This Row],[Customer_Name]],Table2[],3,FALSE)</f>
        <v>1</v>
      </c>
      <c r="E63">
        <f>VLOOKUP(Table3[[#This Row],[Customer_Name]],Monetization!$A$2:$C$794,3,FALSE)</f>
        <v>1</v>
      </c>
      <c r="F63" s="7">
        <f>VALUE(_xlfn.CONCAT(Table3[[#This Row],[Recency]],Table3[[#This Row],[Frequency]],Table3[[#This Row],[Monetization]]))</f>
        <v>111</v>
      </c>
      <c r="G63" s="4" t="str">
        <f>VLOOKUP(Table3[[#This Row],[Score]],Table6[],2,FALSE)</f>
        <v>Best Customers</v>
      </c>
    </row>
    <row r="64" spans="1:7" x14ac:dyDescent="0.3">
      <c r="A64" t="s">
        <v>874</v>
      </c>
      <c r="B64">
        <v>9</v>
      </c>
      <c r="C64">
        <f t="shared" si="0"/>
        <v>1</v>
      </c>
      <c r="D64">
        <f>VLOOKUP(Table3[[#This Row],[Customer_Name]],Table2[],3,FALSE)</f>
        <v>4</v>
      </c>
      <c r="E64">
        <f>VLOOKUP(Table3[[#This Row],[Customer_Name]],Monetization!$A$2:$C$794,3,FALSE)</f>
        <v>1</v>
      </c>
      <c r="F64" s="7">
        <f>VALUE(_xlfn.CONCAT(Table3[[#This Row],[Recency]],Table3[[#This Row],[Frequency]],Table3[[#This Row],[Monetization]]))</f>
        <v>141</v>
      </c>
      <c r="G64" s="4" t="str">
        <f>VLOOKUP(Table3[[#This Row],[Score]],Table6[],2,FALSE)</f>
        <v>Potential Loyal Customers</v>
      </c>
    </row>
    <row r="65" spans="1:7" x14ac:dyDescent="0.3">
      <c r="A65" t="s">
        <v>1259</v>
      </c>
      <c r="B65">
        <v>9</v>
      </c>
      <c r="C65">
        <f t="shared" si="0"/>
        <v>1</v>
      </c>
      <c r="D65">
        <f>VLOOKUP(Table3[[#This Row],[Customer_Name]],Table2[],3,FALSE)</f>
        <v>4</v>
      </c>
      <c r="E65">
        <f>VLOOKUP(Table3[[#This Row],[Customer_Name]],Monetization!$A$2:$C$794,3,FALSE)</f>
        <v>4</v>
      </c>
      <c r="F65" s="7">
        <f>VALUE(_xlfn.CONCAT(Table3[[#This Row],[Recency]],Table3[[#This Row],[Frequency]],Table3[[#This Row],[Monetization]]))</f>
        <v>144</v>
      </c>
      <c r="G65" s="4" t="str">
        <f>VLOOKUP(Table3[[#This Row],[Score]],Table6[],2,FALSE)</f>
        <v>New Customers</v>
      </c>
    </row>
    <row r="66" spans="1:7" x14ac:dyDescent="0.3">
      <c r="A66" t="s">
        <v>103</v>
      </c>
      <c r="B66">
        <v>9</v>
      </c>
      <c r="C66">
        <f t="shared" ref="C66:C129" si="1">IF(_xlfn.PERCENTRANK.INC($B$2:$B$794,B66)&lt;=0.25, 1, IF(_xlfn.PERCENTRANK.INC($B$2:$B$794,B66)&lt;=0.5, 2, IF(_xlfn.PERCENTRANK.INC($B$2:$B$794,B66)&lt;=0.75, 3, 4)))</f>
        <v>1</v>
      </c>
      <c r="D66">
        <f>VLOOKUP(Table3[[#This Row],[Customer_Name]],Table2[],3,FALSE)</f>
        <v>4</v>
      </c>
      <c r="E66">
        <f>VLOOKUP(Table3[[#This Row],[Customer_Name]],Monetization!$A$2:$C$794,3,FALSE)</f>
        <v>3</v>
      </c>
      <c r="F66" s="7">
        <f>VALUE(_xlfn.CONCAT(Table3[[#This Row],[Recency]],Table3[[#This Row],[Frequency]],Table3[[#This Row],[Monetization]]))</f>
        <v>143</v>
      </c>
      <c r="G66" s="4" t="str">
        <f>VLOOKUP(Table3[[#This Row],[Score]],Table6[],2,FALSE)</f>
        <v>New Customers</v>
      </c>
    </row>
    <row r="67" spans="1:7" x14ac:dyDescent="0.3">
      <c r="A67" t="s">
        <v>653</v>
      </c>
      <c r="B67">
        <v>9</v>
      </c>
      <c r="C67">
        <f t="shared" si="1"/>
        <v>1</v>
      </c>
      <c r="D67">
        <f>VLOOKUP(Table3[[#This Row],[Customer_Name]],Table2[],3,FALSE)</f>
        <v>1</v>
      </c>
      <c r="E67">
        <f>VLOOKUP(Table3[[#This Row],[Customer_Name]],Monetization!$A$2:$C$794,3,FALSE)</f>
        <v>1</v>
      </c>
      <c r="F67" s="7">
        <f>VALUE(_xlfn.CONCAT(Table3[[#This Row],[Recency]],Table3[[#This Row],[Frequency]],Table3[[#This Row],[Monetization]]))</f>
        <v>111</v>
      </c>
      <c r="G67" s="4" t="str">
        <f>VLOOKUP(Table3[[#This Row],[Score]],Table6[],2,FALSE)</f>
        <v>Best Customers</v>
      </c>
    </row>
    <row r="68" spans="1:7" x14ac:dyDescent="0.3">
      <c r="A68" t="s">
        <v>131</v>
      </c>
      <c r="B68">
        <v>9</v>
      </c>
      <c r="C68">
        <f t="shared" si="1"/>
        <v>1</v>
      </c>
      <c r="D68">
        <f>VLOOKUP(Table3[[#This Row],[Customer_Name]],Table2[],3,FALSE)</f>
        <v>4</v>
      </c>
      <c r="E68">
        <f>VLOOKUP(Table3[[#This Row],[Customer_Name]],Monetization!$A$2:$C$794,3,FALSE)</f>
        <v>3</v>
      </c>
      <c r="F68" s="7">
        <f>VALUE(_xlfn.CONCAT(Table3[[#This Row],[Recency]],Table3[[#This Row],[Frequency]],Table3[[#This Row],[Monetization]]))</f>
        <v>143</v>
      </c>
      <c r="G68" s="4" t="str">
        <f>VLOOKUP(Table3[[#This Row],[Score]],Table6[],2,FALSE)</f>
        <v>New Customers</v>
      </c>
    </row>
    <row r="69" spans="1:7" x14ac:dyDescent="0.3">
      <c r="A69" t="s">
        <v>963</v>
      </c>
      <c r="B69">
        <v>10</v>
      </c>
      <c r="C69">
        <f t="shared" si="1"/>
        <v>1</v>
      </c>
      <c r="D69">
        <f>VLOOKUP(Table3[[#This Row],[Customer_Name]],Table2[],3,FALSE)</f>
        <v>2</v>
      </c>
      <c r="E69">
        <f>VLOOKUP(Table3[[#This Row],[Customer_Name]],Monetization!$A$2:$C$794,3,FALSE)</f>
        <v>1</v>
      </c>
      <c r="F69" s="7">
        <f>VALUE(_xlfn.CONCAT(Table3[[#This Row],[Recency]],Table3[[#This Row],[Frequency]],Table3[[#This Row],[Monetization]]))</f>
        <v>121</v>
      </c>
      <c r="G69" s="4" t="str">
        <f>VLOOKUP(Table3[[#This Row],[Score]],Table6[],2,FALSE)</f>
        <v>Loyal Customers</v>
      </c>
    </row>
    <row r="70" spans="1:7" x14ac:dyDescent="0.3">
      <c r="A70" t="s">
        <v>358</v>
      </c>
      <c r="B70">
        <v>10</v>
      </c>
      <c r="C70">
        <f t="shared" si="1"/>
        <v>1</v>
      </c>
      <c r="D70">
        <f>VLOOKUP(Table3[[#This Row],[Customer_Name]],Table2[],3,FALSE)</f>
        <v>2</v>
      </c>
      <c r="E70">
        <f>VLOOKUP(Table3[[#This Row],[Customer_Name]],Monetization!$A$2:$C$794,3,FALSE)</f>
        <v>2</v>
      </c>
      <c r="F70" s="7">
        <f>VALUE(_xlfn.CONCAT(Table3[[#This Row],[Recency]],Table3[[#This Row],[Frequency]],Table3[[#This Row],[Monetization]]))</f>
        <v>122</v>
      </c>
      <c r="G70" s="4" t="str">
        <f>VLOOKUP(Table3[[#This Row],[Score]],Table6[],2,FALSE)</f>
        <v>Loyal Customers</v>
      </c>
    </row>
    <row r="71" spans="1:7" x14ac:dyDescent="0.3">
      <c r="A71" t="s">
        <v>958</v>
      </c>
      <c r="B71">
        <v>10</v>
      </c>
      <c r="C71">
        <f t="shared" si="1"/>
        <v>1</v>
      </c>
      <c r="D71">
        <f>VLOOKUP(Table3[[#This Row],[Customer_Name]],Table2[],3,FALSE)</f>
        <v>2</v>
      </c>
      <c r="E71">
        <f>VLOOKUP(Table3[[#This Row],[Customer_Name]],Monetization!$A$2:$C$794,3,FALSE)</f>
        <v>1</v>
      </c>
      <c r="F71" s="7">
        <f>VALUE(_xlfn.CONCAT(Table3[[#This Row],[Recency]],Table3[[#This Row],[Frequency]],Table3[[#This Row],[Monetization]]))</f>
        <v>121</v>
      </c>
      <c r="G71" s="4" t="str">
        <f>VLOOKUP(Table3[[#This Row],[Score]],Table6[],2,FALSE)</f>
        <v>Loyal Customers</v>
      </c>
    </row>
    <row r="72" spans="1:7" x14ac:dyDescent="0.3">
      <c r="A72" t="s">
        <v>129</v>
      </c>
      <c r="B72">
        <v>11</v>
      </c>
      <c r="C72">
        <f t="shared" si="1"/>
        <v>1</v>
      </c>
      <c r="D72">
        <f>VLOOKUP(Table3[[#This Row],[Customer_Name]],Table2[],3,FALSE)</f>
        <v>2</v>
      </c>
      <c r="E72">
        <f>VLOOKUP(Table3[[#This Row],[Customer_Name]],Monetization!$A$2:$C$794,3,FALSE)</f>
        <v>1</v>
      </c>
      <c r="F72" s="7">
        <f>VALUE(_xlfn.CONCAT(Table3[[#This Row],[Recency]],Table3[[#This Row],[Frequency]],Table3[[#This Row],[Monetization]]))</f>
        <v>121</v>
      </c>
      <c r="G72" s="4" t="str">
        <f>VLOOKUP(Table3[[#This Row],[Score]],Table6[],2,FALSE)</f>
        <v>Loyal Customers</v>
      </c>
    </row>
    <row r="73" spans="1:7" x14ac:dyDescent="0.3">
      <c r="A73" t="s">
        <v>442</v>
      </c>
      <c r="B73">
        <v>11</v>
      </c>
      <c r="C73">
        <f t="shared" si="1"/>
        <v>1</v>
      </c>
      <c r="D73">
        <f>VLOOKUP(Table3[[#This Row],[Customer_Name]],Table2[],3,FALSE)</f>
        <v>4</v>
      </c>
      <c r="E73">
        <f>VLOOKUP(Table3[[#This Row],[Customer_Name]],Monetization!$A$2:$C$794,3,FALSE)</f>
        <v>4</v>
      </c>
      <c r="F73" s="7">
        <f>VALUE(_xlfn.CONCAT(Table3[[#This Row],[Recency]],Table3[[#This Row],[Frequency]],Table3[[#This Row],[Monetization]]))</f>
        <v>144</v>
      </c>
      <c r="G73" s="4" t="str">
        <f>VLOOKUP(Table3[[#This Row],[Score]],Table6[],2,FALSE)</f>
        <v>New Customers</v>
      </c>
    </row>
    <row r="74" spans="1:7" x14ac:dyDescent="0.3">
      <c r="A74" t="s">
        <v>533</v>
      </c>
      <c r="B74">
        <v>11</v>
      </c>
      <c r="C74">
        <f t="shared" si="1"/>
        <v>1</v>
      </c>
      <c r="D74">
        <f>VLOOKUP(Table3[[#This Row],[Customer_Name]],Table2[],3,FALSE)</f>
        <v>4</v>
      </c>
      <c r="E74">
        <f>VLOOKUP(Table3[[#This Row],[Customer_Name]],Monetization!$A$2:$C$794,3,FALSE)</f>
        <v>4</v>
      </c>
      <c r="F74" s="7">
        <f>VALUE(_xlfn.CONCAT(Table3[[#This Row],[Recency]],Table3[[#This Row],[Frequency]],Table3[[#This Row],[Monetization]]))</f>
        <v>144</v>
      </c>
      <c r="G74" s="4" t="str">
        <f>VLOOKUP(Table3[[#This Row],[Score]],Table6[],2,FALSE)</f>
        <v>New Customers</v>
      </c>
    </row>
    <row r="75" spans="1:7" x14ac:dyDescent="0.3">
      <c r="A75" t="s">
        <v>1418</v>
      </c>
      <c r="B75">
        <v>11</v>
      </c>
      <c r="C75">
        <f t="shared" si="1"/>
        <v>1</v>
      </c>
      <c r="D75">
        <f>VLOOKUP(Table3[[#This Row],[Customer_Name]],Table2[],3,FALSE)</f>
        <v>2</v>
      </c>
      <c r="E75">
        <f>VLOOKUP(Table3[[#This Row],[Customer_Name]],Monetization!$A$2:$C$794,3,FALSE)</f>
        <v>4</v>
      </c>
      <c r="F75" s="7">
        <f>VALUE(_xlfn.CONCAT(Table3[[#This Row],[Recency]],Table3[[#This Row],[Frequency]],Table3[[#This Row],[Monetization]]))</f>
        <v>124</v>
      </c>
      <c r="G75" s="4" t="str">
        <f>VLOOKUP(Table3[[#This Row],[Score]],Table6[],2,FALSE)</f>
        <v>Loyal Customers</v>
      </c>
    </row>
    <row r="76" spans="1:7" x14ac:dyDescent="0.3">
      <c r="A76" t="s">
        <v>705</v>
      </c>
      <c r="B76">
        <v>11</v>
      </c>
      <c r="C76">
        <f t="shared" si="1"/>
        <v>1</v>
      </c>
      <c r="D76">
        <f>VLOOKUP(Table3[[#This Row],[Customer_Name]],Table2[],3,FALSE)</f>
        <v>2</v>
      </c>
      <c r="E76">
        <f>VLOOKUP(Table3[[#This Row],[Customer_Name]],Monetization!$A$2:$C$794,3,FALSE)</f>
        <v>2</v>
      </c>
      <c r="F76" s="7">
        <f>VALUE(_xlfn.CONCAT(Table3[[#This Row],[Recency]],Table3[[#This Row],[Frequency]],Table3[[#This Row],[Monetization]]))</f>
        <v>122</v>
      </c>
      <c r="G76" s="4" t="str">
        <f>VLOOKUP(Table3[[#This Row],[Score]],Table6[],2,FALSE)</f>
        <v>Loyal Customers</v>
      </c>
    </row>
    <row r="77" spans="1:7" x14ac:dyDescent="0.3">
      <c r="A77" t="s">
        <v>27</v>
      </c>
      <c r="B77">
        <v>11</v>
      </c>
      <c r="C77">
        <f t="shared" si="1"/>
        <v>1</v>
      </c>
      <c r="D77">
        <f>VLOOKUP(Table3[[#This Row],[Customer_Name]],Table2[],3,FALSE)</f>
        <v>1</v>
      </c>
      <c r="E77">
        <f>VLOOKUP(Table3[[#This Row],[Customer_Name]],Monetization!$A$2:$C$794,3,FALSE)</f>
        <v>2</v>
      </c>
      <c r="F77" s="7">
        <f>VALUE(_xlfn.CONCAT(Table3[[#This Row],[Recency]],Table3[[#This Row],[Frequency]],Table3[[#This Row],[Monetization]]))</f>
        <v>112</v>
      </c>
      <c r="G77" s="4" t="str">
        <f>VLOOKUP(Table3[[#This Row],[Score]],Table6[],2,FALSE)</f>
        <v>Loyal Customers</v>
      </c>
    </row>
    <row r="78" spans="1:7" x14ac:dyDescent="0.3">
      <c r="A78" t="s">
        <v>754</v>
      </c>
      <c r="B78">
        <v>11</v>
      </c>
      <c r="C78">
        <f t="shared" si="1"/>
        <v>1</v>
      </c>
      <c r="D78">
        <f>VLOOKUP(Table3[[#This Row],[Customer_Name]],Table2[],3,FALSE)</f>
        <v>2</v>
      </c>
      <c r="E78">
        <f>VLOOKUP(Table3[[#This Row],[Customer_Name]],Monetization!$A$2:$C$794,3,FALSE)</f>
        <v>2</v>
      </c>
      <c r="F78" s="7">
        <f>VALUE(_xlfn.CONCAT(Table3[[#This Row],[Recency]],Table3[[#This Row],[Frequency]],Table3[[#This Row],[Monetization]]))</f>
        <v>122</v>
      </c>
      <c r="G78" s="4" t="str">
        <f>VLOOKUP(Table3[[#This Row],[Score]],Table6[],2,FALSE)</f>
        <v>Loyal Customers</v>
      </c>
    </row>
    <row r="79" spans="1:7" x14ac:dyDescent="0.3">
      <c r="A79" t="s">
        <v>714</v>
      </c>
      <c r="B79">
        <v>11</v>
      </c>
      <c r="C79">
        <f t="shared" si="1"/>
        <v>1</v>
      </c>
      <c r="D79">
        <f>VLOOKUP(Table3[[#This Row],[Customer_Name]],Table2[],3,FALSE)</f>
        <v>1</v>
      </c>
      <c r="E79">
        <f>VLOOKUP(Table3[[#This Row],[Customer_Name]],Monetization!$A$2:$C$794,3,FALSE)</f>
        <v>3</v>
      </c>
      <c r="F79" s="7">
        <f>VALUE(_xlfn.CONCAT(Table3[[#This Row],[Recency]],Table3[[#This Row],[Frequency]],Table3[[#This Row],[Monetization]]))</f>
        <v>113</v>
      </c>
      <c r="G79" s="4" t="str">
        <f>VLOOKUP(Table3[[#This Row],[Score]],Table6[],2,FALSE)</f>
        <v>Loyal Customers</v>
      </c>
    </row>
    <row r="80" spans="1:7" x14ac:dyDescent="0.3">
      <c r="A80" t="s">
        <v>497</v>
      </c>
      <c r="B80">
        <v>11</v>
      </c>
      <c r="C80">
        <f t="shared" si="1"/>
        <v>1</v>
      </c>
      <c r="D80">
        <f>VLOOKUP(Table3[[#This Row],[Customer_Name]],Table2[],3,FALSE)</f>
        <v>2</v>
      </c>
      <c r="E80">
        <f>VLOOKUP(Table3[[#This Row],[Customer_Name]],Monetization!$A$2:$C$794,3,FALSE)</f>
        <v>3</v>
      </c>
      <c r="F80" s="7">
        <f>VALUE(_xlfn.CONCAT(Table3[[#This Row],[Recency]],Table3[[#This Row],[Frequency]],Table3[[#This Row],[Monetization]]))</f>
        <v>123</v>
      </c>
      <c r="G80" s="4" t="str">
        <f>VLOOKUP(Table3[[#This Row],[Score]],Table6[],2,FALSE)</f>
        <v>Loyal Customers</v>
      </c>
    </row>
    <row r="81" spans="1:7" x14ac:dyDescent="0.3">
      <c r="A81" t="s">
        <v>481</v>
      </c>
      <c r="B81">
        <v>11</v>
      </c>
      <c r="C81">
        <f t="shared" si="1"/>
        <v>1</v>
      </c>
      <c r="D81">
        <f>VLOOKUP(Table3[[#This Row],[Customer_Name]],Table2[],3,FALSE)</f>
        <v>1</v>
      </c>
      <c r="E81">
        <f>VLOOKUP(Table3[[#This Row],[Customer_Name]],Monetization!$A$2:$C$794,3,FALSE)</f>
        <v>1</v>
      </c>
      <c r="F81" s="7">
        <f>VALUE(_xlfn.CONCAT(Table3[[#This Row],[Recency]],Table3[[#This Row],[Frequency]],Table3[[#This Row],[Monetization]]))</f>
        <v>111</v>
      </c>
      <c r="G81" s="4" t="str">
        <f>VLOOKUP(Table3[[#This Row],[Score]],Table6[],2,FALSE)</f>
        <v>Best Customers</v>
      </c>
    </row>
    <row r="82" spans="1:7" x14ac:dyDescent="0.3">
      <c r="A82" t="s">
        <v>597</v>
      </c>
      <c r="B82">
        <v>11</v>
      </c>
      <c r="C82">
        <f t="shared" si="1"/>
        <v>1</v>
      </c>
      <c r="D82">
        <f>VLOOKUP(Table3[[#This Row],[Customer_Name]],Table2[],3,FALSE)</f>
        <v>3</v>
      </c>
      <c r="E82">
        <f>VLOOKUP(Table3[[#This Row],[Customer_Name]],Monetization!$A$2:$C$794,3,FALSE)</f>
        <v>2</v>
      </c>
      <c r="F82" s="7">
        <f>VALUE(_xlfn.CONCAT(Table3[[#This Row],[Recency]],Table3[[#This Row],[Frequency]],Table3[[#This Row],[Monetization]]))</f>
        <v>132</v>
      </c>
      <c r="G82" s="4" t="str">
        <f>VLOOKUP(Table3[[#This Row],[Score]],Table6[],2,FALSE)</f>
        <v>Potential Loyal Customers</v>
      </c>
    </row>
    <row r="83" spans="1:7" x14ac:dyDescent="0.3">
      <c r="A83" t="s">
        <v>1788</v>
      </c>
      <c r="B83">
        <v>12</v>
      </c>
      <c r="C83">
        <f t="shared" si="1"/>
        <v>1</v>
      </c>
      <c r="D83">
        <f>VLOOKUP(Table3[[#This Row],[Customer_Name]],Table2[],3,FALSE)</f>
        <v>4</v>
      </c>
      <c r="E83">
        <f>VLOOKUP(Table3[[#This Row],[Customer_Name]],Monetization!$A$2:$C$794,3,FALSE)</f>
        <v>1</v>
      </c>
      <c r="F83" s="7">
        <f>VALUE(_xlfn.CONCAT(Table3[[#This Row],[Recency]],Table3[[#This Row],[Frequency]],Table3[[#This Row],[Monetization]]))</f>
        <v>141</v>
      </c>
      <c r="G83" s="4" t="str">
        <f>VLOOKUP(Table3[[#This Row],[Score]],Table6[],2,FALSE)</f>
        <v>Potential Loyal Customers</v>
      </c>
    </row>
    <row r="84" spans="1:7" x14ac:dyDescent="0.3">
      <c r="A84" t="s">
        <v>910</v>
      </c>
      <c r="B84">
        <v>12</v>
      </c>
      <c r="C84">
        <f t="shared" si="1"/>
        <v>1</v>
      </c>
      <c r="D84">
        <f>VLOOKUP(Table3[[#This Row],[Customer_Name]],Table2[],3,FALSE)</f>
        <v>4</v>
      </c>
      <c r="E84">
        <f>VLOOKUP(Table3[[#This Row],[Customer_Name]],Monetization!$A$2:$C$794,3,FALSE)</f>
        <v>3</v>
      </c>
      <c r="F84" s="7">
        <f>VALUE(_xlfn.CONCAT(Table3[[#This Row],[Recency]],Table3[[#This Row],[Frequency]],Table3[[#This Row],[Monetization]]))</f>
        <v>143</v>
      </c>
      <c r="G84" s="4" t="str">
        <f>VLOOKUP(Table3[[#This Row],[Score]],Table6[],2,FALSE)</f>
        <v>New Customers</v>
      </c>
    </row>
    <row r="85" spans="1:7" x14ac:dyDescent="0.3">
      <c r="A85" t="s">
        <v>1203</v>
      </c>
      <c r="B85">
        <v>12</v>
      </c>
      <c r="C85">
        <f t="shared" si="1"/>
        <v>1</v>
      </c>
      <c r="D85">
        <f>VLOOKUP(Table3[[#This Row],[Customer_Name]],Table2[],3,FALSE)</f>
        <v>1</v>
      </c>
      <c r="E85">
        <f>VLOOKUP(Table3[[#This Row],[Customer_Name]],Monetization!$A$2:$C$794,3,FALSE)</f>
        <v>1</v>
      </c>
      <c r="F85" s="7">
        <f>VALUE(_xlfn.CONCAT(Table3[[#This Row],[Recency]],Table3[[#This Row],[Frequency]],Table3[[#This Row],[Monetization]]))</f>
        <v>111</v>
      </c>
      <c r="G85" s="4" t="str">
        <f>VLOOKUP(Table3[[#This Row],[Score]],Table6[],2,FALSE)</f>
        <v>Best Customers</v>
      </c>
    </row>
    <row r="86" spans="1:7" x14ac:dyDescent="0.3">
      <c r="A86" t="s">
        <v>1130</v>
      </c>
      <c r="B86">
        <v>12</v>
      </c>
      <c r="C86">
        <f t="shared" si="1"/>
        <v>1</v>
      </c>
      <c r="D86">
        <f>VLOOKUP(Table3[[#This Row],[Customer_Name]],Table2[],3,FALSE)</f>
        <v>2</v>
      </c>
      <c r="E86">
        <f>VLOOKUP(Table3[[#This Row],[Customer_Name]],Monetization!$A$2:$C$794,3,FALSE)</f>
        <v>3</v>
      </c>
      <c r="F86" s="7">
        <f>VALUE(_xlfn.CONCAT(Table3[[#This Row],[Recency]],Table3[[#This Row],[Frequency]],Table3[[#This Row],[Monetization]]))</f>
        <v>123</v>
      </c>
      <c r="G86" s="4" t="str">
        <f>VLOOKUP(Table3[[#This Row],[Score]],Table6[],2,FALSE)</f>
        <v>Loyal Customers</v>
      </c>
    </row>
    <row r="87" spans="1:7" x14ac:dyDescent="0.3">
      <c r="A87" t="s">
        <v>57</v>
      </c>
      <c r="B87">
        <v>12</v>
      </c>
      <c r="C87">
        <f t="shared" si="1"/>
        <v>1</v>
      </c>
      <c r="D87">
        <f>VLOOKUP(Table3[[#This Row],[Customer_Name]],Table2[],3,FALSE)</f>
        <v>2</v>
      </c>
      <c r="E87">
        <f>VLOOKUP(Table3[[#This Row],[Customer_Name]],Monetization!$A$2:$C$794,3,FALSE)</f>
        <v>2</v>
      </c>
      <c r="F87" s="7">
        <f>VALUE(_xlfn.CONCAT(Table3[[#This Row],[Recency]],Table3[[#This Row],[Frequency]],Table3[[#This Row],[Monetization]]))</f>
        <v>122</v>
      </c>
      <c r="G87" s="4" t="str">
        <f>VLOOKUP(Table3[[#This Row],[Score]],Table6[],2,FALSE)</f>
        <v>Loyal Customers</v>
      </c>
    </row>
    <row r="88" spans="1:7" x14ac:dyDescent="0.3">
      <c r="A88" t="s">
        <v>1246</v>
      </c>
      <c r="B88">
        <v>12</v>
      </c>
      <c r="C88">
        <f t="shared" si="1"/>
        <v>1</v>
      </c>
      <c r="D88">
        <f>VLOOKUP(Table3[[#This Row],[Customer_Name]],Table2[],3,FALSE)</f>
        <v>2</v>
      </c>
      <c r="E88">
        <f>VLOOKUP(Table3[[#This Row],[Customer_Name]],Monetization!$A$2:$C$794,3,FALSE)</f>
        <v>1</v>
      </c>
      <c r="F88" s="7">
        <f>VALUE(_xlfn.CONCAT(Table3[[#This Row],[Recency]],Table3[[#This Row],[Frequency]],Table3[[#This Row],[Monetization]]))</f>
        <v>121</v>
      </c>
      <c r="G88" s="4" t="str">
        <f>VLOOKUP(Table3[[#This Row],[Score]],Table6[],2,FALSE)</f>
        <v>Loyal Customers</v>
      </c>
    </row>
    <row r="89" spans="1:7" x14ac:dyDescent="0.3">
      <c r="A89" t="s">
        <v>465</v>
      </c>
      <c r="B89">
        <v>12</v>
      </c>
      <c r="C89">
        <f t="shared" si="1"/>
        <v>1</v>
      </c>
      <c r="D89">
        <f>VLOOKUP(Table3[[#This Row],[Customer_Name]],Table2[],3,FALSE)</f>
        <v>3</v>
      </c>
      <c r="E89">
        <f>VLOOKUP(Table3[[#This Row],[Customer_Name]],Monetization!$A$2:$C$794,3,FALSE)</f>
        <v>1</v>
      </c>
      <c r="F89" s="7">
        <f>VALUE(_xlfn.CONCAT(Table3[[#This Row],[Recency]],Table3[[#This Row],[Frequency]],Table3[[#This Row],[Monetization]]))</f>
        <v>131</v>
      </c>
      <c r="G89" s="4" t="str">
        <f>VLOOKUP(Table3[[#This Row],[Score]],Table6[],2,FALSE)</f>
        <v>Potential Loyal Customers</v>
      </c>
    </row>
    <row r="90" spans="1:7" x14ac:dyDescent="0.3">
      <c r="A90" t="s">
        <v>2014</v>
      </c>
      <c r="B90">
        <v>12</v>
      </c>
      <c r="C90">
        <f t="shared" si="1"/>
        <v>1</v>
      </c>
      <c r="D90">
        <f>VLOOKUP(Table3[[#This Row],[Customer_Name]],Table2[],3,FALSE)</f>
        <v>2</v>
      </c>
      <c r="E90">
        <f>VLOOKUP(Table3[[#This Row],[Customer_Name]],Monetization!$A$2:$C$794,3,FALSE)</f>
        <v>3</v>
      </c>
      <c r="F90" s="7">
        <f>VALUE(_xlfn.CONCAT(Table3[[#This Row],[Recency]],Table3[[#This Row],[Frequency]],Table3[[#This Row],[Monetization]]))</f>
        <v>123</v>
      </c>
      <c r="G90" s="4" t="str">
        <f>VLOOKUP(Table3[[#This Row],[Score]],Table6[],2,FALSE)</f>
        <v>Loyal Customers</v>
      </c>
    </row>
    <row r="91" spans="1:7" x14ac:dyDescent="0.3">
      <c r="A91" t="s">
        <v>729</v>
      </c>
      <c r="B91">
        <v>12</v>
      </c>
      <c r="C91">
        <f t="shared" si="1"/>
        <v>1</v>
      </c>
      <c r="D91">
        <f>VLOOKUP(Table3[[#This Row],[Customer_Name]],Table2[],3,FALSE)</f>
        <v>3</v>
      </c>
      <c r="E91">
        <f>VLOOKUP(Table3[[#This Row],[Customer_Name]],Monetization!$A$2:$C$794,3,FALSE)</f>
        <v>2</v>
      </c>
      <c r="F91" s="7">
        <f>VALUE(_xlfn.CONCAT(Table3[[#This Row],[Recency]],Table3[[#This Row],[Frequency]],Table3[[#This Row],[Monetization]]))</f>
        <v>132</v>
      </c>
      <c r="G91" s="4" t="str">
        <f>VLOOKUP(Table3[[#This Row],[Score]],Table6[],2,FALSE)</f>
        <v>Potential Loyal Customers</v>
      </c>
    </row>
    <row r="92" spans="1:7" x14ac:dyDescent="0.3">
      <c r="A92" t="s">
        <v>1610</v>
      </c>
      <c r="B92">
        <v>13</v>
      </c>
      <c r="C92">
        <f t="shared" si="1"/>
        <v>1</v>
      </c>
      <c r="D92">
        <f>VLOOKUP(Table3[[#This Row],[Customer_Name]],Table2[],3,FALSE)</f>
        <v>3</v>
      </c>
      <c r="E92">
        <f>VLOOKUP(Table3[[#This Row],[Customer_Name]],Monetization!$A$2:$C$794,3,FALSE)</f>
        <v>3</v>
      </c>
      <c r="F92" s="7">
        <f>VALUE(_xlfn.CONCAT(Table3[[#This Row],[Recency]],Table3[[#This Row],[Frequency]],Table3[[#This Row],[Monetization]]))</f>
        <v>133</v>
      </c>
      <c r="G92" s="4" t="str">
        <f>VLOOKUP(Table3[[#This Row],[Score]],Table6[],2,FALSE)</f>
        <v>Potential Loyal Customers</v>
      </c>
    </row>
    <row r="93" spans="1:7" x14ac:dyDescent="0.3">
      <c r="A93" t="s">
        <v>9</v>
      </c>
      <c r="B93">
        <v>13</v>
      </c>
      <c r="C93">
        <f t="shared" si="1"/>
        <v>1</v>
      </c>
      <c r="D93">
        <f>VLOOKUP(Table3[[#This Row],[Customer_Name]],Table2[],3,FALSE)</f>
        <v>1</v>
      </c>
      <c r="E93">
        <f>VLOOKUP(Table3[[#This Row],[Customer_Name]],Monetization!$A$2:$C$794,3,FALSE)</f>
        <v>2</v>
      </c>
      <c r="F93" s="7">
        <f>VALUE(_xlfn.CONCAT(Table3[[#This Row],[Recency]],Table3[[#This Row],[Frequency]],Table3[[#This Row],[Monetization]]))</f>
        <v>112</v>
      </c>
      <c r="G93" s="4" t="str">
        <f>VLOOKUP(Table3[[#This Row],[Score]],Table6[],2,FALSE)</f>
        <v>Loyal Customers</v>
      </c>
    </row>
    <row r="94" spans="1:7" x14ac:dyDescent="0.3">
      <c r="A94" t="s">
        <v>1339</v>
      </c>
      <c r="B94">
        <v>13</v>
      </c>
      <c r="C94">
        <f t="shared" si="1"/>
        <v>1</v>
      </c>
      <c r="D94">
        <f>VLOOKUP(Table3[[#This Row],[Customer_Name]],Table2[],3,FALSE)</f>
        <v>3</v>
      </c>
      <c r="E94">
        <f>VLOOKUP(Table3[[#This Row],[Customer_Name]],Monetization!$A$2:$C$794,3,FALSE)</f>
        <v>1</v>
      </c>
      <c r="F94" s="7">
        <f>VALUE(_xlfn.CONCAT(Table3[[#This Row],[Recency]],Table3[[#This Row],[Frequency]],Table3[[#This Row],[Monetization]]))</f>
        <v>131</v>
      </c>
      <c r="G94" s="4" t="str">
        <f>VLOOKUP(Table3[[#This Row],[Score]],Table6[],2,FALSE)</f>
        <v>Potential Loyal Customers</v>
      </c>
    </row>
    <row r="95" spans="1:7" x14ac:dyDescent="0.3">
      <c r="A95" t="s">
        <v>1164</v>
      </c>
      <c r="B95">
        <v>13</v>
      </c>
      <c r="C95">
        <f t="shared" si="1"/>
        <v>1</v>
      </c>
      <c r="D95">
        <f>VLOOKUP(Table3[[#This Row],[Customer_Name]],Table2[],3,FALSE)</f>
        <v>2</v>
      </c>
      <c r="E95">
        <f>VLOOKUP(Table3[[#This Row],[Customer_Name]],Monetization!$A$2:$C$794,3,FALSE)</f>
        <v>2</v>
      </c>
      <c r="F95" s="7">
        <f>VALUE(_xlfn.CONCAT(Table3[[#This Row],[Recency]],Table3[[#This Row],[Frequency]],Table3[[#This Row],[Monetization]]))</f>
        <v>122</v>
      </c>
      <c r="G95" s="4" t="str">
        <f>VLOOKUP(Table3[[#This Row],[Score]],Table6[],2,FALSE)</f>
        <v>Loyal Customers</v>
      </c>
    </row>
    <row r="96" spans="1:7" x14ac:dyDescent="0.3">
      <c r="A96" t="s">
        <v>2578</v>
      </c>
      <c r="B96">
        <v>13</v>
      </c>
      <c r="C96">
        <f t="shared" si="1"/>
        <v>1</v>
      </c>
      <c r="D96">
        <f>VLOOKUP(Table3[[#This Row],[Customer_Name]],Table2[],3,FALSE)</f>
        <v>2</v>
      </c>
      <c r="E96">
        <f>VLOOKUP(Table3[[#This Row],[Customer_Name]],Monetization!$A$2:$C$794,3,FALSE)</f>
        <v>3</v>
      </c>
      <c r="F96" s="7">
        <f>VALUE(_xlfn.CONCAT(Table3[[#This Row],[Recency]],Table3[[#This Row],[Frequency]],Table3[[#This Row],[Monetization]]))</f>
        <v>123</v>
      </c>
      <c r="G96" s="4" t="str">
        <f>VLOOKUP(Table3[[#This Row],[Score]],Table6[],2,FALSE)</f>
        <v>Loyal Customers</v>
      </c>
    </row>
    <row r="97" spans="1:7" x14ac:dyDescent="0.3">
      <c r="A97" t="s">
        <v>299</v>
      </c>
      <c r="B97">
        <v>13</v>
      </c>
      <c r="C97">
        <f t="shared" si="1"/>
        <v>1</v>
      </c>
      <c r="D97">
        <f>VLOOKUP(Table3[[#This Row],[Customer_Name]],Table2[],3,FALSE)</f>
        <v>2</v>
      </c>
      <c r="E97">
        <f>VLOOKUP(Table3[[#This Row],[Customer_Name]],Monetization!$A$2:$C$794,3,FALSE)</f>
        <v>1</v>
      </c>
      <c r="F97" s="7">
        <f>VALUE(_xlfn.CONCAT(Table3[[#This Row],[Recency]],Table3[[#This Row],[Frequency]],Table3[[#This Row],[Monetization]]))</f>
        <v>121</v>
      </c>
      <c r="G97" s="4" t="str">
        <f>VLOOKUP(Table3[[#This Row],[Score]],Table6[],2,FALSE)</f>
        <v>Loyal Customers</v>
      </c>
    </row>
    <row r="98" spans="1:7" x14ac:dyDescent="0.3">
      <c r="A98" t="s">
        <v>1017</v>
      </c>
      <c r="B98">
        <v>13</v>
      </c>
      <c r="C98">
        <f t="shared" si="1"/>
        <v>1</v>
      </c>
      <c r="D98">
        <f>VLOOKUP(Table3[[#This Row],[Customer_Name]],Table2[],3,FALSE)</f>
        <v>1</v>
      </c>
      <c r="E98">
        <f>VLOOKUP(Table3[[#This Row],[Customer_Name]],Monetization!$A$2:$C$794,3,FALSE)</f>
        <v>3</v>
      </c>
      <c r="F98" s="7">
        <f>VALUE(_xlfn.CONCAT(Table3[[#This Row],[Recency]],Table3[[#This Row],[Frequency]],Table3[[#This Row],[Monetization]]))</f>
        <v>113</v>
      </c>
      <c r="G98" s="4" t="str">
        <f>VLOOKUP(Table3[[#This Row],[Score]],Table6[],2,FALSE)</f>
        <v>Loyal Customers</v>
      </c>
    </row>
    <row r="99" spans="1:7" x14ac:dyDescent="0.3">
      <c r="A99" t="s">
        <v>1414</v>
      </c>
      <c r="B99">
        <v>13</v>
      </c>
      <c r="C99">
        <f t="shared" si="1"/>
        <v>1</v>
      </c>
      <c r="D99">
        <f>VLOOKUP(Table3[[#This Row],[Customer_Name]],Table2[],3,FALSE)</f>
        <v>4</v>
      </c>
      <c r="E99">
        <f>VLOOKUP(Table3[[#This Row],[Customer_Name]],Monetization!$A$2:$C$794,3,FALSE)</f>
        <v>3</v>
      </c>
      <c r="F99" s="7">
        <f>VALUE(_xlfn.CONCAT(Table3[[#This Row],[Recency]],Table3[[#This Row],[Frequency]],Table3[[#This Row],[Monetization]]))</f>
        <v>143</v>
      </c>
      <c r="G99" s="4" t="str">
        <f>VLOOKUP(Table3[[#This Row],[Score]],Table6[],2,FALSE)</f>
        <v>New Customers</v>
      </c>
    </row>
    <row r="100" spans="1:7" x14ac:dyDescent="0.3">
      <c r="A100" t="s">
        <v>388</v>
      </c>
      <c r="B100">
        <v>13</v>
      </c>
      <c r="C100">
        <f t="shared" si="1"/>
        <v>1</v>
      </c>
      <c r="D100">
        <f>VLOOKUP(Table3[[#This Row],[Customer_Name]],Table2[],3,FALSE)</f>
        <v>2</v>
      </c>
      <c r="E100">
        <f>VLOOKUP(Table3[[#This Row],[Customer_Name]],Monetization!$A$2:$C$794,3,FALSE)</f>
        <v>2</v>
      </c>
      <c r="F100" s="7">
        <f>VALUE(_xlfn.CONCAT(Table3[[#This Row],[Recency]],Table3[[#This Row],[Frequency]],Table3[[#This Row],[Monetization]]))</f>
        <v>122</v>
      </c>
      <c r="G100" s="4" t="str">
        <f>VLOOKUP(Table3[[#This Row],[Score]],Table6[],2,FALSE)</f>
        <v>Loyal Customers</v>
      </c>
    </row>
    <row r="101" spans="1:7" x14ac:dyDescent="0.3">
      <c r="A101" t="s">
        <v>578</v>
      </c>
      <c r="B101">
        <v>13</v>
      </c>
      <c r="C101">
        <f t="shared" si="1"/>
        <v>1</v>
      </c>
      <c r="D101">
        <f>VLOOKUP(Table3[[#This Row],[Customer_Name]],Table2[],3,FALSE)</f>
        <v>1</v>
      </c>
      <c r="E101">
        <f>VLOOKUP(Table3[[#This Row],[Customer_Name]],Monetization!$A$2:$C$794,3,FALSE)</f>
        <v>2</v>
      </c>
      <c r="F101" s="7">
        <f>VALUE(_xlfn.CONCAT(Table3[[#This Row],[Recency]],Table3[[#This Row],[Frequency]],Table3[[#This Row],[Monetization]]))</f>
        <v>112</v>
      </c>
      <c r="G101" s="4" t="str">
        <f>VLOOKUP(Table3[[#This Row],[Score]],Table6[],2,FALSE)</f>
        <v>Loyal Customers</v>
      </c>
    </row>
    <row r="102" spans="1:7" x14ac:dyDescent="0.3">
      <c r="A102" t="s">
        <v>156</v>
      </c>
      <c r="B102">
        <v>14</v>
      </c>
      <c r="C102">
        <f t="shared" si="1"/>
        <v>1</v>
      </c>
      <c r="D102">
        <f>VLOOKUP(Table3[[#This Row],[Customer_Name]],Table2[],3,FALSE)</f>
        <v>1</v>
      </c>
      <c r="E102">
        <f>VLOOKUP(Table3[[#This Row],[Customer_Name]],Monetization!$A$2:$C$794,3,FALSE)</f>
        <v>2</v>
      </c>
      <c r="F102" s="7">
        <f>VALUE(_xlfn.CONCAT(Table3[[#This Row],[Recency]],Table3[[#This Row],[Frequency]],Table3[[#This Row],[Monetization]]))</f>
        <v>112</v>
      </c>
      <c r="G102" s="4" t="str">
        <f>VLOOKUP(Table3[[#This Row],[Score]],Table6[],2,FALSE)</f>
        <v>Loyal Customers</v>
      </c>
    </row>
    <row r="103" spans="1:7" x14ac:dyDescent="0.3">
      <c r="A103" t="s">
        <v>45</v>
      </c>
      <c r="B103">
        <v>14</v>
      </c>
      <c r="C103">
        <f t="shared" si="1"/>
        <v>1</v>
      </c>
      <c r="D103">
        <f>VLOOKUP(Table3[[#This Row],[Customer_Name]],Table2[],3,FALSE)</f>
        <v>2</v>
      </c>
      <c r="E103">
        <f>VLOOKUP(Table3[[#This Row],[Customer_Name]],Monetization!$A$2:$C$794,3,FALSE)</f>
        <v>4</v>
      </c>
      <c r="F103" s="7">
        <f>VALUE(_xlfn.CONCAT(Table3[[#This Row],[Recency]],Table3[[#This Row],[Frequency]],Table3[[#This Row],[Monetization]]))</f>
        <v>124</v>
      </c>
      <c r="G103" s="4" t="str">
        <f>VLOOKUP(Table3[[#This Row],[Score]],Table6[],2,FALSE)</f>
        <v>Loyal Customers</v>
      </c>
    </row>
    <row r="104" spans="1:7" x14ac:dyDescent="0.3">
      <c r="A104" t="s">
        <v>1984</v>
      </c>
      <c r="B104">
        <v>14</v>
      </c>
      <c r="C104">
        <f t="shared" si="1"/>
        <v>1</v>
      </c>
      <c r="D104">
        <f>VLOOKUP(Table3[[#This Row],[Customer_Name]],Table2[],3,FALSE)</f>
        <v>4</v>
      </c>
      <c r="E104">
        <f>VLOOKUP(Table3[[#This Row],[Customer_Name]],Monetization!$A$2:$C$794,3,FALSE)</f>
        <v>1</v>
      </c>
      <c r="F104" s="7">
        <f>VALUE(_xlfn.CONCAT(Table3[[#This Row],[Recency]],Table3[[#This Row],[Frequency]],Table3[[#This Row],[Monetization]]))</f>
        <v>141</v>
      </c>
      <c r="G104" s="4" t="str">
        <f>VLOOKUP(Table3[[#This Row],[Score]],Table6[],2,FALSE)</f>
        <v>Potential Loyal Customers</v>
      </c>
    </row>
    <row r="105" spans="1:7" x14ac:dyDescent="0.3">
      <c r="A105" t="s">
        <v>258</v>
      </c>
      <c r="B105">
        <v>14</v>
      </c>
      <c r="C105">
        <f t="shared" si="1"/>
        <v>1</v>
      </c>
      <c r="D105">
        <f>VLOOKUP(Table3[[#This Row],[Customer_Name]],Table2[],3,FALSE)</f>
        <v>4</v>
      </c>
      <c r="E105">
        <f>VLOOKUP(Table3[[#This Row],[Customer_Name]],Monetization!$A$2:$C$794,3,FALSE)</f>
        <v>3</v>
      </c>
      <c r="F105" s="7">
        <f>VALUE(_xlfn.CONCAT(Table3[[#This Row],[Recency]],Table3[[#This Row],[Frequency]],Table3[[#This Row],[Monetization]]))</f>
        <v>143</v>
      </c>
      <c r="G105" s="4" t="str">
        <f>VLOOKUP(Table3[[#This Row],[Score]],Table6[],2,FALSE)</f>
        <v>New Customers</v>
      </c>
    </row>
    <row r="106" spans="1:7" x14ac:dyDescent="0.3">
      <c r="A106" t="s">
        <v>825</v>
      </c>
      <c r="B106">
        <v>14</v>
      </c>
      <c r="C106">
        <f t="shared" si="1"/>
        <v>1</v>
      </c>
      <c r="D106">
        <f>VLOOKUP(Table3[[#This Row],[Customer_Name]],Table2[],3,FALSE)</f>
        <v>1</v>
      </c>
      <c r="E106">
        <f>VLOOKUP(Table3[[#This Row],[Customer_Name]],Monetization!$A$2:$C$794,3,FALSE)</f>
        <v>2</v>
      </c>
      <c r="F106" s="7">
        <f>VALUE(_xlfn.CONCAT(Table3[[#This Row],[Recency]],Table3[[#This Row],[Frequency]],Table3[[#This Row],[Monetization]]))</f>
        <v>112</v>
      </c>
      <c r="G106" s="4" t="str">
        <f>VLOOKUP(Table3[[#This Row],[Score]],Table6[],2,FALSE)</f>
        <v>Loyal Customers</v>
      </c>
    </row>
    <row r="107" spans="1:7" x14ac:dyDescent="0.3">
      <c r="A107" t="s">
        <v>582</v>
      </c>
      <c r="B107">
        <v>15</v>
      </c>
      <c r="C107">
        <f t="shared" si="1"/>
        <v>1</v>
      </c>
      <c r="D107">
        <f>VLOOKUP(Table3[[#This Row],[Customer_Name]],Table2[],3,FALSE)</f>
        <v>1</v>
      </c>
      <c r="E107">
        <f>VLOOKUP(Table3[[#This Row],[Customer_Name]],Monetization!$A$2:$C$794,3,FALSE)</f>
        <v>1</v>
      </c>
      <c r="F107" s="7">
        <f>VALUE(_xlfn.CONCAT(Table3[[#This Row],[Recency]],Table3[[#This Row],[Frequency]],Table3[[#This Row],[Monetization]]))</f>
        <v>111</v>
      </c>
      <c r="G107" s="4" t="str">
        <f>VLOOKUP(Table3[[#This Row],[Score]],Table6[],2,FALSE)</f>
        <v>Best Customers</v>
      </c>
    </row>
    <row r="108" spans="1:7" x14ac:dyDescent="0.3">
      <c r="A108" t="s">
        <v>96</v>
      </c>
      <c r="B108">
        <v>15</v>
      </c>
      <c r="C108">
        <f t="shared" si="1"/>
        <v>1</v>
      </c>
      <c r="D108">
        <f>VLOOKUP(Table3[[#This Row],[Customer_Name]],Table2[],3,FALSE)</f>
        <v>1</v>
      </c>
      <c r="E108">
        <f>VLOOKUP(Table3[[#This Row],[Customer_Name]],Monetization!$A$2:$C$794,3,FALSE)</f>
        <v>3</v>
      </c>
      <c r="F108" s="7">
        <f>VALUE(_xlfn.CONCAT(Table3[[#This Row],[Recency]],Table3[[#This Row],[Frequency]],Table3[[#This Row],[Monetization]]))</f>
        <v>113</v>
      </c>
      <c r="G108" s="4" t="str">
        <f>VLOOKUP(Table3[[#This Row],[Score]],Table6[],2,FALSE)</f>
        <v>Loyal Customers</v>
      </c>
    </row>
    <row r="109" spans="1:7" x14ac:dyDescent="0.3">
      <c r="A109" t="s">
        <v>84</v>
      </c>
      <c r="B109">
        <v>15</v>
      </c>
      <c r="C109">
        <f t="shared" si="1"/>
        <v>1</v>
      </c>
      <c r="D109">
        <f>VLOOKUP(Table3[[#This Row],[Customer_Name]],Table2[],3,FALSE)</f>
        <v>3</v>
      </c>
      <c r="E109">
        <f>VLOOKUP(Table3[[#This Row],[Customer_Name]],Monetization!$A$2:$C$794,3,FALSE)</f>
        <v>3</v>
      </c>
      <c r="F109" s="7">
        <f>VALUE(_xlfn.CONCAT(Table3[[#This Row],[Recency]],Table3[[#This Row],[Frequency]],Table3[[#This Row],[Monetization]]))</f>
        <v>133</v>
      </c>
      <c r="G109" s="4" t="str">
        <f>VLOOKUP(Table3[[#This Row],[Score]],Table6[],2,FALSE)</f>
        <v>Potential Loyal Customers</v>
      </c>
    </row>
    <row r="110" spans="1:7" x14ac:dyDescent="0.3">
      <c r="A110" t="s">
        <v>1227</v>
      </c>
      <c r="B110">
        <v>15</v>
      </c>
      <c r="C110">
        <f t="shared" si="1"/>
        <v>1</v>
      </c>
      <c r="D110">
        <f>VLOOKUP(Table3[[#This Row],[Customer_Name]],Table2[],3,FALSE)</f>
        <v>2</v>
      </c>
      <c r="E110">
        <f>VLOOKUP(Table3[[#This Row],[Customer_Name]],Monetization!$A$2:$C$794,3,FALSE)</f>
        <v>1</v>
      </c>
      <c r="F110" s="7">
        <f>VALUE(_xlfn.CONCAT(Table3[[#This Row],[Recency]],Table3[[#This Row],[Frequency]],Table3[[#This Row],[Monetization]]))</f>
        <v>121</v>
      </c>
      <c r="G110" s="4" t="str">
        <f>VLOOKUP(Table3[[#This Row],[Score]],Table6[],2,FALSE)</f>
        <v>Loyal Customers</v>
      </c>
    </row>
    <row r="111" spans="1:7" x14ac:dyDescent="0.3">
      <c r="A111" t="s">
        <v>212</v>
      </c>
      <c r="B111">
        <v>15</v>
      </c>
      <c r="C111">
        <f t="shared" si="1"/>
        <v>1</v>
      </c>
      <c r="D111">
        <f>VLOOKUP(Table3[[#This Row],[Customer_Name]],Table2[],3,FALSE)</f>
        <v>1</v>
      </c>
      <c r="E111">
        <f>VLOOKUP(Table3[[#This Row],[Customer_Name]],Monetization!$A$2:$C$794,3,FALSE)</f>
        <v>1</v>
      </c>
      <c r="F111" s="7">
        <f>VALUE(_xlfn.CONCAT(Table3[[#This Row],[Recency]],Table3[[#This Row],[Frequency]],Table3[[#This Row],[Monetization]]))</f>
        <v>111</v>
      </c>
      <c r="G111" s="4" t="str">
        <f>VLOOKUP(Table3[[#This Row],[Score]],Table6[],2,FALSE)</f>
        <v>Best Customers</v>
      </c>
    </row>
    <row r="112" spans="1:7" x14ac:dyDescent="0.3">
      <c r="A112" t="s">
        <v>170</v>
      </c>
      <c r="B112">
        <v>15</v>
      </c>
      <c r="C112">
        <f t="shared" si="1"/>
        <v>1</v>
      </c>
      <c r="D112">
        <f>VLOOKUP(Table3[[#This Row],[Customer_Name]],Table2[],3,FALSE)</f>
        <v>1</v>
      </c>
      <c r="E112">
        <f>VLOOKUP(Table3[[#This Row],[Customer_Name]],Monetization!$A$2:$C$794,3,FALSE)</f>
        <v>2</v>
      </c>
      <c r="F112" s="7">
        <f>VALUE(_xlfn.CONCAT(Table3[[#This Row],[Recency]],Table3[[#This Row],[Frequency]],Table3[[#This Row],[Monetization]]))</f>
        <v>112</v>
      </c>
      <c r="G112" s="4" t="str">
        <f>VLOOKUP(Table3[[#This Row],[Score]],Table6[],2,FALSE)</f>
        <v>Loyal Customers</v>
      </c>
    </row>
    <row r="113" spans="1:7" x14ac:dyDescent="0.3">
      <c r="A113" t="s">
        <v>250</v>
      </c>
      <c r="B113">
        <v>15</v>
      </c>
      <c r="C113">
        <f t="shared" si="1"/>
        <v>1</v>
      </c>
      <c r="D113">
        <f>VLOOKUP(Table3[[#This Row],[Customer_Name]],Table2[],3,FALSE)</f>
        <v>1</v>
      </c>
      <c r="E113">
        <f>VLOOKUP(Table3[[#This Row],[Customer_Name]],Monetization!$A$2:$C$794,3,FALSE)</f>
        <v>2</v>
      </c>
      <c r="F113" s="7">
        <f>VALUE(_xlfn.CONCAT(Table3[[#This Row],[Recency]],Table3[[#This Row],[Frequency]],Table3[[#This Row],[Monetization]]))</f>
        <v>112</v>
      </c>
      <c r="G113" s="4" t="str">
        <f>VLOOKUP(Table3[[#This Row],[Score]],Table6[],2,FALSE)</f>
        <v>Loyal Customers</v>
      </c>
    </row>
    <row r="114" spans="1:7" x14ac:dyDescent="0.3">
      <c r="A114" t="s">
        <v>1519</v>
      </c>
      <c r="B114">
        <v>15</v>
      </c>
      <c r="C114">
        <f t="shared" si="1"/>
        <v>1</v>
      </c>
      <c r="D114">
        <f>VLOOKUP(Table3[[#This Row],[Customer_Name]],Table2[],3,FALSE)</f>
        <v>1</v>
      </c>
      <c r="E114">
        <f>VLOOKUP(Table3[[#This Row],[Customer_Name]],Monetization!$A$2:$C$794,3,FALSE)</f>
        <v>1</v>
      </c>
      <c r="F114" s="7">
        <f>VALUE(_xlfn.CONCAT(Table3[[#This Row],[Recency]],Table3[[#This Row],[Frequency]],Table3[[#This Row],[Monetization]]))</f>
        <v>111</v>
      </c>
      <c r="G114" s="4" t="str">
        <f>VLOOKUP(Table3[[#This Row],[Score]],Table6[],2,FALSE)</f>
        <v>Best Customers</v>
      </c>
    </row>
    <row r="115" spans="1:7" x14ac:dyDescent="0.3">
      <c r="A115" t="s">
        <v>434</v>
      </c>
      <c r="B115">
        <v>15</v>
      </c>
      <c r="C115">
        <f t="shared" si="1"/>
        <v>1</v>
      </c>
      <c r="D115">
        <f>VLOOKUP(Table3[[#This Row],[Customer_Name]],Table2[],3,FALSE)</f>
        <v>1</v>
      </c>
      <c r="E115">
        <f>VLOOKUP(Table3[[#This Row],[Customer_Name]],Monetization!$A$2:$C$794,3,FALSE)</f>
        <v>1</v>
      </c>
      <c r="F115" s="7">
        <f>VALUE(_xlfn.CONCAT(Table3[[#This Row],[Recency]],Table3[[#This Row],[Frequency]],Table3[[#This Row],[Monetization]]))</f>
        <v>111</v>
      </c>
      <c r="G115" s="4" t="str">
        <f>VLOOKUP(Table3[[#This Row],[Score]],Table6[],2,FALSE)</f>
        <v>Best Customers</v>
      </c>
    </row>
    <row r="116" spans="1:7" x14ac:dyDescent="0.3">
      <c r="A116" t="s">
        <v>1513</v>
      </c>
      <c r="B116">
        <v>16</v>
      </c>
      <c r="C116">
        <f t="shared" si="1"/>
        <v>1</v>
      </c>
      <c r="D116">
        <f>VLOOKUP(Table3[[#This Row],[Customer_Name]],Table2[],3,FALSE)</f>
        <v>2</v>
      </c>
      <c r="E116">
        <f>VLOOKUP(Table3[[#This Row],[Customer_Name]],Monetization!$A$2:$C$794,3,FALSE)</f>
        <v>2</v>
      </c>
      <c r="F116" s="7">
        <f>VALUE(_xlfn.CONCAT(Table3[[#This Row],[Recency]],Table3[[#This Row],[Frequency]],Table3[[#This Row],[Monetization]]))</f>
        <v>122</v>
      </c>
      <c r="G116" s="4" t="str">
        <f>VLOOKUP(Table3[[#This Row],[Score]],Table6[],2,FALSE)</f>
        <v>Loyal Customers</v>
      </c>
    </row>
    <row r="117" spans="1:7" x14ac:dyDescent="0.3">
      <c r="A117" t="s">
        <v>1059</v>
      </c>
      <c r="B117">
        <v>16</v>
      </c>
      <c r="C117">
        <f t="shared" si="1"/>
        <v>1</v>
      </c>
      <c r="D117">
        <f>VLOOKUP(Table3[[#This Row],[Customer_Name]],Table2[],3,FALSE)</f>
        <v>1</v>
      </c>
      <c r="E117">
        <f>VLOOKUP(Table3[[#This Row],[Customer_Name]],Monetization!$A$2:$C$794,3,FALSE)</f>
        <v>3</v>
      </c>
      <c r="F117" s="7">
        <f>VALUE(_xlfn.CONCAT(Table3[[#This Row],[Recency]],Table3[[#This Row],[Frequency]],Table3[[#This Row],[Monetization]]))</f>
        <v>113</v>
      </c>
      <c r="G117" s="4" t="str">
        <f>VLOOKUP(Table3[[#This Row],[Score]],Table6[],2,FALSE)</f>
        <v>Loyal Customers</v>
      </c>
    </row>
    <row r="118" spans="1:7" x14ac:dyDescent="0.3">
      <c r="A118" t="s">
        <v>1045</v>
      </c>
      <c r="B118">
        <v>16</v>
      </c>
      <c r="C118">
        <f t="shared" si="1"/>
        <v>1</v>
      </c>
      <c r="D118">
        <f>VLOOKUP(Table3[[#This Row],[Customer_Name]],Table2[],3,FALSE)</f>
        <v>3</v>
      </c>
      <c r="E118">
        <f>VLOOKUP(Table3[[#This Row],[Customer_Name]],Monetization!$A$2:$C$794,3,FALSE)</f>
        <v>4</v>
      </c>
      <c r="F118" s="7">
        <f>VALUE(_xlfn.CONCAT(Table3[[#This Row],[Recency]],Table3[[#This Row],[Frequency]],Table3[[#This Row],[Monetization]]))</f>
        <v>134</v>
      </c>
      <c r="G118" s="4" t="str">
        <f>VLOOKUP(Table3[[#This Row],[Score]],Table6[],2,FALSE)</f>
        <v>Potential Loyal Customers</v>
      </c>
    </row>
    <row r="119" spans="1:7" x14ac:dyDescent="0.3">
      <c r="A119" t="s">
        <v>625</v>
      </c>
      <c r="B119">
        <v>17</v>
      </c>
      <c r="C119">
        <f t="shared" si="1"/>
        <v>1</v>
      </c>
      <c r="D119">
        <f>VLOOKUP(Table3[[#This Row],[Customer_Name]],Table2[],3,FALSE)</f>
        <v>2</v>
      </c>
      <c r="E119">
        <f>VLOOKUP(Table3[[#This Row],[Customer_Name]],Monetization!$A$2:$C$794,3,FALSE)</f>
        <v>1</v>
      </c>
      <c r="F119" s="7">
        <f>VALUE(_xlfn.CONCAT(Table3[[#This Row],[Recency]],Table3[[#This Row],[Frequency]],Table3[[#This Row],[Monetization]]))</f>
        <v>121</v>
      </c>
      <c r="G119" s="4" t="str">
        <f>VLOOKUP(Table3[[#This Row],[Score]],Table6[],2,FALSE)</f>
        <v>Loyal Customers</v>
      </c>
    </row>
    <row r="120" spans="1:7" x14ac:dyDescent="0.3">
      <c r="A120" t="s">
        <v>1298</v>
      </c>
      <c r="B120">
        <v>17</v>
      </c>
      <c r="C120">
        <f t="shared" si="1"/>
        <v>1</v>
      </c>
      <c r="D120">
        <f>VLOOKUP(Table3[[#This Row],[Customer_Name]],Table2[],3,FALSE)</f>
        <v>4</v>
      </c>
      <c r="E120">
        <f>VLOOKUP(Table3[[#This Row],[Customer_Name]],Monetization!$A$2:$C$794,3,FALSE)</f>
        <v>2</v>
      </c>
      <c r="F120" s="7">
        <f>VALUE(_xlfn.CONCAT(Table3[[#This Row],[Recency]],Table3[[#This Row],[Frequency]],Table3[[#This Row],[Monetization]]))</f>
        <v>142</v>
      </c>
      <c r="G120" s="4" t="str">
        <f>VLOOKUP(Table3[[#This Row],[Score]],Table6[],2,FALSE)</f>
        <v>Potential Loyal Customers</v>
      </c>
    </row>
    <row r="121" spans="1:7" x14ac:dyDescent="0.3">
      <c r="A121" t="s">
        <v>3706</v>
      </c>
      <c r="B121">
        <v>17</v>
      </c>
      <c r="C121">
        <f t="shared" si="1"/>
        <v>1</v>
      </c>
      <c r="D121">
        <f>VLOOKUP(Table3[[#This Row],[Customer_Name]],Table2[],3,FALSE)</f>
        <v>4</v>
      </c>
      <c r="E121">
        <f>VLOOKUP(Table3[[#This Row],[Customer_Name]],Monetization!$A$2:$C$794,3,FALSE)</f>
        <v>4</v>
      </c>
      <c r="F121" s="7">
        <f>VALUE(_xlfn.CONCAT(Table3[[#This Row],[Recency]],Table3[[#This Row],[Frequency]],Table3[[#This Row],[Monetization]]))</f>
        <v>144</v>
      </c>
      <c r="G121" s="4" t="str">
        <f>VLOOKUP(Table3[[#This Row],[Score]],Table6[],2,FALSE)</f>
        <v>New Customers</v>
      </c>
    </row>
    <row r="122" spans="1:7" x14ac:dyDescent="0.3">
      <c r="A122" t="s">
        <v>2466</v>
      </c>
      <c r="B122">
        <v>17</v>
      </c>
      <c r="C122">
        <f t="shared" si="1"/>
        <v>1</v>
      </c>
      <c r="D122">
        <f>VLOOKUP(Table3[[#This Row],[Customer_Name]],Table2[],3,FALSE)</f>
        <v>2</v>
      </c>
      <c r="E122">
        <f>VLOOKUP(Table3[[#This Row],[Customer_Name]],Monetization!$A$2:$C$794,3,FALSE)</f>
        <v>2</v>
      </c>
      <c r="F122" s="7">
        <f>VALUE(_xlfn.CONCAT(Table3[[#This Row],[Recency]],Table3[[#This Row],[Frequency]],Table3[[#This Row],[Monetization]]))</f>
        <v>122</v>
      </c>
      <c r="G122" s="4" t="str">
        <f>VLOOKUP(Table3[[#This Row],[Score]],Table6[],2,FALSE)</f>
        <v>Loyal Customers</v>
      </c>
    </row>
    <row r="123" spans="1:7" x14ac:dyDescent="0.3">
      <c r="A123" t="s">
        <v>2876</v>
      </c>
      <c r="B123">
        <v>17</v>
      </c>
      <c r="C123">
        <f t="shared" si="1"/>
        <v>1</v>
      </c>
      <c r="D123">
        <f>VLOOKUP(Table3[[#This Row],[Customer_Name]],Table2[],3,FALSE)</f>
        <v>3</v>
      </c>
      <c r="E123">
        <f>VLOOKUP(Table3[[#This Row],[Customer_Name]],Monetization!$A$2:$C$794,3,FALSE)</f>
        <v>3</v>
      </c>
      <c r="F123" s="7">
        <f>VALUE(_xlfn.CONCAT(Table3[[#This Row],[Recency]],Table3[[#This Row],[Frequency]],Table3[[#This Row],[Monetization]]))</f>
        <v>133</v>
      </c>
      <c r="G123" s="4" t="str">
        <f>VLOOKUP(Table3[[#This Row],[Score]],Table6[],2,FALSE)</f>
        <v>Potential Loyal Customers</v>
      </c>
    </row>
    <row r="124" spans="1:7" x14ac:dyDescent="0.3">
      <c r="A124" t="s">
        <v>3238</v>
      </c>
      <c r="B124">
        <v>17</v>
      </c>
      <c r="C124">
        <f t="shared" si="1"/>
        <v>1</v>
      </c>
      <c r="D124">
        <f>VLOOKUP(Table3[[#This Row],[Customer_Name]],Table2[],3,FALSE)</f>
        <v>4</v>
      </c>
      <c r="E124">
        <f>VLOOKUP(Table3[[#This Row],[Customer_Name]],Monetization!$A$2:$C$794,3,FALSE)</f>
        <v>1</v>
      </c>
      <c r="F124" s="7">
        <f>VALUE(_xlfn.CONCAT(Table3[[#This Row],[Recency]],Table3[[#This Row],[Frequency]],Table3[[#This Row],[Monetization]]))</f>
        <v>141</v>
      </c>
      <c r="G124" s="4" t="str">
        <f>VLOOKUP(Table3[[#This Row],[Score]],Table6[],2,FALSE)</f>
        <v>Potential Loyal Customers</v>
      </c>
    </row>
    <row r="125" spans="1:7" x14ac:dyDescent="0.3">
      <c r="A125" t="s">
        <v>71</v>
      </c>
      <c r="B125">
        <v>18</v>
      </c>
      <c r="C125">
        <f t="shared" si="1"/>
        <v>1</v>
      </c>
      <c r="D125">
        <f>VLOOKUP(Table3[[#This Row],[Customer_Name]],Table2[],3,FALSE)</f>
        <v>1</v>
      </c>
      <c r="E125">
        <f>VLOOKUP(Table3[[#This Row],[Customer_Name]],Monetization!$A$2:$C$794,3,FALSE)</f>
        <v>1</v>
      </c>
      <c r="F125" s="7">
        <f>VALUE(_xlfn.CONCAT(Table3[[#This Row],[Recency]],Table3[[#This Row],[Frequency]],Table3[[#This Row],[Monetization]]))</f>
        <v>111</v>
      </c>
      <c r="G125" s="4" t="str">
        <f>VLOOKUP(Table3[[#This Row],[Score]],Table6[],2,FALSE)</f>
        <v>Best Customers</v>
      </c>
    </row>
    <row r="126" spans="1:7" x14ac:dyDescent="0.3">
      <c r="A126" t="s">
        <v>1500</v>
      </c>
      <c r="B126">
        <v>18</v>
      </c>
      <c r="C126">
        <f t="shared" si="1"/>
        <v>1</v>
      </c>
      <c r="D126">
        <f>VLOOKUP(Table3[[#This Row],[Customer_Name]],Table2[],3,FALSE)</f>
        <v>2</v>
      </c>
      <c r="E126">
        <f>VLOOKUP(Table3[[#This Row],[Customer_Name]],Monetization!$A$2:$C$794,3,FALSE)</f>
        <v>2</v>
      </c>
      <c r="F126" s="7">
        <f>VALUE(_xlfn.CONCAT(Table3[[#This Row],[Recency]],Table3[[#This Row],[Frequency]],Table3[[#This Row],[Monetization]]))</f>
        <v>122</v>
      </c>
      <c r="G126" s="4" t="str">
        <f>VLOOKUP(Table3[[#This Row],[Score]],Table6[],2,FALSE)</f>
        <v>Loyal Customers</v>
      </c>
    </row>
    <row r="127" spans="1:7" x14ac:dyDescent="0.3">
      <c r="A127" t="s">
        <v>25</v>
      </c>
      <c r="B127">
        <v>18</v>
      </c>
      <c r="C127">
        <f t="shared" si="1"/>
        <v>1</v>
      </c>
      <c r="D127">
        <f>VLOOKUP(Table3[[#This Row],[Customer_Name]],Table2[],3,FALSE)</f>
        <v>3</v>
      </c>
      <c r="E127">
        <f>VLOOKUP(Table3[[#This Row],[Customer_Name]],Monetization!$A$2:$C$794,3,FALSE)</f>
        <v>1</v>
      </c>
      <c r="F127" s="7">
        <f>VALUE(_xlfn.CONCAT(Table3[[#This Row],[Recency]],Table3[[#This Row],[Frequency]],Table3[[#This Row],[Monetization]]))</f>
        <v>131</v>
      </c>
      <c r="G127" s="4" t="str">
        <f>VLOOKUP(Table3[[#This Row],[Score]],Table6[],2,FALSE)</f>
        <v>Potential Loyal Customers</v>
      </c>
    </row>
    <row r="128" spans="1:7" x14ac:dyDescent="0.3">
      <c r="A128" t="s">
        <v>125</v>
      </c>
      <c r="B128">
        <v>18</v>
      </c>
      <c r="C128">
        <f t="shared" si="1"/>
        <v>1</v>
      </c>
      <c r="D128">
        <f>VLOOKUP(Table3[[#This Row],[Customer_Name]],Table2[],3,FALSE)</f>
        <v>2</v>
      </c>
      <c r="E128">
        <f>VLOOKUP(Table3[[#This Row],[Customer_Name]],Monetization!$A$2:$C$794,3,FALSE)</f>
        <v>2</v>
      </c>
      <c r="F128" s="7">
        <f>VALUE(_xlfn.CONCAT(Table3[[#This Row],[Recency]],Table3[[#This Row],[Frequency]],Table3[[#This Row],[Monetization]]))</f>
        <v>122</v>
      </c>
      <c r="G128" s="4" t="str">
        <f>VLOOKUP(Table3[[#This Row],[Score]],Table6[],2,FALSE)</f>
        <v>Loyal Customers</v>
      </c>
    </row>
    <row r="129" spans="1:7" x14ac:dyDescent="0.3">
      <c r="A129" t="s">
        <v>574</v>
      </c>
      <c r="B129">
        <v>18</v>
      </c>
      <c r="C129">
        <f t="shared" si="1"/>
        <v>1</v>
      </c>
      <c r="D129">
        <f>VLOOKUP(Table3[[#This Row],[Customer_Name]],Table2[],3,FALSE)</f>
        <v>4</v>
      </c>
      <c r="E129">
        <f>VLOOKUP(Table3[[#This Row],[Customer_Name]],Monetization!$A$2:$C$794,3,FALSE)</f>
        <v>3</v>
      </c>
      <c r="F129" s="7">
        <f>VALUE(_xlfn.CONCAT(Table3[[#This Row],[Recency]],Table3[[#This Row],[Frequency]],Table3[[#This Row],[Monetization]]))</f>
        <v>143</v>
      </c>
      <c r="G129" s="4" t="str">
        <f>VLOOKUP(Table3[[#This Row],[Score]],Table6[],2,FALSE)</f>
        <v>New Customers</v>
      </c>
    </row>
    <row r="130" spans="1:7" x14ac:dyDescent="0.3">
      <c r="A130" t="s">
        <v>657</v>
      </c>
      <c r="B130">
        <v>18</v>
      </c>
      <c r="C130">
        <f t="shared" ref="C130:C193" si="2">IF(_xlfn.PERCENTRANK.INC($B$2:$B$794,B130)&lt;=0.25, 1, IF(_xlfn.PERCENTRANK.INC($B$2:$B$794,B130)&lt;=0.5, 2, IF(_xlfn.PERCENTRANK.INC($B$2:$B$794,B130)&lt;=0.75, 3, 4)))</f>
        <v>1</v>
      </c>
      <c r="D130">
        <f>VLOOKUP(Table3[[#This Row],[Customer_Name]],Table2[],3,FALSE)</f>
        <v>3</v>
      </c>
      <c r="E130">
        <f>VLOOKUP(Table3[[#This Row],[Customer_Name]],Monetization!$A$2:$C$794,3,FALSE)</f>
        <v>2</v>
      </c>
      <c r="F130" s="7">
        <f>VALUE(_xlfn.CONCAT(Table3[[#This Row],[Recency]],Table3[[#This Row],[Frequency]],Table3[[#This Row],[Monetization]]))</f>
        <v>132</v>
      </c>
      <c r="G130" s="4" t="str">
        <f>VLOOKUP(Table3[[#This Row],[Score]],Table6[],2,FALSE)</f>
        <v>Potential Loyal Customers</v>
      </c>
    </row>
    <row r="131" spans="1:7" x14ac:dyDescent="0.3">
      <c r="A131" t="s">
        <v>502</v>
      </c>
      <c r="B131">
        <v>18</v>
      </c>
      <c r="C131">
        <f t="shared" si="2"/>
        <v>1</v>
      </c>
      <c r="D131">
        <f>VLOOKUP(Table3[[#This Row],[Customer_Name]],Table2[],3,FALSE)</f>
        <v>4</v>
      </c>
      <c r="E131">
        <f>VLOOKUP(Table3[[#This Row],[Customer_Name]],Monetization!$A$2:$C$794,3,FALSE)</f>
        <v>1</v>
      </c>
      <c r="F131" s="7">
        <f>VALUE(_xlfn.CONCAT(Table3[[#This Row],[Recency]],Table3[[#This Row],[Frequency]],Table3[[#This Row],[Monetization]]))</f>
        <v>141</v>
      </c>
      <c r="G131" s="4" t="str">
        <f>VLOOKUP(Table3[[#This Row],[Score]],Table6[],2,FALSE)</f>
        <v>Potential Loyal Customers</v>
      </c>
    </row>
    <row r="132" spans="1:7" x14ac:dyDescent="0.3">
      <c r="A132" t="s">
        <v>1526</v>
      </c>
      <c r="B132">
        <v>19</v>
      </c>
      <c r="C132">
        <f t="shared" si="2"/>
        <v>1</v>
      </c>
      <c r="D132">
        <f>VLOOKUP(Table3[[#This Row],[Customer_Name]],Table2[],3,FALSE)</f>
        <v>4</v>
      </c>
      <c r="E132">
        <f>VLOOKUP(Table3[[#This Row],[Customer_Name]],Monetization!$A$2:$C$794,3,FALSE)</f>
        <v>4</v>
      </c>
      <c r="F132" s="7">
        <f>VALUE(_xlfn.CONCAT(Table3[[#This Row],[Recency]],Table3[[#This Row],[Frequency]],Table3[[#This Row],[Monetization]]))</f>
        <v>144</v>
      </c>
      <c r="G132" s="4" t="str">
        <f>VLOOKUP(Table3[[#This Row],[Score]],Table6[],2,FALSE)</f>
        <v>New Customers</v>
      </c>
    </row>
    <row r="133" spans="1:7" x14ac:dyDescent="0.3">
      <c r="A133" t="s">
        <v>343</v>
      </c>
      <c r="B133">
        <v>19</v>
      </c>
      <c r="C133">
        <f t="shared" si="2"/>
        <v>1</v>
      </c>
      <c r="D133">
        <f>VLOOKUP(Table3[[#This Row],[Customer_Name]],Table2[],3,FALSE)</f>
        <v>1</v>
      </c>
      <c r="E133">
        <f>VLOOKUP(Table3[[#This Row],[Customer_Name]],Monetization!$A$2:$C$794,3,FALSE)</f>
        <v>2</v>
      </c>
      <c r="F133" s="7">
        <f>VALUE(_xlfn.CONCAT(Table3[[#This Row],[Recency]],Table3[[#This Row],[Frequency]],Table3[[#This Row],[Monetization]]))</f>
        <v>112</v>
      </c>
      <c r="G133" s="4" t="str">
        <f>VLOOKUP(Table3[[#This Row],[Score]],Table6[],2,FALSE)</f>
        <v>Loyal Customers</v>
      </c>
    </row>
    <row r="134" spans="1:7" x14ac:dyDescent="0.3">
      <c r="A134" t="s">
        <v>473</v>
      </c>
      <c r="B134">
        <v>19</v>
      </c>
      <c r="C134">
        <f t="shared" si="2"/>
        <v>1</v>
      </c>
      <c r="D134">
        <f>VLOOKUP(Table3[[#This Row],[Customer_Name]],Table2[],3,FALSE)</f>
        <v>1</v>
      </c>
      <c r="E134">
        <f>VLOOKUP(Table3[[#This Row],[Customer_Name]],Monetization!$A$2:$C$794,3,FALSE)</f>
        <v>2</v>
      </c>
      <c r="F134" s="7">
        <f>VALUE(_xlfn.CONCAT(Table3[[#This Row],[Recency]],Table3[[#This Row],[Frequency]],Table3[[#This Row],[Monetization]]))</f>
        <v>112</v>
      </c>
      <c r="G134" s="4" t="str">
        <f>VLOOKUP(Table3[[#This Row],[Score]],Table6[],2,FALSE)</f>
        <v>Loyal Customers</v>
      </c>
    </row>
    <row r="135" spans="1:7" x14ac:dyDescent="0.3">
      <c r="A135" t="s">
        <v>339</v>
      </c>
      <c r="B135">
        <v>19</v>
      </c>
      <c r="C135">
        <f t="shared" si="2"/>
        <v>1</v>
      </c>
      <c r="D135">
        <f>VLOOKUP(Table3[[#This Row],[Customer_Name]],Table2[],3,FALSE)</f>
        <v>3</v>
      </c>
      <c r="E135">
        <f>VLOOKUP(Table3[[#This Row],[Customer_Name]],Monetization!$A$2:$C$794,3,FALSE)</f>
        <v>3</v>
      </c>
      <c r="F135" s="7">
        <f>VALUE(_xlfn.CONCAT(Table3[[#This Row],[Recency]],Table3[[#This Row],[Frequency]],Table3[[#This Row],[Monetization]]))</f>
        <v>133</v>
      </c>
      <c r="G135" s="4" t="str">
        <f>VLOOKUP(Table3[[#This Row],[Score]],Table6[],2,FALSE)</f>
        <v>Potential Loyal Customers</v>
      </c>
    </row>
    <row r="136" spans="1:7" x14ac:dyDescent="0.3">
      <c r="A136" t="s">
        <v>853</v>
      </c>
      <c r="B136">
        <v>20</v>
      </c>
      <c r="C136">
        <f t="shared" si="2"/>
        <v>1</v>
      </c>
      <c r="D136">
        <f>VLOOKUP(Table3[[#This Row],[Customer_Name]],Table2[],3,FALSE)</f>
        <v>2</v>
      </c>
      <c r="E136">
        <f>VLOOKUP(Table3[[#This Row],[Customer_Name]],Monetization!$A$2:$C$794,3,FALSE)</f>
        <v>2</v>
      </c>
      <c r="F136" s="7">
        <f>VALUE(_xlfn.CONCAT(Table3[[#This Row],[Recency]],Table3[[#This Row],[Frequency]],Table3[[#This Row],[Monetization]]))</f>
        <v>122</v>
      </c>
      <c r="G136" s="4" t="str">
        <f>VLOOKUP(Table3[[#This Row],[Score]],Table6[],2,FALSE)</f>
        <v>Loyal Customers</v>
      </c>
    </row>
    <row r="137" spans="1:7" x14ac:dyDescent="0.3">
      <c r="A137" t="s">
        <v>1867</v>
      </c>
      <c r="B137">
        <v>20</v>
      </c>
      <c r="C137">
        <f t="shared" si="2"/>
        <v>1</v>
      </c>
      <c r="D137">
        <f>VLOOKUP(Table3[[#This Row],[Customer_Name]],Table2[],3,FALSE)</f>
        <v>3</v>
      </c>
      <c r="E137">
        <f>VLOOKUP(Table3[[#This Row],[Customer_Name]],Monetization!$A$2:$C$794,3,FALSE)</f>
        <v>3</v>
      </c>
      <c r="F137" s="7">
        <f>VALUE(_xlfn.CONCAT(Table3[[#This Row],[Recency]],Table3[[#This Row],[Frequency]],Table3[[#This Row],[Monetization]]))</f>
        <v>133</v>
      </c>
      <c r="G137" s="4" t="str">
        <f>VLOOKUP(Table3[[#This Row],[Score]],Table6[],2,FALSE)</f>
        <v>Potential Loyal Customers</v>
      </c>
    </row>
    <row r="138" spans="1:7" x14ac:dyDescent="0.3">
      <c r="A138" t="s">
        <v>166</v>
      </c>
      <c r="B138">
        <v>20</v>
      </c>
      <c r="C138">
        <f t="shared" si="2"/>
        <v>1</v>
      </c>
      <c r="D138">
        <f>VLOOKUP(Table3[[#This Row],[Customer_Name]],Table2[],3,FALSE)</f>
        <v>1</v>
      </c>
      <c r="E138">
        <f>VLOOKUP(Table3[[#This Row],[Customer_Name]],Monetization!$A$2:$C$794,3,FALSE)</f>
        <v>1</v>
      </c>
      <c r="F138" s="7">
        <f>VALUE(_xlfn.CONCAT(Table3[[#This Row],[Recency]],Table3[[#This Row],[Frequency]],Table3[[#This Row],[Monetization]]))</f>
        <v>111</v>
      </c>
      <c r="G138" s="4" t="str">
        <f>VLOOKUP(Table3[[#This Row],[Score]],Table6[],2,FALSE)</f>
        <v>Best Customers</v>
      </c>
    </row>
    <row r="139" spans="1:7" x14ac:dyDescent="0.3">
      <c r="A139" t="s">
        <v>642</v>
      </c>
      <c r="B139">
        <v>20</v>
      </c>
      <c r="C139">
        <f t="shared" si="2"/>
        <v>1</v>
      </c>
      <c r="D139">
        <f>VLOOKUP(Table3[[#This Row],[Customer_Name]],Table2[],3,FALSE)</f>
        <v>1</v>
      </c>
      <c r="E139">
        <f>VLOOKUP(Table3[[#This Row],[Customer_Name]],Monetization!$A$2:$C$794,3,FALSE)</f>
        <v>1</v>
      </c>
      <c r="F139" s="7">
        <f>VALUE(_xlfn.CONCAT(Table3[[#This Row],[Recency]],Table3[[#This Row],[Frequency]],Table3[[#This Row],[Monetization]]))</f>
        <v>111</v>
      </c>
      <c r="G139" s="4" t="str">
        <f>VLOOKUP(Table3[[#This Row],[Score]],Table6[],2,FALSE)</f>
        <v>Best Customers</v>
      </c>
    </row>
    <row r="140" spans="1:7" x14ac:dyDescent="0.3">
      <c r="A140" t="s">
        <v>1019</v>
      </c>
      <c r="B140">
        <v>20</v>
      </c>
      <c r="C140">
        <f t="shared" si="2"/>
        <v>1</v>
      </c>
      <c r="D140">
        <f>VLOOKUP(Table3[[#This Row],[Customer_Name]],Table2[],3,FALSE)</f>
        <v>3</v>
      </c>
      <c r="E140">
        <f>VLOOKUP(Table3[[#This Row],[Customer_Name]],Monetization!$A$2:$C$794,3,FALSE)</f>
        <v>4</v>
      </c>
      <c r="F140" s="7">
        <f>VALUE(_xlfn.CONCAT(Table3[[#This Row],[Recency]],Table3[[#This Row],[Frequency]],Table3[[#This Row],[Monetization]]))</f>
        <v>134</v>
      </c>
      <c r="G140" s="4" t="str">
        <f>VLOOKUP(Table3[[#This Row],[Score]],Table6[],2,FALSE)</f>
        <v>Potential Loyal Customers</v>
      </c>
    </row>
    <row r="141" spans="1:7" x14ac:dyDescent="0.3">
      <c r="A141" t="s">
        <v>1113</v>
      </c>
      <c r="B141">
        <v>20</v>
      </c>
      <c r="C141">
        <f t="shared" si="2"/>
        <v>1</v>
      </c>
      <c r="D141">
        <f>VLOOKUP(Table3[[#This Row],[Customer_Name]],Table2[],3,FALSE)</f>
        <v>2</v>
      </c>
      <c r="E141">
        <f>VLOOKUP(Table3[[#This Row],[Customer_Name]],Monetization!$A$2:$C$794,3,FALSE)</f>
        <v>2</v>
      </c>
      <c r="F141" s="7">
        <f>VALUE(_xlfn.CONCAT(Table3[[#This Row],[Recency]],Table3[[#This Row],[Frequency]],Table3[[#This Row],[Monetization]]))</f>
        <v>122</v>
      </c>
      <c r="G141" s="4" t="str">
        <f>VLOOKUP(Table3[[#This Row],[Score]],Table6[],2,FALSE)</f>
        <v>Loyal Customers</v>
      </c>
    </row>
    <row r="142" spans="1:7" x14ac:dyDescent="0.3">
      <c r="A142" t="s">
        <v>1040</v>
      </c>
      <c r="B142">
        <v>20</v>
      </c>
      <c r="C142">
        <f t="shared" si="2"/>
        <v>1</v>
      </c>
      <c r="D142">
        <f>VLOOKUP(Table3[[#This Row],[Customer_Name]],Table2[],3,FALSE)</f>
        <v>4</v>
      </c>
      <c r="E142">
        <f>VLOOKUP(Table3[[#This Row],[Customer_Name]],Monetization!$A$2:$C$794,3,FALSE)</f>
        <v>3</v>
      </c>
      <c r="F142" s="7">
        <f>VALUE(_xlfn.CONCAT(Table3[[#This Row],[Recency]],Table3[[#This Row],[Frequency]],Table3[[#This Row],[Monetization]]))</f>
        <v>143</v>
      </c>
      <c r="G142" s="4" t="str">
        <f>VLOOKUP(Table3[[#This Row],[Score]],Table6[],2,FALSE)</f>
        <v>New Customers</v>
      </c>
    </row>
    <row r="143" spans="1:7" x14ac:dyDescent="0.3">
      <c r="A143" t="s">
        <v>1790</v>
      </c>
      <c r="B143">
        <v>21</v>
      </c>
      <c r="C143">
        <f t="shared" si="2"/>
        <v>1</v>
      </c>
      <c r="D143">
        <f>VLOOKUP(Table3[[#This Row],[Customer_Name]],Table2[],3,FALSE)</f>
        <v>1</v>
      </c>
      <c r="E143">
        <f>VLOOKUP(Table3[[#This Row],[Customer_Name]],Monetization!$A$2:$C$794,3,FALSE)</f>
        <v>2</v>
      </c>
      <c r="F143" s="7">
        <f>VALUE(_xlfn.CONCAT(Table3[[#This Row],[Recency]],Table3[[#This Row],[Frequency]],Table3[[#This Row],[Monetization]]))</f>
        <v>112</v>
      </c>
      <c r="G143" s="4" t="str">
        <f>VLOOKUP(Table3[[#This Row],[Score]],Table6[],2,FALSE)</f>
        <v>Loyal Customers</v>
      </c>
    </row>
    <row r="144" spans="1:7" x14ac:dyDescent="0.3">
      <c r="A144" t="s">
        <v>7</v>
      </c>
      <c r="B144">
        <v>21</v>
      </c>
      <c r="C144">
        <f t="shared" si="2"/>
        <v>1</v>
      </c>
      <c r="D144">
        <f>VLOOKUP(Table3[[#This Row],[Customer_Name]],Table2[],3,FALSE)</f>
        <v>2</v>
      </c>
      <c r="E144">
        <f>VLOOKUP(Table3[[#This Row],[Customer_Name]],Monetization!$A$2:$C$794,3,FALSE)</f>
        <v>2</v>
      </c>
      <c r="F144" s="7">
        <f>VALUE(_xlfn.CONCAT(Table3[[#This Row],[Recency]],Table3[[#This Row],[Frequency]],Table3[[#This Row],[Monetization]]))</f>
        <v>122</v>
      </c>
      <c r="G144" s="4" t="str">
        <f>VLOOKUP(Table3[[#This Row],[Score]],Table6[],2,FALSE)</f>
        <v>Loyal Customers</v>
      </c>
    </row>
    <row r="145" spans="1:7" x14ac:dyDescent="0.3">
      <c r="A145" t="s">
        <v>351</v>
      </c>
      <c r="B145">
        <v>21</v>
      </c>
      <c r="C145">
        <f t="shared" si="2"/>
        <v>1</v>
      </c>
      <c r="D145">
        <f>VLOOKUP(Table3[[#This Row],[Customer_Name]],Table2[],3,FALSE)</f>
        <v>1</v>
      </c>
      <c r="E145">
        <f>VLOOKUP(Table3[[#This Row],[Customer_Name]],Monetization!$A$2:$C$794,3,FALSE)</f>
        <v>3</v>
      </c>
      <c r="F145" s="7">
        <f>VALUE(_xlfn.CONCAT(Table3[[#This Row],[Recency]],Table3[[#This Row],[Frequency]],Table3[[#This Row],[Monetization]]))</f>
        <v>113</v>
      </c>
      <c r="G145" s="4" t="str">
        <f>VLOOKUP(Table3[[#This Row],[Score]],Table6[],2,FALSE)</f>
        <v>Loyal Customers</v>
      </c>
    </row>
    <row r="146" spans="1:7" x14ac:dyDescent="0.3">
      <c r="A146" t="s">
        <v>1813</v>
      </c>
      <c r="B146">
        <v>21</v>
      </c>
      <c r="C146">
        <f t="shared" si="2"/>
        <v>1</v>
      </c>
      <c r="D146">
        <f>VLOOKUP(Table3[[#This Row],[Customer_Name]],Table2[],3,FALSE)</f>
        <v>2</v>
      </c>
      <c r="E146">
        <f>VLOOKUP(Table3[[#This Row],[Customer_Name]],Monetization!$A$2:$C$794,3,FALSE)</f>
        <v>1</v>
      </c>
      <c r="F146" s="7">
        <f>VALUE(_xlfn.CONCAT(Table3[[#This Row],[Recency]],Table3[[#This Row],[Frequency]],Table3[[#This Row],[Monetization]]))</f>
        <v>121</v>
      </c>
      <c r="G146" s="4" t="str">
        <f>VLOOKUP(Table3[[#This Row],[Score]],Table6[],2,FALSE)</f>
        <v>Loyal Customers</v>
      </c>
    </row>
    <row r="147" spans="1:7" x14ac:dyDescent="0.3">
      <c r="A147" t="s">
        <v>1072</v>
      </c>
      <c r="B147">
        <v>22</v>
      </c>
      <c r="C147">
        <f t="shared" si="2"/>
        <v>1</v>
      </c>
      <c r="D147">
        <f>VLOOKUP(Table3[[#This Row],[Customer_Name]],Table2[],3,FALSE)</f>
        <v>3</v>
      </c>
      <c r="E147">
        <f>VLOOKUP(Table3[[#This Row],[Customer_Name]],Monetization!$A$2:$C$794,3,FALSE)</f>
        <v>3</v>
      </c>
      <c r="F147" s="7">
        <f>VALUE(_xlfn.CONCAT(Table3[[#This Row],[Recency]],Table3[[#This Row],[Frequency]],Table3[[#This Row],[Monetization]]))</f>
        <v>133</v>
      </c>
      <c r="G147" s="4" t="str">
        <f>VLOOKUP(Table3[[#This Row],[Score]],Table6[],2,FALSE)</f>
        <v>Potential Loyal Customers</v>
      </c>
    </row>
    <row r="148" spans="1:7" x14ac:dyDescent="0.3">
      <c r="A148" t="s">
        <v>1442</v>
      </c>
      <c r="B148">
        <v>22</v>
      </c>
      <c r="C148">
        <f t="shared" si="2"/>
        <v>1</v>
      </c>
      <c r="D148">
        <f>VLOOKUP(Table3[[#This Row],[Customer_Name]],Table2[],3,FALSE)</f>
        <v>2</v>
      </c>
      <c r="E148">
        <f>VLOOKUP(Table3[[#This Row],[Customer_Name]],Monetization!$A$2:$C$794,3,FALSE)</f>
        <v>1</v>
      </c>
      <c r="F148" s="7">
        <f>VALUE(_xlfn.CONCAT(Table3[[#This Row],[Recency]],Table3[[#This Row],[Frequency]],Table3[[#This Row],[Monetization]]))</f>
        <v>121</v>
      </c>
      <c r="G148" s="4" t="str">
        <f>VLOOKUP(Table3[[#This Row],[Score]],Table6[],2,FALSE)</f>
        <v>Loyal Customers</v>
      </c>
    </row>
    <row r="149" spans="1:7" x14ac:dyDescent="0.3">
      <c r="A149" t="s">
        <v>3651</v>
      </c>
      <c r="B149">
        <v>22</v>
      </c>
      <c r="C149">
        <f t="shared" si="2"/>
        <v>1</v>
      </c>
      <c r="D149">
        <f>VLOOKUP(Table3[[#This Row],[Customer_Name]],Table2[],3,FALSE)</f>
        <v>4</v>
      </c>
      <c r="E149">
        <f>VLOOKUP(Table3[[#This Row],[Customer_Name]],Monetization!$A$2:$C$794,3,FALSE)</f>
        <v>4</v>
      </c>
      <c r="F149" s="7">
        <f>VALUE(_xlfn.CONCAT(Table3[[#This Row],[Recency]],Table3[[#This Row],[Frequency]],Table3[[#This Row],[Monetization]]))</f>
        <v>144</v>
      </c>
      <c r="G149" s="4" t="str">
        <f>VLOOKUP(Table3[[#This Row],[Score]],Table6[],2,FALSE)</f>
        <v>New Customers</v>
      </c>
    </row>
    <row r="150" spans="1:7" x14ac:dyDescent="0.3">
      <c r="A150" t="s">
        <v>345</v>
      </c>
      <c r="B150">
        <v>22</v>
      </c>
      <c r="C150">
        <f t="shared" si="2"/>
        <v>1</v>
      </c>
      <c r="D150">
        <f>VLOOKUP(Table3[[#This Row],[Customer_Name]],Table2[],3,FALSE)</f>
        <v>4</v>
      </c>
      <c r="E150">
        <f>VLOOKUP(Table3[[#This Row],[Customer_Name]],Monetization!$A$2:$C$794,3,FALSE)</f>
        <v>4</v>
      </c>
      <c r="F150" s="7">
        <f>VALUE(_xlfn.CONCAT(Table3[[#This Row],[Recency]],Table3[[#This Row],[Frequency]],Table3[[#This Row],[Monetization]]))</f>
        <v>144</v>
      </c>
      <c r="G150" s="4" t="str">
        <f>VLOOKUP(Table3[[#This Row],[Score]],Table6[],2,FALSE)</f>
        <v>New Customers</v>
      </c>
    </row>
    <row r="151" spans="1:7" x14ac:dyDescent="0.3">
      <c r="A151" t="s">
        <v>1028</v>
      </c>
      <c r="B151">
        <v>22</v>
      </c>
      <c r="C151">
        <f t="shared" si="2"/>
        <v>1</v>
      </c>
      <c r="D151">
        <f>VLOOKUP(Table3[[#This Row],[Customer_Name]],Table2[],3,FALSE)</f>
        <v>1</v>
      </c>
      <c r="E151">
        <f>VLOOKUP(Table3[[#This Row],[Customer_Name]],Monetization!$A$2:$C$794,3,FALSE)</f>
        <v>2</v>
      </c>
      <c r="F151" s="7">
        <f>VALUE(_xlfn.CONCAT(Table3[[#This Row],[Recency]],Table3[[#This Row],[Frequency]],Table3[[#This Row],[Monetization]]))</f>
        <v>112</v>
      </c>
      <c r="G151" s="4" t="str">
        <f>VLOOKUP(Table3[[#This Row],[Score]],Table6[],2,FALSE)</f>
        <v>Loyal Customers</v>
      </c>
    </row>
    <row r="152" spans="1:7" x14ac:dyDescent="0.3">
      <c r="A152" t="s">
        <v>1348</v>
      </c>
      <c r="B152">
        <v>23</v>
      </c>
      <c r="C152">
        <f t="shared" si="2"/>
        <v>1</v>
      </c>
      <c r="D152">
        <f>VLOOKUP(Table3[[#This Row],[Customer_Name]],Table2[],3,FALSE)</f>
        <v>4</v>
      </c>
      <c r="E152">
        <f>VLOOKUP(Table3[[#This Row],[Customer_Name]],Monetization!$A$2:$C$794,3,FALSE)</f>
        <v>4</v>
      </c>
      <c r="F152" s="7">
        <f>VALUE(_xlfn.CONCAT(Table3[[#This Row],[Recency]],Table3[[#This Row],[Frequency]],Table3[[#This Row],[Monetization]]))</f>
        <v>144</v>
      </c>
      <c r="G152" s="4" t="str">
        <f>VLOOKUP(Table3[[#This Row],[Score]],Table6[],2,FALSE)</f>
        <v>New Customers</v>
      </c>
    </row>
    <row r="153" spans="1:7" x14ac:dyDescent="0.3">
      <c r="A153" t="s">
        <v>778</v>
      </c>
      <c r="B153">
        <v>23</v>
      </c>
      <c r="C153">
        <f t="shared" si="2"/>
        <v>1</v>
      </c>
      <c r="D153">
        <f>VLOOKUP(Table3[[#This Row],[Customer_Name]],Table2[],3,FALSE)</f>
        <v>3</v>
      </c>
      <c r="E153">
        <f>VLOOKUP(Table3[[#This Row],[Customer_Name]],Monetization!$A$2:$C$794,3,FALSE)</f>
        <v>2</v>
      </c>
      <c r="F153" s="7">
        <f>VALUE(_xlfn.CONCAT(Table3[[#This Row],[Recency]],Table3[[#This Row],[Frequency]],Table3[[#This Row],[Monetization]]))</f>
        <v>132</v>
      </c>
      <c r="G153" s="4" t="str">
        <f>VLOOKUP(Table3[[#This Row],[Score]],Table6[],2,FALSE)</f>
        <v>Potential Loyal Customers</v>
      </c>
    </row>
    <row r="154" spans="1:7" x14ac:dyDescent="0.3">
      <c r="A154" t="s">
        <v>1159</v>
      </c>
      <c r="B154">
        <v>23</v>
      </c>
      <c r="C154">
        <f t="shared" si="2"/>
        <v>1</v>
      </c>
      <c r="D154">
        <f>VLOOKUP(Table3[[#This Row],[Customer_Name]],Table2[],3,FALSE)</f>
        <v>1</v>
      </c>
      <c r="E154">
        <f>VLOOKUP(Table3[[#This Row],[Customer_Name]],Monetization!$A$2:$C$794,3,FALSE)</f>
        <v>2</v>
      </c>
      <c r="F154" s="7">
        <f>VALUE(_xlfn.CONCAT(Table3[[#This Row],[Recency]],Table3[[#This Row],[Frequency]],Table3[[#This Row],[Monetization]]))</f>
        <v>112</v>
      </c>
      <c r="G154" s="4" t="str">
        <f>VLOOKUP(Table3[[#This Row],[Score]],Table6[],2,FALSE)</f>
        <v>Loyal Customers</v>
      </c>
    </row>
    <row r="155" spans="1:7" x14ac:dyDescent="0.3">
      <c r="A155" t="s">
        <v>3535</v>
      </c>
      <c r="B155">
        <v>23</v>
      </c>
      <c r="C155">
        <f t="shared" si="2"/>
        <v>1</v>
      </c>
      <c r="D155">
        <f>VLOOKUP(Table3[[#This Row],[Customer_Name]],Table2[],3,FALSE)</f>
        <v>4</v>
      </c>
      <c r="E155">
        <f>VLOOKUP(Table3[[#This Row],[Customer_Name]],Monetization!$A$2:$C$794,3,FALSE)</f>
        <v>4</v>
      </c>
      <c r="F155" s="7">
        <f>VALUE(_xlfn.CONCAT(Table3[[#This Row],[Recency]],Table3[[#This Row],[Frequency]],Table3[[#This Row],[Monetization]]))</f>
        <v>144</v>
      </c>
      <c r="G155" s="4" t="str">
        <f>VLOOKUP(Table3[[#This Row],[Score]],Table6[],2,FALSE)</f>
        <v>New Customers</v>
      </c>
    </row>
    <row r="156" spans="1:7" x14ac:dyDescent="0.3">
      <c r="A156" t="s">
        <v>1107</v>
      </c>
      <c r="B156">
        <v>23</v>
      </c>
      <c r="C156">
        <f t="shared" si="2"/>
        <v>1</v>
      </c>
      <c r="D156">
        <f>VLOOKUP(Table3[[#This Row],[Customer_Name]],Table2[],3,FALSE)</f>
        <v>1</v>
      </c>
      <c r="E156">
        <f>VLOOKUP(Table3[[#This Row],[Customer_Name]],Monetization!$A$2:$C$794,3,FALSE)</f>
        <v>2</v>
      </c>
      <c r="F156" s="7">
        <f>VALUE(_xlfn.CONCAT(Table3[[#This Row],[Recency]],Table3[[#This Row],[Frequency]],Table3[[#This Row],[Monetization]]))</f>
        <v>112</v>
      </c>
      <c r="G156" s="4" t="str">
        <f>VLOOKUP(Table3[[#This Row],[Score]],Table6[],2,FALSE)</f>
        <v>Loyal Customers</v>
      </c>
    </row>
    <row r="157" spans="1:7" x14ac:dyDescent="0.3">
      <c r="A157" t="s">
        <v>1021</v>
      </c>
      <c r="B157">
        <v>23</v>
      </c>
      <c r="C157">
        <f t="shared" si="2"/>
        <v>1</v>
      </c>
      <c r="D157">
        <f>VLOOKUP(Table3[[#This Row],[Customer_Name]],Table2[],3,FALSE)</f>
        <v>1</v>
      </c>
      <c r="E157">
        <f>VLOOKUP(Table3[[#This Row],[Customer_Name]],Monetization!$A$2:$C$794,3,FALSE)</f>
        <v>1</v>
      </c>
      <c r="F157" s="7">
        <f>VALUE(_xlfn.CONCAT(Table3[[#This Row],[Recency]],Table3[[#This Row],[Frequency]],Table3[[#This Row],[Monetization]]))</f>
        <v>111</v>
      </c>
      <c r="G157" s="4" t="str">
        <f>VLOOKUP(Table3[[#This Row],[Score]],Table6[],2,FALSE)</f>
        <v>Best Customers</v>
      </c>
    </row>
    <row r="158" spans="1:7" x14ac:dyDescent="0.3">
      <c r="A158" t="s">
        <v>1035</v>
      </c>
      <c r="B158">
        <v>23</v>
      </c>
      <c r="C158">
        <f t="shared" si="2"/>
        <v>1</v>
      </c>
      <c r="D158">
        <f>VLOOKUP(Table3[[#This Row],[Customer_Name]],Table2[],3,FALSE)</f>
        <v>3</v>
      </c>
      <c r="E158">
        <f>VLOOKUP(Table3[[#This Row],[Customer_Name]],Monetization!$A$2:$C$794,3,FALSE)</f>
        <v>1</v>
      </c>
      <c r="F158" s="7">
        <f>VALUE(_xlfn.CONCAT(Table3[[#This Row],[Recency]],Table3[[#This Row],[Frequency]],Table3[[#This Row],[Monetization]]))</f>
        <v>131</v>
      </c>
      <c r="G158" s="4" t="str">
        <f>VLOOKUP(Table3[[#This Row],[Score]],Table6[],2,FALSE)</f>
        <v>Potential Loyal Customers</v>
      </c>
    </row>
    <row r="159" spans="1:7" x14ac:dyDescent="0.3">
      <c r="A159" t="s">
        <v>140</v>
      </c>
      <c r="B159">
        <v>23</v>
      </c>
      <c r="C159">
        <f t="shared" si="2"/>
        <v>1</v>
      </c>
      <c r="D159">
        <f>VLOOKUP(Table3[[#This Row],[Customer_Name]],Table2[],3,FALSE)</f>
        <v>4</v>
      </c>
      <c r="E159">
        <f>VLOOKUP(Table3[[#This Row],[Customer_Name]],Monetization!$A$2:$C$794,3,FALSE)</f>
        <v>2</v>
      </c>
      <c r="F159" s="7">
        <f>VALUE(_xlfn.CONCAT(Table3[[#This Row],[Recency]],Table3[[#This Row],[Frequency]],Table3[[#This Row],[Monetization]]))</f>
        <v>142</v>
      </c>
      <c r="G159" s="4" t="str">
        <f>VLOOKUP(Table3[[#This Row],[Score]],Table6[],2,FALSE)</f>
        <v>Potential Loyal Customers</v>
      </c>
    </row>
    <row r="160" spans="1:7" x14ac:dyDescent="0.3">
      <c r="A160" t="s">
        <v>4177</v>
      </c>
      <c r="B160">
        <v>24</v>
      </c>
      <c r="C160">
        <f t="shared" si="2"/>
        <v>1</v>
      </c>
      <c r="D160">
        <f>VLOOKUP(Table3[[#This Row],[Customer_Name]],Table2[],3,FALSE)</f>
        <v>4</v>
      </c>
      <c r="E160">
        <f>VLOOKUP(Table3[[#This Row],[Customer_Name]],Monetization!$A$2:$C$794,3,FALSE)</f>
        <v>4</v>
      </c>
      <c r="F160" s="7">
        <f>VALUE(_xlfn.CONCAT(Table3[[#This Row],[Recency]],Table3[[#This Row],[Frequency]],Table3[[#This Row],[Monetization]]))</f>
        <v>144</v>
      </c>
      <c r="G160" s="4" t="str">
        <f>VLOOKUP(Table3[[#This Row],[Score]],Table6[],2,FALSE)</f>
        <v>New Customers</v>
      </c>
    </row>
    <row r="161" spans="1:7" x14ac:dyDescent="0.3">
      <c r="A161" t="s">
        <v>269</v>
      </c>
      <c r="B161">
        <v>25</v>
      </c>
      <c r="C161">
        <f t="shared" si="2"/>
        <v>1</v>
      </c>
      <c r="D161">
        <f>VLOOKUP(Table3[[#This Row],[Customer_Name]],Table2[],3,FALSE)</f>
        <v>1</v>
      </c>
      <c r="E161">
        <f>VLOOKUP(Table3[[#This Row],[Customer_Name]],Monetization!$A$2:$C$794,3,FALSE)</f>
        <v>1</v>
      </c>
      <c r="F161" s="7">
        <f>VALUE(_xlfn.CONCAT(Table3[[#This Row],[Recency]],Table3[[#This Row],[Frequency]],Table3[[#This Row],[Monetization]]))</f>
        <v>111</v>
      </c>
      <c r="G161" s="4" t="str">
        <f>VLOOKUP(Table3[[#This Row],[Score]],Table6[],2,FALSE)</f>
        <v>Best Customers</v>
      </c>
    </row>
    <row r="162" spans="1:7" x14ac:dyDescent="0.3">
      <c r="A162" t="s">
        <v>1328</v>
      </c>
      <c r="B162">
        <v>25</v>
      </c>
      <c r="C162">
        <f t="shared" si="2"/>
        <v>1</v>
      </c>
      <c r="D162">
        <f>VLOOKUP(Table3[[#This Row],[Customer_Name]],Table2[],3,FALSE)</f>
        <v>4</v>
      </c>
      <c r="E162">
        <f>VLOOKUP(Table3[[#This Row],[Customer_Name]],Monetization!$A$2:$C$794,3,FALSE)</f>
        <v>4</v>
      </c>
      <c r="F162" s="7">
        <f>VALUE(_xlfn.CONCAT(Table3[[#This Row],[Recency]],Table3[[#This Row],[Frequency]],Table3[[#This Row],[Monetization]]))</f>
        <v>144</v>
      </c>
      <c r="G162" s="4" t="str">
        <f>VLOOKUP(Table3[[#This Row],[Score]],Table6[],2,FALSE)</f>
        <v>New Customers</v>
      </c>
    </row>
    <row r="163" spans="1:7" x14ac:dyDescent="0.3">
      <c r="A163" t="s">
        <v>2155</v>
      </c>
      <c r="B163">
        <v>25</v>
      </c>
      <c r="C163">
        <f t="shared" si="2"/>
        <v>1</v>
      </c>
      <c r="D163">
        <f>VLOOKUP(Table3[[#This Row],[Customer_Name]],Table2[],3,FALSE)</f>
        <v>1</v>
      </c>
      <c r="E163">
        <f>VLOOKUP(Table3[[#This Row],[Customer_Name]],Monetization!$A$2:$C$794,3,FALSE)</f>
        <v>2</v>
      </c>
      <c r="F163" s="7">
        <f>VALUE(_xlfn.CONCAT(Table3[[#This Row],[Recency]],Table3[[#This Row],[Frequency]],Table3[[#This Row],[Monetization]]))</f>
        <v>112</v>
      </c>
      <c r="G163" s="4" t="str">
        <f>VLOOKUP(Table3[[#This Row],[Score]],Table6[],2,FALSE)</f>
        <v>Loyal Customers</v>
      </c>
    </row>
    <row r="164" spans="1:7" x14ac:dyDescent="0.3">
      <c r="A164" t="s">
        <v>737</v>
      </c>
      <c r="B164">
        <v>25</v>
      </c>
      <c r="C164">
        <f t="shared" si="2"/>
        <v>1</v>
      </c>
      <c r="D164">
        <f>VLOOKUP(Table3[[#This Row],[Customer_Name]],Table2[],3,FALSE)</f>
        <v>1</v>
      </c>
      <c r="E164">
        <f>VLOOKUP(Table3[[#This Row],[Customer_Name]],Monetization!$A$2:$C$794,3,FALSE)</f>
        <v>2</v>
      </c>
      <c r="F164" s="7">
        <f>VALUE(_xlfn.CONCAT(Table3[[#This Row],[Recency]],Table3[[#This Row],[Frequency]],Table3[[#This Row],[Monetization]]))</f>
        <v>112</v>
      </c>
      <c r="G164" s="4" t="str">
        <f>VLOOKUP(Table3[[#This Row],[Score]],Table6[],2,FALSE)</f>
        <v>Loyal Customers</v>
      </c>
    </row>
    <row r="165" spans="1:7" x14ac:dyDescent="0.3">
      <c r="A165" t="s">
        <v>1391</v>
      </c>
      <c r="B165">
        <v>25</v>
      </c>
      <c r="C165">
        <f t="shared" si="2"/>
        <v>1</v>
      </c>
      <c r="D165">
        <f>VLOOKUP(Table3[[#This Row],[Customer_Name]],Table2[],3,FALSE)</f>
        <v>2</v>
      </c>
      <c r="E165">
        <f>VLOOKUP(Table3[[#This Row],[Customer_Name]],Monetization!$A$2:$C$794,3,FALSE)</f>
        <v>1</v>
      </c>
      <c r="F165" s="7">
        <f>VALUE(_xlfn.CONCAT(Table3[[#This Row],[Recency]],Table3[[#This Row],[Frequency]],Table3[[#This Row],[Monetization]]))</f>
        <v>121</v>
      </c>
      <c r="G165" s="4" t="str">
        <f>VLOOKUP(Table3[[#This Row],[Score]],Table6[],2,FALSE)</f>
        <v>Loyal Customers</v>
      </c>
    </row>
    <row r="166" spans="1:7" x14ac:dyDescent="0.3">
      <c r="A166" t="s">
        <v>885</v>
      </c>
      <c r="B166">
        <v>25</v>
      </c>
      <c r="C166">
        <f t="shared" si="2"/>
        <v>1</v>
      </c>
      <c r="D166">
        <f>VLOOKUP(Table3[[#This Row],[Customer_Name]],Table2[],3,FALSE)</f>
        <v>2</v>
      </c>
      <c r="E166">
        <f>VLOOKUP(Table3[[#This Row],[Customer_Name]],Monetization!$A$2:$C$794,3,FALSE)</f>
        <v>2</v>
      </c>
      <c r="F166" s="7">
        <f>VALUE(_xlfn.CONCAT(Table3[[#This Row],[Recency]],Table3[[#This Row],[Frequency]],Table3[[#This Row],[Monetization]]))</f>
        <v>122</v>
      </c>
      <c r="G166" s="4" t="str">
        <f>VLOOKUP(Table3[[#This Row],[Score]],Table6[],2,FALSE)</f>
        <v>Loyal Customers</v>
      </c>
    </row>
    <row r="167" spans="1:7" x14ac:dyDescent="0.3">
      <c r="A167" t="s">
        <v>397</v>
      </c>
      <c r="B167">
        <v>26</v>
      </c>
      <c r="C167">
        <f t="shared" si="2"/>
        <v>1</v>
      </c>
      <c r="D167">
        <f>VLOOKUP(Table3[[#This Row],[Customer_Name]],Table2[],3,FALSE)</f>
        <v>1</v>
      </c>
      <c r="E167">
        <f>VLOOKUP(Table3[[#This Row],[Customer_Name]],Monetization!$A$2:$C$794,3,FALSE)</f>
        <v>1</v>
      </c>
      <c r="F167" s="7">
        <f>VALUE(_xlfn.CONCAT(Table3[[#This Row],[Recency]],Table3[[#This Row],[Frequency]],Table3[[#This Row],[Monetization]]))</f>
        <v>111</v>
      </c>
      <c r="G167" s="4" t="str">
        <f>VLOOKUP(Table3[[#This Row],[Score]],Table6[],2,FALSE)</f>
        <v>Best Customers</v>
      </c>
    </row>
    <row r="168" spans="1:7" x14ac:dyDescent="0.3">
      <c r="A168" t="s">
        <v>1007</v>
      </c>
      <c r="B168">
        <v>26</v>
      </c>
      <c r="C168">
        <f t="shared" si="2"/>
        <v>1</v>
      </c>
      <c r="D168">
        <f>VLOOKUP(Table3[[#This Row],[Customer_Name]],Table2[],3,FALSE)</f>
        <v>2</v>
      </c>
      <c r="E168">
        <f>VLOOKUP(Table3[[#This Row],[Customer_Name]],Monetization!$A$2:$C$794,3,FALSE)</f>
        <v>4</v>
      </c>
      <c r="F168" s="7">
        <f>VALUE(_xlfn.CONCAT(Table3[[#This Row],[Recency]],Table3[[#This Row],[Frequency]],Table3[[#This Row],[Monetization]]))</f>
        <v>124</v>
      </c>
      <c r="G168" s="4" t="str">
        <f>VLOOKUP(Table3[[#This Row],[Score]],Table6[],2,FALSE)</f>
        <v>Loyal Customers</v>
      </c>
    </row>
    <row r="169" spans="1:7" x14ac:dyDescent="0.3">
      <c r="A169" t="s">
        <v>1056</v>
      </c>
      <c r="B169">
        <v>26</v>
      </c>
      <c r="C169">
        <f t="shared" si="2"/>
        <v>1</v>
      </c>
      <c r="D169">
        <f>VLOOKUP(Table3[[#This Row],[Customer_Name]],Table2[],3,FALSE)</f>
        <v>1</v>
      </c>
      <c r="E169">
        <f>VLOOKUP(Table3[[#This Row],[Customer_Name]],Monetization!$A$2:$C$794,3,FALSE)</f>
        <v>2</v>
      </c>
      <c r="F169" s="7">
        <f>VALUE(_xlfn.CONCAT(Table3[[#This Row],[Recency]],Table3[[#This Row],[Frequency]],Table3[[#This Row],[Monetization]]))</f>
        <v>112</v>
      </c>
      <c r="G169" s="4" t="str">
        <f>VLOOKUP(Table3[[#This Row],[Score]],Table6[],2,FALSE)</f>
        <v>Loyal Customers</v>
      </c>
    </row>
    <row r="170" spans="1:7" x14ac:dyDescent="0.3">
      <c r="A170" t="s">
        <v>1744</v>
      </c>
      <c r="B170">
        <v>27</v>
      </c>
      <c r="C170">
        <f t="shared" si="2"/>
        <v>1</v>
      </c>
      <c r="D170">
        <f>VLOOKUP(Table3[[#This Row],[Customer_Name]],Table2[],3,FALSE)</f>
        <v>4</v>
      </c>
      <c r="E170">
        <f>VLOOKUP(Table3[[#This Row],[Customer_Name]],Monetization!$A$2:$C$794,3,FALSE)</f>
        <v>3</v>
      </c>
      <c r="F170" s="7">
        <f>VALUE(_xlfn.CONCAT(Table3[[#This Row],[Recency]],Table3[[#This Row],[Frequency]],Table3[[#This Row],[Monetization]]))</f>
        <v>143</v>
      </c>
      <c r="G170" s="4" t="str">
        <f>VLOOKUP(Table3[[#This Row],[Score]],Table6[],2,FALSE)</f>
        <v>New Customers</v>
      </c>
    </row>
    <row r="171" spans="1:7" x14ac:dyDescent="0.3">
      <c r="A171" t="s">
        <v>845</v>
      </c>
      <c r="B171">
        <v>27</v>
      </c>
      <c r="C171">
        <f t="shared" si="2"/>
        <v>1</v>
      </c>
      <c r="D171">
        <f>VLOOKUP(Table3[[#This Row],[Customer_Name]],Table2[],3,FALSE)</f>
        <v>2</v>
      </c>
      <c r="E171">
        <f>VLOOKUP(Table3[[#This Row],[Customer_Name]],Monetization!$A$2:$C$794,3,FALSE)</f>
        <v>2</v>
      </c>
      <c r="F171" s="7">
        <f>VALUE(_xlfn.CONCAT(Table3[[#This Row],[Recency]],Table3[[#This Row],[Frequency]],Table3[[#This Row],[Monetization]]))</f>
        <v>122</v>
      </c>
      <c r="G171" s="4" t="str">
        <f>VLOOKUP(Table3[[#This Row],[Score]],Table6[],2,FALSE)</f>
        <v>Loyal Customers</v>
      </c>
    </row>
    <row r="172" spans="1:7" x14ac:dyDescent="0.3">
      <c r="A172" t="s">
        <v>765</v>
      </c>
      <c r="B172">
        <v>27</v>
      </c>
      <c r="C172">
        <f t="shared" si="2"/>
        <v>1</v>
      </c>
      <c r="D172">
        <f>VLOOKUP(Table3[[#This Row],[Customer_Name]],Table2[],3,FALSE)</f>
        <v>2</v>
      </c>
      <c r="E172">
        <f>VLOOKUP(Table3[[#This Row],[Customer_Name]],Monetization!$A$2:$C$794,3,FALSE)</f>
        <v>1</v>
      </c>
      <c r="F172" s="7">
        <f>VALUE(_xlfn.CONCAT(Table3[[#This Row],[Recency]],Table3[[#This Row],[Frequency]],Table3[[#This Row],[Monetization]]))</f>
        <v>121</v>
      </c>
      <c r="G172" s="4" t="str">
        <f>VLOOKUP(Table3[[#This Row],[Score]],Table6[],2,FALSE)</f>
        <v>Loyal Customers</v>
      </c>
    </row>
    <row r="173" spans="1:7" x14ac:dyDescent="0.3">
      <c r="A173" t="s">
        <v>1250</v>
      </c>
      <c r="B173">
        <v>27</v>
      </c>
      <c r="C173">
        <f t="shared" si="2"/>
        <v>1</v>
      </c>
      <c r="D173">
        <f>VLOOKUP(Table3[[#This Row],[Customer_Name]],Table2[],3,FALSE)</f>
        <v>1</v>
      </c>
      <c r="E173">
        <f>VLOOKUP(Table3[[#This Row],[Customer_Name]],Monetization!$A$2:$C$794,3,FALSE)</f>
        <v>2</v>
      </c>
      <c r="F173" s="7">
        <f>VALUE(_xlfn.CONCAT(Table3[[#This Row],[Recency]],Table3[[#This Row],[Frequency]],Table3[[#This Row],[Monetization]]))</f>
        <v>112</v>
      </c>
      <c r="G173" s="4" t="str">
        <f>VLOOKUP(Table3[[#This Row],[Score]],Table6[],2,FALSE)</f>
        <v>Loyal Customers</v>
      </c>
    </row>
    <row r="174" spans="1:7" x14ac:dyDescent="0.3">
      <c r="A174" t="s">
        <v>2317</v>
      </c>
      <c r="B174">
        <v>28</v>
      </c>
      <c r="C174">
        <f t="shared" si="2"/>
        <v>1</v>
      </c>
      <c r="D174">
        <f>VLOOKUP(Table3[[#This Row],[Customer_Name]],Table2[],3,FALSE)</f>
        <v>4</v>
      </c>
      <c r="E174">
        <f>VLOOKUP(Table3[[#This Row],[Customer_Name]],Monetization!$A$2:$C$794,3,FALSE)</f>
        <v>3</v>
      </c>
      <c r="F174" s="7">
        <f>VALUE(_xlfn.CONCAT(Table3[[#This Row],[Recency]],Table3[[#This Row],[Frequency]],Table3[[#This Row],[Monetization]]))</f>
        <v>143</v>
      </c>
      <c r="G174" s="4" t="str">
        <f>VLOOKUP(Table3[[#This Row],[Score]],Table6[],2,FALSE)</f>
        <v>New Customers</v>
      </c>
    </row>
    <row r="175" spans="1:7" x14ac:dyDescent="0.3">
      <c r="A175" t="s">
        <v>37</v>
      </c>
      <c r="B175">
        <v>28</v>
      </c>
      <c r="C175">
        <f t="shared" si="2"/>
        <v>1</v>
      </c>
      <c r="D175">
        <f>VLOOKUP(Table3[[#This Row],[Customer_Name]],Table2[],3,FALSE)</f>
        <v>2</v>
      </c>
      <c r="E175">
        <f>VLOOKUP(Table3[[#This Row],[Customer_Name]],Monetization!$A$2:$C$794,3,FALSE)</f>
        <v>3</v>
      </c>
      <c r="F175" s="7">
        <f>VALUE(_xlfn.CONCAT(Table3[[#This Row],[Recency]],Table3[[#This Row],[Frequency]],Table3[[#This Row],[Monetization]]))</f>
        <v>123</v>
      </c>
      <c r="G175" s="4" t="str">
        <f>VLOOKUP(Table3[[#This Row],[Score]],Table6[],2,FALSE)</f>
        <v>Loyal Customers</v>
      </c>
    </row>
    <row r="176" spans="1:7" x14ac:dyDescent="0.3">
      <c r="A176" t="s">
        <v>795</v>
      </c>
      <c r="B176">
        <v>28</v>
      </c>
      <c r="C176">
        <f t="shared" si="2"/>
        <v>1</v>
      </c>
      <c r="D176">
        <f>VLOOKUP(Table3[[#This Row],[Customer_Name]],Table2[],3,FALSE)</f>
        <v>4</v>
      </c>
      <c r="E176">
        <f>VLOOKUP(Table3[[#This Row],[Customer_Name]],Monetization!$A$2:$C$794,3,FALSE)</f>
        <v>4</v>
      </c>
      <c r="F176" s="7">
        <f>VALUE(_xlfn.CONCAT(Table3[[#This Row],[Recency]],Table3[[#This Row],[Frequency]],Table3[[#This Row],[Monetization]]))</f>
        <v>144</v>
      </c>
      <c r="G176" s="4" t="str">
        <f>VLOOKUP(Table3[[#This Row],[Score]],Table6[],2,FALSE)</f>
        <v>New Customers</v>
      </c>
    </row>
    <row r="177" spans="1:7" x14ac:dyDescent="0.3">
      <c r="A177" t="s">
        <v>463</v>
      </c>
      <c r="B177">
        <v>28</v>
      </c>
      <c r="C177">
        <f t="shared" si="2"/>
        <v>1</v>
      </c>
      <c r="D177">
        <f>VLOOKUP(Table3[[#This Row],[Customer_Name]],Table2[],3,FALSE)</f>
        <v>1</v>
      </c>
      <c r="E177">
        <f>VLOOKUP(Table3[[#This Row],[Customer_Name]],Monetization!$A$2:$C$794,3,FALSE)</f>
        <v>1</v>
      </c>
      <c r="F177" s="7">
        <f>VALUE(_xlfn.CONCAT(Table3[[#This Row],[Recency]],Table3[[#This Row],[Frequency]],Table3[[#This Row],[Monetization]]))</f>
        <v>111</v>
      </c>
      <c r="G177" s="4" t="str">
        <f>VLOOKUP(Table3[[#This Row],[Score]],Table6[],2,FALSE)</f>
        <v>Best Customers</v>
      </c>
    </row>
    <row r="178" spans="1:7" x14ac:dyDescent="0.3">
      <c r="A178" t="s">
        <v>2700</v>
      </c>
      <c r="B178">
        <v>28</v>
      </c>
      <c r="C178">
        <f t="shared" si="2"/>
        <v>1</v>
      </c>
      <c r="D178">
        <f>VLOOKUP(Table3[[#This Row],[Customer_Name]],Table2[],3,FALSE)</f>
        <v>3</v>
      </c>
      <c r="E178">
        <f>VLOOKUP(Table3[[#This Row],[Customer_Name]],Monetization!$A$2:$C$794,3,FALSE)</f>
        <v>3</v>
      </c>
      <c r="F178" s="7">
        <f>VALUE(_xlfn.CONCAT(Table3[[#This Row],[Recency]],Table3[[#This Row],[Frequency]],Table3[[#This Row],[Monetization]]))</f>
        <v>133</v>
      </c>
      <c r="G178" s="4" t="str">
        <f>VLOOKUP(Table3[[#This Row],[Score]],Table6[],2,FALSE)</f>
        <v>Potential Loyal Customers</v>
      </c>
    </row>
    <row r="179" spans="1:7" x14ac:dyDescent="0.3">
      <c r="A179" t="s">
        <v>277</v>
      </c>
      <c r="B179">
        <v>28</v>
      </c>
      <c r="C179">
        <f t="shared" si="2"/>
        <v>1</v>
      </c>
      <c r="D179">
        <f>VLOOKUP(Table3[[#This Row],[Customer_Name]],Table2[],3,FALSE)</f>
        <v>2</v>
      </c>
      <c r="E179">
        <f>VLOOKUP(Table3[[#This Row],[Customer_Name]],Monetization!$A$2:$C$794,3,FALSE)</f>
        <v>1</v>
      </c>
      <c r="F179" s="7">
        <f>VALUE(_xlfn.CONCAT(Table3[[#This Row],[Recency]],Table3[[#This Row],[Frequency]],Table3[[#This Row],[Monetization]]))</f>
        <v>121</v>
      </c>
      <c r="G179" s="4" t="str">
        <f>VLOOKUP(Table3[[#This Row],[Score]],Table6[],2,FALSE)</f>
        <v>Loyal Customers</v>
      </c>
    </row>
    <row r="180" spans="1:7" x14ac:dyDescent="0.3">
      <c r="A180" t="s">
        <v>349</v>
      </c>
      <c r="B180">
        <v>29</v>
      </c>
      <c r="C180">
        <f t="shared" si="2"/>
        <v>1</v>
      </c>
      <c r="D180">
        <f>VLOOKUP(Table3[[#This Row],[Customer_Name]],Table2[],3,FALSE)</f>
        <v>1</v>
      </c>
      <c r="E180">
        <f>VLOOKUP(Table3[[#This Row],[Customer_Name]],Monetization!$A$2:$C$794,3,FALSE)</f>
        <v>2</v>
      </c>
      <c r="F180" s="7">
        <f>VALUE(_xlfn.CONCAT(Table3[[#This Row],[Recency]],Table3[[#This Row],[Frequency]],Table3[[#This Row],[Monetization]]))</f>
        <v>112</v>
      </c>
      <c r="G180" s="4" t="str">
        <f>VLOOKUP(Table3[[#This Row],[Score]],Table6[],2,FALSE)</f>
        <v>Loyal Customers</v>
      </c>
    </row>
    <row r="181" spans="1:7" x14ac:dyDescent="0.3">
      <c r="A181" t="s">
        <v>210</v>
      </c>
      <c r="B181">
        <v>29</v>
      </c>
      <c r="C181">
        <f t="shared" si="2"/>
        <v>1</v>
      </c>
      <c r="D181">
        <f>VLOOKUP(Table3[[#This Row],[Customer_Name]],Table2[],3,FALSE)</f>
        <v>3</v>
      </c>
      <c r="E181">
        <f>VLOOKUP(Table3[[#This Row],[Customer_Name]],Monetization!$A$2:$C$794,3,FALSE)</f>
        <v>3</v>
      </c>
      <c r="F181" s="7">
        <f>VALUE(_xlfn.CONCAT(Table3[[#This Row],[Recency]],Table3[[#This Row],[Frequency]],Table3[[#This Row],[Monetization]]))</f>
        <v>133</v>
      </c>
      <c r="G181" s="4" t="str">
        <f>VLOOKUP(Table3[[#This Row],[Score]],Table6[],2,FALSE)</f>
        <v>Potential Loyal Customers</v>
      </c>
    </row>
    <row r="182" spans="1:7" x14ac:dyDescent="0.3">
      <c r="A182" t="s">
        <v>1554</v>
      </c>
      <c r="B182">
        <v>29</v>
      </c>
      <c r="C182">
        <f t="shared" si="2"/>
        <v>1</v>
      </c>
      <c r="D182">
        <f>VLOOKUP(Table3[[#This Row],[Customer_Name]],Table2[],3,FALSE)</f>
        <v>3</v>
      </c>
      <c r="E182">
        <f>VLOOKUP(Table3[[#This Row],[Customer_Name]],Monetization!$A$2:$C$794,3,FALSE)</f>
        <v>3</v>
      </c>
      <c r="F182" s="7">
        <f>VALUE(_xlfn.CONCAT(Table3[[#This Row],[Recency]],Table3[[#This Row],[Frequency]],Table3[[#This Row],[Monetization]]))</f>
        <v>133</v>
      </c>
      <c r="G182" s="4" t="str">
        <f>VLOOKUP(Table3[[#This Row],[Score]],Table6[],2,FALSE)</f>
        <v>Potential Loyal Customers</v>
      </c>
    </row>
    <row r="183" spans="1:7" x14ac:dyDescent="0.3">
      <c r="A183" t="s">
        <v>710</v>
      </c>
      <c r="B183">
        <v>29</v>
      </c>
      <c r="C183">
        <f t="shared" si="2"/>
        <v>1</v>
      </c>
      <c r="D183">
        <f>VLOOKUP(Table3[[#This Row],[Customer_Name]],Table2[],3,FALSE)</f>
        <v>1</v>
      </c>
      <c r="E183">
        <f>VLOOKUP(Table3[[#This Row],[Customer_Name]],Monetization!$A$2:$C$794,3,FALSE)</f>
        <v>1</v>
      </c>
      <c r="F183" s="7">
        <f>VALUE(_xlfn.CONCAT(Table3[[#This Row],[Recency]],Table3[[#This Row],[Frequency]],Table3[[#This Row],[Monetization]]))</f>
        <v>111</v>
      </c>
      <c r="G183" s="4" t="str">
        <f>VLOOKUP(Table3[[#This Row],[Score]],Table6[],2,FALSE)</f>
        <v>Best Customers</v>
      </c>
    </row>
    <row r="184" spans="1:7" x14ac:dyDescent="0.3">
      <c r="A184" t="s">
        <v>199</v>
      </c>
      <c r="B184">
        <v>29</v>
      </c>
      <c r="C184">
        <f t="shared" si="2"/>
        <v>1</v>
      </c>
      <c r="D184">
        <f>VLOOKUP(Table3[[#This Row],[Customer_Name]],Table2[],3,FALSE)</f>
        <v>1</v>
      </c>
      <c r="E184">
        <f>VLOOKUP(Table3[[#This Row],[Customer_Name]],Monetization!$A$2:$C$794,3,FALSE)</f>
        <v>3</v>
      </c>
      <c r="F184" s="7">
        <f>VALUE(_xlfn.CONCAT(Table3[[#This Row],[Recency]],Table3[[#This Row],[Frequency]],Table3[[#This Row],[Monetization]]))</f>
        <v>113</v>
      </c>
      <c r="G184" s="4" t="str">
        <f>VLOOKUP(Table3[[#This Row],[Score]],Table6[],2,FALSE)</f>
        <v>Loyal Customers</v>
      </c>
    </row>
    <row r="185" spans="1:7" x14ac:dyDescent="0.3">
      <c r="A185" t="s">
        <v>329</v>
      </c>
      <c r="B185">
        <v>29</v>
      </c>
      <c r="C185">
        <f t="shared" si="2"/>
        <v>1</v>
      </c>
      <c r="D185">
        <f>VLOOKUP(Table3[[#This Row],[Customer_Name]],Table2[],3,FALSE)</f>
        <v>2</v>
      </c>
      <c r="E185">
        <f>VLOOKUP(Table3[[#This Row],[Customer_Name]],Monetization!$A$2:$C$794,3,FALSE)</f>
        <v>1</v>
      </c>
      <c r="F185" s="7">
        <f>VALUE(_xlfn.CONCAT(Table3[[#This Row],[Recency]],Table3[[#This Row],[Frequency]],Table3[[#This Row],[Monetization]]))</f>
        <v>121</v>
      </c>
      <c r="G185" s="4" t="str">
        <f>VLOOKUP(Table3[[#This Row],[Score]],Table6[],2,FALSE)</f>
        <v>Loyal Customers</v>
      </c>
    </row>
    <row r="186" spans="1:7" x14ac:dyDescent="0.3">
      <c r="A186" t="s">
        <v>1559</v>
      </c>
      <c r="B186">
        <v>30</v>
      </c>
      <c r="C186">
        <f t="shared" si="2"/>
        <v>1</v>
      </c>
      <c r="D186">
        <f>VLOOKUP(Table3[[#This Row],[Customer_Name]],Table2[],3,FALSE)</f>
        <v>4</v>
      </c>
      <c r="E186">
        <f>VLOOKUP(Table3[[#This Row],[Customer_Name]],Monetization!$A$2:$C$794,3,FALSE)</f>
        <v>4</v>
      </c>
      <c r="F186" s="7">
        <f>VALUE(_xlfn.CONCAT(Table3[[#This Row],[Recency]],Table3[[#This Row],[Frequency]],Table3[[#This Row],[Monetization]]))</f>
        <v>144</v>
      </c>
      <c r="G186" s="4" t="str">
        <f>VLOOKUP(Table3[[#This Row],[Score]],Table6[],2,FALSE)</f>
        <v>New Customers</v>
      </c>
    </row>
    <row r="187" spans="1:7" x14ac:dyDescent="0.3">
      <c r="A187" t="s">
        <v>422</v>
      </c>
      <c r="B187">
        <v>30</v>
      </c>
      <c r="C187">
        <f t="shared" si="2"/>
        <v>1</v>
      </c>
      <c r="D187">
        <f>VLOOKUP(Table3[[#This Row],[Customer_Name]],Table2[],3,FALSE)</f>
        <v>1</v>
      </c>
      <c r="E187">
        <f>VLOOKUP(Table3[[#This Row],[Customer_Name]],Monetization!$A$2:$C$794,3,FALSE)</f>
        <v>4</v>
      </c>
      <c r="F187" s="7">
        <f>VALUE(_xlfn.CONCAT(Table3[[#This Row],[Recency]],Table3[[#This Row],[Frequency]],Table3[[#This Row],[Monetization]]))</f>
        <v>114</v>
      </c>
      <c r="G187" s="4" t="str">
        <f>VLOOKUP(Table3[[#This Row],[Score]],Table6[],2,FALSE)</f>
        <v>Loyal Customers</v>
      </c>
    </row>
    <row r="188" spans="1:7" x14ac:dyDescent="0.3">
      <c r="A188" t="s">
        <v>1229</v>
      </c>
      <c r="B188">
        <v>30</v>
      </c>
      <c r="C188">
        <f t="shared" si="2"/>
        <v>1</v>
      </c>
      <c r="D188">
        <f>VLOOKUP(Table3[[#This Row],[Customer_Name]],Table2[],3,FALSE)</f>
        <v>3</v>
      </c>
      <c r="E188">
        <f>VLOOKUP(Table3[[#This Row],[Customer_Name]],Monetization!$A$2:$C$794,3,FALSE)</f>
        <v>3</v>
      </c>
      <c r="F188" s="7">
        <f>VALUE(_xlfn.CONCAT(Table3[[#This Row],[Recency]],Table3[[#This Row],[Frequency]],Table3[[#This Row],[Monetization]]))</f>
        <v>133</v>
      </c>
      <c r="G188" s="4" t="str">
        <f>VLOOKUP(Table3[[#This Row],[Score]],Table6[],2,FALSE)</f>
        <v>Potential Loyal Customers</v>
      </c>
    </row>
    <row r="189" spans="1:7" x14ac:dyDescent="0.3">
      <c r="A189" t="s">
        <v>413</v>
      </c>
      <c r="B189">
        <v>30</v>
      </c>
      <c r="C189">
        <f t="shared" si="2"/>
        <v>1</v>
      </c>
      <c r="D189">
        <f>VLOOKUP(Table3[[#This Row],[Customer_Name]],Table2[],3,FALSE)</f>
        <v>3</v>
      </c>
      <c r="E189">
        <f>VLOOKUP(Table3[[#This Row],[Customer_Name]],Monetization!$A$2:$C$794,3,FALSE)</f>
        <v>2</v>
      </c>
      <c r="F189" s="7">
        <f>VALUE(_xlfn.CONCAT(Table3[[#This Row],[Recency]],Table3[[#This Row],[Frequency]],Table3[[#This Row],[Monetization]]))</f>
        <v>132</v>
      </c>
      <c r="G189" s="4" t="str">
        <f>VLOOKUP(Table3[[#This Row],[Score]],Table6[],2,FALSE)</f>
        <v>Potential Loyal Customers</v>
      </c>
    </row>
    <row r="190" spans="1:7" x14ac:dyDescent="0.3">
      <c r="A190" t="s">
        <v>405</v>
      </c>
      <c r="B190">
        <v>30</v>
      </c>
      <c r="C190">
        <f t="shared" si="2"/>
        <v>1</v>
      </c>
      <c r="D190">
        <f>VLOOKUP(Table3[[#This Row],[Customer_Name]],Table2[],3,FALSE)</f>
        <v>2</v>
      </c>
      <c r="E190">
        <f>VLOOKUP(Table3[[#This Row],[Customer_Name]],Monetization!$A$2:$C$794,3,FALSE)</f>
        <v>2</v>
      </c>
      <c r="F190" s="7">
        <f>VALUE(_xlfn.CONCAT(Table3[[#This Row],[Recency]],Table3[[#This Row],[Frequency]],Table3[[#This Row],[Monetization]]))</f>
        <v>122</v>
      </c>
      <c r="G190" s="4" t="str">
        <f>VLOOKUP(Table3[[#This Row],[Score]],Table6[],2,FALSE)</f>
        <v>Loyal Customers</v>
      </c>
    </row>
    <row r="191" spans="1:7" x14ac:dyDescent="0.3">
      <c r="A191" t="s">
        <v>2432</v>
      </c>
      <c r="B191">
        <v>31</v>
      </c>
      <c r="C191">
        <f t="shared" si="2"/>
        <v>1</v>
      </c>
      <c r="D191">
        <f>VLOOKUP(Table3[[#This Row],[Customer_Name]],Table2[],3,FALSE)</f>
        <v>4</v>
      </c>
      <c r="E191">
        <f>VLOOKUP(Table3[[#This Row],[Customer_Name]],Monetization!$A$2:$C$794,3,FALSE)</f>
        <v>2</v>
      </c>
      <c r="F191" s="7">
        <f>VALUE(_xlfn.CONCAT(Table3[[#This Row],[Recency]],Table3[[#This Row],[Frequency]],Table3[[#This Row],[Monetization]]))</f>
        <v>142</v>
      </c>
      <c r="G191" s="4" t="str">
        <f>VLOOKUP(Table3[[#This Row],[Score]],Table6[],2,FALSE)</f>
        <v>Potential Loyal Customers</v>
      </c>
    </row>
    <row r="192" spans="1:7" x14ac:dyDescent="0.3">
      <c r="A192" t="s">
        <v>1099</v>
      </c>
      <c r="B192">
        <v>31</v>
      </c>
      <c r="C192">
        <f t="shared" si="2"/>
        <v>1</v>
      </c>
      <c r="D192">
        <f>VLOOKUP(Table3[[#This Row],[Customer_Name]],Table2[],3,FALSE)</f>
        <v>2</v>
      </c>
      <c r="E192">
        <f>VLOOKUP(Table3[[#This Row],[Customer_Name]],Monetization!$A$2:$C$794,3,FALSE)</f>
        <v>2</v>
      </c>
      <c r="F192" s="7">
        <f>VALUE(_xlfn.CONCAT(Table3[[#This Row],[Recency]],Table3[[#This Row],[Frequency]],Table3[[#This Row],[Monetization]]))</f>
        <v>122</v>
      </c>
      <c r="G192" s="4" t="str">
        <f>VLOOKUP(Table3[[#This Row],[Score]],Table6[],2,FALSE)</f>
        <v>Loyal Customers</v>
      </c>
    </row>
    <row r="193" spans="1:7" x14ac:dyDescent="0.3">
      <c r="A193" t="s">
        <v>267</v>
      </c>
      <c r="B193">
        <v>31</v>
      </c>
      <c r="C193">
        <f t="shared" si="2"/>
        <v>1</v>
      </c>
      <c r="D193">
        <f>VLOOKUP(Table3[[#This Row],[Customer_Name]],Table2[],3,FALSE)</f>
        <v>1</v>
      </c>
      <c r="E193">
        <f>VLOOKUP(Table3[[#This Row],[Customer_Name]],Monetization!$A$2:$C$794,3,FALSE)</f>
        <v>1</v>
      </c>
      <c r="F193" s="7">
        <f>VALUE(_xlfn.CONCAT(Table3[[#This Row],[Recency]],Table3[[#This Row],[Frequency]],Table3[[#This Row],[Monetization]]))</f>
        <v>111</v>
      </c>
      <c r="G193" s="4" t="str">
        <f>VLOOKUP(Table3[[#This Row],[Score]],Table6[],2,FALSE)</f>
        <v>Best Customers</v>
      </c>
    </row>
    <row r="194" spans="1:7" x14ac:dyDescent="0.3">
      <c r="A194" t="s">
        <v>599</v>
      </c>
      <c r="B194">
        <v>31</v>
      </c>
      <c r="C194">
        <f t="shared" ref="C194:C257" si="3">IF(_xlfn.PERCENTRANK.INC($B$2:$B$794,B194)&lt;=0.25, 1, IF(_xlfn.PERCENTRANK.INC($B$2:$B$794,B194)&lt;=0.5, 2, IF(_xlfn.PERCENTRANK.INC($B$2:$B$794,B194)&lt;=0.75, 3, 4)))</f>
        <v>1</v>
      </c>
      <c r="D194">
        <f>VLOOKUP(Table3[[#This Row],[Customer_Name]],Table2[],3,FALSE)</f>
        <v>1</v>
      </c>
      <c r="E194">
        <f>VLOOKUP(Table3[[#This Row],[Customer_Name]],Monetization!$A$2:$C$794,3,FALSE)</f>
        <v>1</v>
      </c>
      <c r="F194" s="7">
        <f>VALUE(_xlfn.CONCAT(Table3[[#This Row],[Recency]],Table3[[#This Row],[Frequency]],Table3[[#This Row],[Monetization]]))</f>
        <v>111</v>
      </c>
      <c r="G194" s="4" t="str">
        <f>VLOOKUP(Table3[[#This Row],[Score]],Table6[],2,FALSE)</f>
        <v>Best Customers</v>
      </c>
    </row>
    <row r="195" spans="1:7" x14ac:dyDescent="0.3">
      <c r="A195" t="s">
        <v>1952</v>
      </c>
      <c r="B195">
        <v>31</v>
      </c>
      <c r="C195">
        <f t="shared" si="3"/>
        <v>1</v>
      </c>
      <c r="D195">
        <f>VLOOKUP(Table3[[#This Row],[Customer_Name]],Table2[],3,FALSE)</f>
        <v>2</v>
      </c>
      <c r="E195">
        <f>VLOOKUP(Table3[[#This Row],[Customer_Name]],Monetization!$A$2:$C$794,3,FALSE)</f>
        <v>1</v>
      </c>
      <c r="F195" s="7">
        <f>VALUE(_xlfn.CONCAT(Table3[[#This Row],[Recency]],Table3[[#This Row],[Frequency]],Table3[[#This Row],[Monetization]]))</f>
        <v>121</v>
      </c>
      <c r="G195" s="4" t="str">
        <f>VLOOKUP(Table3[[#This Row],[Score]],Table6[],2,FALSE)</f>
        <v>Loyal Customers</v>
      </c>
    </row>
    <row r="196" spans="1:7" x14ac:dyDescent="0.3">
      <c r="A196" t="s">
        <v>286</v>
      </c>
      <c r="B196">
        <v>31</v>
      </c>
      <c r="C196">
        <f t="shared" si="3"/>
        <v>1</v>
      </c>
      <c r="D196">
        <f>VLOOKUP(Table3[[#This Row],[Customer_Name]],Table2[],3,FALSE)</f>
        <v>1</v>
      </c>
      <c r="E196">
        <f>VLOOKUP(Table3[[#This Row],[Customer_Name]],Monetization!$A$2:$C$794,3,FALSE)</f>
        <v>1</v>
      </c>
      <c r="F196" s="7">
        <f>VALUE(_xlfn.CONCAT(Table3[[#This Row],[Recency]],Table3[[#This Row],[Frequency]],Table3[[#This Row],[Monetization]]))</f>
        <v>111</v>
      </c>
      <c r="G196" s="4" t="str">
        <f>VLOOKUP(Table3[[#This Row],[Score]],Table6[],2,FALSE)</f>
        <v>Best Customers</v>
      </c>
    </row>
    <row r="197" spans="1:7" x14ac:dyDescent="0.3">
      <c r="A197" t="s">
        <v>953</v>
      </c>
      <c r="B197">
        <v>31</v>
      </c>
      <c r="C197">
        <f t="shared" si="3"/>
        <v>1</v>
      </c>
      <c r="D197">
        <f>VLOOKUP(Table3[[#This Row],[Customer_Name]],Table2[],3,FALSE)</f>
        <v>1</v>
      </c>
      <c r="E197">
        <f>VLOOKUP(Table3[[#This Row],[Customer_Name]],Monetization!$A$2:$C$794,3,FALSE)</f>
        <v>1</v>
      </c>
      <c r="F197" s="7">
        <f>VALUE(_xlfn.CONCAT(Table3[[#This Row],[Recency]],Table3[[#This Row],[Frequency]],Table3[[#This Row],[Monetization]]))</f>
        <v>111</v>
      </c>
      <c r="G197" s="4" t="str">
        <f>VLOOKUP(Table3[[#This Row],[Score]],Table6[],2,FALSE)</f>
        <v>Best Customers</v>
      </c>
    </row>
    <row r="198" spans="1:7" x14ac:dyDescent="0.3">
      <c r="A198" t="s">
        <v>2674</v>
      </c>
      <c r="B198">
        <v>31</v>
      </c>
      <c r="C198">
        <f t="shared" si="3"/>
        <v>1</v>
      </c>
      <c r="D198">
        <f>VLOOKUP(Table3[[#This Row],[Customer_Name]],Table2[],3,FALSE)</f>
        <v>4</v>
      </c>
      <c r="E198">
        <f>VLOOKUP(Table3[[#This Row],[Customer_Name]],Monetization!$A$2:$C$794,3,FALSE)</f>
        <v>3</v>
      </c>
      <c r="F198" s="7">
        <f>VALUE(_xlfn.CONCAT(Table3[[#This Row],[Recency]],Table3[[#This Row],[Frequency]],Table3[[#This Row],[Monetization]]))</f>
        <v>143</v>
      </c>
      <c r="G198" s="4" t="str">
        <f>VLOOKUP(Table3[[#This Row],[Score]],Table6[],2,FALSE)</f>
        <v>New Customers</v>
      </c>
    </row>
    <row r="199" spans="1:7" x14ac:dyDescent="0.3">
      <c r="A199" t="s">
        <v>851</v>
      </c>
      <c r="B199">
        <v>32</v>
      </c>
      <c r="C199">
        <f t="shared" si="3"/>
        <v>1</v>
      </c>
      <c r="D199">
        <f>VLOOKUP(Table3[[#This Row],[Customer_Name]],Table2[],3,FALSE)</f>
        <v>4</v>
      </c>
      <c r="E199">
        <f>VLOOKUP(Table3[[#This Row],[Customer_Name]],Monetization!$A$2:$C$794,3,FALSE)</f>
        <v>4</v>
      </c>
      <c r="F199" s="7">
        <f>VALUE(_xlfn.CONCAT(Table3[[#This Row],[Recency]],Table3[[#This Row],[Frequency]],Table3[[#This Row],[Monetization]]))</f>
        <v>144</v>
      </c>
      <c r="G199" s="4" t="str">
        <f>VLOOKUP(Table3[[#This Row],[Score]],Table6[],2,FALSE)</f>
        <v>New Customers</v>
      </c>
    </row>
    <row r="200" spans="1:7" x14ac:dyDescent="0.3">
      <c r="A200" t="s">
        <v>1988</v>
      </c>
      <c r="B200">
        <v>32</v>
      </c>
      <c r="C200">
        <f t="shared" si="3"/>
        <v>1</v>
      </c>
      <c r="D200">
        <f>VLOOKUP(Table3[[#This Row],[Customer_Name]],Table2[],3,FALSE)</f>
        <v>2</v>
      </c>
      <c r="E200">
        <f>VLOOKUP(Table3[[#This Row],[Customer_Name]],Monetization!$A$2:$C$794,3,FALSE)</f>
        <v>1</v>
      </c>
      <c r="F200" s="7">
        <f>VALUE(_xlfn.CONCAT(Table3[[#This Row],[Recency]],Table3[[#This Row],[Frequency]],Table3[[#This Row],[Monetization]]))</f>
        <v>121</v>
      </c>
      <c r="G200" s="4" t="str">
        <f>VLOOKUP(Table3[[#This Row],[Score]],Table6[],2,FALSE)</f>
        <v>Loyal Customers</v>
      </c>
    </row>
    <row r="201" spans="1:7" x14ac:dyDescent="0.3">
      <c r="A201" t="s">
        <v>1902</v>
      </c>
      <c r="B201">
        <v>32</v>
      </c>
      <c r="C201">
        <f t="shared" si="3"/>
        <v>1</v>
      </c>
      <c r="D201">
        <f>VLOOKUP(Table3[[#This Row],[Customer_Name]],Table2[],3,FALSE)</f>
        <v>2</v>
      </c>
      <c r="E201">
        <f>VLOOKUP(Table3[[#This Row],[Customer_Name]],Monetization!$A$2:$C$794,3,FALSE)</f>
        <v>2</v>
      </c>
      <c r="F201" s="7">
        <f>VALUE(_xlfn.CONCAT(Table3[[#This Row],[Recency]],Table3[[#This Row],[Frequency]],Table3[[#This Row],[Monetization]]))</f>
        <v>122</v>
      </c>
      <c r="G201" s="4" t="str">
        <f>VLOOKUP(Table3[[#This Row],[Score]],Table6[],2,FALSE)</f>
        <v>Loyal Customers</v>
      </c>
    </row>
    <row r="202" spans="1:7" x14ac:dyDescent="0.3">
      <c r="A202" t="s">
        <v>1920</v>
      </c>
      <c r="B202">
        <v>32</v>
      </c>
      <c r="C202">
        <f t="shared" si="3"/>
        <v>1</v>
      </c>
      <c r="D202">
        <f>VLOOKUP(Table3[[#This Row],[Customer_Name]],Table2[],3,FALSE)</f>
        <v>2</v>
      </c>
      <c r="E202">
        <f>VLOOKUP(Table3[[#This Row],[Customer_Name]],Monetization!$A$2:$C$794,3,FALSE)</f>
        <v>3</v>
      </c>
      <c r="F202" s="7">
        <f>VALUE(_xlfn.CONCAT(Table3[[#This Row],[Recency]],Table3[[#This Row],[Frequency]],Table3[[#This Row],[Monetization]]))</f>
        <v>123</v>
      </c>
      <c r="G202" s="4" t="str">
        <f>VLOOKUP(Table3[[#This Row],[Score]],Table6[],2,FALSE)</f>
        <v>Loyal Customers</v>
      </c>
    </row>
    <row r="203" spans="1:7" x14ac:dyDescent="0.3">
      <c r="A203" t="s">
        <v>791</v>
      </c>
      <c r="B203">
        <v>32</v>
      </c>
      <c r="C203">
        <f t="shared" si="3"/>
        <v>1</v>
      </c>
      <c r="D203">
        <f>VLOOKUP(Table3[[#This Row],[Customer_Name]],Table2[],3,FALSE)</f>
        <v>4</v>
      </c>
      <c r="E203">
        <f>VLOOKUP(Table3[[#This Row],[Customer_Name]],Monetization!$A$2:$C$794,3,FALSE)</f>
        <v>4</v>
      </c>
      <c r="F203" s="7">
        <f>VALUE(_xlfn.CONCAT(Table3[[#This Row],[Recency]],Table3[[#This Row],[Frequency]],Table3[[#This Row],[Monetization]]))</f>
        <v>144</v>
      </c>
      <c r="G203" s="4" t="str">
        <f>VLOOKUP(Table3[[#This Row],[Score]],Table6[],2,FALSE)</f>
        <v>New Customers</v>
      </c>
    </row>
    <row r="204" spans="1:7" x14ac:dyDescent="0.3">
      <c r="A204" t="s">
        <v>1450</v>
      </c>
      <c r="B204">
        <v>33</v>
      </c>
      <c r="C204">
        <f t="shared" si="3"/>
        <v>2</v>
      </c>
      <c r="D204">
        <f>VLOOKUP(Table3[[#This Row],[Customer_Name]],Table2[],3,FALSE)</f>
        <v>4</v>
      </c>
      <c r="E204">
        <f>VLOOKUP(Table3[[#This Row],[Customer_Name]],Monetization!$A$2:$C$794,3,FALSE)</f>
        <v>4</v>
      </c>
      <c r="F204" s="7">
        <f>VALUE(_xlfn.CONCAT(Table3[[#This Row],[Recency]],Table3[[#This Row],[Frequency]],Table3[[#This Row],[Monetization]]))</f>
        <v>244</v>
      </c>
      <c r="G204" s="4" t="str">
        <f>VLOOKUP(Table3[[#This Row],[Score]],Table6[],2,FALSE)</f>
        <v>At Risk Customers</v>
      </c>
    </row>
    <row r="205" spans="1:7" x14ac:dyDescent="0.3">
      <c r="A205" t="s">
        <v>453</v>
      </c>
      <c r="B205">
        <v>33</v>
      </c>
      <c r="C205">
        <f t="shared" si="3"/>
        <v>2</v>
      </c>
      <c r="D205">
        <f>VLOOKUP(Table3[[#This Row],[Customer_Name]],Table2[],3,FALSE)</f>
        <v>4</v>
      </c>
      <c r="E205">
        <f>VLOOKUP(Table3[[#This Row],[Customer_Name]],Monetization!$A$2:$C$794,3,FALSE)</f>
        <v>1</v>
      </c>
      <c r="F205" s="7">
        <f>VALUE(_xlfn.CONCAT(Table3[[#This Row],[Recency]],Table3[[#This Row],[Frequency]],Table3[[#This Row],[Monetization]]))</f>
        <v>241</v>
      </c>
      <c r="G205" s="4" t="str">
        <f>VLOOKUP(Table3[[#This Row],[Score]],Table6[],2,FALSE)</f>
        <v>Promising Customers</v>
      </c>
    </row>
    <row r="206" spans="1:7" x14ac:dyDescent="0.3">
      <c r="A206" t="s">
        <v>1421</v>
      </c>
      <c r="B206">
        <v>34</v>
      </c>
      <c r="C206">
        <f t="shared" si="3"/>
        <v>2</v>
      </c>
      <c r="D206">
        <f>VLOOKUP(Table3[[#This Row],[Customer_Name]],Table2[],3,FALSE)</f>
        <v>2</v>
      </c>
      <c r="E206">
        <f>VLOOKUP(Table3[[#This Row],[Customer_Name]],Monetization!$A$2:$C$794,3,FALSE)</f>
        <v>2</v>
      </c>
      <c r="F206" s="7">
        <f>VALUE(_xlfn.CONCAT(Table3[[#This Row],[Recency]],Table3[[#This Row],[Frequency]],Table3[[#This Row],[Monetization]]))</f>
        <v>222</v>
      </c>
      <c r="G206" s="4" t="str">
        <f>VLOOKUP(Table3[[#This Row],[Score]],Table6[],2,FALSE)</f>
        <v>Promising Customers</v>
      </c>
    </row>
    <row r="207" spans="1:7" x14ac:dyDescent="0.3">
      <c r="A207" t="s">
        <v>648</v>
      </c>
      <c r="B207">
        <v>34</v>
      </c>
      <c r="C207">
        <f t="shared" si="3"/>
        <v>2</v>
      </c>
      <c r="D207">
        <f>VLOOKUP(Table3[[#This Row],[Customer_Name]],Table2[],3,FALSE)</f>
        <v>4</v>
      </c>
      <c r="E207">
        <f>VLOOKUP(Table3[[#This Row],[Customer_Name]],Monetization!$A$2:$C$794,3,FALSE)</f>
        <v>1</v>
      </c>
      <c r="F207" s="7">
        <f>VALUE(_xlfn.CONCAT(Table3[[#This Row],[Recency]],Table3[[#This Row],[Frequency]],Table3[[#This Row],[Monetization]]))</f>
        <v>241</v>
      </c>
      <c r="G207" s="4" t="str">
        <f>VLOOKUP(Table3[[#This Row],[Score]],Table6[],2,FALSE)</f>
        <v>Promising Customers</v>
      </c>
    </row>
    <row r="208" spans="1:7" x14ac:dyDescent="0.3">
      <c r="A208" t="s">
        <v>1198</v>
      </c>
      <c r="B208">
        <v>34</v>
      </c>
      <c r="C208">
        <f t="shared" si="3"/>
        <v>2</v>
      </c>
      <c r="D208">
        <f>VLOOKUP(Table3[[#This Row],[Customer_Name]],Table2[],3,FALSE)</f>
        <v>1</v>
      </c>
      <c r="E208">
        <f>VLOOKUP(Table3[[#This Row],[Customer_Name]],Monetization!$A$2:$C$794,3,FALSE)</f>
        <v>2</v>
      </c>
      <c r="F208" s="7">
        <f>VALUE(_xlfn.CONCAT(Table3[[#This Row],[Recency]],Table3[[#This Row],[Frequency]],Table3[[#This Row],[Monetization]]))</f>
        <v>212</v>
      </c>
      <c r="G208" s="4" t="str">
        <f>VLOOKUP(Table3[[#This Row],[Score]],Table6[],2,FALSE)</f>
        <v>Promising Customers</v>
      </c>
    </row>
    <row r="209" spans="1:7" x14ac:dyDescent="0.3">
      <c r="A209" t="s">
        <v>1337</v>
      </c>
      <c r="B209">
        <v>34</v>
      </c>
      <c r="C209">
        <f t="shared" si="3"/>
        <v>2</v>
      </c>
      <c r="D209">
        <f>VLOOKUP(Table3[[#This Row],[Customer_Name]],Table2[],3,FALSE)</f>
        <v>2</v>
      </c>
      <c r="E209">
        <f>VLOOKUP(Table3[[#This Row],[Customer_Name]],Monetization!$A$2:$C$794,3,FALSE)</f>
        <v>1</v>
      </c>
      <c r="F209" s="7">
        <f>VALUE(_xlfn.CONCAT(Table3[[#This Row],[Recency]],Table3[[#This Row],[Frequency]],Table3[[#This Row],[Monetization]]))</f>
        <v>221</v>
      </c>
      <c r="G209" s="4" t="str">
        <f>VLOOKUP(Table3[[#This Row],[Score]],Table6[],2,FALSE)</f>
        <v>Promising Customers</v>
      </c>
    </row>
    <row r="210" spans="1:7" x14ac:dyDescent="0.3">
      <c r="A210" t="s">
        <v>324</v>
      </c>
      <c r="B210">
        <v>34</v>
      </c>
      <c r="C210">
        <f t="shared" si="3"/>
        <v>2</v>
      </c>
      <c r="D210">
        <f>VLOOKUP(Table3[[#This Row],[Customer_Name]],Table2[],3,FALSE)</f>
        <v>4</v>
      </c>
      <c r="E210">
        <f>VLOOKUP(Table3[[#This Row],[Customer_Name]],Monetization!$A$2:$C$794,3,FALSE)</f>
        <v>3</v>
      </c>
      <c r="F210" s="7">
        <f>VALUE(_xlfn.CONCAT(Table3[[#This Row],[Recency]],Table3[[#This Row],[Frequency]],Table3[[#This Row],[Monetization]]))</f>
        <v>243</v>
      </c>
      <c r="G210" s="4" t="str">
        <f>VLOOKUP(Table3[[#This Row],[Score]],Table6[],2,FALSE)</f>
        <v>Promising Customers</v>
      </c>
    </row>
    <row r="211" spans="1:7" x14ac:dyDescent="0.3">
      <c r="A211" t="s">
        <v>11</v>
      </c>
      <c r="B211">
        <v>34</v>
      </c>
      <c r="C211">
        <f t="shared" si="3"/>
        <v>2</v>
      </c>
      <c r="D211">
        <f>VLOOKUP(Table3[[#This Row],[Customer_Name]],Table2[],3,FALSE)</f>
        <v>4</v>
      </c>
      <c r="E211">
        <f>VLOOKUP(Table3[[#This Row],[Customer_Name]],Monetization!$A$2:$C$794,3,FALSE)</f>
        <v>4</v>
      </c>
      <c r="F211" s="7">
        <f>VALUE(_xlfn.CONCAT(Table3[[#This Row],[Recency]],Table3[[#This Row],[Frequency]],Table3[[#This Row],[Monetization]]))</f>
        <v>244</v>
      </c>
      <c r="G211" s="4" t="str">
        <f>VLOOKUP(Table3[[#This Row],[Score]],Table6[],2,FALSE)</f>
        <v>At Risk Customers</v>
      </c>
    </row>
    <row r="212" spans="1:7" x14ac:dyDescent="0.3">
      <c r="A212" t="s">
        <v>841</v>
      </c>
      <c r="B212">
        <v>34</v>
      </c>
      <c r="C212">
        <f t="shared" si="3"/>
        <v>2</v>
      </c>
      <c r="D212">
        <f>VLOOKUP(Table3[[#This Row],[Customer_Name]],Table2[],3,FALSE)</f>
        <v>3</v>
      </c>
      <c r="E212">
        <f>VLOOKUP(Table3[[#This Row],[Customer_Name]],Monetization!$A$2:$C$794,3,FALSE)</f>
        <v>4</v>
      </c>
      <c r="F212" s="7">
        <f>VALUE(_xlfn.CONCAT(Table3[[#This Row],[Recency]],Table3[[#This Row],[Frequency]],Table3[[#This Row],[Monetization]]))</f>
        <v>234</v>
      </c>
      <c r="G212" s="4" t="str">
        <f>VLOOKUP(Table3[[#This Row],[Score]],Table6[],2,FALSE)</f>
        <v>Promising Customers</v>
      </c>
    </row>
    <row r="213" spans="1:7" x14ac:dyDescent="0.3">
      <c r="A213" t="s">
        <v>735</v>
      </c>
      <c r="B213">
        <v>35</v>
      </c>
      <c r="C213">
        <f t="shared" si="3"/>
        <v>2</v>
      </c>
      <c r="D213">
        <f>VLOOKUP(Table3[[#This Row],[Customer_Name]],Table2[],3,FALSE)</f>
        <v>4</v>
      </c>
      <c r="E213">
        <f>VLOOKUP(Table3[[#This Row],[Customer_Name]],Monetization!$A$2:$C$794,3,FALSE)</f>
        <v>4</v>
      </c>
      <c r="F213" s="7">
        <f>VALUE(_xlfn.CONCAT(Table3[[#This Row],[Recency]],Table3[[#This Row],[Frequency]],Table3[[#This Row],[Monetization]]))</f>
        <v>244</v>
      </c>
      <c r="G213" s="4" t="str">
        <f>VLOOKUP(Table3[[#This Row],[Score]],Table6[],2,FALSE)</f>
        <v>At Risk Customers</v>
      </c>
    </row>
    <row r="214" spans="1:7" x14ac:dyDescent="0.3">
      <c r="A214" t="s">
        <v>1613</v>
      </c>
      <c r="B214">
        <v>35</v>
      </c>
      <c r="C214">
        <f t="shared" si="3"/>
        <v>2</v>
      </c>
      <c r="D214">
        <f>VLOOKUP(Table3[[#This Row],[Customer_Name]],Table2[],3,FALSE)</f>
        <v>2</v>
      </c>
      <c r="E214">
        <f>VLOOKUP(Table3[[#This Row],[Customer_Name]],Monetization!$A$2:$C$794,3,FALSE)</f>
        <v>4</v>
      </c>
      <c r="F214" s="7">
        <f>VALUE(_xlfn.CONCAT(Table3[[#This Row],[Recency]],Table3[[#This Row],[Frequency]],Table3[[#This Row],[Monetization]]))</f>
        <v>224</v>
      </c>
      <c r="G214" s="4" t="str">
        <f>VLOOKUP(Table3[[#This Row],[Score]],Table6[],2,FALSE)</f>
        <v>Promising Customers</v>
      </c>
    </row>
    <row r="215" spans="1:7" x14ac:dyDescent="0.3">
      <c r="A215" t="s">
        <v>1805</v>
      </c>
      <c r="B215">
        <v>35</v>
      </c>
      <c r="C215">
        <f t="shared" si="3"/>
        <v>2</v>
      </c>
      <c r="D215">
        <f>VLOOKUP(Table3[[#This Row],[Customer_Name]],Table2[],3,FALSE)</f>
        <v>4</v>
      </c>
      <c r="E215">
        <f>VLOOKUP(Table3[[#This Row],[Customer_Name]],Monetization!$A$2:$C$794,3,FALSE)</f>
        <v>4</v>
      </c>
      <c r="F215" s="7">
        <f>VALUE(_xlfn.CONCAT(Table3[[#This Row],[Recency]],Table3[[#This Row],[Frequency]],Table3[[#This Row],[Monetization]]))</f>
        <v>244</v>
      </c>
      <c r="G215" s="4" t="str">
        <f>VLOOKUP(Table3[[#This Row],[Score]],Table6[],2,FALSE)</f>
        <v>At Risk Customers</v>
      </c>
    </row>
    <row r="216" spans="1:7" x14ac:dyDescent="0.3">
      <c r="A216" t="s">
        <v>2325</v>
      </c>
      <c r="B216">
        <v>35</v>
      </c>
      <c r="C216">
        <f t="shared" si="3"/>
        <v>2</v>
      </c>
      <c r="D216">
        <f>VLOOKUP(Table3[[#This Row],[Customer_Name]],Table2[],3,FALSE)</f>
        <v>4</v>
      </c>
      <c r="E216">
        <f>VLOOKUP(Table3[[#This Row],[Customer_Name]],Monetization!$A$2:$C$794,3,FALSE)</f>
        <v>4</v>
      </c>
      <c r="F216" s="7">
        <f>VALUE(_xlfn.CONCAT(Table3[[#This Row],[Recency]],Table3[[#This Row],[Frequency]],Table3[[#This Row],[Monetization]]))</f>
        <v>244</v>
      </c>
      <c r="G216" s="4" t="str">
        <f>VLOOKUP(Table3[[#This Row],[Score]],Table6[],2,FALSE)</f>
        <v>At Risk Customers</v>
      </c>
    </row>
    <row r="217" spans="1:7" x14ac:dyDescent="0.3">
      <c r="A217" t="s">
        <v>500</v>
      </c>
      <c r="B217">
        <v>35</v>
      </c>
      <c r="C217">
        <f t="shared" si="3"/>
        <v>2</v>
      </c>
      <c r="D217">
        <f>VLOOKUP(Table3[[#This Row],[Customer_Name]],Table2[],3,FALSE)</f>
        <v>1</v>
      </c>
      <c r="E217">
        <f>VLOOKUP(Table3[[#This Row],[Customer_Name]],Monetization!$A$2:$C$794,3,FALSE)</f>
        <v>2</v>
      </c>
      <c r="F217" s="7">
        <f>VALUE(_xlfn.CONCAT(Table3[[#This Row],[Recency]],Table3[[#This Row],[Frequency]],Table3[[#This Row],[Monetization]]))</f>
        <v>212</v>
      </c>
      <c r="G217" s="4" t="str">
        <f>VLOOKUP(Table3[[#This Row],[Score]],Table6[],2,FALSE)</f>
        <v>Promising Customers</v>
      </c>
    </row>
    <row r="218" spans="1:7" x14ac:dyDescent="0.3">
      <c r="A218" t="s">
        <v>540</v>
      </c>
      <c r="B218">
        <v>35</v>
      </c>
      <c r="C218">
        <f t="shared" si="3"/>
        <v>2</v>
      </c>
      <c r="D218">
        <f>VLOOKUP(Table3[[#This Row],[Customer_Name]],Table2[],3,FALSE)</f>
        <v>2</v>
      </c>
      <c r="E218">
        <f>VLOOKUP(Table3[[#This Row],[Customer_Name]],Monetization!$A$2:$C$794,3,FALSE)</f>
        <v>4</v>
      </c>
      <c r="F218" s="7">
        <f>VALUE(_xlfn.CONCAT(Table3[[#This Row],[Recency]],Table3[[#This Row],[Frequency]],Table3[[#This Row],[Monetization]]))</f>
        <v>224</v>
      </c>
      <c r="G218" s="4" t="str">
        <f>VLOOKUP(Table3[[#This Row],[Score]],Table6[],2,FALSE)</f>
        <v>Promising Customers</v>
      </c>
    </row>
    <row r="219" spans="1:7" x14ac:dyDescent="0.3">
      <c r="A219" t="s">
        <v>748</v>
      </c>
      <c r="B219">
        <v>36</v>
      </c>
      <c r="C219">
        <f t="shared" si="3"/>
        <v>2</v>
      </c>
      <c r="D219">
        <f>VLOOKUP(Table3[[#This Row],[Customer_Name]],Table2[],3,FALSE)</f>
        <v>1</v>
      </c>
      <c r="E219">
        <f>VLOOKUP(Table3[[#This Row],[Customer_Name]],Monetization!$A$2:$C$794,3,FALSE)</f>
        <v>2</v>
      </c>
      <c r="F219" s="7">
        <f>VALUE(_xlfn.CONCAT(Table3[[#This Row],[Recency]],Table3[[#This Row],[Frequency]],Table3[[#This Row],[Monetization]]))</f>
        <v>212</v>
      </c>
      <c r="G219" s="4" t="str">
        <f>VLOOKUP(Table3[[#This Row],[Score]],Table6[],2,FALSE)</f>
        <v>Promising Customers</v>
      </c>
    </row>
    <row r="220" spans="1:7" x14ac:dyDescent="0.3">
      <c r="A220" t="s">
        <v>992</v>
      </c>
      <c r="B220">
        <v>36</v>
      </c>
      <c r="C220">
        <f t="shared" si="3"/>
        <v>2</v>
      </c>
      <c r="D220">
        <f>VLOOKUP(Table3[[#This Row],[Customer_Name]],Table2[],3,FALSE)</f>
        <v>4</v>
      </c>
      <c r="E220">
        <f>VLOOKUP(Table3[[#This Row],[Customer_Name]],Monetization!$A$2:$C$794,3,FALSE)</f>
        <v>1</v>
      </c>
      <c r="F220" s="7">
        <f>VALUE(_xlfn.CONCAT(Table3[[#This Row],[Recency]],Table3[[#This Row],[Frequency]],Table3[[#This Row],[Monetization]]))</f>
        <v>241</v>
      </c>
      <c r="G220" s="4" t="str">
        <f>VLOOKUP(Table3[[#This Row],[Score]],Table6[],2,FALSE)</f>
        <v>Promising Customers</v>
      </c>
    </row>
    <row r="221" spans="1:7" x14ac:dyDescent="0.3">
      <c r="A221" t="s">
        <v>1602</v>
      </c>
      <c r="B221">
        <v>36</v>
      </c>
      <c r="C221">
        <f t="shared" si="3"/>
        <v>2</v>
      </c>
      <c r="D221">
        <f>VLOOKUP(Table3[[#This Row],[Customer_Name]],Table2[],3,FALSE)</f>
        <v>3</v>
      </c>
      <c r="E221">
        <f>VLOOKUP(Table3[[#This Row],[Customer_Name]],Monetization!$A$2:$C$794,3,FALSE)</f>
        <v>2</v>
      </c>
      <c r="F221" s="7">
        <f>VALUE(_xlfn.CONCAT(Table3[[#This Row],[Recency]],Table3[[#This Row],[Frequency]],Table3[[#This Row],[Monetization]]))</f>
        <v>232</v>
      </c>
      <c r="G221" s="4" t="str">
        <f>VLOOKUP(Table3[[#This Row],[Score]],Table6[],2,FALSE)</f>
        <v>Promising Customers</v>
      </c>
    </row>
    <row r="222" spans="1:7" x14ac:dyDescent="0.3">
      <c r="A222" t="s">
        <v>158</v>
      </c>
      <c r="B222">
        <v>36</v>
      </c>
      <c r="C222">
        <f t="shared" si="3"/>
        <v>2</v>
      </c>
      <c r="D222">
        <f>VLOOKUP(Table3[[#This Row],[Customer_Name]],Table2[],3,FALSE)</f>
        <v>3</v>
      </c>
      <c r="E222">
        <f>VLOOKUP(Table3[[#This Row],[Customer_Name]],Monetization!$A$2:$C$794,3,FALSE)</f>
        <v>4</v>
      </c>
      <c r="F222" s="7">
        <f>VALUE(_xlfn.CONCAT(Table3[[#This Row],[Recency]],Table3[[#This Row],[Frequency]],Table3[[#This Row],[Monetization]]))</f>
        <v>234</v>
      </c>
      <c r="G222" s="4" t="str">
        <f>VLOOKUP(Table3[[#This Row],[Score]],Table6[],2,FALSE)</f>
        <v>Promising Customers</v>
      </c>
    </row>
    <row r="223" spans="1:7" x14ac:dyDescent="0.3">
      <c r="A223" t="s">
        <v>178</v>
      </c>
      <c r="B223">
        <v>36</v>
      </c>
      <c r="C223">
        <f t="shared" si="3"/>
        <v>2</v>
      </c>
      <c r="D223">
        <f>VLOOKUP(Table3[[#This Row],[Customer_Name]],Table2[],3,FALSE)</f>
        <v>1</v>
      </c>
      <c r="E223">
        <f>VLOOKUP(Table3[[#This Row],[Customer_Name]],Monetization!$A$2:$C$794,3,FALSE)</f>
        <v>3</v>
      </c>
      <c r="F223" s="7">
        <f>VALUE(_xlfn.CONCAT(Table3[[#This Row],[Recency]],Table3[[#This Row],[Frequency]],Table3[[#This Row],[Monetization]]))</f>
        <v>213</v>
      </c>
      <c r="G223" s="4" t="str">
        <f>VLOOKUP(Table3[[#This Row],[Score]],Table6[],2,FALSE)</f>
        <v>Promising Customers</v>
      </c>
    </row>
    <row r="224" spans="1:7" x14ac:dyDescent="0.3">
      <c r="A224" t="s">
        <v>921</v>
      </c>
      <c r="B224">
        <v>36</v>
      </c>
      <c r="C224">
        <f t="shared" si="3"/>
        <v>2</v>
      </c>
      <c r="D224">
        <f>VLOOKUP(Table3[[#This Row],[Customer_Name]],Table2[],3,FALSE)</f>
        <v>1</v>
      </c>
      <c r="E224">
        <f>VLOOKUP(Table3[[#This Row],[Customer_Name]],Monetization!$A$2:$C$794,3,FALSE)</f>
        <v>3</v>
      </c>
      <c r="F224" s="7">
        <f>VALUE(_xlfn.CONCAT(Table3[[#This Row],[Recency]],Table3[[#This Row],[Frequency]],Table3[[#This Row],[Monetization]]))</f>
        <v>213</v>
      </c>
      <c r="G224" s="4" t="str">
        <f>VLOOKUP(Table3[[#This Row],[Score]],Table6[],2,FALSE)</f>
        <v>Promising Customers</v>
      </c>
    </row>
    <row r="225" spans="1:7" x14ac:dyDescent="0.3">
      <c r="A225" t="s">
        <v>546</v>
      </c>
      <c r="B225">
        <v>36</v>
      </c>
      <c r="C225">
        <f t="shared" si="3"/>
        <v>2</v>
      </c>
      <c r="D225">
        <f>VLOOKUP(Table3[[#This Row],[Customer_Name]],Table2[],3,FALSE)</f>
        <v>4</v>
      </c>
      <c r="E225">
        <f>VLOOKUP(Table3[[#This Row],[Customer_Name]],Monetization!$A$2:$C$794,3,FALSE)</f>
        <v>3</v>
      </c>
      <c r="F225" s="7">
        <f>VALUE(_xlfn.CONCAT(Table3[[#This Row],[Recency]],Table3[[#This Row],[Frequency]],Table3[[#This Row],[Monetization]]))</f>
        <v>243</v>
      </c>
      <c r="G225" s="4" t="str">
        <f>VLOOKUP(Table3[[#This Row],[Score]],Table6[],2,FALSE)</f>
        <v>Promising Customers</v>
      </c>
    </row>
    <row r="226" spans="1:7" x14ac:dyDescent="0.3">
      <c r="A226" t="s">
        <v>919</v>
      </c>
      <c r="B226">
        <v>37</v>
      </c>
      <c r="C226">
        <f t="shared" si="3"/>
        <v>2</v>
      </c>
      <c r="D226">
        <f>VLOOKUP(Table3[[#This Row],[Customer_Name]],Table2[],3,FALSE)</f>
        <v>1</v>
      </c>
      <c r="E226">
        <f>VLOOKUP(Table3[[#This Row],[Customer_Name]],Monetization!$A$2:$C$794,3,FALSE)</f>
        <v>2</v>
      </c>
      <c r="F226" s="7">
        <f>VALUE(_xlfn.CONCAT(Table3[[#This Row],[Recency]],Table3[[#This Row],[Frequency]],Table3[[#This Row],[Monetization]]))</f>
        <v>212</v>
      </c>
      <c r="G226" s="4" t="str">
        <f>VLOOKUP(Table3[[#This Row],[Score]],Table6[],2,FALSE)</f>
        <v>Promising Customers</v>
      </c>
    </row>
    <row r="227" spans="1:7" x14ac:dyDescent="0.3">
      <c r="A227" t="s">
        <v>742</v>
      </c>
      <c r="B227">
        <v>37</v>
      </c>
      <c r="C227">
        <f t="shared" si="3"/>
        <v>2</v>
      </c>
      <c r="D227">
        <f>VLOOKUP(Table3[[#This Row],[Customer_Name]],Table2[],3,FALSE)</f>
        <v>1</v>
      </c>
      <c r="E227">
        <f>VLOOKUP(Table3[[#This Row],[Customer_Name]],Monetization!$A$2:$C$794,3,FALSE)</f>
        <v>2</v>
      </c>
      <c r="F227" s="7">
        <f>VALUE(_xlfn.CONCAT(Table3[[#This Row],[Recency]],Table3[[#This Row],[Frequency]],Table3[[#This Row],[Monetization]]))</f>
        <v>212</v>
      </c>
      <c r="G227" s="4" t="str">
        <f>VLOOKUP(Table3[[#This Row],[Score]],Table6[],2,FALSE)</f>
        <v>Promising Customers</v>
      </c>
    </row>
    <row r="228" spans="1:7" x14ac:dyDescent="0.3">
      <c r="A228" t="s">
        <v>1243</v>
      </c>
      <c r="B228">
        <v>37</v>
      </c>
      <c r="C228">
        <f t="shared" si="3"/>
        <v>2</v>
      </c>
      <c r="D228">
        <f>VLOOKUP(Table3[[#This Row],[Customer_Name]],Table2[],3,FALSE)</f>
        <v>4</v>
      </c>
      <c r="E228">
        <f>VLOOKUP(Table3[[#This Row],[Customer_Name]],Monetization!$A$2:$C$794,3,FALSE)</f>
        <v>4</v>
      </c>
      <c r="F228" s="7">
        <f>VALUE(_xlfn.CONCAT(Table3[[#This Row],[Recency]],Table3[[#This Row],[Frequency]],Table3[[#This Row],[Monetization]]))</f>
        <v>244</v>
      </c>
      <c r="G228" s="4" t="str">
        <f>VLOOKUP(Table3[[#This Row],[Score]],Table6[],2,FALSE)</f>
        <v>At Risk Customers</v>
      </c>
    </row>
    <row r="229" spans="1:7" x14ac:dyDescent="0.3">
      <c r="A229" t="s">
        <v>2055</v>
      </c>
      <c r="B229">
        <v>37</v>
      </c>
      <c r="C229">
        <f t="shared" si="3"/>
        <v>2</v>
      </c>
      <c r="D229">
        <f>VLOOKUP(Table3[[#This Row],[Customer_Name]],Table2[],3,FALSE)</f>
        <v>1</v>
      </c>
      <c r="E229">
        <f>VLOOKUP(Table3[[#This Row],[Customer_Name]],Monetization!$A$2:$C$794,3,FALSE)</f>
        <v>2</v>
      </c>
      <c r="F229" s="7">
        <f>VALUE(_xlfn.CONCAT(Table3[[#This Row],[Recency]],Table3[[#This Row],[Frequency]],Table3[[#This Row],[Monetization]]))</f>
        <v>212</v>
      </c>
      <c r="G229" s="4" t="str">
        <f>VLOOKUP(Table3[[#This Row],[Score]],Table6[],2,FALSE)</f>
        <v>Promising Customers</v>
      </c>
    </row>
    <row r="230" spans="1:7" x14ac:dyDescent="0.3">
      <c r="A230" t="s">
        <v>718</v>
      </c>
      <c r="B230">
        <v>38</v>
      </c>
      <c r="C230">
        <f t="shared" si="3"/>
        <v>2</v>
      </c>
      <c r="D230">
        <f>VLOOKUP(Table3[[#This Row],[Customer_Name]],Table2[],3,FALSE)</f>
        <v>3</v>
      </c>
      <c r="E230">
        <f>VLOOKUP(Table3[[#This Row],[Customer_Name]],Monetization!$A$2:$C$794,3,FALSE)</f>
        <v>1</v>
      </c>
      <c r="F230" s="7">
        <f>VALUE(_xlfn.CONCAT(Table3[[#This Row],[Recency]],Table3[[#This Row],[Frequency]],Table3[[#This Row],[Monetization]]))</f>
        <v>231</v>
      </c>
      <c r="G230" s="4" t="str">
        <f>VLOOKUP(Table3[[#This Row],[Score]],Table6[],2,FALSE)</f>
        <v>Promising Customers</v>
      </c>
    </row>
    <row r="231" spans="1:7" x14ac:dyDescent="0.3">
      <c r="A231" t="s">
        <v>437</v>
      </c>
      <c r="B231">
        <v>38</v>
      </c>
      <c r="C231">
        <f t="shared" si="3"/>
        <v>2</v>
      </c>
      <c r="D231">
        <f>VLOOKUP(Table3[[#This Row],[Customer_Name]],Table2[],3,FALSE)</f>
        <v>1</v>
      </c>
      <c r="E231">
        <f>VLOOKUP(Table3[[#This Row],[Customer_Name]],Monetization!$A$2:$C$794,3,FALSE)</f>
        <v>4</v>
      </c>
      <c r="F231" s="7">
        <f>VALUE(_xlfn.CONCAT(Table3[[#This Row],[Recency]],Table3[[#This Row],[Frequency]],Table3[[#This Row],[Monetization]]))</f>
        <v>214</v>
      </c>
      <c r="G231" s="4" t="str">
        <f>VLOOKUP(Table3[[#This Row],[Score]],Table6[],2,FALSE)</f>
        <v>Promising Customers</v>
      </c>
    </row>
    <row r="232" spans="1:7" x14ac:dyDescent="0.3">
      <c r="A232" t="s">
        <v>417</v>
      </c>
      <c r="B232">
        <v>38</v>
      </c>
      <c r="C232">
        <f t="shared" si="3"/>
        <v>2</v>
      </c>
      <c r="D232">
        <f>VLOOKUP(Table3[[#This Row],[Customer_Name]],Table2[],3,FALSE)</f>
        <v>1</v>
      </c>
      <c r="E232">
        <f>VLOOKUP(Table3[[#This Row],[Customer_Name]],Monetization!$A$2:$C$794,3,FALSE)</f>
        <v>1</v>
      </c>
      <c r="F232" s="7">
        <f>VALUE(_xlfn.CONCAT(Table3[[#This Row],[Recency]],Table3[[#This Row],[Frequency]],Table3[[#This Row],[Monetization]]))</f>
        <v>211</v>
      </c>
      <c r="G232" s="4" t="str">
        <f>VLOOKUP(Table3[[#This Row],[Score]],Table6[],2,FALSE)</f>
        <v>Loyal Customers</v>
      </c>
    </row>
    <row r="233" spans="1:7" x14ac:dyDescent="0.3">
      <c r="A233" t="s">
        <v>2125</v>
      </c>
      <c r="B233">
        <v>38</v>
      </c>
      <c r="C233">
        <f t="shared" si="3"/>
        <v>2</v>
      </c>
      <c r="D233">
        <f>VLOOKUP(Table3[[#This Row],[Customer_Name]],Table2[],3,FALSE)</f>
        <v>3</v>
      </c>
      <c r="E233">
        <f>VLOOKUP(Table3[[#This Row],[Customer_Name]],Monetization!$A$2:$C$794,3,FALSE)</f>
        <v>3</v>
      </c>
      <c r="F233" s="7">
        <f>VALUE(_xlfn.CONCAT(Table3[[#This Row],[Recency]],Table3[[#This Row],[Frequency]],Table3[[#This Row],[Monetization]]))</f>
        <v>233</v>
      </c>
      <c r="G233" s="4" t="str">
        <f>VLOOKUP(Table3[[#This Row],[Score]],Table6[],2,FALSE)</f>
        <v>Promising Customers</v>
      </c>
    </row>
    <row r="234" spans="1:7" x14ac:dyDescent="0.3">
      <c r="A234" t="s">
        <v>489</v>
      </c>
      <c r="B234">
        <v>39</v>
      </c>
      <c r="C234">
        <f t="shared" si="3"/>
        <v>2</v>
      </c>
      <c r="D234">
        <f>VLOOKUP(Table3[[#This Row],[Customer_Name]],Table2[],3,FALSE)</f>
        <v>4</v>
      </c>
      <c r="E234">
        <f>VLOOKUP(Table3[[#This Row],[Customer_Name]],Monetization!$A$2:$C$794,3,FALSE)</f>
        <v>4</v>
      </c>
      <c r="F234" s="7">
        <f>VALUE(_xlfn.CONCAT(Table3[[#This Row],[Recency]],Table3[[#This Row],[Frequency]],Table3[[#This Row],[Monetization]]))</f>
        <v>244</v>
      </c>
      <c r="G234" s="4" t="str">
        <f>VLOOKUP(Table3[[#This Row],[Score]],Table6[],2,FALSE)</f>
        <v>At Risk Customers</v>
      </c>
    </row>
    <row r="235" spans="1:7" x14ac:dyDescent="0.3">
      <c r="A235" t="s">
        <v>843</v>
      </c>
      <c r="B235">
        <v>39</v>
      </c>
      <c r="C235">
        <f t="shared" si="3"/>
        <v>2</v>
      </c>
      <c r="D235">
        <f>VLOOKUP(Table3[[#This Row],[Customer_Name]],Table2[],3,FALSE)</f>
        <v>2</v>
      </c>
      <c r="E235">
        <f>VLOOKUP(Table3[[#This Row],[Customer_Name]],Monetization!$A$2:$C$794,3,FALSE)</f>
        <v>1</v>
      </c>
      <c r="F235" s="7">
        <f>VALUE(_xlfn.CONCAT(Table3[[#This Row],[Recency]],Table3[[#This Row],[Frequency]],Table3[[#This Row],[Monetization]]))</f>
        <v>221</v>
      </c>
      <c r="G235" s="4" t="str">
        <f>VLOOKUP(Table3[[#This Row],[Score]],Table6[],2,FALSE)</f>
        <v>Promising Customers</v>
      </c>
    </row>
    <row r="236" spans="1:7" x14ac:dyDescent="0.3">
      <c r="A236" t="s">
        <v>2601</v>
      </c>
      <c r="B236">
        <v>39</v>
      </c>
      <c r="C236">
        <f t="shared" si="3"/>
        <v>2</v>
      </c>
      <c r="D236">
        <f>VLOOKUP(Table3[[#This Row],[Customer_Name]],Table2[],3,FALSE)</f>
        <v>4</v>
      </c>
      <c r="E236">
        <f>VLOOKUP(Table3[[#This Row],[Customer_Name]],Monetization!$A$2:$C$794,3,FALSE)</f>
        <v>3</v>
      </c>
      <c r="F236" s="7">
        <f>VALUE(_xlfn.CONCAT(Table3[[#This Row],[Recency]],Table3[[#This Row],[Frequency]],Table3[[#This Row],[Monetization]]))</f>
        <v>243</v>
      </c>
      <c r="G236" s="4" t="str">
        <f>VLOOKUP(Table3[[#This Row],[Score]],Table6[],2,FALSE)</f>
        <v>Promising Customers</v>
      </c>
    </row>
    <row r="237" spans="1:7" x14ac:dyDescent="0.3">
      <c r="A237" t="s">
        <v>588</v>
      </c>
      <c r="B237">
        <v>40</v>
      </c>
      <c r="C237">
        <f t="shared" si="3"/>
        <v>2</v>
      </c>
      <c r="D237">
        <f>VLOOKUP(Table3[[#This Row],[Customer_Name]],Table2[],3,FALSE)</f>
        <v>3</v>
      </c>
      <c r="E237">
        <f>VLOOKUP(Table3[[#This Row],[Customer_Name]],Monetization!$A$2:$C$794,3,FALSE)</f>
        <v>4</v>
      </c>
      <c r="F237" s="7">
        <f>VALUE(_xlfn.CONCAT(Table3[[#This Row],[Recency]],Table3[[#This Row],[Frequency]],Table3[[#This Row],[Monetization]]))</f>
        <v>234</v>
      </c>
      <c r="G237" s="4" t="str">
        <f>VLOOKUP(Table3[[#This Row],[Score]],Table6[],2,FALSE)</f>
        <v>Promising Customers</v>
      </c>
    </row>
    <row r="238" spans="1:7" x14ac:dyDescent="0.3">
      <c r="A238" t="s">
        <v>2390</v>
      </c>
      <c r="B238">
        <v>40</v>
      </c>
      <c r="C238">
        <f t="shared" si="3"/>
        <v>2</v>
      </c>
      <c r="D238">
        <f>VLOOKUP(Table3[[#This Row],[Customer_Name]],Table2[],3,FALSE)</f>
        <v>2</v>
      </c>
      <c r="E238">
        <f>VLOOKUP(Table3[[#This Row],[Customer_Name]],Monetization!$A$2:$C$794,3,FALSE)</f>
        <v>3</v>
      </c>
      <c r="F238" s="7">
        <f>VALUE(_xlfn.CONCAT(Table3[[#This Row],[Recency]],Table3[[#This Row],[Frequency]],Table3[[#This Row],[Monetization]]))</f>
        <v>223</v>
      </c>
      <c r="G238" s="4" t="str">
        <f>VLOOKUP(Table3[[#This Row],[Score]],Table6[],2,FALSE)</f>
        <v>Promising Customers</v>
      </c>
    </row>
    <row r="239" spans="1:7" x14ac:dyDescent="0.3">
      <c r="A239" t="s">
        <v>3606</v>
      </c>
      <c r="B239">
        <v>40</v>
      </c>
      <c r="C239">
        <f t="shared" si="3"/>
        <v>2</v>
      </c>
      <c r="D239">
        <f>VLOOKUP(Table3[[#This Row],[Customer_Name]],Table2[],3,FALSE)</f>
        <v>3</v>
      </c>
      <c r="E239">
        <f>VLOOKUP(Table3[[#This Row],[Customer_Name]],Monetization!$A$2:$C$794,3,FALSE)</f>
        <v>2</v>
      </c>
      <c r="F239" s="7">
        <f>VALUE(_xlfn.CONCAT(Table3[[#This Row],[Recency]],Table3[[#This Row],[Frequency]],Table3[[#This Row],[Monetization]]))</f>
        <v>232</v>
      </c>
      <c r="G239" s="4" t="str">
        <f>VLOOKUP(Table3[[#This Row],[Score]],Table6[],2,FALSE)</f>
        <v>Promising Customers</v>
      </c>
    </row>
    <row r="240" spans="1:7" x14ac:dyDescent="0.3">
      <c r="A240" t="s">
        <v>961</v>
      </c>
      <c r="B240">
        <v>40</v>
      </c>
      <c r="C240">
        <f t="shared" si="3"/>
        <v>2</v>
      </c>
      <c r="D240">
        <f>VLOOKUP(Table3[[#This Row],[Customer_Name]],Table2[],3,FALSE)</f>
        <v>4</v>
      </c>
      <c r="E240">
        <f>VLOOKUP(Table3[[#This Row],[Customer_Name]],Monetization!$A$2:$C$794,3,FALSE)</f>
        <v>1</v>
      </c>
      <c r="F240" s="7">
        <f>VALUE(_xlfn.CONCAT(Table3[[#This Row],[Recency]],Table3[[#This Row],[Frequency]],Table3[[#This Row],[Monetization]]))</f>
        <v>241</v>
      </c>
      <c r="G240" s="4" t="str">
        <f>VLOOKUP(Table3[[#This Row],[Score]],Table6[],2,FALSE)</f>
        <v>Promising Customers</v>
      </c>
    </row>
    <row r="241" spans="1:7" x14ac:dyDescent="0.3">
      <c r="A241" t="s">
        <v>1964</v>
      </c>
      <c r="B241">
        <v>41</v>
      </c>
      <c r="C241">
        <f t="shared" si="3"/>
        <v>2</v>
      </c>
      <c r="D241">
        <f>VLOOKUP(Table3[[#This Row],[Customer_Name]],Table2[],3,FALSE)</f>
        <v>4</v>
      </c>
      <c r="E241">
        <f>VLOOKUP(Table3[[#This Row],[Customer_Name]],Monetization!$A$2:$C$794,3,FALSE)</f>
        <v>1</v>
      </c>
      <c r="F241" s="7">
        <f>VALUE(_xlfn.CONCAT(Table3[[#This Row],[Recency]],Table3[[#This Row],[Frequency]],Table3[[#This Row],[Monetization]]))</f>
        <v>241</v>
      </c>
      <c r="G241" s="4" t="str">
        <f>VLOOKUP(Table3[[#This Row],[Score]],Table6[],2,FALSE)</f>
        <v>Promising Customers</v>
      </c>
    </row>
    <row r="242" spans="1:7" x14ac:dyDescent="0.3">
      <c r="A242" t="s">
        <v>439</v>
      </c>
      <c r="B242">
        <v>42</v>
      </c>
      <c r="C242">
        <f t="shared" si="3"/>
        <v>2</v>
      </c>
      <c r="D242">
        <f>VLOOKUP(Table3[[#This Row],[Customer_Name]],Table2[],3,FALSE)</f>
        <v>3</v>
      </c>
      <c r="E242">
        <f>VLOOKUP(Table3[[#This Row],[Customer_Name]],Monetization!$A$2:$C$794,3,FALSE)</f>
        <v>2</v>
      </c>
      <c r="F242" s="7">
        <f>VALUE(_xlfn.CONCAT(Table3[[#This Row],[Recency]],Table3[[#This Row],[Frequency]],Table3[[#This Row],[Monetization]]))</f>
        <v>232</v>
      </c>
      <c r="G242" s="4" t="str">
        <f>VLOOKUP(Table3[[#This Row],[Score]],Table6[],2,FALSE)</f>
        <v>Promising Customers</v>
      </c>
    </row>
    <row r="243" spans="1:7" x14ac:dyDescent="0.3">
      <c r="A243" t="s">
        <v>506</v>
      </c>
      <c r="B243">
        <v>42</v>
      </c>
      <c r="C243">
        <f t="shared" si="3"/>
        <v>2</v>
      </c>
      <c r="D243">
        <f>VLOOKUP(Table3[[#This Row],[Customer_Name]],Table2[],3,FALSE)</f>
        <v>1</v>
      </c>
      <c r="E243">
        <f>VLOOKUP(Table3[[#This Row],[Customer_Name]],Monetization!$A$2:$C$794,3,FALSE)</f>
        <v>1</v>
      </c>
      <c r="F243" s="7">
        <f>VALUE(_xlfn.CONCAT(Table3[[#This Row],[Recency]],Table3[[#This Row],[Frequency]],Table3[[#This Row],[Monetization]]))</f>
        <v>211</v>
      </c>
      <c r="G243" s="4" t="str">
        <f>VLOOKUP(Table3[[#This Row],[Score]],Table6[],2,FALSE)</f>
        <v>Loyal Customers</v>
      </c>
    </row>
    <row r="244" spans="1:7" x14ac:dyDescent="0.3">
      <c r="A244" t="s">
        <v>1303</v>
      </c>
      <c r="B244">
        <v>42</v>
      </c>
      <c r="C244">
        <f t="shared" si="3"/>
        <v>2</v>
      </c>
      <c r="D244">
        <f>VLOOKUP(Table3[[#This Row],[Customer_Name]],Table2[],3,FALSE)</f>
        <v>1</v>
      </c>
      <c r="E244">
        <f>VLOOKUP(Table3[[#This Row],[Customer_Name]],Monetization!$A$2:$C$794,3,FALSE)</f>
        <v>1</v>
      </c>
      <c r="F244" s="7">
        <f>VALUE(_xlfn.CONCAT(Table3[[#This Row],[Recency]],Table3[[#This Row],[Frequency]],Table3[[#This Row],[Monetization]]))</f>
        <v>211</v>
      </c>
      <c r="G244" s="4" t="str">
        <f>VLOOKUP(Table3[[#This Row],[Score]],Table6[],2,FALSE)</f>
        <v>Loyal Customers</v>
      </c>
    </row>
    <row r="245" spans="1:7" x14ac:dyDescent="0.3">
      <c r="A245" t="s">
        <v>31</v>
      </c>
      <c r="B245">
        <v>42</v>
      </c>
      <c r="C245">
        <f t="shared" si="3"/>
        <v>2</v>
      </c>
      <c r="D245">
        <f>VLOOKUP(Table3[[#This Row],[Customer_Name]],Table2[],3,FALSE)</f>
        <v>1</v>
      </c>
      <c r="E245">
        <f>VLOOKUP(Table3[[#This Row],[Customer_Name]],Monetization!$A$2:$C$794,3,FALSE)</f>
        <v>1</v>
      </c>
      <c r="F245" s="7">
        <f>VALUE(_xlfn.CONCAT(Table3[[#This Row],[Recency]],Table3[[#This Row],[Frequency]],Table3[[#This Row],[Monetization]]))</f>
        <v>211</v>
      </c>
      <c r="G245" s="4" t="str">
        <f>VLOOKUP(Table3[[#This Row],[Score]],Table6[],2,FALSE)</f>
        <v>Loyal Customers</v>
      </c>
    </row>
    <row r="246" spans="1:7" x14ac:dyDescent="0.3">
      <c r="A246" t="s">
        <v>663</v>
      </c>
      <c r="B246">
        <v>42</v>
      </c>
      <c r="C246">
        <f t="shared" si="3"/>
        <v>2</v>
      </c>
      <c r="D246">
        <f>VLOOKUP(Table3[[#This Row],[Customer_Name]],Table2[],3,FALSE)</f>
        <v>2</v>
      </c>
      <c r="E246">
        <f>VLOOKUP(Table3[[#This Row],[Customer_Name]],Monetization!$A$2:$C$794,3,FALSE)</f>
        <v>1</v>
      </c>
      <c r="F246" s="7">
        <f>VALUE(_xlfn.CONCAT(Table3[[#This Row],[Recency]],Table3[[#This Row],[Frequency]],Table3[[#This Row],[Monetization]]))</f>
        <v>221</v>
      </c>
      <c r="G246" s="4" t="str">
        <f>VLOOKUP(Table3[[#This Row],[Score]],Table6[],2,FALSE)</f>
        <v>Promising Customers</v>
      </c>
    </row>
    <row r="247" spans="1:7" x14ac:dyDescent="0.3">
      <c r="A247" t="s">
        <v>2550</v>
      </c>
      <c r="B247">
        <v>43</v>
      </c>
      <c r="C247">
        <f t="shared" si="3"/>
        <v>2</v>
      </c>
      <c r="D247">
        <f>VLOOKUP(Table3[[#This Row],[Customer_Name]],Table2[],3,FALSE)</f>
        <v>4</v>
      </c>
      <c r="E247">
        <f>VLOOKUP(Table3[[#This Row],[Customer_Name]],Monetization!$A$2:$C$794,3,FALSE)</f>
        <v>2</v>
      </c>
      <c r="F247" s="7">
        <f>VALUE(_xlfn.CONCAT(Table3[[#This Row],[Recency]],Table3[[#This Row],[Frequency]],Table3[[#This Row],[Monetization]]))</f>
        <v>242</v>
      </c>
      <c r="G247" s="4" t="str">
        <f>VLOOKUP(Table3[[#This Row],[Score]],Table6[],2,FALSE)</f>
        <v>Promising Customers</v>
      </c>
    </row>
    <row r="248" spans="1:7" x14ac:dyDescent="0.3">
      <c r="A248" t="s">
        <v>1642</v>
      </c>
      <c r="B248">
        <v>43</v>
      </c>
      <c r="C248">
        <f t="shared" si="3"/>
        <v>2</v>
      </c>
      <c r="D248">
        <f>VLOOKUP(Table3[[#This Row],[Customer_Name]],Table2[],3,FALSE)</f>
        <v>2</v>
      </c>
      <c r="E248">
        <f>VLOOKUP(Table3[[#This Row],[Customer_Name]],Monetization!$A$2:$C$794,3,FALSE)</f>
        <v>4</v>
      </c>
      <c r="F248" s="7">
        <f>VALUE(_xlfn.CONCAT(Table3[[#This Row],[Recency]],Table3[[#This Row],[Frequency]],Table3[[#This Row],[Monetization]]))</f>
        <v>224</v>
      </c>
      <c r="G248" s="4" t="str">
        <f>VLOOKUP(Table3[[#This Row],[Score]],Table6[],2,FALSE)</f>
        <v>Promising Customers</v>
      </c>
    </row>
    <row r="249" spans="1:7" x14ac:dyDescent="0.3">
      <c r="A249" t="s">
        <v>669</v>
      </c>
      <c r="B249">
        <v>43</v>
      </c>
      <c r="C249">
        <f t="shared" si="3"/>
        <v>2</v>
      </c>
      <c r="D249">
        <f>VLOOKUP(Table3[[#This Row],[Customer_Name]],Table2[],3,FALSE)</f>
        <v>2</v>
      </c>
      <c r="E249">
        <f>VLOOKUP(Table3[[#This Row],[Customer_Name]],Monetization!$A$2:$C$794,3,FALSE)</f>
        <v>1</v>
      </c>
      <c r="F249" s="7">
        <f>VALUE(_xlfn.CONCAT(Table3[[#This Row],[Recency]],Table3[[#This Row],[Frequency]],Table3[[#This Row],[Monetization]]))</f>
        <v>221</v>
      </c>
      <c r="G249" s="4" t="str">
        <f>VLOOKUP(Table3[[#This Row],[Score]],Table6[],2,FALSE)</f>
        <v>Promising Customers</v>
      </c>
    </row>
    <row r="250" spans="1:7" x14ac:dyDescent="0.3">
      <c r="A250" t="s">
        <v>347</v>
      </c>
      <c r="B250">
        <v>43</v>
      </c>
      <c r="C250">
        <f t="shared" si="3"/>
        <v>2</v>
      </c>
      <c r="D250">
        <f>VLOOKUP(Table3[[#This Row],[Customer_Name]],Table2[],3,FALSE)</f>
        <v>2</v>
      </c>
      <c r="E250">
        <f>VLOOKUP(Table3[[#This Row],[Customer_Name]],Monetization!$A$2:$C$794,3,FALSE)</f>
        <v>1</v>
      </c>
      <c r="F250" s="7">
        <f>VALUE(_xlfn.CONCAT(Table3[[#This Row],[Recency]],Table3[[#This Row],[Frequency]],Table3[[#This Row],[Monetization]]))</f>
        <v>221</v>
      </c>
      <c r="G250" s="4" t="str">
        <f>VLOOKUP(Table3[[#This Row],[Score]],Table6[],2,FALSE)</f>
        <v>Promising Customers</v>
      </c>
    </row>
    <row r="251" spans="1:7" x14ac:dyDescent="0.3">
      <c r="A251" t="s">
        <v>2073</v>
      </c>
      <c r="B251">
        <v>43</v>
      </c>
      <c r="C251">
        <f t="shared" si="3"/>
        <v>2</v>
      </c>
      <c r="D251">
        <f>VLOOKUP(Table3[[#This Row],[Customer_Name]],Table2[],3,FALSE)</f>
        <v>4</v>
      </c>
      <c r="E251">
        <f>VLOOKUP(Table3[[#This Row],[Customer_Name]],Monetization!$A$2:$C$794,3,FALSE)</f>
        <v>2</v>
      </c>
      <c r="F251" s="7">
        <f>VALUE(_xlfn.CONCAT(Table3[[#This Row],[Recency]],Table3[[#This Row],[Frequency]],Table3[[#This Row],[Monetization]]))</f>
        <v>242</v>
      </c>
      <c r="G251" s="4" t="str">
        <f>VLOOKUP(Table3[[#This Row],[Score]],Table6[],2,FALSE)</f>
        <v>Promising Customers</v>
      </c>
    </row>
    <row r="252" spans="1:7" x14ac:dyDescent="0.3">
      <c r="A252" t="s">
        <v>2169</v>
      </c>
      <c r="B252">
        <v>44</v>
      </c>
      <c r="C252">
        <f t="shared" si="3"/>
        <v>2</v>
      </c>
      <c r="D252">
        <f>VLOOKUP(Table3[[#This Row],[Customer_Name]],Table2[],3,FALSE)</f>
        <v>1</v>
      </c>
      <c r="E252">
        <f>VLOOKUP(Table3[[#This Row],[Customer_Name]],Monetization!$A$2:$C$794,3,FALSE)</f>
        <v>2</v>
      </c>
      <c r="F252" s="7">
        <f>VALUE(_xlfn.CONCAT(Table3[[#This Row],[Recency]],Table3[[#This Row],[Frequency]],Table3[[#This Row],[Monetization]]))</f>
        <v>212</v>
      </c>
      <c r="G252" s="4" t="str">
        <f>VLOOKUP(Table3[[#This Row],[Score]],Table6[],2,FALSE)</f>
        <v>Promising Customers</v>
      </c>
    </row>
    <row r="253" spans="1:7" x14ac:dyDescent="0.3">
      <c r="A253" t="s">
        <v>997</v>
      </c>
      <c r="B253">
        <v>44</v>
      </c>
      <c r="C253">
        <f t="shared" si="3"/>
        <v>2</v>
      </c>
      <c r="D253">
        <f>VLOOKUP(Table3[[#This Row],[Customer_Name]],Table2[],3,FALSE)</f>
        <v>4</v>
      </c>
      <c r="E253">
        <f>VLOOKUP(Table3[[#This Row],[Customer_Name]],Monetization!$A$2:$C$794,3,FALSE)</f>
        <v>3</v>
      </c>
      <c r="F253" s="7">
        <f>VALUE(_xlfn.CONCAT(Table3[[#This Row],[Recency]],Table3[[#This Row],[Frequency]],Table3[[#This Row],[Monetization]]))</f>
        <v>243</v>
      </c>
      <c r="G253" s="4" t="str">
        <f>VLOOKUP(Table3[[#This Row],[Score]],Table6[],2,FALSE)</f>
        <v>Promising Customers</v>
      </c>
    </row>
    <row r="254" spans="1:7" x14ac:dyDescent="0.3">
      <c r="A254" t="s">
        <v>929</v>
      </c>
      <c r="B254">
        <v>44</v>
      </c>
      <c r="C254">
        <f t="shared" si="3"/>
        <v>2</v>
      </c>
      <c r="D254">
        <f>VLOOKUP(Table3[[#This Row],[Customer_Name]],Table2[],3,FALSE)</f>
        <v>4</v>
      </c>
      <c r="E254">
        <f>VLOOKUP(Table3[[#This Row],[Customer_Name]],Monetization!$A$2:$C$794,3,FALSE)</f>
        <v>4</v>
      </c>
      <c r="F254" s="7">
        <f>VALUE(_xlfn.CONCAT(Table3[[#This Row],[Recency]],Table3[[#This Row],[Frequency]],Table3[[#This Row],[Monetization]]))</f>
        <v>244</v>
      </c>
      <c r="G254" s="4" t="str">
        <f>VLOOKUP(Table3[[#This Row],[Score]],Table6[],2,FALSE)</f>
        <v>At Risk Customers</v>
      </c>
    </row>
    <row r="255" spans="1:7" x14ac:dyDescent="0.3">
      <c r="A255" t="s">
        <v>2482</v>
      </c>
      <c r="B255">
        <v>44</v>
      </c>
      <c r="C255">
        <f t="shared" si="3"/>
        <v>2</v>
      </c>
      <c r="D255">
        <f>VLOOKUP(Table3[[#This Row],[Customer_Name]],Table2[],3,FALSE)</f>
        <v>4</v>
      </c>
      <c r="E255">
        <f>VLOOKUP(Table3[[#This Row],[Customer_Name]],Monetization!$A$2:$C$794,3,FALSE)</f>
        <v>4</v>
      </c>
      <c r="F255" s="7">
        <f>VALUE(_xlfn.CONCAT(Table3[[#This Row],[Recency]],Table3[[#This Row],[Frequency]],Table3[[#This Row],[Monetization]]))</f>
        <v>244</v>
      </c>
      <c r="G255" s="4" t="str">
        <f>VLOOKUP(Table3[[#This Row],[Score]],Table6[],2,FALSE)</f>
        <v>At Risk Customers</v>
      </c>
    </row>
    <row r="256" spans="1:7" x14ac:dyDescent="0.3">
      <c r="A256" t="s">
        <v>380</v>
      </c>
      <c r="B256">
        <v>45</v>
      </c>
      <c r="C256">
        <f t="shared" si="3"/>
        <v>2</v>
      </c>
      <c r="D256">
        <f>VLOOKUP(Table3[[#This Row],[Customer_Name]],Table2[],3,FALSE)</f>
        <v>4</v>
      </c>
      <c r="E256">
        <f>VLOOKUP(Table3[[#This Row],[Customer_Name]],Monetization!$A$2:$C$794,3,FALSE)</f>
        <v>4</v>
      </c>
      <c r="F256" s="7">
        <f>VALUE(_xlfn.CONCAT(Table3[[#This Row],[Recency]],Table3[[#This Row],[Frequency]],Table3[[#This Row],[Monetization]]))</f>
        <v>244</v>
      </c>
      <c r="G256" s="4" t="str">
        <f>VLOOKUP(Table3[[#This Row],[Score]],Table6[],2,FALSE)</f>
        <v>At Risk Customers</v>
      </c>
    </row>
    <row r="257" spans="1:7" x14ac:dyDescent="0.3">
      <c r="A257" t="s">
        <v>802</v>
      </c>
      <c r="B257">
        <v>45</v>
      </c>
      <c r="C257">
        <f t="shared" si="3"/>
        <v>2</v>
      </c>
      <c r="D257">
        <f>VLOOKUP(Table3[[#This Row],[Customer_Name]],Table2[],3,FALSE)</f>
        <v>3</v>
      </c>
      <c r="E257">
        <f>VLOOKUP(Table3[[#This Row],[Customer_Name]],Monetization!$A$2:$C$794,3,FALSE)</f>
        <v>3</v>
      </c>
      <c r="F257" s="7">
        <f>VALUE(_xlfn.CONCAT(Table3[[#This Row],[Recency]],Table3[[#This Row],[Frequency]],Table3[[#This Row],[Monetization]]))</f>
        <v>233</v>
      </c>
      <c r="G257" s="4" t="str">
        <f>VLOOKUP(Table3[[#This Row],[Score]],Table6[],2,FALSE)</f>
        <v>Promising Customers</v>
      </c>
    </row>
    <row r="258" spans="1:7" x14ac:dyDescent="0.3">
      <c r="A258" t="s">
        <v>552</v>
      </c>
      <c r="B258">
        <v>45</v>
      </c>
      <c r="C258">
        <f t="shared" ref="C258:C321" si="4">IF(_xlfn.PERCENTRANK.INC($B$2:$B$794,B258)&lt;=0.25, 1, IF(_xlfn.PERCENTRANK.INC($B$2:$B$794,B258)&lt;=0.5, 2, IF(_xlfn.PERCENTRANK.INC($B$2:$B$794,B258)&lt;=0.75, 3, 4)))</f>
        <v>2</v>
      </c>
      <c r="D258">
        <f>VLOOKUP(Table3[[#This Row],[Customer_Name]],Table2[],3,FALSE)</f>
        <v>4</v>
      </c>
      <c r="E258">
        <f>VLOOKUP(Table3[[#This Row],[Customer_Name]],Monetization!$A$2:$C$794,3,FALSE)</f>
        <v>4</v>
      </c>
      <c r="F258" s="7">
        <f>VALUE(_xlfn.CONCAT(Table3[[#This Row],[Recency]],Table3[[#This Row],[Frequency]],Table3[[#This Row],[Monetization]]))</f>
        <v>244</v>
      </c>
      <c r="G258" s="4" t="str">
        <f>VLOOKUP(Table3[[#This Row],[Score]],Table6[],2,FALSE)</f>
        <v>At Risk Customers</v>
      </c>
    </row>
    <row r="259" spans="1:7" x14ac:dyDescent="0.3">
      <c r="A259" t="s">
        <v>1063</v>
      </c>
      <c r="B259">
        <v>45</v>
      </c>
      <c r="C259">
        <f t="shared" si="4"/>
        <v>2</v>
      </c>
      <c r="D259">
        <f>VLOOKUP(Table3[[#This Row],[Customer_Name]],Table2[],3,FALSE)</f>
        <v>4</v>
      </c>
      <c r="E259">
        <f>VLOOKUP(Table3[[#This Row],[Customer_Name]],Monetization!$A$2:$C$794,3,FALSE)</f>
        <v>3</v>
      </c>
      <c r="F259" s="7">
        <f>VALUE(_xlfn.CONCAT(Table3[[#This Row],[Recency]],Table3[[#This Row],[Frequency]],Table3[[#This Row],[Monetization]]))</f>
        <v>243</v>
      </c>
      <c r="G259" s="4" t="str">
        <f>VLOOKUP(Table3[[#This Row],[Score]],Table6[],2,FALSE)</f>
        <v>Promising Customers</v>
      </c>
    </row>
    <row r="260" spans="1:7" x14ac:dyDescent="0.3">
      <c r="A260" t="s">
        <v>1540</v>
      </c>
      <c r="B260">
        <v>45</v>
      </c>
      <c r="C260">
        <f t="shared" si="4"/>
        <v>2</v>
      </c>
      <c r="D260">
        <f>VLOOKUP(Table3[[#This Row],[Customer_Name]],Table2[],3,FALSE)</f>
        <v>3</v>
      </c>
      <c r="E260">
        <f>VLOOKUP(Table3[[#This Row],[Customer_Name]],Monetization!$A$2:$C$794,3,FALSE)</f>
        <v>3</v>
      </c>
      <c r="F260" s="7">
        <f>VALUE(_xlfn.CONCAT(Table3[[#This Row],[Recency]],Table3[[#This Row],[Frequency]],Table3[[#This Row],[Monetization]]))</f>
        <v>233</v>
      </c>
      <c r="G260" s="4" t="str">
        <f>VLOOKUP(Table3[[#This Row],[Score]],Table6[],2,FALSE)</f>
        <v>Promising Customers</v>
      </c>
    </row>
    <row r="261" spans="1:7" x14ac:dyDescent="0.3">
      <c r="A261" t="s">
        <v>1462</v>
      </c>
      <c r="B261">
        <v>46</v>
      </c>
      <c r="C261">
        <f t="shared" si="4"/>
        <v>2</v>
      </c>
      <c r="D261">
        <f>VLOOKUP(Table3[[#This Row],[Customer_Name]],Table2[],3,FALSE)</f>
        <v>2</v>
      </c>
      <c r="E261">
        <f>VLOOKUP(Table3[[#This Row],[Customer_Name]],Monetization!$A$2:$C$794,3,FALSE)</f>
        <v>1</v>
      </c>
      <c r="F261" s="7">
        <f>VALUE(_xlfn.CONCAT(Table3[[#This Row],[Recency]],Table3[[#This Row],[Frequency]],Table3[[#This Row],[Monetization]]))</f>
        <v>221</v>
      </c>
      <c r="G261" s="4" t="str">
        <f>VLOOKUP(Table3[[#This Row],[Score]],Table6[],2,FALSE)</f>
        <v>Promising Customers</v>
      </c>
    </row>
    <row r="262" spans="1:7" x14ac:dyDescent="0.3">
      <c r="A262" t="s">
        <v>2717</v>
      </c>
      <c r="B262">
        <v>46</v>
      </c>
      <c r="C262">
        <f t="shared" si="4"/>
        <v>2</v>
      </c>
      <c r="D262">
        <f>VLOOKUP(Table3[[#This Row],[Customer_Name]],Table2[],3,FALSE)</f>
        <v>4</v>
      </c>
      <c r="E262">
        <f>VLOOKUP(Table3[[#This Row],[Customer_Name]],Monetization!$A$2:$C$794,3,FALSE)</f>
        <v>4</v>
      </c>
      <c r="F262" s="7">
        <f>VALUE(_xlfn.CONCAT(Table3[[#This Row],[Recency]],Table3[[#This Row],[Frequency]],Table3[[#This Row],[Monetization]]))</f>
        <v>244</v>
      </c>
      <c r="G262" s="4" t="str">
        <f>VLOOKUP(Table3[[#This Row],[Score]],Table6[],2,FALSE)</f>
        <v>At Risk Customers</v>
      </c>
    </row>
    <row r="263" spans="1:7" x14ac:dyDescent="0.3">
      <c r="A263" t="s">
        <v>584</v>
      </c>
      <c r="B263">
        <v>46</v>
      </c>
      <c r="C263">
        <f t="shared" si="4"/>
        <v>2</v>
      </c>
      <c r="D263">
        <f>VLOOKUP(Table3[[#This Row],[Customer_Name]],Table2[],3,FALSE)</f>
        <v>1</v>
      </c>
      <c r="E263">
        <f>VLOOKUP(Table3[[#This Row],[Customer_Name]],Monetization!$A$2:$C$794,3,FALSE)</f>
        <v>3</v>
      </c>
      <c r="F263" s="7">
        <f>VALUE(_xlfn.CONCAT(Table3[[#This Row],[Recency]],Table3[[#This Row],[Frequency]],Table3[[#This Row],[Monetization]]))</f>
        <v>213</v>
      </c>
      <c r="G263" s="4" t="str">
        <f>VLOOKUP(Table3[[#This Row],[Score]],Table6[],2,FALSE)</f>
        <v>Promising Customers</v>
      </c>
    </row>
    <row r="264" spans="1:7" x14ac:dyDescent="0.3">
      <c r="A264" t="s">
        <v>1101</v>
      </c>
      <c r="B264">
        <v>47</v>
      </c>
      <c r="C264">
        <f t="shared" si="4"/>
        <v>2</v>
      </c>
      <c r="D264">
        <f>VLOOKUP(Table3[[#This Row],[Customer_Name]],Table2[],3,FALSE)</f>
        <v>1</v>
      </c>
      <c r="E264">
        <f>VLOOKUP(Table3[[#This Row],[Customer_Name]],Monetization!$A$2:$C$794,3,FALSE)</f>
        <v>1</v>
      </c>
      <c r="F264" s="7">
        <f>VALUE(_xlfn.CONCAT(Table3[[#This Row],[Recency]],Table3[[#This Row],[Frequency]],Table3[[#This Row],[Monetization]]))</f>
        <v>211</v>
      </c>
      <c r="G264" s="4" t="str">
        <f>VLOOKUP(Table3[[#This Row],[Score]],Table6[],2,FALSE)</f>
        <v>Loyal Customers</v>
      </c>
    </row>
    <row r="265" spans="1:7" x14ac:dyDescent="0.3">
      <c r="A265" t="s">
        <v>1371</v>
      </c>
      <c r="B265">
        <v>47</v>
      </c>
      <c r="C265">
        <f t="shared" si="4"/>
        <v>2</v>
      </c>
      <c r="D265">
        <f>VLOOKUP(Table3[[#This Row],[Customer_Name]],Table2[],3,FALSE)</f>
        <v>2</v>
      </c>
      <c r="E265">
        <f>VLOOKUP(Table3[[#This Row],[Customer_Name]],Monetization!$A$2:$C$794,3,FALSE)</f>
        <v>2</v>
      </c>
      <c r="F265" s="7">
        <f>VALUE(_xlfn.CONCAT(Table3[[#This Row],[Recency]],Table3[[#This Row],[Frequency]],Table3[[#This Row],[Monetization]]))</f>
        <v>222</v>
      </c>
      <c r="G265" s="4" t="str">
        <f>VLOOKUP(Table3[[#This Row],[Score]],Table6[],2,FALSE)</f>
        <v>Promising Customers</v>
      </c>
    </row>
    <row r="266" spans="1:7" x14ac:dyDescent="0.3">
      <c r="A266" t="s">
        <v>701</v>
      </c>
      <c r="B266">
        <v>47</v>
      </c>
      <c r="C266">
        <f t="shared" si="4"/>
        <v>2</v>
      </c>
      <c r="D266">
        <f>VLOOKUP(Table3[[#This Row],[Customer_Name]],Table2[],3,FALSE)</f>
        <v>4</v>
      </c>
      <c r="E266">
        <f>VLOOKUP(Table3[[#This Row],[Customer_Name]],Monetization!$A$2:$C$794,3,FALSE)</f>
        <v>4</v>
      </c>
      <c r="F266" s="7">
        <f>VALUE(_xlfn.CONCAT(Table3[[#This Row],[Recency]],Table3[[#This Row],[Frequency]],Table3[[#This Row],[Monetization]]))</f>
        <v>244</v>
      </c>
      <c r="G266" s="4" t="str">
        <f>VLOOKUP(Table3[[#This Row],[Score]],Table6[],2,FALSE)</f>
        <v>At Risk Customers</v>
      </c>
    </row>
    <row r="267" spans="1:7" x14ac:dyDescent="0.3">
      <c r="A267" t="s">
        <v>395</v>
      </c>
      <c r="B267">
        <v>47</v>
      </c>
      <c r="C267">
        <f t="shared" si="4"/>
        <v>2</v>
      </c>
      <c r="D267">
        <f>VLOOKUP(Table3[[#This Row],[Customer_Name]],Table2[],3,FALSE)</f>
        <v>4</v>
      </c>
      <c r="E267">
        <f>VLOOKUP(Table3[[#This Row],[Customer_Name]],Monetization!$A$2:$C$794,3,FALSE)</f>
        <v>3</v>
      </c>
      <c r="F267" s="7">
        <f>VALUE(_xlfn.CONCAT(Table3[[#This Row],[Recency]],Table3[[#This Row],[Frequency]],Table3[[#This Row],[Monetization]]))</f>
        <v>243</v>
      </c>
      <c r="G267" s="4" t="str">
        <f>VLOOKUP(Table3[[#This Row],[Score]],Table6[],2,FALSE)</f>
        <v>Promising Customers</v>
      </c>
    </row>
    <row r="268" spans="1:7" x14ac:dyDescent="0.3">
      <c r="A268" t="s">
        <v>1232</v>
      </c>
      <c r="B268">
        <v>47</v>
      </c>
      <c r="C268">
        <f t="shared" si="4"/>
        <v>2</v>
      </c>
      <c r="D268">
        <f>VLOOKUP(Table3[[#This Row],[Customer_Name]],Table2[],3,FALSE)</f>
        <v>4</v>
      </c>
      <c r="E268">
        <f>VLOOKUP(Table3[[#This Row],[Customer_Name]],Monetization!$A$2:$C$794,3,FALSE)</f>
        <v>3</v>
      </c>
      <c r="F268" s="7">
        <f>VALUE(_xlfn.CONCAT(Table3[[#This Row],[Recency]],Table3[[#This Row],[Frequency]],Table3[[#This Row],[Monetization]]))</f>
        <v>243</v>
      </c>
      <c r="G268" s="4" t="str">
        <f>VLOOKUP(Table3[[#This Row],[Score]],Table6[],2,FALSE)</f>
        <v>Promising Customers</v>
      </c>
    </row>
    <row r="269" spans="1:7" x14ac:dyDescent="0.3">
      <c r="A269" t="s">
        <v>783</v>
      </c>
      <c r="B269">
        <v>48</v>
      </c>
      <c r="C269">
        <f t="shared" si="4"/>
        <v>2</v>
      </c>
      <c r="D269">
        <f>VLOOKUP(Table3[[#This Row],[Customer_Name]],Table2[],3,FALSE)</f>
        <v>1</v>
      </c>
      <c r="E269">
        <f>VLOOKUP(Table3[[#This Row],[Customer_Name]],Monetization!$A$2:$C$794,3,FALSE)</f>
        <v>1</v>
      </c>
      <c r="F269" s="7">
        <f>VALUE(_xlfn.CONCAT(Table3[[#This Row],[Recency]],Table3[[#This Row],[Frequency]],Table3[[#This Row],[Monetization]]))</f>
        <v>211</v>
      </c>
      <c r="G269" s="4" t="str">
        <f>VLOOKUP(Table3[[#This Row],[Score]],Table6[],2,FALSE)</f>
        <v>Loyal Customers</v>
      </c>
    </row>
    <row r="270" spans="1:7" x14ac:dyDescent="0.3">
      <c r="A270" t="s">
        <v>236</v>
      </c>
      <c r="B270">
        <v>48</v>
      </c>
      <c r="C270">
        <f t="shared" si="4"/>
        <v>2</v>
      </c>
      <c r="D270">
        <f>VLOOKUP(Table3[[#This Row],[Customer_Name]],Table2[],3,FALSE)</f>
        <v>1</v>
      </c>
      <c r="E270">
        <f>VLOOKUP(Table3[[#This Row],[Customer_Name]],Monetization!$A$2:$C$794,3,FALSE)</f>
        <v>2</v>
      </c>
      <c r="F270" s="7">
        <f>VALUE(_xlfn.CONCAT(Table3[[#This Row],[Recency]],Table3[[#This Row],[Frequency]],Table3[[#This Row],[Monetization]]))</f>
        <v>212</v>
      </c>
      <c r="G270" s="4" t="str">
        <f>VLOOKUP(Table3[[#This Row],[Score]],Table6[],2,FALSE)</f>
        <v>Promising Customers</v>
      </c>
    </row>
    <row r="271" spans="1:7" x14ac:dyDescent="0.3">
      <c r="A271" t="s">
        <v>746</v>
      </c>
      <c r="B271">
        <v>48</v>
      </c>
      <c r="C271">
        <f t="shared" si="4"/>
        <v>2</v>
      </c>
      <c r="D271">
        <f>VLOOKUP(Table3[[#This Row],[Customer_Name]],Table2[],3,FALSE)</f>
        <v>2</v>
      </c>
      <c r="E271">
        <f>VLOOKUP(Table3[[#This Row],[Customer_Name]],Monetization!$A$2:$C$794,3,FALSE)</f>
        <v>3</v>
      </c>
      <c r="F271" s="7">
        <f>VALUE(_xlfn.CONCAT(Table3[[#This Row],[Recency]],Table3[[#This Row],[Frequency]],Table3[[#This Row],[Monetization]]))</f>
        <v>223</v>
      </c>
      <c r="G271" s="4" t="str">
        <f>VLOOKUP(Table3[[#This Row],[Score]],Table6[],2,FALSE)</f>
        <v>Promising Customers</v>
      </c>
    </row>
    <row r="272" spans="1:7" x14ac:dyDescent="0.3">
      <c r="A272" t="s">
        <v>337</v>
      </c>
      <c r="B272">
        <v>48</v>
      </c>
      <c r="C272">
        <f t="shared" si="4"/>
        <v>2</v>
      </c>
      <c r="D272">
        <f>VLOOKUP(Table3[[#This Row],[Customer_Name]],Table2[],3,FALSE)</f>
        <v>2</v>
      </c>
      <c r="E272">
        <f>VLOOKUP(Table3[[#This Row],[Customer_Name]],Monetization!$A$2:$C$794,3,FALSE)</f>
        <v>4</v>
      </c>
      <c r="F272" s="7">
        <f>VALUE(_xlfn.CONCAT(Table3[[#This Row],[Recency]],Table3[[#This Row],[Frequency]],Table3[[#This Row],[Monetization]]))</f>
        <v>224</v>
      </c>
      <c r="G272" s="4" t="str">
        <f>VLOOKUP(Table3[[#This Row],[Score]],Table6[],2,FALSE)</f>
        <v>Promising Customers</v>
      </c>
    </row>
    <row r="273" spans="1:7" x14ac:dyDescent="0.3">
      <c r="A273" t="s">
        <v>471</v>
      </c>
      <c r="B273">
        <v>48</v>
      </c>
      <c r="C273">
        <f t="shared" si="4"/>
        <v>2</v>
      </c>
      <c r="D273">
        <f>VLOOKUP(Table3[[#This Row],[Customer_Name]],Table2[],3,FALSE)</f>
        <v>2</v>
      </c>
      <c r="E273">
        <f>VLOOKUP(Table3[[#This Row],[Customer_Name]],Monetization!$A$2:$C$794,3,FALSE)</f>
        <v>3</v>
      </c>
      <c r="F273" s="7">
        <f>VALUE(_xlfn.CONCAT(Table3[[#This Row],[Recency]],Table3[[#This Row],[Frequency]],Table3[[#This Row],[Monetization]]))</f>
        <v>223</v>
      </c>
      <c r="G273" s="4" t="str">
        <f>VLOOKUP(Table3[[#This Row],[Score]],Table6[],2,FALSE)</f>
        <v>Promising Customers</v>
      </c>
    </row>
    <row r="274" spans="1:7" x14ac:dyDescent="0.3">
      <c r="A274" t="s">
        <v>174</v>
      </c>
      <c r="B274">
        <v>49</v>
      </c>
      <c r="C274">
        <f t="shared" si="4"/>
        <v>2</v>
      </c>
      <c r="D274">
        <f>VLOOKUP(Table3[[#This Row],[Customer_Name]],Table2[],3,FALSE)</f>
        <v>1</v>
      </c>
      <c r="E274">
        <f>VLOOKUP(Table3[[#This Row],[Customer_Name]],Monetization!$A$2:$C$794,3,FALSE)</f>
        <v>2</v>
      </c>
      <c r="F274" s="7">
        <f>VALUE(_xlfn.CONCAT(Table3[[#This Row],[Recency]],Table3[[#This Row],[Frequency]],Table3[[#This Row],[Monetization]]))</f>
        <v>212</v>
      </c>
      <c r="G274" s="4" t="str">
        <f>VLOOKUP(Table3[[#This Row],[Score]],Table6[],2,FALSE)</f>
        <v>Promising Customers</v>
      </c>
    </row>
    <row r="275" spans="1:7" x14ac:dyDescent="0.3">
      <c r="A275" t="s">
        <v>3216</v>
      </c>
      <c r="B275">
        <v>49</v>
      </c>
      <c r="C275">
        <f t="shared" si="4"/>
        <v>2</v>
      </c>
      <c r="D275">
        <f>VLOOKUP(Table3[[#This Row],[Customer_Name]],Table2[],3,FALSE)</f>
        <v>2</v>
      </c>
      <c r="E275">
        <f>VLOOKUP(Table3[[#This Row],[Customer_Name]],Monetization!$A$2:$C$794,3,FALSE)</f>
        <v>2</v>
      </c>
      <c r="F275" s="7">
        <f>VALUE(_xlfn.CONCAT(Table3[[#This Row],[Recency]],Table3[[#This Row],[Frequency]],Table3[[#This Row],[Monetization]]))</f>
        <v>222</v>
      </c>
      <c r="G275" s="4" t="str">
        <f>VLOOKUP(Table3[[#This Row],[Score]],Table6[],2,FALSE)</f>
        <v>Promising Customers</v>
      </c>
    </row>
    <row r="276" spans="1:7" x14ac:dyDescent="0.3">
      <c r="A276" t="s">
        <v>408</v>
      </c>
      <c r="B276">
        <v>49</v>
      </c>
      <c r="C276">
        <f t="shared" si="4"/>
        <v>2</v>
      </c>
      <c r="D276">
        <f>VLOOKUP(Table3[[#This Row],[Customer_Name]],Table2[],3,FALSE)</f>
        <v>1</v>
      </c>
      <c r="E276">
        <f>VLOOKUP(Table3[[#This Row],[Customer_Name]],Monetization!$A$2:$C$794,3,FALSE)</f>
        <v>1</v>
      </c>
      <c r="F276" s="7">
        <f>VALUE(_xlfn.CONCAT(Table3[[#This Row],[Recency]],Table3[[#This Row],[Frequency]],Table3[[#This Row],[Monetization]]))</f>
        <v>211</v>
      </c>
      <c r="G276" s="4" t="str">
        <f>VLOOKUP(Table3[[#This Row],[Score]],Table6[],2,FALSE)</f>
        <v>Loyal Customers</v>
      </c>
    </row>
    <row r="277" spans="1:7" x14ac:dyDescent="0.3">
      <c r="A277" t="s">
        <v>447</v>
      </c>
      <c r="B277">
        <v>49</v>
      </c>
      <c r="C277">
        <f t="shared" si="4"/>
        <v>2</v>
      </c>
      <c r="D277">
        <f>VLOOKUP(Table3[[#This Row],[Customer_Name]],Table2[],3,FALSE)</f>
        <v>2</v>
      </c>
      <c r="E277">
        <f>VLOOKUP(Table3[[#This Row],[Customer_Name]],Monetization!$A$2:$C$794,3,FALSE)</f>
        <v>1</v>
      </c>
      <c r="F277" s="7">
        <f>VALUE(_xlfn.CONCAT(Table3[[#This Row],[Recency]],Table3[[#This Row],[Frequency]],Table3[[#This Row],[Monetization]]))</f>
        <v>221</v>
      </c>
      <c r="G277" s="4" t="str">
        <f>VLOOKUP(Table3[[#This Row],[Score]],Table6[],2,FALSE)</f>
        <v>Promising Customers</v>
      </c>
    </row>
    <row r="278" spans="1:7" x14ac:dyDescent="0.3">
      <c r="A278" t="s">
        <v>2204</v>
      </c>
      <c r="B278">
        <v>49</v>
      </c>
      <c r="C278">
        <f t="shared" si="4"/>
        <v>2</v>
      </c>
      <c r="D278">
        <f>VLOOKUP(Table3[[#This Row],[Customer_Name]],Table2[],3,FALSE)</f>
        <v>2</v>
      </c>
      <c r="E278">
        <f>VLOOKUP(Table3[[#This Row],[Customer_Name]],Monetization!$A$2:$C$794,3,FALSE)</f>
        <v>2</v>
      </c>
      <c r="F278" s="7">
        <f>VALUE(_xlfn.CONCAT(Table3[[#This Row],[Recency]],Table3[[#This Row],[Frequency]],Table3[[#This Row],[Monetization]]))</f>
        <v>222</v>
      </c>
      <c r="G278" s="4" t="str">
        <f>VLOOKUP(Table3[[#This Row],[Score]],Table6[],2,FALSE)</f>
        <v>Promising Customers</v>
      </c>
    </row>
    <row r="279" spans="1:7" x14ac:dyDescent="0.3">
      <c r="A279" t="s">
        <v>2149</v>
      </c>
      <c r="B279">
        <v>49</v>
      </c>
      <c r="C279">
        <f t="shared" si="4"/>
        <v>2</v>
      </c>
      <c r="D279">
        <f>VLOOKUP(Table3[[#This Row],[Customer_Name]],Table2[],3,FALSE)</f>
        <v>2</v>
      </c>
      <c r="E279">
        <f>VLOOKUP(Table3[[#This Row],[Customer_Name]],Monetization!$A$2:$C$794,3,FALSE)</f>
        <v>2</v>
      </c>
      <c r="F279" s="7">
        <f>VALUE(_xlfn.CONCAT(Table3[[#This Row],[Recency]],Table3[[#This Row],[Frequency]],Table3[[#This Row],[Monetization]]))</f>
        <v>222</v>
      </c>
      <c r="G279" s="4" t="str">
        <f>VLOOKUP(Table3[[#This Row],[Score]],Table6[],2,FALSE)</f>
        <v>Promising Customers</v>
      </c>
    </row>
    <row r="280" spans="1:7" x14ac:dyDescent="0.3">
      <c r="A280" t="s">
        <v>180</v>
      </c>
      <c r="B280">
        <v>49</v>
      </c>
      <c r="C280">
        <f t="shared" si="4"/>
        <v>2</v>
      </c>
      <c r="D280">
        <f>VLOOKUP(Table3[[#This Row],[Customer_Name]],Table2[],3,FALSE)</f>
        <v>2</v>
      </c>
      <c r="E280">
        <f>VLOOKUP(Table3[[#This Row],[Customer_Name]],Monetization!$A$2:$C$794,3,FALSE)</f>
        <v>1</v>
      </c>
      <c r="F280" s="7">
        <f>VALUE(_xlfn.CONCAT(Table3[[#This Row],[Recency]],Table3[[#This Row],[Frequency]],Table3[[#This Row],[Monetization]]))</f>
        <v>221</v>
      </c>
      <c r="G280" s="4" t="str">
        <f>VLOOKUP(Table3[[#This Row],[Score]],Table6[],2,FALSE)</f>
        <v>Promising Customers</v>
      </c>
    </row>
    <row r="281" spans="1:7" x14ac:dyDescent="0.3">
      <c r="A281" t="s">
        <v>723</v>
      </c>
      <c r="B281">
        <v>49</v>
      </c>
      <c r="C281">
        <f t="shared" si="4"/>
        <v>2</v>
      </c>
      <c r="D281">
        <f>VLOOKUP(Table3[[#This Row],[Customer_Name]],Table2[],3,FALSE)</f>
        <v>3</v>
      </c>
      <c r="E281">
        <f>VLOOKUP(Table3[[#This Row],[Customer_Name]],Monetization!$A$2:$C$794,3,FALSE)</f>
        <v>2</v>
      </c>
      <c r="F281" s="7">
        <f>VALUE(_xlfn.CONCAT(Table3[[#This Row],[Recency]],Table3[[#This Row],[Frequency]],Table3[[#This Row],[Monetization]]))</f>
        <v>232</v>
      </c>
      <c r="G281" s="4" t="str">
        <f>VLOOKUP(Table3[[#This Row],[Score]],Table6[],2,FALSE)</f>
        <v>Promising Customers</v>
      </c>
    </row>
    <row r="282" spans="1:7" x14ac:dyDescent="0.3">
      <c r="A282" t="s">
        <v>775</v>
      </c>
      <c r="B282">
        <v>50</v>
      </c>
      <c r="C282">
        <f t="shared" si="4"/>
        <v>2</v>
      </c>
      <c r="D282">
        <f>VLOOKUP(Table3[[#This Row],[Customer_Name]],Table2[],3,FALSE)</f>
        <v>4</v>
      </c>
      <c r="E282">
        <f>VLOOKUP(Table3[[#This Row],[Customer_Name]],Monetization!$A$2:$C$794,3,FALSE)</f>
        <v>4</v>
      </c>
      <c r="F282" s="7">
        <f>VALUE(_xlfn.CONCAT(Table3[[#This Row],[Recency]],Table3[[#This Row],[Frequency]],Table3[[#This Row],[Monetization]]))</f>
        <v>244</v>
      </c>
      <c r="G282" s="4" t="str">
        <f>VLOOKUP(Table3[[#This Row],[Score]],Table6[],2,FALSE)</f>
        <v>At Risk Customers</v>
      </c>
    </row>
    <row r="283" spans="1:7" x14ac:dyDescent="0.3">
      <c r="A283" t="s">
        <v>401</v>
      </c>
      <c r="B283">
        <v>50</v>
      </c>
      <c r="C283">
        <f t="shared" si="4"/>
        <v>2</v>
      </c>
      <c r="D283">
        <f>VLOOKUP(Table3[[#This Row],[Customer_Name]],Table2[],3,FALSE)</f>
        <v>1</v>
      </c>
      <c r="E283">
        <f>VLOOKUP(Table3[[#This Row],[Customer_Name]],Monetization!$A$2:$C$794,3,FALSE)</f>
        <v>1</v>
      </c>
      <c r="F283" s="7">
        <f>VALUE(_xlfn.CONCAT(Table3[[#This Row],[Recency]],Table3[[#This Row],[Frequency]],Table3[[#This Row],[Monetization]]))</f>
        <v>211</v>
      </c>
      <c r="G283" s="4" t="str">
        <f>VLOOKUP(Table3[[#This Row],[Score]],Table6[],2,FALSE)</f>
        <v>Loyal Customers</v>
      </c>
    </row>
    <row r="284" spans="1:7" x14ac:dyDescent="0.3">
      <c r="A284" t="s">
        <v>633</v>
      </c>
      <c r="B284">
        <v>50</v>
      </c>
      <c r="C284">
        <f t="shared" si="4"/>
        <v>2</v>
      </c>
      <c r="D284">
        <f>VLOOKUP(Table3[[#This Row],[Customer_Name]],Table2[],3,FALSE)</f>
        <v>3</v>
      </c>
      <c r="E284">
        <f>VLOOKUP(Table3[[#This Row],[Customer_Name]],Monetization!$A$2:$C$794,3,FALSE)</f>
        <v>3</v>
      </c>
      <c r="F284" s="7">
        <f>VALUE(_xlfn.CONCAT(Table3[[#This Row],[Recency]],Table3[[#This Row],[Frequency]],Table3[[#This Row],[Monetization]]))</f>
        <v>233</v>
      </c>
      <c r="G284" s="4" t="str">
        <f>VLOOKUP(Table3[[#This Row],[Score]],Table6[],2,FALSE)</f>
        <v>Promising Customers</v>
      </c>
    </row>
    <row r="285" spans="1:7" x14ac:dyDescent="0.3">
      <c r="A285" t="s">
        <v>2779</v>
      </c>
      <c r="B285">
        <v>50</v>
      </c>
      <c r="C285">
        <f t="shared" si="4"/>
        <v>2</v>
      </c>
      <c r="D285">
        <f>VLOOKUP(Table3[[#This Row],[Customer_Name]],Table2[],3,FALSE)</f>
        <v>2</v>
      </c>
      <c r="E285">
        <f>VLOOKUP(Table3[[#This Row],[Customer_Name]],Monetization!$A$2:$C$794,3,FALSE)</f>
        <v>4</v>
      </c>
      <c r="F285" s="7">
        <f>VALUE(_xlfn.CONCAT(Table3[[#This Row],[Recency]],Table3[[#This Row],[Frequency]],Table3[[#This Row],[Monetization]]))</f>
        <v>224</v>
      </c>
      <c r="G285" s="4" t="str">
        <f>VLOOKUP(Table3[[#This Row],[Score]],Table6[],2,FALSE)</f>
        <v>Promising Customers</v>
      </c>
    </row>
    <row r="286" spans="1:7" x14ac:dyDescent="0.3">
      <c r="A286" t="s">
        <v>320</v>
      </c>
      <c r="B286">
        <v>50</v>
      </c>
      <c r="C286">
        <f t="shared" si="4"/>
        <v>2</v>
      </c>
      <c r="D286">
        <f>VLOOKUP(Table3[[#This Row],[Customer_Name]],Table2[],3,FALSE)</f>
        <v>3</v>
      </c>
      <c r="E286">
        <f>VLOOKUP(Table3[[#This Row],[Customer_Name]],Monetization!$A$2:$C$794,3,FALSE)</f>
        <v>3</v>
      </c>
      <c r="F286" s="7">
        <f>VALUE(_xlfn.CONCAT(Table3[[#This Row],[Recency]],Table3[[#This Row],[Frequency]],Table3[[#This Row],[Monetization]]))</f>
        <v>233</v>
      </c>
      <c r="G286" s="4" t="str">
        <f>VLOOKUP(Table3[[#This Row],[Score]],Table6[],2,FALSE)</f>
        <v>Promising Customers</v>
      </c>
    </row>
    <row r="287" spans="1:7" x14ac:dyDescent="0.3">
      <c r="A287" t="s">
        <v>1511</v>
      </c>
      <c r="B287">
        <v>50</v>
      </c>
      <c r="C287">
        <f t="shared" si="4"/>
        <v>2</v>
      </c>
      <c r="D287">
        <f>VLOOKUP(Table3[[#This Row],[Customer_Name]],Table2[],3,FALSE)</f>
        <v>4</v>
      </c>
      <c r="E287">
        <f>VLOOKUP(Table3[[#This Row],[Customer_Name]],Monetization!$A$2:$C$794,3,FALSE)</f>
        <v>2</v>
      </c>
      <c r="F287" s="7">
        <f>VALUE(_xlfn.CONCAT(Table3[[#This Row],[Recency]],Table3[[#This Row],[Frequency]],Table3[[#This Row],[Monetization]]))</f>
        <v>242</v>
      </c>
      <c r="G287" s="4" t="str">
        <f>VLOOKUP(Table3[[#This Row],[Score]],Table6[],2,FALSE)</f>
        <v>Promising Customers</v>
      </c>
    </row>
    <row r="288" spans="1:7" x14ac:dyDescent="0.3">
      <c r="A288" t="s">
        <v>2121</v>
      </c>
      <c r="B288">
        <v>50</v>
      </c>
      <c r="C288">
        <f t="shared" si="4"/>
        <v>2</v>
      </c>
      <c r="D288">
        <f>VLOOKUP(Table3[[#This Row],[Customer_Name]],Table2[],3,FALSE)</f>
        <v>1</v>
      </c>
      <c r="E288">
        <f>VLOOKUP(Table3[[#This Row],[Customer_Name]],Monetization!$A$2:$C$794,3,FALSE)</f>
        <v>2</v>
      </c>
      <c r="F288" s="7">
        <f>VALUE(_xlfn.CONCAT(Table3[[#This Row],[Recency]],Table3[[#This Row],[Frequency]],Table3[[#This Row],[Monetization]]))</f>
        <v>212</v>
      </c>
      <c r="G288" s="4" t="str">
        <f>VLOOKUP(Table3[[#This Row],[Score]],Table6[],2,FALSE)</f>
        <v>Promising Customers</v>
      </c>
    </row>
    <row r="289" spans="1:7" x14ac:dyDescent="0.3">
      <c r="A289" t="s">
        <v>121</v>
      </c>
      <c r="B289">
        <v>50</v>
      </c>
      <c r="C289">
        <f t="shared" si="4"/>
        <v>2</v>
      </c>
      <c r="D289">
        <f>VLOOKUP(Table3[[#This Row],[Customer_Name]],Table2[],3,FALSE)</f>
        <v>1</v>
      </c>
      <c r="E289">
        <f>VLOOKUP(Table3[[#This Row],[Customer_Name]],Monetization!$A$2:$C$794,3,FALSE)</f>
        <v>3</v>
      </c>
      <c r="F289" s="7">
        <f>VALUE(_xlfn.CONCAT(Table3[[#This Row],[Recency]],Table3[[#This Row],[Frequency]],Table3[[#This Row],[Monetization]]))</f>
        <v>213</v>
      </c>
      <c r="G289" s="4" t="str">
        <f>VLOOKUP(Table3[[#This Row],[Score]],Table6[],2,FALSE)</f>
        <v>Promising Customers</v>
      </c>
    </row>
    <row r="290" spans="1:7" x14ac:dyDescent="0.3">
      <c r="A290" t="s">
        <v>176</v>
      </c>
      <c r="B290">
        <v>51</v>
      </c>
      <c r="C290">
        <f t="shared" si="4"/>
        <v>2</v>
      </c>
      <c r="D290">
        <f>VLOOKUP(Table3[[#This Row],[Customer_Name]],Table2[],3,FALSE)</f>
        <v>3</v>
      </c>
      <c r="E290">
        <f>VLOOKUP(Table3[[#This Row],[Customer_Name]],Monetization!$A$2:$C$794,3,FALSE)</f>
        <v>2</v>
      </c>
      <c r="F290" s="7">
        <f>VALUE(_xlfn.CONCAT(Table3[[#This Row],[Recency]],Table3[[#This Row],[Frequency]],Table3[[#This Row],[Monetization]]))</f>
        <v>232</v>
      </c>
      <c r="G290" s="4" t="str">
        <f>VLOOKUP(Table3[[#This Row],[Score]],Table6[],2,FALSE)</f>
        <v>Promising Customers</v>
      </c>
    </row>
    <row r="291" spans="1:7" x14ac:dyDescent="0.3">
      <c r="A291" t="s">
        <v>353</v>
      </c>
      <c r="B291">
        <v>51</v>
      </c>
      <c r="C291">
        <f t="shared" si="4"/>
        <v>2</v>
      </c>
      <c r="D291">
        <f>VLOOKUP(Table3[[#This Row],[Customer_Name]],Table2[],3,FALSE)</f>
        <v>1</v>
      </c>
      <c r="E291">
        <f>VLOOKUP(Table3[[#This Row],[Customer_Name]],Monetization!$A$2:$C$794,3,FALSE)</f>
        <v>2</v>
      </c>
      <c r="F291" s="7">
        <f>VALUE(_xlfn.CONCAT(Table3[[#This Row],[Recency]],Table3[[#This Row],[Frequency]],Table3[[#This Row],[Monetization]]))</f>
        <v>212</v>
      </c>
      <c r="G291" s="4" t="str">
        <f>VLOOKUP(Table3[[#This Row],[Score]],Table6[],2,FALSE)</f>
        <v>Promising Customers</v>
      </c>
    </row>
    <row r="292" spans="1:7" x14ac:dyDescent="0.3">
      <c r="A292" t="s">
        <v>2572</v>
      </c>
      <c r="B292">
        <v>51</v>
      </c>
      <c r="C292">
        <f t="shared" si="4"/>
        <v>2</v>
      </c>
      <c r="D292">
        <f>VLOOKUP(Table3[[#This Row],[Customer_Name]],Table2[],3,FALSE)</f>
        <v>3</v>
      </c>
      <c r="E292">
        <f>VLOOKUP(Table3[[#This Row],[Customer_Name]],Monetization!$A$2:$C$794,3,FALSE)</f>
        <v>1</v>
      </c>
      <c r="F292" s="7">
        <f>VALUE(_xlfn.CONCAT(Table3[[#This Row],[Recency]],Table3[[#This Row],[Frequency]],Table3[[#This Row],[Monetization]]))</f>
        <v>231</v>
      </c>
      <c r="G292" s="4" t="str">
        <f>VLOOKUP(Table3[[#This Row],[Score]],Table6[],2,FALSE)</f>
        <v>Promising Customers</v>
      </c>
    </row>
    <row r="293" spans="1:7" x14ac:dyDescent="0.3">
      <c r="A293" t="s">
        <v>228</v>
      </c>
      <c r="B293">
        <v>52</v>
      </c>
      <c r="C293">
        <f t="shared" si="4"/>
        <v>2</v>
      </c>
      <c r="D293">
        <f>VLOOKUP(Table3[[#This Row],[Customer_Name]],Table2[],3,FALSE)</f>
        <v>2</v>
      </c>
      <c r="E293">
        <f>VLOOKUP(Table3[[#This Row],[Customer_Name]],Monetization!$A$2:$C$794,3,FALSE)</f>
        <v>3</v>
      </c>
      <c r="F293" s="7">
        <f>VALUE(_xlfn.CONCAT(Table3[[#This Row],[Recency]],Table3[[#This Row],[Frequency]],Table3[[#This Row],[Monetization]]))</f>
        <v>223</v>
      </c>
      <c r="G293" s="4" t="str">
        <f>VLOOKUP(Table3[[#This Row],[Score]],Table6[],2,FALSE)</f>
        <v>Promising Customers</v>
      </c>
    </row>
    <row r="294" spans="1:7" x14ac:dyDescent="0.3">
      <c r="A294" t="s">
        <v>837</v>
      </c>
      <c r="B294">
        <v>53</v>
      </c>
      <c r="C294">
        <f t="shared" si="4"/>
        <v>2</v>
      </c>
      <c r="D294">
        <f>VLOOKUP(Table3[[#This Row],[Customer_Name]],Table2[],3,FALSE)</f>
        <v>3</v>
      </c>
      <c r="E294">
        <f>VLOOKUP(Table3[[#This Row],[Customer_Name]],Monetization!$A$2:$C$794,3,FALSE)</f>
        <v>3</v>
      </c>
      <c r="F294" s="7">
        <f>VALUE(_xlfn.CONCAT(Table3[[#This Row],[Recency]],Table3[[#This Row],[Frequency]],Table3[[#This Row],[Monetization]]))</f>
        <v>233</v>
      </c>
      <c r="G294" s="4" t="str">
        <f>VLOOKUP(Table3[[#This Row],[Score]],Table6[],2,FALSE)</f>
        <v>Promising Customers</v>
      </c>
    </row>
    <row r="295" spans="1:7" x14ac:dyDescent="0.3">
      <c r="A295" t="s">
        <v>150</v>
      </c>
      <c r="B295">
        <v>53</v>
      </c>
      <c r="C295">
        <f t="shared" si="4"/>
        <v>2</v>
      </c>
      <c r="D295">
        <f>VLOOKUP(Table3[[#This Row],[Customer_Name]],Table2[],3,FALSE)</f>
        <v>1</v>
      </c>
      <c r="E295">
        <f>VLOOKUP(Table3[[#This Row],[Customer_Name]],Monetization!$A$2:$C$794,3,FALSE)</f>
        <v>2</v>
      </c>
      <c r="F295" s="7">
        <f>VALUE(_xlfn.CONCAT(Table3[[#This Row],[Recency]],Table3[[#This Row],[Frequency]],Table3[[#This Row],[Monetization]]))</f>
        <v>212</v>
      </c>
      <c r="G295" s="4" t="str">
        <f>VLOOKUP(Table3[[#This Row],[Score]],Table6[],2,FALSE)</f>
        <v>Promising Customers</v>
      </c>
    </row>
    <row r="296" spans="1:7" x14ac:dyDescent="0.3">
      <c r="A296" t="s">
        <v>1992</v>
      </c>
      <c r="B296">
        <v>55</v>
      </c>
      <c r="C296">
        <f t="shared" si="4"/>
        <v>2</v>
      </c>
      <c r="D296">
        <f>VLOOKUP(Table3[[#This Row],[Customer_Name]],Table2[],3,FALSE)</f>
        <v>3</v>
      </c>
      <c r="E296">
        <f>VLOOKUP(Table3[[#This Row],[Customer_Name]],Monetization!$A$2:$C$794,3,FALSE)</f>
        <v>1</v>
      </c>
      <c r="F296" s="7">
        <f>VALUE(_xlfn.CONCAT(Table3[[#This Row],[Recency]],Table3[[#This Row],[Frequency]],Table3[[#This Row],[Monetization]]))</f>
        <v>231</v>
      </c>
      <c r="G296" s="4" t="str">
        <f>VLOOKUP(Table3[[#This Row],[Score]],Table6[],2,FALSE)</f>
        <v>Promising Customers</v>
      </c>
    </row>
    <row r="297" spans="1:7" x14ac:dyDescent="0.3">
      <c r="A297" t="s">
        <v>681</v>
      </c>
      <c r="B297">
        <v>55</v>
      </c>
      <c r="C297">
        <f t="shared" si="4"/>
        <v>2</v>
      </c>
      <c r="D297">
        <f>VLOOKUP(Table3[[#This Row],[Customer_Name]],Table2[],3,FALSE)</f>
        <v>4</v>
      </c>
      <c r="E297">
        <f>VLOOKUP(Table3[[#This Row],[Customer_Name]],Monetization!$A$2:$C$794,3,FALSE)</f>
        <v>4</v>
      </c>
      <c r="F297" s="7">
        <f>VALUE(_xlfn.CONCAT(Table3[[#This Row],[Recency]],Table3[[#This Row],[Frequency]],Table3[[#This Row],[Monetization]]))</f>
        <v>244</v>
      </c>
      <c r="G297" s="4" t="str">
        <f>VLOOKUP(Table3[[#This Row],[Score]],Table6[],2,FALSE)</f>
        <v>At Risk Customers</v>
      </c>
    </row>
    <row r="298" spans="1:7" x14ac:dyDescent="0.3">
      <c r="A298" t="s">
        <v>1567</v>
      </c>
      <c r="B298">
        <v>55</v>
      </c>
      <c r="C298">
        <f t="shared" si="4"/>
        <v>2</v>
      </c>
      <c r="D298">
        <f>VLOOKUP(Table3[[#This Row],[Customer_Name]],Table2[],3,FALSE)</f>
        <v>3</v>
      </c>
      <c r="E298">
        <f>VLOOKUP(Table3[[#This Row],[Customer_Name]],Monetization!$A$2:$C$794,3,FALSE)</f>
        <v>2</v>
      </c>
      <c r="F298" s="7">
        <f>VALUE(_xlfn.CONCAT(Table3[[#This Row],[Recency]],Table3[[#This Row],[Frequency]],Table3[[#This Row],[Monetization]]))</f>
        <v>232</v>
      </c>
      <c r="G298" s="4" t="str">
        <f>VLOOKUP(Table3[[#This Row],[Score]],Table6[],2,FALSE)</f>
        <v>Promising Customers</v>
      </c>
    </row>
    <row r="299" spans="1:7" x14ac:dyDescent="0.3">
      <c r="A299" t="s">
        <v>531</v>
      </c>
      <c r="B299">
        <v>55</v>
      </c>
      <c r="C299">
        <f t="shared" si="4"/>
        <v>2</v>
      </c>
      <c r="D299">
        <f>VLOOKUP(Table3[[#This Row],[Customer_Name]],Table2[],3,FALSE)</f>
        <v>4</v>
      </c>
      <c r="E299">
        <f>VLOOKUP(Table3[[#This Row],[Customer_Name]],Monetization!$A$2:$C$794,3,FALSE)</f>
        <v>4</v>
      </c>
      <c r="F299" s="7">
        <f>VALUE(_xlfn.CONCAT(Table3[[#This Row],[Recency]],Table3[[#This Row],[Frequency]],Table3[[#This Row],[Monetization]]))</f>
        <v>244</v>
      </c>
      <c r="G299" s="4" t="str">
        <f>VLOOKUP(Table3[[#This Row],[Score]],Table6[],2,FALSE)</f>
        <v>At Risk Customers</v>
      </c>
    </row>
    <row r="300" spans="1:7" x14ac:dyDescent="0.3">
      <c r="A300" t="s">
        <v>1145</v>
      </c>
      <c r="B300">
        <v>55</v>
      </c>
      <c r="C300">
        <f t="shared" si="4"/>
        <v>2</v>
      </c>
      <c r="D300">
        <f>VLOOKUP(Table3[[#This Row],[Customer_Name]],Table2[],3,FALSE)</f>
        <v>2</v>
      </c>
      <c r="E300">
        <f>VLOOKUP(Table3[[#This Row],[Customer_Name]],Monetization!$A$2:$C$794,3,FALSE)</f>
        <v>1</v>
      </c>
      <c r="F300" s="7">
        <f>VALUE(_xlfn.CONCAT(Table3[[#This Row],[Recency]],Table3[[#This Row],[Frequency]],Table3[[#This Row],[Monetization]]))</f>
        <v>221</v>
      </c>
      <c r="G300" s="4" t="str">
        <f>VLOOKUP(Table3[[#This Row],[Score]],Table6[],2,FALSE)</f>
        <v>Promising Customers</v>
      </c>
    </row>
    <row r="301" spans="1:7" x14ac:dyDescent="0.3">
      <c r="A301" t="s">
        <v>815</v>
      </c>
      <c r="B301">
        <v>55</v>
      </c>
      <c r="C301">
        <f t="shared" si="4"/>
        <v>2</v>
      </c>
      <c r="D301">
        <f>VLOOKUP(Table3[[#This Row],[Customer_Name]],Table2[],3,FALSE)</f>
        <v>4</v>
      </c>
      <c r="E301">
        <f>VLOOKUP(Table3[[#This Row],[Customer_Name]],Monetization!$A$2:$C$794,3,FALSE)</f>
        <v>4</v>
      </c>
      <c r="F301" s="7">
        <f>VALUE(_xlfn.CONCAT(Table3[[#This Row],[Recency]],Table3[[#This Row],[Frequency]],Table3[[#This Row],[Monetization]]))</f>
        <v>244</v>
      </c>
      <c r="G301" s="4" t="str">
        <f>VLOOKUP(Table3[[#This Row],[Score]],Table6[],2,FALSE)</f>
        <v>At Risk Customers</v>
      </c>
    </row>
    <row r="302" spans="1:7" x14ac:dyDescent="0.3">
      <c r="A302" t="s">
        <v>1886</v>
      </c>
      <c r="B302">
        <v>55</v>
      </c>
      <c r="C302">
        <f t="shared" si="4"/>
        <v>2</v>
      </c>
      <c r="D302">
        <f>VLOOKUP(Table3[[#This Row],[Customer_Name]],Table2[],3,FALSE)</f>
        <v>1</v>
      </c>
      <c r="E302">
        <f>VLOOKUP(Table3[[#This Row],[Customer_Name]],Monetization!$A$2:$C$794,3,FALSE)</f>
        <v>1</v>
      </c>
      <c r="F302" s="7">
        <f>VALUE(_xlfn.CONCAT(Table3[[#This Row],[Recency]],Table3[[#This Row],[Frequency]],Table3[[#This Row],[Monetization]]))</f>
        <v>211</v>
      </c>
      <c r="G302" s="4" t="str">
        <f>VLOOKUP(Table3[[#This Row],[Score]],Table6[],2,FALSE)</f>
        <v>Loyal Customers</v>
      </c>
    </row>
    <row r="303" spans="1:7" x14ac:dyDescent="0.3">
      <c r="A303" t="s">
        <v>2310</v>
      </c>
      <c r="B303">
        <v>55</v>
      </c>
      <c r="C303">
        <f t="shared" si="4"/>
        <v>2</v>
      </c>
      <c r="D303">
        <f>VLOOKUP(Table3[[#This Row],[Customer_Name]],Table2[],3,FALSE)</f>
        <v>4</v>
      </c>
      <c r="E303">
        <f>VLOOKUP(Table3[[#This Row],[Customer_Name]],Monetization!$A$2:$C$794,3,FALSE)</f>
        <v>4</v>
      </c>
      <c r="F303" s="7">
        <f>VALUE(_xlfn.CONCAT(Table3[[#This Row],[Recency]],Table3[[#This Row],[Frequency]],Table3[[#This Row],[Monetization]]))</f>
        <v>244</v>
      </c>
      <c r="G303" s="4" t="str">
        <f>VLOOKUP(Table3[[#This Row],[Score]],Table6[],2,FALSE)</f>
        <v>At Risk Customers</v>
      </c>
    </row>
    <row r="304" spans="1:7" x14ac:dyDescent="0.3">
      <c r="A304" t="s">
        <v>3959</v>
      </c>
      <c r="B304">
        <v>56</v>
      </c>
      <c r="C304">
        <f t="shared" si="4"/>
        <v>2</v>
      </c>
      <c r="D304">
        <f>VLOOKUP(Table3[[#This Row],[Customer_Name]],Table2[],3,FALSE)</f>
        <v>4</v>
      </c>
      <c r="E304">
        <f>VLOOKUP(Table3[[#This Row],[Customer_Name]],Monetization!$A$2:$C$794,3,FALSE)</f>
        <v>4</v>
      </c>
      <c r="F304" s="7">
        <f>VALUE(_xlfn.CONCAT(Table3[[#This Row],[Recency]],Table3[[#This Row],[Frequency]],Table3[[#This Row],[Monetization]]))</f>
        <v>244</v>
      </c>
      <c r="G304" s="4" t="str">
        <f>VLOOKUP(Table3[[#This Row],[Score]],Table6[],2,FALSE)</f>
        <v>At Risk Customers</v>
      </c>
    </row>
    <row r="305" spans="1:7" x14ac:dyDescent="0.3">
      <c r="A305" t="s">
        <v>248</v>
      </c>
      <c r="B305">
        <v>56</v>
      </c>
      <c r="C305">
        <f t="shared" si="4"/>
        <v>2</v>
      </c>
      <c r="D305">
        <f>VLOOKUP(Table3[[#This Row],[Customer_Name]],Table2[],3,FALSE)</f>
        <v>2</v>
      </c>
      <c r="E305">
        <f>VLOOKUP(Table3[[#This Row],[Customer_Name]],Monetization!$A$2:$C$794,3,FALSE)</f>
        <v>2</v>
      </c>
      <c r="F305" s="7">
        <f>VALUE(_xlfn.CONCAT(Table3[[#This Row],[Recency]],Table3[[#This Row],[Frequency]],Table3[[#This Row],[Monetization]]))</f>
        <v>222</v>
      </c>
      <c r="G305" s="4" t="str">
        <f>VLOOKUP(Table3[[#This Row],[Score]],Table6[],2,FALSE)</f>
        <v>Promising Customers</v>
      </c>
    </row>
    <row r="306" spans="1:7" x14ac:dyDescent="0.3">
      <c r="A306" t="s">
        <v>1311</v>
      </c>
      <c r="B306">
        <v>57</v>
      </c>
      <c r="C306">
        <f t="shared" si="4"/>
        <v>2</v>
      </c>
      <c r="D306">
        <f>VLOOKUP(Table3[[#This Row],[Customer_Name]],Table2[],3,FALSE)</f>
        <v>3</v>
      </c>
      <c r="E306">
        <f>VLOOKUP(Table3[[#This Row],[Customer_Name]],Monetization!$A$2:$C$794,3,FALSE)</f>
        <v>1</v>
      </c>
      <c r="F306" s="7">
        <f>VALUE(_xlfn.CONCAT(Table3[[#This Row],[Recency]],Table3[[#This Row],[Frequency]],Table3[[#This Row],[Monetization]]))</f>
        <v>231</v>
      </c>
      <c r="G306" s="4" t="str">
        <f>VLOOKUP(Table3[[#This Row],[Score]],Table6[],2,FALSE)</f>
        <v>Promising Customers</v>
      </c>
    </row>
    <row r="307" spans="1:7" x14ac:dyDescent="0.3">
      <c r="A307" t="s">
        <v>2655</v>
      </c>
      <c r="B307">
        <v>57</v>
      </c>
      <c r="C307">
        <f t="shared" si="4"/>
        <v>2</v>
      </c>
      <c r="D307">
        <f>VLOOKUP(Table3[[#This Row],[Customer_Name]],Table2[],3,FALSE)</f>
        <v>3</v>
      </c>
      <c r="E307">
        <f>VLOOKUP(Table3[[#This Row],[Customer_Name]],Monetization!$A$2:$C$794,3,FALSE)</f>
        <v>2</v>
      </c>
      <c r="F307" s="7">
        <f>VALUE(_xlfn.CONCAT(Table3[[#This Row],[Recency]],Table3[[#This Row],[Frequency]],Table3[[#This Row],[Monetization]]))</f>
        <v>232</v>
      </c>
      <c r="G307" s="4" t="str">
        <f>VLOOKUP(Table3[[#This Row],[Score]],Table6[],2,FALSE)</f>
        <v>Promising Customers</v>
      </c>
    </row>
    <row r="308" spans="1:7" x14ac:dyDescent="0.3">
      <c r="A308" t="s">
        <v>628</v>
      </c>
      <c r="B308">
        <v>57</v>
      </c>
      <c r="C308">
        <f t="shared" si="4"/>
        <v>2</v>
      </c>
      <c r="D308">
        <f>VLOOKUP(Table3[[#This Row],[Customer_Name]],Table2[],3,FALSE)</f>
        <v>3</v>
      </c>
      <c r="E308">
        <f>VLOOKUP(Table3[[#This Row],[Customer_Name]],Monetization!$A$2:$C$794,3,FALSE)</f>
        <v>3</v>
      </c>
      <c r="F308" s="7">
        <f>VALUE(_xlfn.CONCAT(Table3[[#This Row],[Recency]],Table3[[#This Row],[Frequency]],Table3[[#This Row],[Monetization]]))</f>
        <v>233</v>
      </c>
      <c r="G308" s="4" t="str">
        <f>VLOOKUP(Table3[[#This Row],[Score]],Table6[],2,FALSE)</f>
        <v>Promising Customers</v>
      </c>
    </row>
    <row r="309" spans="1:7" x14ac:dyDescent="0.3">
      <c r="A309" t="s">
        <v>1771</v>
      </c>
      <c r="B309">
        <v>57</v>
      </c>
      <c r="C309">
        <f t="shared" si="4"/>
        <v>2</v>
      </c>
      <c r="D309">
        <f>VLOOKUP(Table3[[#This Row],[Customer_Name]],Table2[],3,FALSE)</f>
        <v>4</v>
      </c>
      <c r="E309">
        <f>VLOOKUP(Table3[[#This Row],[Customer_Name]],Monetization!$A$2:$C$794,3,FALSE)</f>
        <v>3</v>
      </c>
      <c r="F309" s="7">
        <f>VALUE(_xlfn.CONCAT(Table3[[#This Row],[Recency]],Table3[[#This Row],[Frequency]],Table3[[#This Row],[Monetization]]))</f>
        <v>243</v>
      </c>
      <c r="G309" s="4" t="str">
        <f>VLOOKUP(Table3[[#This Row],[Score]],Table6[],2,FALSE)</f>
        <v>Promising Customers</v>
      </c>
    </row>
    <row r="310" spans="1:7" x14ac:dyDescent="0.3">
      <c r="A310" t="s">
        <v>135</v>
      </c>
      <c r="B310">
        <v>57</v>
      </c>
      <c r="C310">
        <f t="shared" si="4"/>
        <v>2</v>
      </c>
      <c r="D310">
        <f>VLOOKUP(Table3[[#This Row],[Customer_Name]],Table2[],3,FALSE)</f>
        <v>4</v>
      </c>
      <c r="E310">
        <f>VLOOKUP(Table3[[#This Row],[Customer_Name]],Monetization!$A$2:$C$794,3,FALSE)</f>
        <v>2</v>
      </c>
      <c r="F310" s="7">
        <f>VALUE(_xlfn.CONCAT(Table3[[#This Row],[Recency]],Table3[[#This Row],[Frequency]],Table3[[#This Row],[Monetization]]))</f>
        <v>242</v>
      </c>
      <c r="G310" s="4" t="str">
        <f>VLOOKUP(Table3[[#This Row],[Score]],Table6[],2,FALSE)</f>
        <v>Promising Customers</v>
      </c>
    </row>
    <row r="311" spans="1:7" x14ac:dyDescent="0.3">
      <c r="A311" t="s">
        <v>620</v>
      </c>
      <c r="B311">
        <v>57</v>
      </c>
      <c r="C311">
        <f t="shared" si="4"/>
        <v>2</v>
      </c>
      <c r="D311">
        <f>VLOOKUP(Table3[[#This Row],[Customer_Name]],Table2[],3,FALSE)</f>
        <v>2</v>
      </c>
      <c r="E311">
        <f>VLOOKUP(Table3[[#This Row],[Customer_Name]],Monetization!$A$2:$C$794,3,FALSE)</f>
        <v>1</v>
      </c>
      <c r="F311" s="7">
        <f>VALUE(_xlfn.CONCAT(Table3[[#This Row],[Recency]],Table3[[#This Row],[Frequency]],Table3[[#This Row],[Monetization]]))</f>
        <v>221</v>
      </c>
      <c r="G311" s="4" t="str">
        <f>VLOOKUP(Table3[[#This Row],[Score]],Table6[],2,FALSE)</f>
        <v>Promising Customers</v>
      </c>
    </row>
    <row r="312" spans="1:7" x14ac:dyDescent="0.3">
      <c r="A312" t="s">
        <v>2300</v>
      </c>
      <c r="B312">
        <v>57</v>
      </c>
      <c r="C312">
        <f t="shared" si="4"/>
        <v>2</v>
      </c>
      <c r="D312">
        <f>VLOOKUP(Table3[[#This Row],[Customer_Name]],Table2[],3,FALSE)</f>
        <v>3</v>
      </c>
      <c r="E312">
        <f>VLOOKUP(Table3[[#This Row],[Customer_Name]],Monetization!$A$2:$C$794,3,FALSE)</f>
        <v>2</v>
      </c>
      <c r="F312" s="7">
        <f>VALUE(_xlfn.CONCAT(Table3[[#This Row],[Recency]],Table3[[#This Row],[Frequency]],Table3[[#This Row],[Monetization]]))</f>
        <v>232</v>
      </c>
      <c r="G312" s="4" t="str">
        <f>VLOOKUP(Table3[[#This Row],[Score]],Table6[],2,FALSE)</f>
        <v>Promising Customers</v>
      </c>
    </row>
    <row r="313" spans="1:7" x14ac:dyDescent="0.3">
      <c r="A313" t="s">
        <v>1565</v>
      </c>
      <c r="B313">
        <v>58</v>
      </c>
      <c r="C313">
        <f t="shared" si="4"/>
        <v>2</v>
      </c>
      <c r="D313">
        <f>VLOOKUP(Table3[[#This Row],[Customer_Name]],Table2[],3,FALSE)</f>
        <v>3</v>
      </c>
      <c r="E313">
        <f>VLOOKUP(Table3[[#This Row],[Customer_Name]],Monetization!$A$2:$C$794,3,FALSE)</f>
        <v>2</v>
      </c>
      <c r="F313" s="7">
        <f>VALUE(_xlfn.CONCAT(Table3[[#This Row],[Recency]],Table3[[#This Row],[Frequency]],Table3[[#This Row],[Monetization]]))</f>
        <v>232</v>
      </c>
      <c r="G313" s="4" t="str">
        <f>VLOOKUP(Table3[[#This Row],[Score]],Table6[],2,FALSE)</f>
        <v>Promising Customers</v>
      </c>
    </row>
    <row r="314" spans="1:7" x14ac:dyDescent="0.3">
      <c r="A314" t="s">
        <v>115</v>
      </c>
      <c r="B314">
        <v>58</v>
      </c>
      <c r="C314">
        <f t="shared" si="4"/>
        <v>2</v>
      </c>
      <c r="D314">
        <f>VLOOKUP(Table3[[#This Row],[Customer_Name]],Table2[],3,FALSE)</f>
        <v>4</v>
      </c>
      <c r="E314">
        <f>VLOOKUP(Table3[[#This Row],[Customer_Name]],Monetization!$A$2:$C$794,3,FALSE)</f>
        <v>3</v>
      </c>
      <c r="F314" s="7">
        <f>VALUE(_xlfn.CONCAT(Table3[[#This Row],[Recency]],Table3[[#This Row],[Frequency]],Table3[[#This Row],[Monetization]]))</f>
        <v>243</v>
      </c>
      <c r="G314" s="4" t="str">
        <f>VLOOKUP(Table3[[#This Row],[Score]],Table6[],2,FALSE)</f>
        <v>Promising Customers</v>
      </c>
    </row>
    <row r="315" spans="1:7" x14ac:dyDescent="0.3">
      <c r="A315" t="s">
        <v>1395</v>
      </c>
      <c r="B315">
        <v>59</v>
      </c>
      <c r="C315">
        <f t="shared" si="4"/>
        <v>2</v>
      </c>
      <c r="D315">
        <f>VLOOKUP(Table3[[#This Row],[Customer_Name]],Table2[],3,FALSE)</f>
        <v>4</v>
      </c>
      <c r="E315">
        <f>VLOOKUP(Table3[[#This Row],[Customer_Name]],Monetization!$A$2:$C$794,3,FALSE)</f>
        <v>3</v>
      </c>
      <c r="F315" s="7">
        <f>VALUE(_xlfn.CONCAT(Table3[[#This Row],[Recency]],Table3[[#This Row],[Frequency]],Table3[[#This Row],[Monetization]]))</f>
        <v>243</v>
      </c>
      <c r="G315" s="4" t="str">
        <f>VLOOKUP(Table3[[#This Row],[Score]],Table6[],2,FALSE)</f>
        <v>Promising Customers</v>
      </c>
    </row>
    <row r="316" spans="1:7" x14ac:dyDescent="0.3">
      <c r="A316" t="s">
        <v>2823</v>
      </c>
      <c r="B316">
        <v>59</v>
      </c>
      <c r="C316">
        <f t="shared" si="4"/>
        <v>2</v>
      </c>
      <c r="D316">
        <f>VLOOKUP(Table3[[#This Row],[Customer_Name]],Table2[],3,FALSE)</f>
        <v>2</v>
      </c>
      <c r="E316">
        <f>VLOOKUP(Table3[[#This Row],[Customer_Name]],Monetization!$A$2:$C$794,3,FALSE)</f>
        <v>1</v>
      </c>
      <c r="F316" s="7">
        <f>VALUE(_xlfn.CONCAT(Table3[[#This Row],[Recency]],Table3[[#This Row],[Frequency]],Table3[[#This Row],[Monetization]]))</f>
        <v>221</v>
      </c>
      <c r="G316" s="4" t="str">
        <f>VLOOKUP(Table3[[#This Row],[Score]],Table6[],2,FALSE)</f>
        <v>Promising Customers</v>
      </c>
    </row>
    <row r="317" spans="1:7" x14ac:dyDescent="0.3">
      <c r="A317" t="s">
        <v>1118</v>
      </c>
      <c r="B317">
        <v>59</v>
      </c>
      <c r="C317">
        <f t="shared" si="4"/>
        <v>2</v>
      </c>
      <c r="D317">
        <f>VLOOKUP(Table3[[#This Row],[Customer_Name]],Table2[],3,FALSE)</f>
        <v>2</v>
      </c>
      <c r="E317">
        <f>VLOOKUP(Table3[[#This Row],[Customer_Name]],Monetization!$A$2:$C$794,3,FALSE)</f>
        <v>2</v>
      </c>
      <c r="F317" s="7">
        <f>VALUE(_xlfn.CONCAT(Table3[[#This Row],[Recency]],Table3[[#This Row],[Frequency]],Table3[[#This Row],[Monetization]]))</f>
        <v>222</v>
      </c>
      <c r="G317" s="4" t="str">
        <f>VLOOKUP(Table3[[#This Row],[Score]],Table6[],2,FALSE)</f>
        <v>Promising Customers</v>
      </c>
    </row>
    <row r="318" spans="1:7" x14ac:dyDescent="0.3">
      <c r="A318" t="s">
        <v>203</v>
      </c>
      <c r="B318">
        <v>59</v>
      </c>
      <c r="C318">
        <f t="shared" si="4"/>
        <v>2</v>
      </c>
      <c r="D318">
        <f>VLOOKUP(Table3[[#This Row],[Customer_Name]],Table2[],3,FALSE)</f>
        <v>2</v>
      </c>
      <c r="E318">
        <f>VLOOKUP(Table3[[#This Row],[Customer_Name]],Monetization!$A$2:$C$794,3,FALSE)</f>
        <v>3</v>
      </c>
      <c r="F318" s="7">
        <f>VALUE(_xlfn.CONCAT(Table3[[#This Row],[Recency]],Table3[[#This Row],[Frequency]],Table3[[#This Row],[Monetization]]))</f>
        <v>223</v>
      </c>
      <c r="G318" s="4" t="str">
        <f>VLOOKUP(Table3[[#This Row],[Score]],Table6[],2,FALSE)</f>
        <v>Promising Customers</v>
      </c>
    </row>
    <row r="319" spans="1:7" x14ac:dyDescent="0.3">
      <c r="A319" t="s">
        <v>2307</v>
      </c>
      <c r="B319">
        <v>59</v>
      </c>
      <c r="C319">
        <f t="shared" si="4"/>
        <v>2</v>
      </c>
      <c r="D319">
        <f>VLOOKUP(Table3[[#This Row],[Customer_Name]],Table2[],3,FALSE)</f>
        <v>1</v>
      </c>
      <c r="E319">
        <f>VLOOKUP(Table3[[#This Row],[Customer_Name]],Monetization!$A$2:$C$794,3,FALSE)</f>
        <v>3</v>
      </c>
      <c r="F319" s="7">
        <f>VALUE(_xlfn.CONCAT(Table3[[#This Row],[Recency]],Table3[[#This Row],[Frequency]],Table3[[#This Row],[Monetization]]))</f>
        <v>213</v>
      </c>
      <c r="G319" s="4" t="str">
        <f>VLOOKUP(Table3[[#This Row],[Score]],Table6[],2,FALSE)</f>
        <v>Promising Customers</v>
      </c>
    </row>
    <row r="320" spans="1:7" x14ac:dyDescent="0.3">
      <c r="A320" t="s">
        <v>1736</v>
      </c>
      <c r="B320">
        <v>59</v>
      </c>
      <c r="C320">
        <f t="shared" si="4"/>
        <v>2</v>
      </c>
      <c r="D320">
        <f>VLOOKUP(Table3[[#This Row],[Customer_Name]],Table2[],3,FALSE)</f>
        <v>2</v>
      </c>
      <c r="E320">
        <f>VLOOKUP(Table3[[#This Row],[Customer_Name]],Monetization!$A$2:$C$794,3,FALSE)</f>
        <v>1</v>
      </c>
      <c r="F320" s="7">
        <f>VALUE(_xlfn.CONCAT(Table3[[#This Row],[Recency]],Table3[[#This Row],[Frequency]],Table3[[#This Row],[Monetization]]))</f>
        <v>221</v>
      </c>
      <c r="G320" s="4" t="str">
        <f>VLOOKUP(Table3[[#This Row],[Score]],Table6[],2,FALSE)</f>
        <v>Promising Customers</v>
      </c>
    </row>
    <row r="321" spans="1:7" x14ac:dyDescent="0.3">
      <c r="A321" t="s">
        <v>1432</v>
      </c>
      <c r="B321">
        <v>60</v>
      </c>
      <c r="C321">
        <f t="shared" si="4"/>
        <v>2</v>
      </c>
      <c r="D321">
        <f>VLOOKUP(Table3[[#This Row],[Customer_Name]],Table2[],3,FALSE)</f>
        <v>3</v>
      </c>
      <c r="E321">
        <f>VLOOKUP(Table3[[#This Row],[Customer_Name]],Monetization!$A$2:$C$794,3,FALSE)</f>
        <v>4</v>
      </c>
      <c r="F321" s="7">
        <f>VALUE(_xlfn.CONCAT(Table3[[#This Row],[Recency]],Table3[[#This Row],[Frequency]],Table3[[#This Row],[Monetization]]))</f>
        <v>234</v>
      </c>
      <c r="G321" s="4" t="str">
        <f>VLOOKUP(Table3[[#This Row],[Score]],Table6[],2,FALSE)</f>
        <v>Promising Customers</v>
      </c>
    </row>
    <row r="322" spans="1:7" x14ac:dyDescent="0.3">
      <c r="A322" t="s">
        <v>646</v>
      </c>
      <c r="B322">
        <v>60</v>
      </c>
      <c r="C322">
        <f t="shared" ref="C322:C385" si="5">IF(_xlfn.PERCENTRANK.INC($B$2:$B$794,B322)&lt;=0.25, 1, IF(_xlfn.PERCENTRANK.INC($B$2:$B$794,B322)&lt;=0.5, 2, IF(_xlfn.PERCENTRANK.INC($B$2:$B$794,B322)&lt;=0.75, 3, 4)))</f>
        <v>2</v>
      </c>
      <c r="D322">
        <f>VLOOKUP(Table3[[#This Row],[Customer_Name]],Table2[],3,FALSE)</f>
        <v>2</v>
      </c>
      <c r="E322">
        <f>VLOOKUP(Table3[[#This Row],[Customer_Name]],Monetization!$A$2:$C$794,3,FALSE)</f>
        <v>3</v>
      </c>
      <c r="F322" s="7">
        <f>VALUE(_xlfn.CONCAT(Table3[[#This Row],[Recency]],Table3[[#This Row],[Frequency]],Table3[[#This Row],[Monetization]]))</f>
        <v>223</v>
      </c>
      <c r="G322" s="4" t="str">
        <f>VLOOKUP(Table3[[#This Row],[Score]],Table6[],2,FALSE)</f>
        <v>Promising Customers</v>
      </c>
    </row>
    <row r="323" spans="1:7" x14ac:dyDescent="0.3">
      <c r="A323" t="s">
        <v>1280</v>
      </c>
      <c r="B323">
        <v>60</v>
      </c>
      <c r="C323">
        <f t="shared" si="5"/>
        <v>2</v>
      </c>
      <c r="D323">
        <f>VLOOKUP(Table3[[#This Row],[Customer_Name]],Table2[],3,FALSE)</f>
        <v>4</v>
      </c>
      <c r="E323">
        <f>VLOOKUP(Table3[[#This Row],[Customer_Name]],Monetization!$A$2:$C$794,3,FALSE)</f>
        <v>4</v>
      </c>
      <c r="F323" s="7">
        <f>VALUE(_xlfn.CONCAT(Table3[[#This Row],[Recency]],Table3[[#This Row],[Frequency]],Table3[[#This Row],[Monetization]]))</f>
        <v>244</v>
      </c>
      <c r="G323" s="4" t="str">
        <f>VLOOKUP(Table3[[#This Row],[Score]],Table6[],2,FALSE)</f>
        <v>At Risk Customers</v>
      </c>
    </row>
    <row r="324" spans="1:7" x14ac:dyDescent="0.3">
      <c r="A324" t="s">
        <v>322</v>
      </c>
      <c r="B324">
        <v>60</v>
      </c>
      <c r="C324">
        <f t="shared" si="5"/>
        <v>2</v>
      </c>
      <c r="D324">
        <f>VLOOKUP(Table3[[#This Row],[Customer_Name]],Table2[],3,FALSE)</f>
        <v>4</v>
      </c>
      <c r="E324">
        <f>VLOOKUP(Table3[[#This Row],[Customer_Name]],Monetization!$A$2:$C$794,3,FALSE)</f>
        <v>3</v>
      </c>
      <c r="F324" s="7">
        <f>VALUE(_xlfn.CONCAT(Table3[[#This Row],[Recency]],Table3[[#This Row],[Frequency]],Table3[[#This Row],[Monetization]]))</f>
        <v>243</v>
      </c>
      <c r="G324" s="4" t="str">
        <f>VLOOKUP(Table3[[#This Row],[Score]],Table6[],2,FALSE)</f>
        <v>Promising Customers</v>
      </c>
    </row>
    <row r="325" spans="1:7" x14ac:dyDescent="0.3">
      <c r="A325" t="s">
        <v>1529</v>
      </c>
      <c r="B325">
        <v>60</v>
      </c>
      <c r="C325">
        <f t="shared" si="5"/>
        <v>2</v>
      </c>
      <c r="D325">
        <f>VLOOKUP(Table3[[#This Row],[Customer_Name]],Table2[],3,FALSE)</f>
        <v>4</v>
      </c>
      <c r="E325">
        <f>VLOOKUP(Table3[[#This Row],[Customer_Name]],Monetization!$A$2:$C$794,3,FALSE)</f>
        <v>2</v>
      </c>
      <c r="F325" s="7">
        <f>VALUE(_xlfn.CONCAT(Table3[[#This Row],[Recency]],Table3[[#This Row],[Frequency]],Table3[[#This Row],[Monetization]]))</f>
        <v>242</v>
      </c>
      <c r="G325" s="4" t="str">
        <f>VLOOKUP(Table3[[#This Row],[Score]],Table6[],2,FALSE)</f>
        <v>Promising Customers</v>
      </c>
    </row>
    <row r="326" spans="1:7" x14ac:dyDescent="0.3">
      <c r="A326" t="s">
        <v>1848</v>
      </c>
      <c r="B326">
        <v>60</v>
      </c>
      <c r="C326">
        <f t="shared" si="5"/>
        <v>2</v>
      </c>
      <c r="D326">
        <f>VLOOKUP(Table3[[#This Row],[Customer_Name]],Table2[],3,FALSE)</f>
        <v>4</v>
      </c>
      <c r="E326">
        <f>VLOOKUP(Table3[[#This Row],[Customer_Name]],Monetization!$A$2:$C$794,3,FALSE)</f>
        <v>3</v>
      </c>
      <c r="F326" s="7">
        <f>VALUE(_xlfn.CONCAT(Table3[[#This Row],[Recency]],Table3[[#This Row],[Frequency]],Table3[[#This Row],[Monetization]]))</f>
        <v>243</v>
      </c>
      <c r="G326" s="4" t="str">
        <f>VLOOKUP(Table3[[#This Row],[Score]],Table6[],2,FALSE)</f>
        <v>Promising Customers</v>
      </c>
    </row>
    <row r="327" spans="1:7" x14ac:dyDescent="0.3">
      <c r="A327" t="s">
        <v>857</v>
      </c>
      <c r="B327">
        <v>60</v>
      </c>
      <c r="C327">
        <f t="shared" si="5"/>
        <v>2</v>
      </c>
      <c r="D327">
        <f>VLOOKUP(Table3[[#This Row],[Customer_Name]],Table2[],3,FALSE)</f>
        <v>3</v>
      </c>
      <c r="E327">
        <f>VLOOKUP(Table3[[#This Row],[Customer_Name]],Monetization!$A$2:$C$794,3,FALSE)</f>
        <v>2</v>
      </c>
      <c r="F327" s="7">
        <f>VALUE(_xlfn.CONCAT(Table3[[#This Row],[Recency]],Table3[[#This Row],[Frequency]],Table3[[#This Row],[Monetization]]))</f>
        <v>232</v>
      </c>
      <c r="G327" s="4" t="str">
        <f>VLOOKUP(Table3[[#This Row],[Score]],Table6[],2,FALSE)</f>
        <v>Promising Customers</v>
      </c>
    </row>
    <row r="328" spans="1:7" x14ac:dyDescent="0.3">
      <c r="A328" t="s">
        <v>3232</v>
      </c>
      <c r="B328">
        <v>61</v>
      </c>
      <c r="C328">
        <f t="shared" si="5"/>
        <v>2</v>
      </c>
      <c r="D328">
        <f>VLOOKUP(Table3[[#This Row],[Customer_Name]],Table2[],3,FALSE)</f>
        <v>4</v>
      </c>
      <c r="E328">
        <f>VLOOKUP(Table3[[#This Row],[Customer_Name]],Monetization!$A$2:$C$794,3,FALSE)</f>
        <v>4</v>
      </c>
      <c r="F328" s="7">
        <f>VALUE(_xlfn.CONCAT(Table3[[#This Row],[Recency]],Table3[[#This Row],[Frequency]],Table3[[#This Row],[Monetization]]))</f>
        <v>244</v>
      </c>
      <c r="G328" s="4" t="str">
        <f>VLOOKUP(Table3[[#This Row],[Score]],Table6[],2,FALSE)</f>
        <v>At Risk Customers</v>
      </c>
    </row>
    <row r="329" spans="1:7" x14ac:dyDescent="0.3">
      <c r="A329" t="s">
        <v>261</v>
      </c>
      <c r="B329">
        <v>61</v>
      </c>
      <c r="C329">
        <f t="shared" si="5"/>
        <v>2</v>
      </c>
      <c r="D329">
        <f>VLOOKUP(Table3[[#This Row],[Customer_Name]],Table2[],3,FALSE)</f>
        <v>2</v>
      </c>
      <c r="E329">
        <f>VLOOKUP(Table3[[#This Row],[Customer_Name]],Monetization!$A$2:$C$794,3,FALSE)</f>
        <v>1</v>
      </c>
      <c r="F329" s="7">
        <f>VALUE(_xlfn.CONCAT(Table3[[#This Row],[Recency]],Table3[[#This Row],[Frequency]],Table3[[#This Row],[Monetization]]))</f>
        <v>221</v>
      </c>
      <c r="G329" s="4" t="str">
        <f>VLOOKUP(Table3[[#This Row],[Score]],Table6[],2,FALSE)</f>
        <v>Promising Customers</v>
      </c>
    </row>
    <row r="330" spans="1:7" x14ac:dyDescent="0.3">
      <c r="A330" t="s">
        <v>13</v>
      </c>
      <c r="B330">
        <v>61</v>
      </c>
      <c r="C330">
        <f t="shared" si="5"/>
        <v>2</v>
      </c>
      <c r="D330">
        <f>VLOOKUP(Table3[[#This Row],[Customer_Name]],Table2[],3,FALSE)</f>
        <v>4</v>
      </c>
      <c r="E330">
        <f>VLOOKUP(Table3[[#This Row],[Customer_Name]],Monetization!$A$2:$C$794,3,FALSE)</f>
        <v>4</v>
      </c>
      <c r="F330" s="7">
        <f>VALUE(_xlfn.CONCAT(Table3[[#This Row],[Recency]],Table3[[#This Row],[Frequency]],Table3[[#This Row],[Monetization]]))</f>
        <v>244</v>
      </c>
      <c r="G330" s="4" t="str">
        <f>VLOOKUP(Table3[[#This Row],[Score]],Table6[],2,FALSE)</f>
        <v>At Risk Customers</v>
      </c>
    </row>
    <row r="331" spans="1:7" x14ac:dyDescent="0.3">
      <c r="A331" t="s">
        <v>2473</v>
      </c>
      <c r="B331">
        <v>62</v>
      </c>
      <c r="C331">
        <f t="shared" si="5"/>
        <v>2</v>
      </c>
      <c r="D331">
        <f>VLOOKUP(Table3[[#This Row],[Customer_Name]],Table2[],3,FALSE)</f>
        <v>4</v>
      </c>
      <c r="E331">
        <f>VLOOKUP(Table3[[#This Row],[Customer_Name]],Monetization!$A$2:$C$794,3,FALSE)</f>
        <v>4</v>
      </c>
      <c r="F331" s="7">
        <f>VALUE(_xlfn.CONCAT(Table3[[#This Row],[Recency]],Table3[[#This Row],[Frequency]],Table3[[#This Row],[Monetization]]))</f>
        <v>244</v>
      </c>
      <c r="G331" s="4" t="str">
        <f>VLOOKUP(Table3[[#This Row],[Score]],Table6[],2,FALSE)</f>
        <v>At Risk Customers</v>
      </c>
    </row>
    <row r="332" spans="1:7" x14ac:dyDescent="0.3">
      <c r="A332" t="s">
        <v>1978</v>
      </c>
      <c r="B332">
        <v>62</v>
      </c>
      <c r="C332">
        <f t="shared" si="5"/>
        <v>2</v>
      </c>
      <c r="D332">
        <f>VLOOKUP(Table3[[#This Row],[Customer_Name]],Table2[],3,FALSE)</f>
        <v>4</v>
      </c>
      <c r="E332">
        <f>VLOOKUP(Table3[[#This Row],[Customer_Name]],Monetization!$A$2:$C$794,3,FALSE)</f>
        <v>4</v>
      </c>
      <c r="F332" s="7">
        <f>VALUE(_xlfn.CONCAT(Table3[[#This Row],[Recency]],Table3[[#This Row],[Frequency]],Table3[[#This Row],[Monetization]]))</f>
        <v>244</v>
      </c>
      <c r="G332" s="4" t="str">
        <f>VLOOKUP(Table3[[#This Row],[Score]],Table6[],2,FALSE)</f>
        <v>At Risk Customers</v>
      </c>
    </row>
    <row r="333" spans="1:7" x14ac:dyDescent="0.3">
      <c r="A333" t="s">
        <v>1162</v>
      </c>
      <c r="B333">
        <v>62</v>
      </c>
      <c r="C333">
        <f t="shared" si="5"/>
        <v>2</v>
      </c>
      <c r="D333">
        <f>VLOOKUP(Table3[[#This Row],[Customer_Name]],Table2[],3,FALSE)</f>
        <v>4</v>
      </c>
      <c r="E333">
        <f>VLOOKUP(Table3[[#This Row],[Customer_Name]],Monetization!$A$2:$C$794,3,FALSE)</f>
        <v>3</v>
      </c>
      <c r="F333" s="7">
        <f>VALUE(_xlfn.CONCAT(Table3[[#This Row],[Recency]],Table3[[#This Row],[Frequency]],Table3[[#This Row],[Monetization]]))</f>
        <v>243</v>
      </c>
      <c r="G333" s="4" t="str">
        <f>VLOOKUP(Table3[[#This Row],[Score]],Table6[],2,FALSE)</f>
        <v>Promising Customers</v>
      </c>
    </row>
    <row r="334" spans="1:7" x14ac:dyDescent="0.3">
      <c r="A334" t="s">
        <v>254</v>
      </c>
      <c r="B334">
        <v>62</v>
      </c>
      <c r="C334">
        <f t="shared" si="5"/>
        <v>2</v>
      </c>
      <c r="D334">
        <f>VLOOKUP(Table3[[#This Row],[Customer_Name]],Table2[],3,FALSE)</f>
        <v>3</v>
      </c>
      <c r="E334">
        <f>VLOOKUP(Table3[[#This Row],[Customer_Name]],Monetization!$A$2:$C$794,3,FALSE)</f>
        <v>3</v>
      </c>
      <c r="F334" s="7">
        <f>VALUE(_xlfn.CONCAT(Table3[[#This Row],[Recency]],Table3[[#This Row],[Frequency]],Table3[[#This Row],[Monetization]]))</f>
        <v>233</v>
      </c>
      <c r="G334" s="4" t="str">
        <f>VLOOKUP(Table3[[#This Row],[Score]],Table6[],2,FALSE)</f>
        <v>Promising Customers</v>
      </c>
    </row>
    <row r="335" spans="1:7" x14ac:dyDescent="0.3">
      <c r="A335" t="s">
        <v>899</v>
      </c>
      <c r="B335">
        <v>62</v>
      </c>
      <c r="C335">
        <f t="shared" si="5"/>
        <v>2</v>
      </c>
      <c r="D335">
        <f>VLOOKUP(Table3[[#This Row],[Customer_Name]],Table2[],3,FALSE)</f>
        <v>4</v>
      </c>
      <c r="E335">
        <f>VLOOKUP(Table3[[#This Row],[Customer_Name]],Monetization!$A$2:$C$794,3,FALSE)</f>
        <v>4</v>
      </c>
      <c r="F335" s="7">
        <f>VALUE(_xlfn.CONCAT(Table3[[#This Row],[Recency]],Table3[[#This Row],[Frequency]],Table3[[#This Row],[Monetization]]))</f>
        <v>244</v>
      </c>
      <c r="G335" s="4" t="str">
        <f>VLOOKUP(Table3[[#This Row],[Score]],Table6[],2,FALSE)</f>
        <v>At Risk Customers</v>
      </c>
    </row>
    <row r="336" spans="1:7" x14ac:dyDescent="0.3">
      <c r="A336" t="s">
        <v>1369</v>
      </c>
      <c r="B336">
        <v>62</v>
      </c>
      <c r="C336">
        <f t="shared" si="5"/>
        <v>2</v>
      </c>
      <c r="D336">
        <f>VLOOKUP(Table3[[#This Row],[Customer_Name]],Table2[],3,FALSE)</f>
        <v>2</v>
      </c>
      <c r="E336">
        <f>VLOOKUP(Table3[[#This Row],[Customer_Name]],Monetization!$A$2:$C$794,3,FALSE)</f>
        <v>1</v>
      </c>
      <c r="F336" s="7">
        <f>VALUE(_xlfn.CONCAT(Table3[[#This Row],[Recency]],Table3[[#This Row],[Frequency]],Table3[[#This Row],[Monetization]]))</f>
        <v>221</v>
      </c>
      <c r="G336" s="4" t="str">
        <f>VLOOKUP(Table3[[#This Row],[Score]],Table6[],2,FALSE)</f>
        <v>Promising Customers</v>
      </c>
    </row>
    <row r="337" spans="1:7" x14ac:dyDescent="0.3">
      <c r="A337" t="s">
        <v>364</v>
      </c>
      <c r="B337">
        <v>62</v>
      </c>
      <c r="C337">
        <f t="shared" si="5"/>
        <v>2</v>
      </c>
      <c r="D337">
        <f>VLOOKUP(Table3[[#This Row],[Customer_Name]],Table2[],3,FALSE)</f>
        <v>1</v>
      </c>
      <c r="E337">
        <f>VLOOKUP(Table3[[#This Row],[Customer_Name]],Monetization!$A$2:$C$794,3,FALSE)</f>
        <v>2</v>
      </c>
      <c r="F337" s="7">
        <f>VALUE(_xlfn.CONCAT(Table3[[#This Row],[Recency]],Table3[[#This Row],[Frequency]],Table3[[#This Row],[Monetization]]))</f>
        <v>212</v>
      </c>
      <c r="G337" s="4" t="str">
        <f>VLOOKUP(Table3[[#This Row],[Score]],Table6[],2,FALSE)</f>
        <v>Promising Customers</v>
      </c>
    </row>
    <row r="338" spans="1:7" x14ac:dyDescent="0.3">
      <c r="A338" t="s">
        <v>691</v>
      </c>
      <c r="B338">
        <v>62</v>
      </c>
      <c r="C338">
        <f t="shared" si="5"/>
        <v>2</v>
      </c>
      <c r="D338">
        <f>VLOOKUP(Table3[[#This Row],[Customer_Name]],Table2[],3,FALSE)</f>
        <v>4</v>
      </c>
      <c r="E338">
        <f>VLOOKUP(Table3[[#This Row],[Customer_Name]],Monetization!$A$2:$C$794,3,FALSE)</f>
        <v>3</v>
      </c>
      <c r="F338" s="7">
        <f>VALUE(_xlfn.CONCAT(Table3[[#This Row],[Recency]],Table3[[#This Row],[Frequency]],Table3[[#This Row],[Monetization]]))</f>
        <v>243</v>
      </c>
      <c r="G338" s="4" t="str">
        <f>VLOOKUP(Table3[[#This Row],[Score]],Table6[],2,FALSE)</f>
        <v>Promising Customers</v>
      </c>
    </row>
    <row r="339" spans="1:7" x14ac:dyDescent="0.3">
      <c r="A339" t="s">
        <v>1206</v>
      </c>
      <c r="B339">
        <v>63</v>
      </c>
      <c r="C339">
        <f t="shared" si="5"/>
        <v>2</v>
      </c>
      <c r="D339">
        <f>VLOOKUP(Table3[[#This Row],[Customer_Name]],Table2[],3,FALSE)</f>
        <v>2</v>
      </c>
      <c r="E339">
        <f>VLOOKUP(Table3[[#This Row],[Customer_Name]],Monetization!$A$2:$C$794,3,FALSE)</f>
        <v>1</v>
      </c>
      <c r="F339" s="7">
        <f>VALUE(_xlfn.CONCAT(Table3[[#This Row],[Recency]],Table3[[#This Row],[Frequency]],Table3[[#This Row],[Monetization]]))</f>
        <v>221</v>
      </c>
      <c r="G339" s="4" t="str">
        <f>VLOOKUP(Table3[[#This Row],[Score]],Table6[],2,FALSE)</f>
        <v>Promising Customers</v>
      </c>
    </row>
    <row r="340" spans="1:7" x14ac:dyDescent="0.3">
      <c r="A340" t="s">
        <v>1346</v>
      </c>
      <c r="B340">
        <v>63</v>
      </c>
      <c r="C340">
        <f t="shared" si="5"/>
        <v>2</v>
      </c>
      <c r="D340">
        <f>VLOOKUP(Table3[[#This Row],[Customer_Name]],Table2[],3,FALSE)</f>
        <v>2</v>
      </c>
      <c r="E340">
        <f>VLOOKUP(Table3[[#This Row],[Customer_Name]],Monetization!$A$2:$C$794,3,FALSE)</f>
        <v>1</v>
      </c>
      <c r="F340" s="7">
        <f>VALUE(_xlfn.CONCAT(Table3[[#This Row],[Recency]],Table3[[#This Row],[Frequency]],Table3[[#This Row],[Monetization]]))</f>
        <v>221</v>
      </c>
      <c r="G340" s="4" t="str">
        <f>VLOOKUP(Table3[[#This Row],[Score]],Table6[],2,FALSE)</f>
        <v>Promising Customers</v>
      </c>
    </row>
    <row r="341" spans="1:7" x14ac:dyDescent="0.3">
      <c r="A341" t="s">
        <v>2336</v>
      </c>
      <c r="B341">
        <v>63</v>
      </c>
      <c r="C341">
        <f t="shared" si="5"/>
        <v>2</v>
      </c>
      <c r="D341">
        <f>VLOOKUP(Table3[[#This Row],[Customer_Name]],Table2[],3,FALSE)</f>
        <v>4</v>
      </c>
      <c r="E341">
        <f>VLOOKUP(Table3[[#This Row],[Customer_Name]],Monetization!$A$2:$C$794,3,FALSE)</f>
        <v>4</v>
      </c>
      <c r="F341" s="7">
        <f>VALUE(_xlfn.CONCAT(Table3[[#This Row],[Recency]],Table3[[#This Row],[Frequency]],Table3[[#This Row],[Monetization]]))</f>
        <v>244</v>
      </c>
      <c r="G341" s="4" t="str">
        <f>VLOOKUP(Table3[[#This Row],[Score]],Table6[],2,FALSE)</f>
        <v>At Risk Customers</v>
      </c>
    </row>
    <row r="342" spans="1:7" x14ac:dyDescent="0.3">
      <c r="A342" t="s">
        <v>82</v>
      </c>
      <c r="B342">
        <v>63</v>
      </c>
      <c r="C342">
        <f t="shared" si="5"/>
        <v>2</v>
      </c>
      <c r="D342">
        <f>VLOOKUP(Table3[[#This Row],[Customer_Name]],Table2[],3,FALSE)</f>
        <v>4</v>
      </c>
      <c r="E342">
        <f>VLOOKUP(Table3[[#This Row],[Customer_Name]],Monetization!$A$2:$C$794,3,FALSE)</f>
        <v>2</v>
      </c>
      <c r="F342" s="7">
        <f>VALUE(_xlfn.CONCAT(Table3[[#This Row],[Recency]],Table3[[#This Row],[Frequency]],Table3[[#This Row],[Monetization]]))</f>
        <v>242</v>
      </c>
      <c r="G342" s="4" t="str">
        <f>VLOOKUP(Table3[[#This Row],[Score]],Table6[],2,FALSE)</f>
        <v>Promising Customers</v>
      </c>
    </row>
    <row r="343" spans="1:7" x14ac:dyDescent="0.3">
      <c r="A343" t="s">
        <v>793</v>
      </c>
      <c r="B343">
        <v>63</v>
      </c>
      <c r="C343">
        <f t="shared" si="5"/>
        <v>2</v>
      </c>
      <c r="D343">
        <f>VLOOKUP(Table3[[#This Row],[Customer_Name]],Table2[],3,FALSE)</f>
        <v>3</v>
      </c>
      <c r="E343">
        <f>VLOOKUP(Table3[[#This Row],[Customer_Name]],Monetization!$A$2:$C$794,3,FALSE)</f>
        <v>1</v>
      </c>
      <c r="F343" s="7">
        <f>VALUE(_xlfn.CONCAT(Table3[[#This Row],[Recency]],Table3[[#This Row],[Frequency]],Table3[[#This Row],[Monetization]]))</f>
        <v>231</v>
      </c>
      <c r="G343" s="4" t="str">
        <f>VLOOKUP(Table3[[#This Row],[Score]],Table6[],2,FALSE)</f>
        <v>Promising Customers</v>
      </c>
    </row>
    <row r="344" spans="1:7" x14ac:dyDescent="0.3">
      <c r="A344" t="s">
        <v>222</v>
      </c>
      <c r="B344">
        <v>64</v>
      </c>
      <c r="C344">
        <f t="shared" si="5"/>
        <v>2</v>
      </c>
      <c r="D344">
        <f>VLOOKUP(Table3[[#This Row],[Customer_Name]],Table2[],3,FALSE)</f>
        <v>1</v>
      </c>
      <c r="E344">
        <f>VLOOKUP(Table3[[#This Row],[Customer_Name]],Monetization!$A$2:$C$794,3,FALSE)</f>
        <v>1</v>
      </c>
      <c r="F344" s="7">
        <f>VALUE(_xlfn.CONCAT(Table3[[#This Row],[Recency]],Table3[[#This Row],[Frequency]],Table3[[#This Row],[Monetization]]))</f>
        <v>211</v>
      </c>
      <c r="G344" s="4" t="str">
        <f>VLOOKUP(Table3[[#This Row],[Score]],Table6[],2,FALSE)</f>
        <v>Loyal Customers</v>
      </c>
    </row>
    <row r="345" spans="1:7" x14ac:dyDescent="0.3">
      <c r="A345" t="s">
        <v>981</v>
      </c>
      <c r="B345">
        <v>65</v>
      </c>
      <c r="C345">
        <f t="shared" si="5"/>
        <v>2</v>
      </c>
      <c r="D345">
        <f>VLOOKUP(Table3[[#This Row],[Customer_Name]],Table2[],3,FALSE)</f>
        <v>1</v>
      </c>
      <c r="E345">
        <f>VLOOKUP(Table3[[#This Row],[Customer_Name]],Monetization!$A$2:$C$794,3,FALSE)</f>
        <v>1</v>
      </c>
      <c r="F345" s="7">
        <f>VALUE(_xlfn.CONCAT(Table3[[#This Row],[Recency]],Table3[[#This Row],[Frequency]],Table3[[#This Row],[Monetization]]))</f>
        <v>211</v>
      </c>
      <c r="G345" s="4" t="str">
        <f>VLOOKUP(Table3[[#This Row],[Score]],Table6[],2,FALSE)</f>
        <v>Loyal Customers</v>
      </c>
    </row>
    <row r="346" spans="1:7" x14ac:dyDescent="0.3">
      <c r="A346" t="s">
        <v>2892</v>
      </c>
      <c r="B346">
        <v>65</v>
      </c>
      <c r="C346">
        <f t="shared" si="5"/>
        <v>2</v>
      </c>
      <c r="D346">
        <f>VLOOKUP(Table3[[#This Row],[Customer_Name]],Table2[],3,FALSE)</f>
        <v>4</v>
      </c>
      <c r="E346">
        <f>VLOOKUP(Table3[[#This Row],[Customer_Name]],Monetization!$A$2:$C$794,3,FALSE)</f>
        <v>4</v>
      </c>
      <c r="F346" s="7">
        <f>VALUE(_xlfn.CONCAT(Table3[[#This Row],[Recency]],Table3[[#This Row],[Frequency]],Table3[[#This Row],[Monetization]]))</f>
        <v>244</v>
      </c>
      <c r="G346" s="4" t="str">
        <f>VLOOKUP(Table3[[#This Row],[Score]],Table6[],2,FALSE)</f>
        <v>At Risk Customers</v>
      </c>
    </row>
    <row r="347" spans="1:7" x14ac:dyDescent="0.3">
      <c r="A347" t="s">
        <v>5195</v>
      </c>
      <c r="B347">
        <v>65</v>
      </c>
      <c r="C347">
        <f t="shared" si="5"/>
        <v>2</v>
      </c>
      <c r="D347">
        <f>VLOOKUP(Table3[[#This Row],[Customer_Name]],Table2[],3,FALSE)</f>
        <v>4</v>
      </c>
      <c r="E347">
        <f>VLOOKUP(Table3[[#This Row],[Customer_Name]],Monetization!$A$2:$C$794,3,FALSE)</f>
        <v>4</v>
      </c>
      <c r="F347" s="7">
        <f>VALUE(_xlfn.CONCAT(Table3[[#This Row],[Recency]],Table3[[#This Row],[Frequency]],Table3[[#This Row],[Monetization]]))</f>
        <v>244</v>
      </c>
      <c r="G347" s="4" t="str">
        <f>VLOOKUP(Table3[[#This Row],[Score]],Table6[],2,FALSE)</f>
        <v>At Risk Customers</v>
      </c>
    </row>
    <row r="348" spans="1:7" x14ac:dyDescent="0.3">
      <c r="A348" t="s">
        <v>309</v>
      </c>
      <c r="B348">
        <v>65</v>
      </c>
      <c r="C348">
        <f t="shared" si="5"/>
        <v>2</v>
      </c>
      <c r="D348">
        <f>VLOOKUP(Table3[[#This Row],[Customer_Name]],Table2[],3,FALSE)</f>
        <v>4</v>
      </c>
      <c r="E348">
        <f>VLOOKUP(Table3[[#This Row],[Customer_Name]],Monetization!$A$2:$C$794,3,FALSE)</f>
        <v>2</v>
      </c>
      <c r="F348" s="7">
        <f>VALUE(_xlfn.CONCAT(Table3[[#This Row],[Recency]],Table3[[#This Row],[Frequency]],Table3[[#This Row],[Monetization]]))</f>
        <v>242</v>
      </c>
      <c r="G348" s="4" t="str">
        <f>VLOOKUP(Table3[[#This Row],[Score]],Table6[],2,FALSE)</f>
        <v>Promising Customers</v>
      </c>
    </row>
    <row r="349" spans="1:7" x14ac:dyDescent="0.3">
      <c r="A349" t="s">
        <v>1126</v>
      </c>
      <c r="B349">
        <v>66</v>
      </c>
      <c r="C349">
        <f t="shared" si="5"/>
        <v>2</v>
      </c>
      <c r="D349">
        <f>VLOOKUP(Table3[[#This Row],[Customer_Name]],Table2[],3,FALSE)</f>
        <v>2</v>
      </c>
      <c r="E349">
        <f>VLOOKUP(Table3[[#This Row],[Customer_Name]],Monetization!$A$2:$C$794,3,FALSE)</f>
        <v>2</v>
      </c>
      <c r="F349" s="7">
        <f>VALUE(_xlfn.CONCAT(Table3[[#This Row],[Recency]],Table3[[#This Row],[Frequency]],Table3[[#This Row],[Monetization]]))</f>
        <v>222</v>
      </c>
      <c r="G349" s="4" t="str">
        <f>VLOOKUP(Table3[[#This Row],[Score]],Table6[],2,FALSE)</f>
        <v>Promising Customers</v>
      </c>
    </row>
    <row r="350" spans="1:7" x14ac:dyDescent="0.3">
      <c r="A350" t="s">
        <v>2002</v>
      </c>
      <c r="B350">
        <v>66</v>
      </c>
      <c r="C350">
        <f t="shared" si="5"/>
        <v>2</v>
      </c>
      <c r="D350">
        <f>VLOOKUP(Table3[[#This Row],[Customer_Name]],Table2[],3,FALSE)</f>
        <v>4</v>
      </c>
      <c r="E350">
        <f>VLOOKUP(Table3[[#This Row],[Customer_Name]],Monetization!$A$2:$C$794,3,FALSE)</f>
        <v>2</v>
      </c>
      <c r="F350" s="7">
        <f>VALUE(_xlfn.CONCAT(Table3[[#This Row],[Recency]],Table3[[#This Row],[Frequency]],Table3[[#This Row],[Monetization]]))</f>
        <v>242</v>
      </c>
      <c r="G350" s="4" t="str">
        <f>VLOOKUP(Table3[[#This Row],[Score]],Table6[],2,FALSE)</f>
        <v>Promising Customers</v>
      </c>
    </row>
    <row r="351" spans="1:7" x14ac:dyDescent="0.3">
      <c r="A351" t="s">
        <v>1815</v>
      </c>
      <c r="B351">
        <v>66</v>
      </c>
      <c r="C351">
        <f t="shared" si="5"/>
        <v>2</v>
      </c>
      <c r="D351">
        <f>VLOOKUP(Table3[[#This Row],[Customer_Name]],Table2[],3,FALSE)</f>
        <v>2</v>
      </c>
      <c r="E351">
        <f>VLOOKUP(Table3[[#This Row],[Customer_Name]],Monetization!$A$2:$C$794,3,FALSE)</f>
        <v>3</v>
      </c>
      <c r="F351" s="7">
        <f>VALUE(_xlfn.CONCAT(Table3[[#This Row],[Recency]],Table3[[#This Row],[Frequency]],Table3[[#This Row],[Monetization]]))</f>
        <v>223</v>
      </c>
      <c r="G351" s="4" t="str">
        <f>VLOOKUP(Table3[[#This Row],[Score]],Table6[],2,FALSE)</f>
        <v>Promising Customers</v>
      </c>
    </row>
    <row r="352" spans="1:7" x14ac:dyDescent="0.3">
      <c r="A352" t="s">
        <v>1168</v>
      </c>
      <c r="B352">
        <v>66</v>
      </c>
      <c r="C352">
        <f t="shared" si="5"/>
        <v>2</v>
      </c>
      <c r="D352">
        <f>VLOOKUP(Table3[[#This Row],[Customer_Name]],Table2[],3,FALSE)</f>
        <v>1</v>
      </c>
      <c r="E352">
        <f>VLOOKUP(Table3[[#This Row],[Customer_Name]],Monetization!$A$2:$C$794,3,FALSE)</f>
        <v>1</v>
      </c>
      <c r="F352" s="7">
        <f>VALUE(_xlfn.CONCAT(Table3[[#This Row],[Recency]],Table3[[#This Row],[Frequency]],Table3[[#This Row],[Monetization]]))</f>
        <v>211</v>
      </c>
      <c r="G352" s="4" t="str">
        <f>VLOOKUP(Table3[[#This Row],[Score]],Table6[],2,FALSE)</f>
        <v>Loyal Customers</v>
      </c>
    </row>
    <row r="353" spans="1:7" x14ac:dyDescent="0.3">
      <c r="A353" t="s">
        <v>1344</v>
      </c>
      <c r="B353">
        <v>66</v>
      </c>
      <c r="C353">
        <f t="shared" si="5"/>
        <v>2</v>
      </c>
      <c r="D353">
        <f>VLOOKUP(Table3[[#This Row],[Customer_Name]],Table2[],3,FALSE)</f>
        <v>1</v>
      </c>
      <c r="E353">
        <f>VLOOKUP(Table3[[#This Row],[Customer_Name]],Monetization!$A$2:$C$794,3,FALSE)</f>
        <v>2</v>
      </c>
      <c r="F353" s="7">
        <f>VALUE(_xlfn.CONCAT(Table3[[#This Row],[Recency]],Table3[[#This Row],[Frequency]],Table3[[#This Row],[Monetization]]))</f>
        <v>212</v>
      </c>
      <c r="G353" s="4" t="str">
        <f>VLOOKUP(Table3[[#This Row],[Score]],Table6[],2,FALSE)</f>
        <v>Promising Customers</v>
      </c>
    </row>
    <row r="354" spans="1:7" x14ac:dyDescent="0.3">
      <c r="A354" t="s">
        <v>117</v>
      </c>
      <c r="B354">
        <v>67</v>
      </c>
      <c r="C354">
        <f t="shared" si="5"/>
        <v>2</v>
      </c>
      <c r="D354">
        <f>VLOOKUP(Table3[[#This Row],[Customer_Name]],Table2[],3,FALSE)</f>
        <v>1</v>
      </c>
      <c r="E354">
        <f>VLOOKUP(Table3[[#This Row],[Customer_Name]],Monetization!$A$2:$C$794,3,FALSE)</f>
        <v>4</v>
      </c>
      <c r="F354" s="7">
        <f>VALUE(_xlfn.CONCAT(Table3[[#This Row],[Recency]],Table3[[#This Row],[Frequency]],Table3[[#This Row],[Monetization]]))</f>
        <v>214</v>
      </c>
      <c r="G354" s="4" t="str">
        <f>VLOOKUP(Table3[[#This Row],[Score]],Table6[],2,FALSE)</f>
        <v>Promising Customers</v>
      </c>
    </row>
    <row r="355" spans="1:7" x14ac:dyDescent="0.3">
      <c r="A355" t="s">
        <v>576</v>
      </c>
      <c r="B355">
        <v>67</v>
      </c>
      <c r="C355">
        <f t="shared" si="5"/>
        <v>2</v>
      </c>
      <c r="D355">
        <f>VLOOKUP(Table3[[#This Row],[Customer_Name]],Table2[],3,FALSE)</f>
        <v>1</v>
      </c>
      <c r="E355">
        <f>VLOOKUP(Table3[[#This Row],[Customer_Name]],Monetization!$A$2:$C$794,3,FALSE)</f>
        <v>1</v>
      </c>
      <c r="F355" s="7">
        <f>VALUE(_xlfn.CONCAT(Table3[[#This Row],[Recency]],Table3[[#This Row],[Frequency]],Table3[[#This Row],[Monetization]]))</f>
        <v>211</v>
      </c>
      <c r="G355" s="4" t="str">
        <f>VLOOKUP(Table3[[#This Row],[Score]],Table6[],2,FALSE)</f>
        <v>Loyal Customers</v>
      </c>
    </row>
    <row r="356" spans="1:7" x14ac:dyDescent="0.3">
      <c r="A356" t="s">
        <v>622</v>
      </c>
      <c r="B356">
        <v>67</v>
      </c>
      <c r="C356">
        <f t="shared" si="5"/>
        <v>2</v>
      </c>
      <c r="D356">
        <f>VLOOKUP(Table3[[#This Row],[Customer_Name]],Table2[],3,FALSE)</f>
        <v>3</v>
      </c>
      <c r="E356">
        <f>VLOOKUP(Table3[[#This Row],[Customer_Name]],Monetization!$A$2:$C$794,3,FALSE)</f>
        <v>1</v>
      </c>
      <c r="F356" s="7">
        <f>VALUE(_xlfn.CONCAT(Table3[[#This Row],[Recency]],Table3[[#This Row],[Frequency]],Table3[[#This Row],[Monetization]]))</f>
        <v>231</v>
      </c>
      <c r="G356" s="4" t="str">
        <f>VLOOKUP(Table3[[#This Row],[Score]],Table6[],2,FALSE)</f>
        <v>Promising Customers</v>
      </c>
    </row>
    <row r="357" spans="1:7" x14ac:dyDescent="0.3">
      <c r="A357" t="s">
        <v>172</v>
      </c>
      <c r="B357">
        <v>67</v>
      </c>
      <c r="C357">
        <f t="shared" si="5"/>
        <v>2</v>
      </c>
      <c r="D357">
        <f>VLOOKUP(Table3[[#This Row],[Customer_Name]],Table2[],3,FALSE)</f>
        <v>4</v>
      </c>
      <c r="E357">
        <f>VLOOKUP(Table3[[#This Row],[Customer_Name]],Monetization!$A$2:$C$794,3,FALSE)</f>
        <v>2</v>
      </c>
      <c r="F357" s="7">
        <f>VALUE(_xlfn.CONCAT(Table3[[#This Row],[Recency]],Table3[[#This Row],[Frequency]],Table3[[#This Row],[Monetization]]))</f>
        <v>242</v>
      </c>
      <c r="G357" s="4" t="str">
        <f>VLOOKUP(Table3[[#This Row],[Score]],Table6[],2,FALSE)</f>
        <v>Promising Customers</v>
      </c>
    </row>
    <row r="358" spans="1:7" x14ac:dyDescent="0.3">
      <c r="A358" t="s">
        <v>3867</v>
      </c>
      <c r="B358">
        <v>67</v>
      </c>
      <c r="C358">
        <f t="shared" si="5"/>
        <v>2</v>
      </c>
      <c r="D358">
        <f>VLOOKUP(Table3[[#This Row],[Customer_Name]],Table2[],3,FALSE)</f>
        <v>1</v>
      </c>
      <c r="E358">
        <f>VLOOKUP(Table3[[#This Row],[Customer_Name]],Monetization!$A$2:$C$794,3,FALSE)</f>
        <v>1</v>
      </c>
      <c r="F358" s="7">
        <f>VALUE(_xlfn.CONCAT(Table3[[#This Row],[Recency]],Table3[[#This Row],[Frequency]],Table3[[#This Row],[Monetization]]))</f>
        <v>211</v>
      </c>
      <c r="G358" s="4" t="str">
        <f>VLOOKUP(Table3[[#This Row],[Score]],Table6[],2,FALSE)</f>
        <v>Loyal Customers</v>
      </c>
    </row>
    <row r="359" spans="1:7" x14ac:dyDescent="0.3">
      <c r="A359" t="s">
        <v>972</v>
      </c>
      <c r="B359">
        <v>68</v>
      </c>
      <c r="C359">
        <f t="shared" si="5"/>
        <v>2</v>
      </c>
      <c r="D359">
        <f>VLOOKUP(Table3[[#This Row],[Customer_Name]],Table2[],3,FALSE)</f>
        <v>2</v>
      </c>
      <c r="E359">
        <f>VLOOKUP(Table3[[#This Row],[Customer_Name]],Monetization!$A$2:$C$794,3,FALSE)</f>
        <v>1</v>
      </c>
      <c r="F359" s="7">
        <f>VALUE(_xlfn.CONCAT(Table3[[#This Row],[Recency]],Table3[[#This Row],[Frequency]],Table3[[#This Row],[Monetization]]))</f>
        <v>221</v>
      </c>
      <c r="G359" s="4" t="str">
        <f>VLOOKUP(Table3[[#This Row],[Score]],Table6[],2,FALSE)</f>
        <v>Promising Customers</v>
      </c>
    </row>
    <row r="360" spans="1:7" x14ac:dyDescent="0.3">
      <c r="A360" t="s">
        <v>2267</v>
      </c>
      <c r="B360">
        <v>69</v>
      </c>
      <c r="C360">
        <f t="shared" si="5"/>
        <v>2</v>
      </c>
      <c r="D360">
        <f>VLOOKUP(Table3[[#This Row],[Customer_Name]],Table2[],3,FALSE)</f>
        <v>3</v>
      </c>
      <c r="E360">
        <f>VLOOKUP(Table3[[#This Row],[Customer_Name]],Monetization!$A$2:$C$794,3,FALSE)</f>
        <v>3</v>
      </c>
      <c r="F360" s="7">
        <f>VALUE(_xlfn.CONCAT(Table3[[#This Row],[Recency]],Table3[[#This Row],[Frequency]],Table3[[#This Row],[Monetization]]))</f>
        <v>233</v>
      </c>
      <c r="G360" s="4" t="str">
        <f>VLOOKUP(Table3[[#This Row],[Score]],Table6[],2,FALSE)</f>
        <v>Promising Customers</v>
      </c>
    </row>
    <row r="361" spans="1:7" x14ac:dyDescent="0.3">
      <c r="A361" t="s">
        <v>2565</v>
      </c>
      <c r="B361">
        <v>69</v>
      </c>
      <c r="C361">
        <f t="shared" si="5"/>
        <v>2</v>
      </c>
      <c r="D361">
        <f>VLOOKUP(Table3[[#This Row],[Customer_Name]],Table2[],3,FALSE)</f>
        <v>4</v>
      </c>
      <c r="E361">
        <f>VLOOKUP(Table3[[#This Row],[Customer_Name]],Monetization!$A$2:$C$794,3,FALSE)</f>
        <v>4</v>
      </c>
      <c r="F361" s="7">
        <f>VALUE(_xlfn.CONCAT(Table3[[#This Row],[Recency]],Table3[[#This Row],[Frequency]],Table3[[#This Row],[Monetization]]))</f>
        <v>244</v>
      </c>
      <c r="G361" s="4" t="str">
        <f>VLOOKUP(Table3[[#This Row],[Score]],Table6[],2,FALSE)</f>
        <v>At Risk Customers</v>
      </c>
    </row>
    <row r="362" spans="1:7" x14ac:dyDescent="0.3">
      <c r="A362" t="s">
        <v>263</v>
      </c>
      <c r="B362">
        <v>69</v>
      </c>
      <c r="C362">
        <f t="shared" si="5"/>
        <v>2</v>
      </c>
      <c r="D362">
        <f>VLOOKUP(Table3[[#This Row],[Customer_Name]],Table2[],3,FALSE)</f>
        <v>1</v>
      </c>
      <c r="E362">
        <f>VLOOKUP(Table3[[#This Row],[Customer_Name]],Monetization!$A$2:$C$794,3,FALSE)</f>
        <v>3</v>
      </c>
      <c r="F362" s="7">
        <f>VALUE(_xlfn.CONCAT(Table3[[#This Row],[Recency]],Table3[[#This Row],[Frequency]],Table3[[#This Row],[Monetization]]))</f>
        <v>213</v>
      </c>
      <c r="G362" s="4" t="str">
        <f>VLOOKUP(Table3[[#This Row],[Score]],Table6[],2,FALSE)</f>
        <v>Promising Customers</v>
      </c>
    </row>
    <row r="363" spans="1:7" x14ac:dyDescent="0.3">
      <c r="A363" t="s">
        <v>1653</v>
      </c>
      <c r="B363">
        <v>69</v>
      </c>
      <c r="C363">
        <f t="shared" si="5"/>
        <v>2</v>
      </c>
      <c r="D363">
        <f>VLOOKUP(Table3[[#This Row],[Customer_Name]],Table2[],3,FALSE)</f>
        <v>1</v>
      </c>
      <c r="E363">
        <f>VLOOKUP(Table3[[#This Row],[Customer_Name]],Monetization!$A$2:$C$794,3,FALSE)</f>
        <v>4</v>
      </c>
      <c r="F363" s="7">
        <f>VALUE(_xlfn.CONCAT(Table3[[#This Row],[Recency]],Table3[[#This Row],[Frequency]],Table3[[#This Row],[Monetization]]))</f>
        <v>214</v>
      </c>
      <c r="G363" s="4" t="str">
        <f>VLOOKUP(Table3[[#This Row],[Score]],Table6[],2,FALSE)</f>
        <v>Promising Customers</v>
      </c>
    </row>
    <row r="364" spans="1:7" x14ac:dyDescent="0.3">
      <c r="A364" t="s">
        <v>184</v>
      </c>
      <c r="B364">
        <v>69</v>
      </c>
      <c r="C364">
        <f t="shared" si="5"/>
        <v>2</v>
      </c>
      <c r="D364">
        <f>VLOOKUP(Table3[[#This Row],[Customer_Name]],Table2[],3,FALSE)</f>
        <v>2</v>
      </c>
      <c r="E364">
        <f>VLOOKUP(Table3[[#This Row],[Customer_Name]],Monetization!$A$2:$C$794,3,FALSE)</f>
        <v>1</v>
      </c>
      <c r="F364" s="7">
        <f>VALUE(_xlfn.CONCAT(Table3[[#This Row],[Recency]],Table3[[#This Row],[Frequency]],Table3[[#This Row],[Monetization]]))</f>
        <v>221</v>
      </c>
      <c r="G364" s="4" t="str">
        <f>VLOOKUP(Table3[[#This Row],[Score]],Table6[],2,FALSE)</f>
        <v>Promising Customers</v>
      </c>
    </row>
    <row r="365" spans="1:7" x14ac:dyDescent="0.3">
      <c r="A365" t="s">
        <v>67</v>
      </c>
      <c r="B365">
        <v>70</v>
      </c>
      <c r="C365">
        <f t="shared" si="5"/>
        <v>2</v>
      </c>
      <c r="D365">
        <f>VLOOKUP(Table3[[#This Row],[Customer_Name]],Table2[],3,FALSE)</f>
        <v>3</v>
      </c>
      <c r="E365">
        <f>VLOOKUP(Table3[[#This Row],[Customer_Name]],Monetization!$A$2:$C$794,3,FALSE)</f>
        <v>1</v>
      </c>
      <c r="F365" s="7">
        <f>VALUE(_xlfn.CONCAT(Table3[[#This Row],[Recency]],Table3[[#This Row],[Frequency]],Table3[[#This Row],[Monetization]]))</f>
        <v>231</v>
      </c>
      <c r="G365" s="4" t="str">
        <f>VLOOKUP(Table3[[#This Row],[Score]],Table6[],2,FALSE)</f>
        <v>Promising Customers</v>
      </c>
    </row>
    <row r="366" spans="1:7" x14ac:dyDescent="0.3">
      <c r="A366" t="s">
        <v>220</v>
      </c>
      <c r="B366">
        <v>70</v>
      </c>
      <c r="C366">
        <f t="shared" si="5"/>
        <v>2</v>
      </c>
      <c r="D366">
        <f>VLOOKUP(Table3[[#This Row],[Customer_Name]],Table2[],3,FALSE)</f>
        <v>2</v>
      </c>
      <c r="E366">
        <f>VLOOKUP(Table3[[#This Row],[Customer_Name]],Monetization!$A$2:$C$794,3,FALSE)</f>
        <v>3</v>
      </c>
      <c r="F366" s="7">
        <f>VALUE(_xlfn.CONCAT(Table3[[#This Row],[Recency]],Table3[[#This Row],[Frequency]],Table3[[#This Row],[Monetization]]))</f>
        <v>223</v>
      </c>
      <c r="G366" s="4" t="str">
        <f>VLOOKUP(Table3[[#This Row],[Score]],Table6[],2,FALSE)</f>
        <v>Promising Customers</v>
      </c>
    </row>
    <row r="367" spans="1:7" x14ac:dyDescent="0.3">
      <c r="A367" t="s">
        <v>2355</v>
      </c>
      <c r="B367">
        <v>70</v>
      </c>
      <c r="C367">
        <f t="shared" si="5"/>
        <v>2</v>
      </c>
      <c r="D367">
        <f>VLOOKUP(Table3[[#This Row],[Customer_Name]],Table2[],3,FALSE)</f>
        <v>4</v>
      </c>
      <c r="E367">
        <f>VLOOKUP(Table3[[#This Row],[Customer_Name]],Monetization!$A$2:$C$794,3,FALSE)</f>
        <v>4</v>
      </c>
      <c r="F367" s="7">
        <f>VALUE(_xlfn.CONCAT(Table3[[#This Row],[Recency]],Table3[[#This Row],[Frequency]],Table3[[#This Row],[Monetization]]))</f>
        <v>244</v>
      </c>
      <c r="G367" s="4" t="str">
        <f>VLOOKUP(Table3[[#This Row],[Score]],Table6[],2,FALSE)</f>
        <v>At Risk Customers</v>
      </c>
    </row>
    <row r="368" spans="1:7" x14ac:dyDescent="0.3">
      <c r="A368" t="s">
        <v>1009</v>
      </c>
      <c r="B368">
        <v>70</v>
      </c>
      <c r="C368">
        <f t="shared" si="5"/>
        <v>2</v>
      </c>
      <c r="D368">
        <f>VLOOKUP(Table3[[#This Row],[Customer_Name]],Table2[],3,FALSE)</f>
        <v>4</v>
      </c>
      <c r="E368">
        <f>VLOOKUP(Table3[[#This Row],[Customer_Name]],Monetization!$A$2:$C$794,3,FALSE)</f>
        <v>2</v>
      </c>
      <c r="F368" s="7">
        <f>VALUE(_xlfn.CONCAT(Table3[[#This Row],[Recency]],Table3[[#This Row],[Frequency]],Table3[[#This Row],[Monetization]]))</f>
        <v>242</v>
      </c>
      <c r="G368" s="4" t="str">
        <f>VLOOKUP(Table3[[#This Row],[Score]],Table6[],2,FALSE)</f>
        <v>Promising Customers</v>
      </c>
    </row>
    <row r="369" spans="1:7" x14ac:dyDescent="0.3">
      <c r="A369" t="s">
        <v>2190</v>
      </c>
      <c r="B369">
        <v>71</v>
      </c>
      <c r="C369">
        <f t="shared" si="5"/>
        <v>2</v>
      </c>
      <c r="D369">
        <f>VLOOKUP(Table3[[#This Row],[Customer_Name]],Table2[],3,FALSE)</f>
        <v>2</v>
      </c>
      <c r="E369">
        <f>VLOOKUP(Table3[[#This Row],[Customer_Name]],Monetization!$A$2:$C$794,3,FALSE)</f>
        <v>2</v>
      </c>
      <c r="F369" s="7">
        <f>VALUE(_xlfn.CONCAT(Table3[[#This Row],[Recency]],Table3[[#This Row],[Frequency]],Table3[[#This Row],[Monetization]]))</f>
        <v>222</v>
      </c>
      <c r="G369" s="4" t="str">
        <f>VLOOKUP(Table3[[#This Row],[Score]],Table6[],2,FALSE)</f>
        <v>Promising Customers</v>
      </c>
    </row>
    <row r="370" spans="1:7" x14ac:dyDescent="0.3">
      <c r="A370" t="s">
        <v>216</v>
      </c>
      <c r="B370">
        <v>71</v>
      </c>
      <c r="C370">
        <f t="shared" si="5"/>
        <v>2</v>
      </c>
      <c r="D370">
        <f>VLOOKUP(Table3[[#This Row],[Customer_Name]],Table2[],3,FALSE)</f>
        <v>2</v>
      </c>
      <c r="E370">
        <f>VLOOKUP(Table3[[#This Row],[Customer_Name]],Monetization!$A$2:$C$794,3,FALSE)</f>
        <v>3</v>
      </c>
      <c r="F370" s="7">
        <f>VALUE(_xlfn.CONCAT(Table3[[#This Row],[Recency]],Table3[[#This Row],[Frequency]],Table3[[#This Row],[Monetization]]))</f>
        <v>223</v>
      </c>
      <c r="G370" s="4" t="str">
        <f>VLOOKUP(Table3[[#This Row],[Score]],Table6[],2,FALSE)</f>
        <v>Promising Customers</v>
      </c>
    </row>
    <row r="371" spans="1:7" x14ac:dyDescent="0.3">
      <c r="A371" t="s">
        <v>611</v>
      </c>
      <c r="B371">
        <v>71</v>
      </c>
      <c r="C371">
        <f t="shared" si="5"/>
        <v>2</v>
      </c>
      <c r="D371">
        <f>VLOOKUP(Table3[[#This Row],[Customer_Name]],Table2[],3,FALSE)</f>
        <v>1</v>
      </c>
      <c r="E371">
        <f>VLOOKUP(Table3[[#This Row],[Customer_Name]],Monetization!$A$2:$C$794,3,FALSE)</f>
        <v>1</v>
      </c>
      <c r="F371" s="7">
        <f>VALUE(_xlfn.CONCAT(Table3[[#This Row],[Recency]],Table3[[#This Row],[Frequency]],Table3[[#This Row],[Monetization]]))</f>
        <v>211</v>
      </c>
      <c r="G371" s="4" t="str">
        <f>VLOOKUP(Table3[[#This Row],[Score]],Table6[],2,FALSE)</f>
        <v>Loyal Customers</v>
      </c>
    </row>
    <row r="372" spans="1:7" x14ac:dyDescent="0.3">
      <c r="A372" t="s">
        <v>1042</v>
      </c>
      <c r="B372">
        <v>71</v>
      </c>
      <c r="C372">
        <f t="shared" si="5"/>
        <v>2</v>
      </c>
      <c r="D372">
        <f>VLOOKUP(Table3[[#This Row],[Customer_Name]],Table2[],3,FALSE)</f>
        <v>4</v>
      </c>
      <c r="E372">
        <f>VLOOKUP(Table3[[#This Row],[Customer_Name]],Monetization!$A$2:$C$794,3,FALSE)</f>
        <v>2</v>
      </c>
      <c r="F372" s="7">
        <f>VALUE(_xlfn.CONCAT(Table3[[#This Row],[Recency]],Table3[[#This Row],[Frequency]],Table3[[#This Row],[Monetization]]))</f>
        <v>242</v>
      </c>
      <c r="G372" s="4" t="str">
        <f>VLOOKUP(Table3[[#This Row],[Score]],Table6[],2,FALSE)</f>
        <v>Promising Customers</v>
      </c>
    </row>
    <row r="373" spans="1:7" x14ac:dyDescent="0.3">
      <c r="A373" t="s">
        <v>548</v>
      </c>
      <c r="B373">
        <v>72</v>
      </c>
      <c r="C373">
        <f t="shared" si="5"/>
        <v>2</v>
      </c>
      <c r="D373">
        <f>VLOOKUP(Table3[[#This Row],[Customer_Name]],Table2[],3,FALSE)</f>
        <v>1</v>
      </c>
      <c r="E373">
        <f>VLOOKUP(Table3[[#This Row],[Customer_Name]],Monetization!$A$2:$C$794,3,FALSE)</f>
        <v>1</v>
      </c>
      <c r="F373" s="7">
        <f>VALUE(_xlfn.CONCAT(Table3[[#This Row],[Recency]],Table3[[#This Row],[Frequency]],Table3[[#This Row],[Monetization]]))</f>
        <v>211</v>
      </c>
      <c r="G373" s="4" t="str">
        <f>VLOOKUP(Table3[[#This Row],[Score]],Table6[],2,FALSE)</f>
        <v>Loyal Customers</v>
      </c>
    </row>
    <row r="374" spans="1:7" x14ac:dyDescent="0.3">
      <c r="A374" t="s">
        <v>684</v>
      </c>
      <c r="B374">
        <v>72</v>
      </c>
      <c r="C374">
        <f t="shared" si="5"/>
        <v>2</v>
      </c>
      <c r="D374">
        <f>VLOOKUP(Table3[[#This Row],[Customer_Name]],Table2[],3,FALSE)</f>
        <v>1</v>
      </c>
      <c r="E374">
        <f>VLOOKUP(Table3[[#This Row],[Customer_Name]],Monetization!$A$2:$C$794,3,FALSE)</f>
        <v>1</v>
      </c>
      <c r="F374" s="7">
        <f>VALUE(_xlfn.CONCAT(Table3[[#This Row],[Recency]],Table3[[#This Row],[Frequency]],Table3[[#This Row],[Monetization]]))</f>
        <v>211</v>
      </c>
      <c r="G374" s="4" t="str">
        <f>VLOOKUP(Table3[[#This Row],[Score]],Table6[],2,FALSE)</f>
        <v>Loyal Customers</v>
      </c>
    </row>
    <row r="375" spans="1:7" x14ac:dyDescent="0.3">
      <c r="A375" t="s">
        <v>2786</v>
      </c>
      <c r="B375">
        <v>73</v>
      </c>
      <c r="C375">
        <f t="shared" si="5"/>
        <v>2</v>
      </c>
      <c r="D375">
        <f>VLOOKUP(Table3[[#This Row],[Customer_Name]],Table2[],3,FALSE)</f>
        <v>2</v>
      </c>
      <c r="E375">
        <f>VLOOKUP(Table3[[#This Row],[Customer_Name]],Monetization!$A$2:$C$794,3,FALSE)</f>
        <v>1</v>
      </c>
      <c r="F375" s="7">
        <f>VALUE(_xlfn.CONCAT(Table3[[#This Row],[Recency]],Table3[[#This Row],[Frequency]],Table3[[#This Row],[Monetization]]))</f>
        <v>221</v>
      </c>
      <c r="G375" s="4" t="str">
        <f>VLOOKUP(Table3[[#This Row],[Score]],Table6[],2,FALSE)</f>
        <v>Promising Customers</v>
      </c>
    </row>
    <row r="376" spans="1:7" x14ac:dyDescent="0.3">
      <c r="A376" t="s">
        <v>288</v>
      </c>
      <c r="B376">
        <v>73</v>
      </c>
      <c r="C376">
        <f t="shared" si="5"/>
        <v>2</v>
      </c>
      <c r="D376">
        <f>VLOOKUP(Table3[[#This Row],[Customer_Name]],Table2[],3,FALSE)</f>
        <v>4</v>
      </c>
      <c r="E376">
        <f>VLOOKUP(Table3[[#This Row],[Customer_Name]],Monetization!$A$2:$C$794,3,FALSE)</f>
        <v>4</v>
      </c>
      <c r="F376" s="7">
        <f>VALUE(_xlfn.CONCAT(Table3[[#This Row],[Recency]],Table3[[#This Row],[Frequency]],Table3[[#This Row],[Monetization]]))</f>
        <v>244</v>
      </c>
      <c r="G376" s="4" t="str">
        <f>VLOOKUP(Table3[[#This Row],[Score]],Table6[],2,FALSE)</f>
        <v>At Risk Customers</v>
      </c>
    </row>
    <row r="377" spans="1:7" x14ac:dyDescent="0.3">
      <c r="A377" t="s">
        <v>1569</v>
      </c>
      <c r="B377">
        <v>73</v>
      </c>
      <c r="C377">
        <f t="shared" si="5"/>
        <v>2</v>
      </c>
      <c r="D377">
        <f>VLOOKUP(Table3[[#This Row],[Customer_Name]],Table2[],3,FALSE)</f>
        <v>1</v>
      </c>
      <c r="E377">
        <f>VLOOKUP(Table3[[#This Row],[Customer_Name]],Monetization!$A$2:$C$794,3,FALSE)</f>
        <v>2</v>
      </c>
      <c r="F377" s="7">
        <f>VALUE(_xlfn.CONCAT(Table3[[#This Row],[Recency]],Table3[[#This Row],[Frequency]],Table3[[#This Row],[Monetization]]))</f>
        <v>212</v>
      </c>
      <c r="G377" s="4" t="str">
        <f>VLOOKUP(Table3[[#This Row],[Score]],Table6[],2,FALSE)</f>
        <v>Promising Customers</v>
      </c>
    </row>
    <row r="378" spans="1:7" x14ac:dyDescent="0.3">
      <c r="A378" t="s">
        <v>33</v>
      </c>
      <c r="B378">
        <v>73</v>
      </c>
      <c r="C378">
        <f t="shared" si="5"/>
        <v>2</v>
      </c>
      <c r="D378">
        <f>VLOOKUP(Table3[[#This Row],[Customer_Name]],Table2[],3,FALSE)</f>
        <v>1</v>
      </c>
      <c r="E378">
        <f>VLOOKUP(Table3[[#This Row],[Customer_Name]],Monetization!$A$2:$C$794,3,FALSE)</f>
        <v>1</v>
      </c>
      <c r="F378" s="7">
        <f>VALUE(_xlfn.CONCAT(Table3[[#This Row],[Recency]],Table3[[#This Row],[Frequency]],Table3[[#This Row],[Monetization]]))</f>
        <v>211</v>
      </c>
      <c r="G378" s="4" t="str">
        <f>VLOOKUP(Table3[[#This Row],[Score]],Table6[],2,FALSE)</f>
        <v>Loyal Customers</v>
      </c>
    </row>
    <row r="379" spans="1:7" x14ac:dyDescent="0.3">
      <c r="A379" t="s">
        <v>127</v>
      </c>
      <c r="B379">
        <v>74</v>
      </c>
      <c r="C379">
        <f t="shared" si="5"/>
        <v>2</v>
      </c>
      <c r="D379">
        <f>VLOOKUP(Table3[[#This Row],[Customer_Name]],Table2[],3,FALSE)</f>
        <v>4</v>
      </c>
      <c r="E379">
        <f>VLOOKUP(Table3[[#This Row],[Customer_Name]],Monetization!$A$2:$C$794,3,FALSE)</f>
        <v>3</v>
      </c>
      <c r="F379" s="7">
        <f>VALUE(_xlfn.CONCAT(Table3[[#This Row],[Recency]],Table3[[#This Row],[Frequency]],Table3[[#This Row],[Monetization]]))</f>
        <v>243</v>
      </c>
      <c r="G379" s="4" t="str">
        <f>VLOOKUP(Table3[[#This Row],[Score]],Table6[],2,FALSE)</f>
        <v>Promising Customers</v>
      </c>
    </row>
    <row r="380" spans="1:7" x14ac:dyDescent="0.3">
      <c r="A380" t="s">
        <v>1917</v>
      </c>
      <c r="B380">
        <v>74</v>
      </c>
      <c r="C380">
        <f t="shared" si="5"/>
        <v>2</v>
      </c>
      <c r="D380">
        <f>VLOOKUP(Table3[[#This Row],[Customer_Name]],Table2[],3,FALSE)</f>
        <v>2</v>
      </c>
      <c r="E380">
        <f>VLOOKUP(Table3[[#This Row],[Customer_Name]],Monetization!$A$2:$C$794,3,FALSE)</f>
        <v>1</v>
      </c>
      <c r="F380" s="7">
        <f>VALUE(_xlfn.CONCAT(Table3[[#This Row],[Recency]],Table3[[#This Row],[Frequency]],Table3[[#This Row],[Monetization]]))</f>
        <v>221</v>
      </c>
      <c r="G380" s="4" t="str">
        <f>VLOOKUP(Table3[[#This Row],[Score]],Table6[],2,FALSE)</f>
        <v>Promising Customers</v>
      </c>
    </row>
    <row r="381" spans="1:7" x14ac:dyDescent="0.3">
      <c r="A381" t="s">
        <v>252</v>
      </c>
      <c r="B381">
        <v>74</v>
      </c>
      <c r="C381">
        <f t="shared" si="5"/>
        <v>2</v>
      </c>
      <c r="D381">
        <f>VLOOKUP(Table3[[#This Row],[Customer_Name]],Table2[],3,FALSE)</f>
        <v>1</v>
      </c>
      <c r="E381">
        <f>VLOOKUP(Table3[[#This Row],[Customer_Name]],Monetization!$A$2:$C$794,3,FALSE)</f>
        <v>2</v>
      </c>
      <c r="F381" s="7">
        <f>VALUE(_xlfn.CONCAT(Table3[[#This Row],[Recency]],Table3[[#This Row],[Frequency]],Table3[[#This Row],[Monetization]]))</f>
        <v>212</v>
      </c>
      <c r="G381" s="4" t="str">
        <f>VLOOKUP(Table3[[#This Row],[Score]],Table6[],2,FALSE)</f>
        <v>Promising Customers</v>
      </c>
    </row>
    <row r="382" spans="1:7" x14ac:dyDescent="0.3">
      <c r="A382" t="s">
        <v>238</v>
      </c>
      <c r="B382">
        <v>75</v>
      </c>
      <c r="C382">
        <f t="shared" si="5"/>
        <v>2</v>
      </c>
      <c r="D382">
        <f>VLOOKUP(Table3[[#This Row],[Customer_Name]],Table2[],3,FALSE)</f>
        <v>4</v>
      </c>
      <c r="E382">
        <f>VLOOKUP(Table3[[#This Row],[Customer_Name]],Monetization!$A$2:$C$794,3,FALSE)</f>
        <v>2</v>
      </c>
      <c r="F382" s="7">
        <f>VALUE(_xlfn.CONCAT(Table3[[#This Row],[Recency]],Table3[[#This Row],[Frequency]],Table3[[#This Row],[Monetization]]))</f>
        <v>242</v>
      </c>
      <c r="G382" s="4" t="str">
        <f>VLOOKUP(Table3[[#This Row],[Score]],Table6[],2,FALSE)</f>
        <v>Promising Customers</v>
      </c>
    </row>
    <row r="383" spans="1:7" x14ac:dyDescent="0.3">
      <c r="A383" t="s">
        <v>567</v>
      </c>
      <c r="B383">
        <v>75</v>
      </c>
      <c r="C383">
        <f t="shared" si="5"/>
        <v>2</v>
      </c>
      <c r="D383">
        <f>VLOOKUP(Table3[[#This Row],[Customer_Name]],Table2[],3,FALSE)</f>
        <v>1</v>
      </c>
      <c r="E383">
        <f>VLOOKUP(Table3[[#This Row],[Customer_Name]],Monetization!$A$2:$C$794,3,FALSE)</f>
        <v>1</v>
      </c>
      <c r="F383" s="7">
        <f>VALUE(_xlfn.CONCAT(Table3[[#This Row],[Recency]],Table3[[#This Row],[Frequency]],Table3[[#This Row],[Monetization]]))</f>
        <v>211</v>
      </c>
      <c r="G383" s="4" t="str">
        <f>VLOOKUP(Table3[[#This Row],[Score]],Table6[],2,FALSE)</f>
        <v>Loyal Customers</v>
      </c>
    </row>
    <row r="384" spans="1:7" x14ac:dyDescent="0.3">
      <c r="A384" t="s">
        <v>569</v>
      </c>
      <c r="B384">
        <v>75</v>
      </c>
      <c r="C384">
        <f t="shared" si="5"/>
        <v>2</v>
      </c>
      <c r="D384">
        <f>VLOOKUP(Table3[[#This Row],[Customer_Name]],Table2[],3,FALSE)</f>
        <v>3</v>
      </c>
      <c r="E384">
        <f>VLOOKUP(Table3[[#This Row],[Customer_Name]],Monetization!$A$2:$C$794,3,FALSE)</f>
        <v>4</v>
      </c>
      <c r="F384" s="7">
        <f>VALUE(_xlfn.CONCAT(Table3[[#This Row],[Recency]],Table3[[#This Row],[Frequency]],Table3[[#This Row],[Monetization]]))</f>
        <v>234</v>
      </c>
      <c r="G384" s="4" t="str">
        <f>VLOOKUP(Table3[[#This Row],[Score]],Table6[],2,FALSE)</f>
        <v>Promising Customers</v>
      </c>
    </row>
    <row r="385" spans="1:7" x14ac:dyDescent="0.3">
      <c r="A385" t="s">
        <v>672</v>
      </c>
      <c r="B385">
        <v>75</v>
      </c>
      <c r="C385">
        <f t="shared" si="5"/>
        <v>2</v>
      </c>
      <c r="D385">
        <f>VLOOKUP(Table3[[#This Row],[Customer_Name]],Table2[],3,FALSE)</f>
        <v>1</v>
      </c>
      <c r="E385">
        <f>VLOOKUP(Table3[[#This Row],[Customer_Name]],Monetization!$A$2:$C$794,3,FALSE)</f>
        <v>2</v>
      </c>
      <c r="F385" s="7">
        <f>VALUE(_xlfn.CONCAT(Table3[[#This Row],[Recency]],Table3[[#This Row],[Frequency]],Table3[[#This Row],[Monetization]]))</f>
        <v>212</v>
      </c>
      <c r="G385" s="4" t="str">
        <f>VLOOKUP(Table3[[#This Row],[Score]],Table6[],2,FALSE)</f>
        <v>Promising Customers</v>
      </c>
    </row>
    <row r="386" spans="1:7" x14ac:dyDescent="0.3">
      <c r="A386" t="s">
        <v>1647</v>
      </c>
      <c r="B386">
        <v>75</v>
      </c>
      <c r="C386">
        <f t="shared" ref="C386:C449" si="6">IF(_xlfn.PERCENTRANK.INC($B$2:$B$794,B386)&lt;=0.25, 1, IF(_xlfn.PERCENTRANK.INC($B$2:$B$794,B386)&lt;=0.5, 2, IF(_xlfn.PERCENTRANK.INC($B$2:$B$794,B386)&lt;=0.75, 3, 4)))</f>
        <v>2</v>
      </c>
      <c r="D386">
        <f>VLOOKUP(Table3[[#This Row],[Customer_Name]],Table2[],3,FALSE)</f>
        <v>4</v>
      </c>
      <c r="E386">
        <f>VLOOKUP(Table3[[#This Row],[Customer_Name]],Monetization!$A$2:$C$794,3,FALSE)</f>
        <v>4</v>
      </c>
      <c r="F386" s="7">
        <f>VALUE(_xlfn.CONCAT(Table3[[#This Row],[Recency]],Table3[[#This Row],[Frequency]],Table3[[#This Row],[Monetization]]))</f>
        <v>244</v>
      </c>
      <c r="G386" s="4" t="str">
        <f>VLOOKUP(Table3[[#This Row],[Score]],Table6[],2,FALSE)</f>
        <v>At Risk Customers</v>
      </c>
    </row>
    <row r="387" spans="1:7" x14ac:dyDescent="0.3">
      <c r="A387" t="s">
        <v>3532</v>
      </c>
      <c r="B387">
        <v>75</v>
      </c>
      <c r="C387">
        <f t="shared" si="6"/>
        <v>2</v>
      </c>
      <c r="D387">
        <f>VLOOKUP(Table3[[#This Row],[Customer_Name]],Table2[],3,FALSE)</f>
        <v>3</v>
      </c>
      <c r="E387">
        <f>VLOOKUP(Table3[[#This Row],[Customer_Name]],Monetization!$A$2:$C$794,3,FALSE)</f>
        <v>2</v>
      </c>
      <c r="F387" s="7">
        <f>VALUE(_xlfn.CONCAT(Table3[[#This Row],[Recency]],Table3[[#This Row],[Frequency]],Table3[[#This Row],[Monetization]]))</f>
        <v>232</v>
      </c>
      <c r="G387" s="4" t="str">
        <f>VLOOKUP(Table3[[#This Row],[Score]],Table6[],2,FALSE)</f>
        <v>Promising Customers</v>
      </c>
    </row>
    <row r="388" spans="1:7" x14ac:dyDescent="0.3">
      <c r="A388" t="s">
        <v>1075</v>
      </c>
      <c r="B388">
        <v>75</v>
      </c>
      <c r="C388">
        <f t="shared" si="6"/>
        <v>2</v>
      </c>
      <c r="D388">
        <f>VLOOKUP(Table3[[#This Row],[Customer_Name]],Table2[],3,FALSE)</f>
        <v>2</v>
      </c>
      <c r="E388">
        <f>VLOOKUP(Table3[[#This Row],[Customer_Name]],Monetization!$A$2:$C$794,3,FALSE)</f>
        <v>1</v>
      </c>
      <c r="F388" s="7">
        <f>VALUE(_xlfn.CONCAT(Table3[[#This Row],[Recency]],Table3[[#This Row],[Frequency]],Table3[[#This Row],[Monetization]]))</f>
        <v>221</v>
      </c>
      <c r="G388" s="4" t="str">
        <f>VLOOKUP(Table3[[#This Row],[Score]],Table6[],2,FALSE)</f>
        <v>Promising Customers</v>
      </c>
    </row>
    <row r="389" spans="1:7" x14ac:dyDescent="0.3">
      <c r="A389" t="s">
        <v>1239</v>
      </c>
      <c r="B389">
        <v>75</v>
      </c>
      <c r="C389">
        <f t="shared" si="6"/>
        <v>2</v>
      </c>
      <c r="D389">
        <f>VLOOKUP(Table3[[#This Row],[Customer_Name]],Table2[],3,FALSE)</f>
        <v>2</v>
      </c>
      <c r="E389">
        <f>VLOOKUP(Table3[[#This Row],[Customer_Name]],Monetization!$A$2:$C$794,3,FALSE)</f>
        <v>3</v>
      </c>
      <c r="F389" s="7">
        <f>VALUE(_xlfn.CONCAT(Table3[[#This Row],[Recency]],Table3[[#This Row],[Frequency]],Table3[[#This Row],[Monetization]]))</f>
        <v>223</v>
      </c>
      <c r="G389" s="4" t="str">
        <f>VLOOKUP(Table3[[#This Row],[Score]],Table6[],2,FALSE)</f>
        <v>Promising Customers</v>
      </c>
    </row>
    <row r="390" spans="1:7" x14ac:dyDescent="0.3">
      <c r="A390" t="s">
        <v>560</v>
      </c>
      <c r="B390">
        <v>76</v>
      </c>
      <c r="C390">
        <f t="shared" si="6"/>
        <v>2</v>
      </c>
      <c r="D390">
        <f>VLOOKUP(Table3[[#This Row],[Customer_Name]],Table2[],3,FALSE)</f>
        <v>3</v>
      </c>
      <c r="E390">
        <f>VLOOKUP(Table3[[#This Row],[Customer_Name]],Monetization!$A$2:$C$794,3,FALSE)</f>
        <v>2</v>
      </c>
      <c r="F390" s="7">
        <f>VALUE(_xlfn.CONCAT(Table3[[#This Row],[Recency]],Table3[[#This Row],[Frequency]],Table3[[#This Row],[Monetization]]))</f>
        <v>232</v>
      </c>
      <c r="G390" s="4" t="str">
        <f>VLOOKUP(Table3[[#This Row],[Score]],Table6[],2,FALSE)</f>
        <v>Promising Customers</v>
      </c>
    </row>
    <row r="391" spans="1:7" x14ac:dyDescent="0.3">
      <c r="A391" t="s">
        <v>2061</v>
      </c>
      <c r="B391">
        <v>76</v>
      </c>
      <c r="C391">
        <f t="shared" si="6"/>
        <v>2</v>
      </c>
      <c r="D391">
        <f>VLOOKUP(Table3[[#This Row],[Customer_Name]],Table2[],3,FALSE)</f>
        <v>2</v>
      </c>
      <c r="E391">
        <f>VLOOKUP(Table3[[#This Row],[Customer_Name]],Monetization!$A$2:$C$794,3,FALSE)</f>
        <v>2</v>
      </c>
      <c r="F391" s="7">
        <f>VALUE(_xlfn.CONCAT(Table3[[#This Row],[Recency]],Table3[[#This Row],[Frequency]],Table3[[#This Row],[Monetization]]))</f>
        <v>222</v>
      </c>
      <c r="G391" s="4" t="str">
        <f>VLOOKUP(Table3[[#This Row],[Score]],Table6[],2,FALSE)</f>
        <v>Promising Customers</v>
      </c>
    </row>
    <row r="392" spans="1:7" x14ac:dyDescent="0.3">
      <c r="A392" t="s">
        <v>893</v>
      </c>
      <c r="B392">
        <v>76</v>
      </c>
      <c r="C392">
        <f t="shared" si="6"/>
        <v>2</v>
      </c>
      <c r="D392">
        <f>VLOOKUP(Table3[[#This Row],[Customer_Name]],Table2[],3,FALSE)</f>
        <v>3</v>
      </c>
      <c r="E392">
        <f>VLOOKUP(Table3[[#This Row],[Customer_Name]],Monetization!$A$2:$C$794,3,FALSE)</f>
        <v>1</v>
      </c>
      <c r="F392" s="7">
        <f>VALUE(_xlfn.CONCAT(Table3[[#This Row],[Recency]],Table3[[#This Row],[Frequency]],Table3[[#This Row],[Monetization]]))</f>
        <v>231</v>
      </c>
      <c r="G392" s="4" t="str">
        <f>VLOOKUP(Table3[[#This Row],[Score]],Table6[],2,FALSE)</f>
        <v>Promising Customers</v>
      </c>
    </row>
    <row r="393" spans="1:7" x14ac:dyDescent="0.3">
      <c r="A393" t="s">
        <v>378</v>
      </c>
      <c r="B393">
        <v>76</v>
      </c>
      <c r="C393">
        <f t="shared" si="6"/>
        <v>2</v>
      </c>
      <c r="D393">
        <f>VLOOKUP(Table3[[#This Row],[Customer_Name]],Table2[],3,FALSE)</f>
        <v>3</v>
      </c>
      <c r="E393">
        <f>VLOOKUP(Table3[[#This Row],[Customer_Name]],Monetization!$A$2:$C$794,3,FALSE)</f>
        <v>4</v>
      </c>
      <c r="F393" s="7">
        <f>VALUE(_xlfn.CONCAT(Table3[[#This Row],[Recency]],Table3[[#This Row],[Frequency]],Table3[[#This Row],[Monetization]]))</f>
        <v>234</v>
      </c>
      <c r="G393" s="4" t="str">
        <f>VLOOKUP(Table3[[#This Row],[Score]],Table6[],2,FALSE)</f>
        <v>Promising Customers</v>
      </c>
    </row>
    <row r="394" spans="1:7" x14ac:dyDescent="0.3">
      <c r="A394" t="s">
        <v>1976</v>
      </c>
      <c r="B394">
        <v>76</v>
      </c>
      <c r="C394">
        <f t="shared" si="6"/>
        <v>2</v>
      </c>
      <c r="D394">
        <f>VLOOKUP(Table3[[#This Row],[Customer_Name]],Table2[],3,FALSE)</f>
        <v>2</v>
      </c>
      <c r="E394">
        <f>VLOOKUP(Table3[[#This Row],[Customer_Name]],Monetization!$A$2:$C$794,3,FALSE)</f>
        <v>3</v>
      </c>
      <c r="F394" s="7">
        <f>VALUE(_xlfn.CONCAT(Table3[[#This Row],[Recency]],Table3[[#This Row],[Frequency]],Table3[[#This Row],[Monetization]]))</f>
        <v>223</v>
      </c>
      <c r="G394" s="4" t="str">
        <f>VLOOKUP(Table3[[#This Row],[Score]],Table6[],2,FALSE)</f>
        <v>Promising Customers</v>
      </c>
    </row>
    <row r="395" spans="1:7" x14ac:dyDescent="0.3">
      <c r="A395" t="s">
        <v>1486</v>
      </c>
      <c r="B395">
        <v>76</v>
      </c>
      <c r="C395">
        <f t="shared" si="6"/>
        <v>2</v>
      </c>
      <c r="D395">
        <f>VLOOKUP(Table3[[#This Row],[Customer_Name]],Table2[],3,FALSE)</f>
        <v>4</v>
      </c>
      <c r="E395">
        <f>VLOOKUP(Table3[[#This Row],[Customer_Name]],Monetization!$A$2:$C$794,3,FALSE)</f>
        <v>1</v>
      </c>
      <c r="F395" s="7">
        <f>VALUE(_xlfn.CONCAT(Table3[[#This Row],[Recency]],Table3[[#This Row],[Frequency]],Table3[[#This Row],[Monetization]]))</f>
        <v>241</v>
      </c>
      <c r="G395" s="4" t="str">
        <f>VLOOKUP(Table3[[#This Row],[Score]],Table6[],2,FALSE)</f>
        <v>Promising Customers</v>
      </c>
    </row>
    <row r="396" spans="1:7" x14ac:dyDescent="0.3">
      <c r="A396" t="s">
        <v>2314</v>
      </c>
      <c r="B396">
        <v>76</v>
      </c>
      <c r="C396">
        <f t="shared" si="6"/>
        <v>2</v>
      </c>
      <c r="D396">
        <f>VLOOKUP(Table3[[#This Row],[Customer_Name]],Table2[],3,FALSE)</f>
        <v>4</v>
      </c>
      <c r="E396">
        <f>VLOOKUP(Table3[[#This Row],[Customer_Name]],Monetization!$A$2:$C$794,3,FALSE)</f>
        <v>2</v>
      </c>
      <c r="F396" s="7">
        <f>VALUE(_xlfn.CONCAT(Table3[[#This Row],[Recency]],Table3[[#This Row],[Frequency]],Table3[[#This Row],[Monetization]]))</f>
        <v>242</v>
      </c>
      <c r="G396" s="4" t="str">
        <f>VLOOKUP(Table3[[#This Row],[Score]],Table6[],2,FALSE)</f>
        <v>Promising Customers</v>
      </c>
    </row>
    <row r="397" spans="1:7" x14ac:dyDescent="0.3">
      <c r="A397" t="s">
        <v>2888</v>
      </c>
      <c r="B397">
        <v>76</v>
      </c>
      <c r="C397">
        <f t="shared" si="6"/>
        <v>2</v>
      </c>
      <c r="D397">
        <f>VLOOKUP(Table3[[#This Row],[Customer_Name]],Table2[],3,FALSE)</f>
        <v>4</v>
      </c>
      <c r="E397">
        <f>VLOOKUP(Table3[[#This Row],[Customer_Name]],Monetization!$A$2:$C$794,3,FALSE)</f>
        <v>2</v>
      </c>
      <c r="F397" s="7">
        <f>VALUE(_xlfn.CONCAT(Table3[[#This Row],[Recency]],Table3[[#This Row],[Frequency]],Table3[[#This Row],[Monetization]]))</f>
        <v>242</v>
      </c>
      <c r="G397" s="4" t="str">
        <f>VLOOKUP(Table3[[#This Row],[Score]],Table6[],2,FALSE)</f>
        <v>Promising Customers</v>
      </c>
    </row>
    <row r="398" spans="1:7" x14ac:dyDescent="0.3">
      <c r="A398" t="s">
        <v>1365</v>
      </c>
      <c r="B398">
        <v>77</v>
      </c>
      <c r="C398">
        <f t="shared" si="6"/>
        <v>2</v>
      </c>
      <c r="D398">
        <f>VLOOKUP(Table3[[#This Row],[Customer_Name]],Table2[],3,FALSE)</f>
        <v>3</v>
      </c>
      <c r="E398">
        <f>VLOOKUP(Table3[[#This Row],[Customer_Name]],Monetization!$A$2:$C$794,3,FALSE)</f>
        <v>3</v>
      </c>
      <c r="F398" s="7">
        <f>VALUE(_xlfn.CONCAT(Table3[[#This Row],[Recency]],Table3[[#This Row],[Frequency]],Table3[[#This Row],[Monetization]]))</f>
        <v>233</v>
      </c>
      <c r="G398" s="4" t="str">
        <f>VLOOKUP(Table3[[#This Row],[Score]],Table6[],2,FALSE)</f>
        <v>Promising Customers</v>
      </c>
    </row>
    <row r="399" spans="1:7" x14ac:dyDescent="0.3">
      <c r="A399" t="s">
        <v>516</v>
      </c>
      <c r="B399">
        <v>77</v>
      </c>
      <c r="C399">
        <f t="shared" si="6"/>
        <v>2</v>
      </c>
      <c r="D399">
        <f>VLOOKUP(Table3[[#This Row],[Customer_Name]],Table2[],3,FALSE)</f>
        <v>2</v>
      </c>
      <c r="E399">
        <f>VLOOKUP(Table3[[#This Row],[Customer_Name]],Monetization!$A$2:$C$794,3,FALSE)</f>
        <v>1</v>
      </c>
      <c r="F399" s="7">
        <f>VALUE(_xlfn.CONCAT(Table3[[#This Row],[Recency]],Table3[[#This Row],[Frequency]],Table3[[#This Row],[Monetization]]))</f>
        <v>221</v>
      </c>
      <c r="G399" s="4" t="str">
        <f>VLOOKUP(Table3[[#This Row],[Score]],Table6[],2,FALSE)</f>
        <v>Promising Customers</v>
      </c>
    </row>
    <row r="400" spans="1:7" x14ac:dyDescent="0.3">
      <c r="A400" t="s">
        <v>524</v>
      </c>
      <c r="B400">
        <v>78</v>
      </c>
      <c r="C400">
        <f t="shared" si="6"/>
        <v>3</v>
      </c>
      <c r="D400">
        <f>VLOOKUP(Table3[[#This Row],[Customer_Name]],Table2[],3,FALSE)</f>
        <v>1</v>
      </c>
      <c r="E400">
        <f>VLOOKUP(Table3[[#This Row],[Customer_Name]],Monetization!$A$2:$C$794,3,FALSE)</f>
        <v>2</v>
      </c>
      <c r="F400" s="7">
        <f>VALUE(_xlfn.CONCAT(Table3[[#This Row],[Recency]],Table3[[#This Row],[Frequency]],Table3[[#This Row],[Monetization]]))</f>
        <v>312</v>
      </c>
      <c r="G400" s="4" t="str">
        <f>VLOOKUP(Table3[[#This Row],[Score]],Table6[],2,FALSE)</f>
        <v>At Risk Customers</v>
      </c>
    </row>
    <row r="401" spans="1:7" x14ac:dyDescent="0.3">
      <c r="A401" t="s">
        <v>214</v>
      </c>
      <c r="B401">
        <v>79</v>
      </c>
      <c r="C401">
        <f t="shared" si="6"/>
        <v>3</v>
      </c>
      <c r="D401">
        <f>VLOOKUP(Table3[[#This Row],[Customer_Name]],Table2[],3,FALSE)</f>
        <v>2</v>
      </c>
      <c r="E401">
        <f>VLOOKUP(Table3[[#This Row],[Customer_Name]],Monetization!$A$2:$C$794,3,FALSE)</f>
        <v>2</v>
      </c>
      <c r="F401" s="7">
        <f>VALUE(_xlfn.CONCAT(Table3[[#This Row],[Recency]],Table3[[#This Row],[Frequency]],Table3[[#This Row],[Monetization]]))</f>
        <v>322</v>
      </c>
      <c r="G401" s="4" t="str">
        <f>VLOOKUP(Table3[[#This Row],[Score]],Table6[],2,FALSE)</f>
        <v>At Risk Customers</v>
      </c>
    </row>
    <row r="402" spans="1:7" x14ac:dyDescent="0.3">
      <c r="A402" t="s">
        <v>218</v>
      </c>
      <c r="B402">
        <v>79</v>
      </c>
      <c r="C402">
        <f t="shared" si="6"/>
        <v>3</v>
      </c>
      <c r="D402">
        <f>VLOOKUP(Table3[[#This Row],[Customer_Name]],Table2[],3,FALSE)</f>
        <v>2</v>
      </c>
      <c r="E402">
        <f>VLOOKUP(Table3[[#This Row],[Customer_Name]],Monetization!$A$2:$C$794,3,FALSE)</f>
        <v>1</v>
      </c>
      <c r="F402" s="7">
        <f>VALUE(_xlfn.CONCAT(Table3[[#This Row],[Recency]],Table3[[#This Row],[Frequency]],Table3[[#This Row],[Monetization]]))</f>
        <v>321</v>
      </c>
      <c r="G402" s="4" t="str">
        <f>VLOOKUP(Table3[[#This Row],[Score]],Table6[],2,FALSE)</f>
        <v>At Risk Customers</v>
      </c>
    </row>
    <row r="403" spans="1:7" x14ac:dyDescent="0.3">
      <c r="A403" t="s">
        <v>889</v>
      </c>
      <c r="B403">
        <v>79</v>
      </c>
      <c r="C403">
        <f t="shared" si="6"/>
        <v>3</v>
      </c>
      <c r="D403">
        <f>VLOOKUP(Table3[[#This Row],[Customer_Name]],Table2[],3,FALSE)</f>
        <v>4</v>
      </c>
      <c r="E403">
        <f>VLOOKUP(Table3[[#This Row],[Customer_Name]],Monetization!$A$2:$C$794,3,FALSE)</f>
        <v>2</v>
      </c>
      <c r="F403" s="7">
        <f>VALUE(_xlfn.CONCAT(Table3[[#This Row],[Recency]],Table3[[#This Row],[Frequency]],Table3[[#This Row],[Monetization]]))</f>
        <v>342</v>
      </c>
      <c r="G403" s="4" t="str">
        <f>VLOOKUP(Table3[[#This Row],[Score]],Table6[],2,FALSE)</f>
        <v>At Risk Customers</v>
      </c>
    </row>
    <row r="404" spans="1:7" x14ac:dyDescent="0.3">
      <c r="A404" t="s">
        <v>759</v>
      </c>
      <c r="B404">
        <v>80</v>
      </c>
      <c r="C404">
        <f t="shared" si="6"/>
        <v>3</v>
      </c>
      <c r="D404">
        <f>VLOOKUP(Table3[[#This Row],[Customer_Name]],Table2[],3,FALSE)</f>
        <v>4</v>
      </c>
      <c r="E404">
        <f>VLOOKUP(Table3[[#This Row],[Customer_Name]],Monetization!$A$2:$C$794,3,FALSE)</f>
        <v>4</v>
      </c>
      <c r="F404" s="7">
        <f>VALUE(_xlfn.CONCAT(Table3[[#This Row],[Recency]],Table3[[#This Row],[Frequency]],Table3[[#This Row],[Monetization]]))</f>
        <v>344</v>
      </c>
      <c r="G404" s="4" t="str">
        <f>VLOOKUP(Table3[[#This Row],[Score]],Table6[],2,FALSE)</f>
        <v>At Risk Customers</v>
      </c>
    </row>
    <row r="405" spans="1:7" x14ac:dyDescent="0.3">
      <c r="A405" t="s">
        <v>451</v>
      </c>
      <c r="B405">
        <v>80</v>
      </c>
      <c r="C405">
        <f t="shared" si="6"/>
        <v>3</v>
      </c>
      <c r="D405">
        <f>VLOOKUP(Table3[[#This Row],[Customer_Name]],Table2[],3,FALSE)</f>
        <v>4</v>
      </c>
      <c r="E405">
        <f>VLOOKUP(Table3[[#This Row],[Customer_Name]],Monetization!$A$2:$C$794,3,FALSE)</f>
        <v>4</v>
      </c>
      <c r="F405" s="7">
        <f>VALUE(_xlfn.CONCAT(Table3[[#This Row],[Recency]],Table3[[#This Row],[Frequency]],Table3[[#This Row],[Monetization]]))</f>
        <v>344</v>
      </c>
      <c r="G405" s="4" t="str">
        <f>VLOOKUP(Table3[[#This Row],[Score]],Table6[],2,FALSE)</f>
        <v>At Risk Customers</v>
      </c>
    </row>
    <row r="406" spans="1:7" x14ac:dyDescent="0.3">
      <c r="A406" t="s">
        <v>1122</v>
      </c>
      <c r="B406">
        <v>80</v>
      </c>
      <c r="C406">
        <f t="shared" si="6"/>
        <v>3</v>
      </c>
      <c r="D406">
        <f>VLOOKUP(Table3[[#This Row],[Customer_Name]],Table2[],3,FALSE)</f>
        <v>4</v>
      </c>
      <c r="E406">
        <f>VLOOKUP(Table3[[#This Row],[Customer_Name]],Monetization!$A$2:$C$794,3,FALSE)</f>
        <v>4</v>
      </c>
      <c r="F406" s="7">
        <f>VALUE(_xlfn.CONCAT(Table3[[#This Row],[Recency]],Table3[[#This Row],[Frequency]],Table3[[#This Row],[Monetization]]))</f>
        <v>344</v>
      </c>
      <c r="G406" s="4" t="str">
        <f>VLOOKUP(Table3[[#This Row],[Score]],Table6[],2,FALSE)</f>
        <v>At Risk Customers</v>
      </c>
    </row>
    <row r="407" spans="1:7" x14ac:dyDescent="0.3">
      <c r="A407" t="s">
        <v>3010</v>
      </c>
      <c r="B407">
        <v>81</v>
      </c>
      <c r="C407">
        <f t="shared" si="6"/>
        <v>3</v>
      </c>
      <c r="D407">
        <f>VLOOKUP(Table3[[#This Row],[Customer_Name]],Table2[],3,FALSE)</f>
        <v>4</v>
      </c>
      <c r="E407">
        <f>VLOOKUP(Table3[[#This Row],[Customer_Name]],Monetization!$A$2:$C$794,3,FALSE)</f>
        <v>4</v>
      </c>
      <c r="F407" s="7">
        <f>VALUE(_xlfn.CONCAT(Table3[[#This Row],[Recency]],Table3[[#This Row],[Frequency]],Table3[[#This Row],[Monetization]]))</f>
        <v>344</v>
      </c>
      <c r="G407" s="4" t="str">
        <f>VLOOKUP(Table3[[#This Row],[Score]],Table6[],2,FALSE)</f>
        <v>At Risk Customers</v>
      </c>
    </row>
    <row r="408" spans="1:7" x14ac:dyDescent="0.3">
      <c r="A408" t="s">
        <v>1385</v>
      </c>
      <c r="B408">
        <v>81</v>
      </c>
      <c r="C408">
        <f t="shared" si="6"/>
        <v>3</v>
      </c>
      <c r="D408">
        <f>VLOOKUP(Table3[[#This Row],[Customer_Name]],Table2[],3,FALSE)</f>
        <v>3</v>
      </c>
      <c r="E408">
        <f>VLOOKUP(Table3[[#This Row],[Customer_Name]],Monetization!$A$2:$C$794,3,FALSE)</f>
        <v>4</v>
      </c>
      <c r="F408" s="7">
        <f>VALUE(_xlfn.CONCAT(Table3[[#This Row],[Recency]],Table3[[#This Row],[Frequency]],Table3[[#This Row],[Monetization]]))</f>
        <v>334</v>
      </c>
      <c r="G408" s="4" t="str">
        <f>VLOOKUP(Table3[[#This Row],[Score]],Table6[],2,FALSE)</f>
        <v>At Risk Customers</v>
      </c>
    </row>
    <row r="409" spans="1:7" x14ac:dyDescent="0.3">
      <c r="A409" t="s">
        <v>904</v>
      </c>
      <c r="B409">
        <v>81</v>
      </c>
      <c r="C409">
        <f t="shared" si="6"/>
        <v>3</v>
      </c>
      <c r="D409">
        <f>VLOOKUP(Table3[[#This Row],[Customer_Name]],Table2[],3,FALSE)</f>
        <v>4</v>
      </c>
      <c r="E409">
        <f>VLOOKUP(Table3[[#This Row],[Customer_Name]],Monetization!$A$2:$C$794,3,FALSE)</f>
        <v>4</v>
      </c>
      <c r="F409" s="7">
        <f>VALUE(_xlfn.CONCAT(Table3[[#This Row],[Recency]],Table3[[#This Row],[Frequency]],Table3[[#This Row],[Monetization]]))</f>
        <v>344</v>
      </c>
      <c r="G409" s="4" t="str">
        <f>VLOOKUP(Table3[[#This Row],[Score]],Table6[],2,FALSE)</f>
        <v>At Risk Customers</v>
      </c>
    </row>
    <row r="410" spans="1:7" x14ac:dyDescent="0.3">
      <c r="A410" t="s">
        <v>1097</v>
      </c>
      <c r="B410">
        <v>82</v>
      </c>
      <c r="C410">
        <f t="shared" si="6"/>
        <v>3</v>
      </c>
      <c r="D410">
        <f>VLOOKUP(Table3[[#This Row],[Customer_Name]],Table2[],3,FALSE)</f>
        <v>2</v>
      </c>
      <c r="E410">
        <f>VLOOKUP(Table3[[#This Row],[Customer_Name]],Monetization!$A$2:$C$794,3,FALSE)</f>
        <v>2</v>
      </c>
      <c r="F410" s="7">
        <f>VALUE(_xlfn.CONCAT(Table3[[#This Row],[Recency]],Table3[[#This Row],[Frequency]],Table3[[#This Row],[Monetization]]))</f>
        <v>322</v>
      </c>
      <c r="G410" s="4" t="str">
        <f>VLOOKUP(Table3[[#This Row],[Score]],Table6[],2,FALSE)</f>
        <v>At Risk Customers</v>
      </c>
    </row>
    <row r="411" spans="1:7" x14ac:dyDescent="0.3">
      <c r="A411" t="s">
        <v>763</v>
      </c>
      <c r="B411">
        <v>82</v>
      </c>
      <c r="C411">
        <f t="shared" si="6"/>
        <v>3</v>
      </c>
      <c r="D411">
        <f>VLOOKUP(Table3[[#This Row],[Customer_Name]],Table2[],3,FALSE)</f>
        <v>2</v>
      </c>
      <c r="E411">
        <f>VLOOKUP(Table3[[#This Row],[Customer_Name]],Monetization!$A$2:$C$794,3,FALSE)</f>
        <v>1</v>
      </c>
      <c r="F411" s="7">
        <f>VALUE(_xlfn.CONCAT(Table3[[#This Row],[Recency]],Table3[[#This Row],[Frequency]],Table3[[#This Row],[Monetization]]))</f>
        <v>321</v>
      </c>
      <c r="G411" s="4" t="str">
        <f>VLOOKUP(Table3[[#This Row],[Score]],Table6[],2,FALSE)</f>
        <v>At Risk Customers</v>
      </c>
    </row>
    <row r="412" spans="1:7" x14ac:dyDescent="0.3">
      <c r="A412" t="s">
        <v>2117</v>
      </c>
      <c r="B412">
        <v>82</v>
      </c>
      <c r="C412">
        <f t="shared" si="6"/>
        <v>3</v>
      </c>
      <c r="D412">
        <f>VLOOKUP(Table3[[#This Row],[Customer_Name]],Table2[],3,FALSE)</f>
        <v>4</v>
      </c>
      <c r="E412">
        <f>VLOOKUP(Table3[[#This Row],[Customer_Name]],Monetization!$A$2:$C$794,3,FALSE)</f>
        <v>2</v>
      </c>
      <c r="F412" s="7">
        <f>VALUE(_xlfn.CONCAT(Table3[[#This Row],[Recency]],Table3[[#This Row],[Frequency]],Table3[[#This Row],[Monetization]]))</f>
        <v>342</v>
      </c>
      <c r="G412" s="4" t="str">
        <f>VLOOKUP(Table3[[#This Row],[Score]],Table6[],2,FALSE)</f>
        <v>At Risk Customers</v>
      </c>
    </row>
    <row r="413" spans="1:7" x14ac:dyDescent="0.3">
      <c r="A413" t="s">
        <v>817</v>
      </c>
      <c r="B413">
        <v>82</v>
      </c>
      <c r="C413">
        <f t="shared" si="6"/>
        <v>3</v>
      </c>
      <c r="D413">
        <f>VLOOKUP(Table3[[#This Row],[Customer_Name]],Table2[],3,FALSE)</f>
        <v>4</v>
      </c>
      <c r="E413">
        <f>VLOOKUP(Table3[[#This Row],[Customer_Name]],Monetization!$A$2:$C$794,3,FALSE)</f>
        <v>3</v>
      </c>
      <c r="F413" s="7">
        <f>VALUE(_xlfn.CONCAT(Table3[[#This Row],[Recency]],Table3[[#This Row],[Frequency]],Table3[[#This Row],[Monetization]]))</f>
        <v>343</v>
      </c>
      <c r="G413" s="4" t="str">
        <f>VLOOKUP(Table3[[#This Row],[Score]],Table6[],2,FALSE)</f>
        <v>At Risk Customers</v>
      </c>
    </row>
    <row r="414" spans="1:7" x14ac:dyDescent="0.3">
      <c r="A414" t="s">
        <v>487</v>
      </c>
      <c r="B414">
        <v>83</v>
      </c>
      <c r="C414">
        <f t="shared" si="6"/>
        <v>3</v>
      </c>
      <c r="D414">
        <f>VLOOKUP(Table3[[#This Row],[Customer_Name]],Table2[],3,FALSE)</f>
        <v>4</v>
      </c>
      <c r="E414">
        <f>VLOOKUP(Table3[[#This Row],[Customer_Name]],Monetization!$A$2:$C$794,3,FALSE)</f>
        <v>2</v>
      </c>
      <c r="F414" s="7">
        <f>VALUE(_xlfn.CONCAT(Table3[[#This Row],[Recency]],Table3[[#This Row],[Frequency]],Table3[[#This Row],[Monetization]]))</f>
        <v>342</v>
      </c>
      <c r="G414" s="4" t="str">
        <f>VLOOKUP(Table3[[#This Row],[Score]],Table6[],2,FALSE)</f>
        <v>At Risk Customers</v>
      </c>
    </row>
    <row r="415" spans="1:7" x14ac:dyDescent="0.3">
      <c r="A415" t="s">
        <v>1600</v>
      </c>
      <c r="B415">
        <v>84</v>
      </c>
      <c r="C415">
        <f t="shared" si="6"/>
        <v>3</v>
      </c>
      <c r="D415">
        <f>VLOOKUP(Table3[[#This Row],[Customer_Name]],Table2[],3,FALSE)</f>
        <v>1</v>
      </c>
      <c r="E415">
        <f>VLOOKUP(Table3[[#This Row],[Customer_Name]],Monetization!$A$2:$C$794,3,FALSE)</f>
        <v>1</v>
      </c>
      <c r="F415" s="7">
        <f>VALUE(_xlfn.CONCAT(Table3[[#This Row],[Recency]],Table3[[#This Row],[Frequency]],Table3[[#This Row],[Monetization]]))</f>
        <v>311</v>
      </c>
      <c r="G415" s="4" t="str">
        <f>VLOOKUP(Table3[[#This Row],[Score]],Table6[],2,FALSE)</f>
        <v>At Risk Customers</v>
      </c>
    </row>
    <row r="416" spans="1:7" x14ac:dyDescent="0.3">
      <c r="A416" t="s">
        <v>244</v>
      </c>
      <c r="B416">
        <v>85</v>
      </c>
      <c r="C416">
        <f t="shared" si="6"/>
        <v>3</v>
      </c>
      <c r="D416">
        <f>VLOOKUP(Table3[[#This Row],[Customer_Name]],Table2[],3,FALSE)</f>
        <v>4</v>
      </c>
      <c r="E416">
        <f>VLOOKUP(Table3[[#This Row],[Customer_Name]],Monetization!$A$2:$C$794,3,FALSE)</f>
        <v>4</v>
      </c>
      <c r="F416" s="7">
        <f>VALUE(_xlfn.CONCAT(Table3[[#This Row],[Recency]],Table3[[#This Row],[Frequency]],Table3[[#This Row],[Monetization]]))</f>
        <v>344</v>
      </c>
      <c r="G416" s="4" t="str">
        <f>VLOOKUP(Table3[[#This Row],[Score]],Table6[],2,FALSE)</f>
        <v>At Risk Customers</v>
      </c>
    </row>
    <row r="417" spans="1:7" x14ac:dyDescent="0.3">
      <c r="A417" t="s">
        <v>3882</v>
      </c>
      <c r="B417">
        <v>85</v>
      </c>
      <c r="C417">
        <f t="shared" si="6"/>
        <v>3</v>
      </c>
      <c r="D417">
        <f>VLOOKUP(Table3[[#This Row],[Customer_Name]],Table2[],3,FALSE)</f>
        <v>4</v>
      </c>
      <c r="E417">
        <f>VLOOKUP(Table3[[#This Row],[Customer_Name]],Monetization!$A$2:$C$794,3,FALSE)</f>
        <v>2</v>
      </c>
      <c r="F417" s="7">
        <f>VALUE(_xlfn.CONCAT(Table3[[#This Row],[Recency]],Table3[[#This Row],[Frequency]],Table3[[#This Row],[Monetization]]))</f>
        <v>342</v>
      </c>
      <c r="G417" s="4" t="str">
        <f>VLOOKUP(Table3[[#This Row],[Score]],Table6[],2,FALSE)</f>
        <v>At Risk Customers</v>
      </c>
    </row>
    <row r="418" spans="1:7" x14ac:dyDescent="0.3">
      <c r="A418" t="s">
        <v>638</v>
      </c>
      <c r="B418">
        <v>85</v>
      </c>
      <c r="C418">
        <f t="shared" si="6"/>
        <v>3</v>
      </c>
      <c r="D418">
        <f>VLOOKUP(Table3[[#This Row],[Customer_Name]],Table2[],3,FALSE)</f>
        <v>2</v>
      </c>
      <c r="E418">
        <f>VLOOKUP(Table3[[#This Row],[Customer_Name]],Monetization!$A$2:$C$794,3,FALSE)</f>
        <v>1</v>
      </c>
      <c r="F418" s="7">
        <f>VALUE(_xlfn.CONCAT(Table3[[#This Row],[Recency]],Table3[[#This Row],[Frequency]],Table3[[#This Row],[Monetization]]))</f>
        <v>321</v>
      </c>
      <c r="G418" s="4" t="str">
        <f>VLOOKUP(Table3[[#This Row],[Score]],Table6[],2,FALSE)</f>
        <v>At Risk Customers</v>
      </c>
    </row>
    <row r="419" spans="1:7" x14ac:dyDescent="0.3">
      <c r="A419" t="s">
        <v>1402</v>
      </c>
      <c r="B419">
        <v>86</v>
      </c>
      <c r="C419">
        <f t="shared" si="6"/>
        <v>3</v>
      </c>
      <c r="D419">
        <f>VLOOKUP(Table3[[#This Row],[Customer_Name]],Table2[],3,FALSE)</f>
        <v>4</v>
      </c>
      <c r="E419">
        <f>VLOOKUP(Table3[[#This Row],[Customer_Name]],Monetization!$A$2:$C$794,3,FALSE)</f>
        <v>3</v>
      </c>
      <c r="F419" s="7">
        <f>VALUE(_xlfn.CONCAT(Table3[[#This Row],[Recency]],Table3[[#This Row],[Frequency]],Table3[[#This Row],[Monetization]]))</f>
        <v>343</v>
      </c>
      <c r="G419" s="4" t="str">
        <f>VLOOKUP(Table3[[#This Row],[Score]],Table6[],2,FALSE)</f>
        <v>At Risk Customers</v>
      </c>
    </row>
    <row r="420" spans="1:7" x14ac:dyDescent="0.3">
      <c r="A420" t="s">
        <v>2020</v>
      </c>
      <c r="B420">
        <v>86</v>
      </c>
      <c r="C420">
        <f t="shared" si="6"/>
        <v>3</v>
      </c>
      <c r="D420">
        <f>VLOOKUP(Table3[[#This Row],[Customer_Name]],Table2[],3,FALSE)</f>
        <v>4</v>
      </c>
      <c r="E420">
        <f>VLOOKUP(Table3[[#This Row],[Customer_Name]],Monetization!$A$2:$C$794,3,FALSE)</f>
        <v>3</v>
      </c>
      <c r="F420" s="7">
        <f>VALUE(_xlfn.CONCAT(Table3[[#This Row],[Recency]],Table3[[#This Row],[Frequency]],Table3[[#This Row],[Monetization]]))</f>
        <v>343</v>
      </c>
      <c r="G420" s="4" t="str">
        <f>VLOOKUP(Table3[[#This Row],[Score]],Table6[],2,FALSE)</f>
        <v>At Risk Customers</v>
      </c>
    </row>
    <row r="421" spans="1:7" x14ac:dyDescent="0.3">
      <c r="A421" t="s">
        <v>1212</v>
      </c>
      <c r="B421">
        <v>86</v>
      </c>
      <c r="C421">
        <f t="shared" si="6"/>
        <v>3</v>
      </c>
      <c r="D421">
        <f>VLOOKUP(Table3[[#This Row],[Customer_Name]],Table2[],3,FALSE)</f>
        <v>4</v>
      </c>
      <c r="E421">
        <f>VLOOKUP(Table3[[#This Row],[Customer_Name]],Monetization!$A$2:$C$794,3,FALSE)</f>
        <v>2</v>
      </c>
      <c r="F421" s="7">
        <f>VALUE(_xlfn.CONCAT(Table3[[#This Row],[Recency]],Table3[[#This Row],[Frequency]],Table3[[#This Row],[Monetization]]))</f>
        <v>342</v>
      </c>
      <c r="G421" s="4" t="str">
        <f>VLOOKUP(Table3[[#This Row],[Score]],Table6[],2,FALSE)</f>
        <v>At Risk Customers</v>
      </c>
    </row>
    <row r="422" spans="1:7" x14ac:dyDescent="0.3">
      <c r="A422" t="s">
        <v>925</v>
      </c>
      <c r="B422">
        <v>86</v>
      </c>
      <c r="C422">
        <f t="shared" si="6"/>
        <v>3</v>
      </c>
      <c r="D422">
        <f>VLOOKUP(Table3[[#This Row],[Customer_Name]],Table2[],3,FALSE)</f>
        <v>1</v>
      </c>
      <c r="E422">
        <f>VLOOKUP(Table3[[#This Row],[Customer_Name]],Monetization!$A$2:$C$794,3,FALSE)</f>
        <v>2</v>
      </c>
      <c r="F422" s="7">
        <f>VALUE(_xlfn.CONCAT(Table3[[#This Row],[Recency]],Table3[[#This Row],[Frequency]],Table3[[#This Row],[Monetization]]))</f>
        <v>312</v>
      </c>
      <c r="G422" s="4" t="str">
        <f>VLOOKUP(Table3[[#This Row],[Score]],Table6[],2,FALSE)</f>
        <v>At Risk Customers</v>
      </c>
    </row>
    <row r="423" spans="1:7" x14ac:dyDescent="0.3">
      <c r="A423" t="s">
        <v>872</v>
      </c>
      <c r="B423">
        <v>87</v>
      </c>
      <c r="C423">
        <f t="shared" si="6"/>
        <v>3</v>
      </c>
      <c r="D423">
        <f>VLOOKUP(Table3[[#This Row],[Customer_Name]],Table2[],3,FALSE)</f>
        <v>4</v>
      </c>
      <c r="E423">
        <f>VLOOKUP(Table3[[#This Row],[Customer_Name]],Monetization!$A$2:$C$794,3,FALSE)</f>
        <v>3</v>
      </c>
      <c r="F423" s="7">
        <f>VALUE(_xlfn.CONCAT(Table3[[#This Row],[Recency]],Table3[[#This Row],[Frequency]],Table3[[#This Row],[Monetization]]))</f>
        <v>343</v>
      </c>
      <c r="G423" s="4" t="str">
        <f>VLOOKUP(Table3[[#This Row],[Score]],Table6[],2,FALSE)</f>
        <v>At Risk Customers</v>
      </c>
    </row>
    <row r="424" spans="1:7" x14ac:dyDescent="0.3">
      <c r="A424" t="s">
        <v>1416</v>
      </c>
      <c r="B424">
        <v>87</v>
      </c>
      <c r="C424">
        <f t="shared" si="6"/>
        <v>3</v>
      </c>
      <c r="D424">
        <f>VLOOKUP(Table3[[#This Row],[Customer_Name]],Table2[],3,FALSE)</f>
        <v>2</v>
      </c>
      <c r="E424">
        <f>VLOOKUP(Table3[[#This Row],[Customer_Name]],Monetization!$A$2:$C$794,3,FALSE)</f>
        <v>2</v>
      </c>
      <c r="F424" s="7">
        <f>VALUE(_xlfn.CONCAT(Table3[[#This Row],[Recency]],Table3[[#This Row],[Frequency]],Table3[[#This Row],[Monetization]]))</f>
        <v>322</v>
      </c>
      <c r="G424" s="4" t="str">
        <f>VLOOKUP(Table3[[#This Row],[Score]],Table6[],2,FALSE)</f>
        <v>At Risk Customers</v>
      </c>
    </row>
    <row r="425" spans="1:7" x14ac:dyDescent="0.3">
      <c r="A425" t="s">
        <v>43</v>
      </c>
      <c r="B425">
        <v>87</v>
      </c>
      <c r="C425">
        <f t="shared" si="6"/>
        <v>3</v>
      </c>
      <c r="D425">
        <f>VLOOKUP(Table3[[#This Row],[Customer_Name]],Table2[],3,FALSE)</f>
        <v>2</v>
      </c>
      <c r="E425">
        <f>VLOOKUP(Table3[[#This Row],[Customer_Name]],Monetization!$A$2:$C$794,3,FALSE)</f>
        <v>1</v>
      </c>
      <c r="F425" s="7">
        <f>VALUE(_xlfn.CONCAT(Table3[[#This Row],[Recency]],Table3[[#This Row],[Frequency]],Table3[[#This Row],[Monetization]]))</f>
        <v>321</v>
      </c>
      <c r="G425" s="4" t="str">
        <f>VLOOKUP(Table3[[#This Row],[Score]],Table6[],2,FALSE)</f>
        <v>At Risk Customers</v>
      </c>
    </row>
    <row r="426" spans="1:7" x14ac:dyDescent="0.3">
      <c r="A426" t="s">
        <v>1673</v>
      </c>
      <c r="B426">
        <v>88</v>
      </c>
      <c r="C426">
        <f t="shared" si="6"/>
        <v>3</v>
      </c>
      <c r="D426">
        <f>VLOOKUP(Table3[[#This Row],[Customer_Name]],Table2[],3,FALSE)</f>
        <v>1</v>
      </c>
      <c r="E426">
        <f>VLOOKUP(Table3[[#This Row],[Customer_Name]],Monetization!$A$2:$C$794,3,FALSE)</f>
        <v>1</v>
      </c>
      <c r="F426" s="7">
        <f>VALUE(_xlfn.CONCAT(Table3[[#This Row],[Recency]],Table3[[#This Row],[Frequency]],Table3[[#This Row],[Monetization]]))</f>
        <v>311</v>
      </c>
      <c r="G426" s="4" t="str">
        <f>VLOOKUP(Table3[[#This Row],[Score]],Table6[],2,FALSE)</f>
        <v>At Risk Customers</v>
      </c>
    </row>
    <row r="427" spans="1:7" x14ac:dyDescent="0.3">
      <c r="A427" t="s">
        <v>142</v>
      </c>
      <c r="B427">
        <v>88</v>
      </c>
      <c r="C427">
        <f t="shared" si="6"/>
        <v>3</v>
      </c>
      <c r="D427">
        <f>VLOOKUP(Table3[[#This Row],[Customer_Name]],Table2[],3,FALSE)</f>
        <v>4</v>
      </c>
      <c r="E427">
        <f>VLOOKUP(Table3[[#This Row],[Customer_Name]],Monetization!$A$2:$C$794,3,FALSE)</f>
        <v>2</v>
      </c>
      <c r="F427" s="7">
        <f>VALUE(_xlfn.CONCAT(Table3[[#This Row],[Recency]],Table3[[#This Row],[Frequency]],Table3[[#This Row],[Monetization]]))</f>
        <v>342</v>
      </c>
      <c r="G427" s="4" t="str">
        <f>VLOOKUP(Table3[[#This Row],[Score]],Table6[],2,FALSE)</f>
        <v>At Risk Customers</v>
      </c>
    </row>
    <row r="428" spans="1:7" x14ac:dyDescent="0.3">
      <c r="A428" t="s">
        <v>558</v>
      </c>
      <c r="B428">
        <v>88</v>
      </c>
      <c r="C428">
        <f t="shared" si="6"/>
        <v>3</v>
      </c>
      <c r="D428">
        <f>VLOOKUP(Table3[[#This Row],[Customer_Name]],Table2[],3,FALSE)</f>
        <v>3</v>
      </c>
      <c r="E428">
        <f>VLOOKUP(Table3[[#This Row],[Customer_Name]],Monetization!$A$2:$C$794,3,FALSE)</f>
        <v>4</v>
      </c>
      <c r="F428" s="7">
        <f>VALUE(_xlfn.CONCAT(Table3[[#This Row],[Recency]],Table3[[#This Row],[Frequency]],Table3[[#This Row],[Monetization]]))</f>
        <v>334</v>
      </c>
      <c r="G428" s="4" t="str">
        <f>VLOOKUP(Table3[[#This Row],[Score]],Table6[],2,FALSE)</f>
        <v>At Risk Customers</v>
      </c>
    </row>
    <row r="429" spans="1:7" x14ac:dyDescent="0.3">
      <c r="A429" t="s">
        <v>63</v>
      </c>
      <c r="B429">
        <v>88</v>
      </c>
      <c r="C429">
        <f t="shared" si="6"/>
        <v>3</v>
      </c>
      <c r="D429">
        <f>VLOOKUP(Table3[[#This Row],[Customer_Name]],Table2[],3,FALSE)</f>
        <v>1</v>
      </c>
      <c r="E429">
        <f>VLOOKUP(Table3[[#This Row],[Customer_Name]],Monetization!$A$2:$C$794,3,FALSE)</f>
        <v>1</v>
      </c>
      <c r="F429" s="7">
        <f>VALUE(_xlfn.CONCAT(Table3[[#This Row],[Recency]],Table3[[#This Row],[Frequency]],Table3[[#This Row],[Monetization]]))</f>
        <v>311</v>
      </c>
      <c r="G429" s="4" t="str">
        <f>VLOOKUP(Table3[[#This Row],[Score]],Table6[],2,FALSE)</f>
        <v>At Risk Customers</v>
      </c>
    </row>
    <row r="430" spans="1:7" x14ac:dyDescent="0.3">
      <c r="A430" t="s">
        <v>834</v>
      </c>
      <c r="B430">
        <v>89</v>
      </c>
      <c r="C430">
        <f t="shared" si="6"/>
        <v>3</v>
      </c>
      <c r="D430">
        <f>VLOOKUP(Table3[[#This Row],[Customer_Name]],Table2[],3,FALSE)</f>
        <v>2</v>
      </c>
      <c r="E430">
        <f>VLOOKUP(Table3[[#This Row],[Customer_Name]],Monetization!$A$2:$C$794,3,FALSE)</f>
        <v>1</v>
      </c>
      <c r="F430" s="7">
        <f>VALUE(_xlfn.CONCAT(Table3[[#This Row],[Recency]],Table3[[#This Row],[Frequency]],Table3[[#This Row],[Monetization]]))</f>
        <v>321</v>
      </c>
      <c r="G430" s="4" t="str">
        <f>VLOOKUP(Table3[[#This Row],[Score]],Table6[],2,FALSE)</f>
        <v>At Risk Customers</v>
      </c>
    </row>
    <row r="431" spans="1:7" x14ac:dyDescent="0.3">
      <c r="A431" t="s">
        <v>537</v>
      </c>
      <c r="B431">
        <v>89</v>
      </c>
      <c r="C431">
        <f t="shared" si="6"/>
        <v>3</v>
      </c>
      <c r="D431">
        <f>VLOOKUP(Table3[[#This Row],[Customer_Name]],Table2[],3,FALSE)</f>
        <v>4</v>
      </c>
      <c r="E431">
        <f>VLOOKUP(Table3[[#This Row],[Customer_Name]],Monetization!$A$2:$C$794,3,FALSE)</f>
        <v>1</v>
      </c>
      <c r="F431" s="7">
        <f>VALUE(_xlfn.CONCAT(Table3[[#This Row],[Recency]],Table3[[#This Row],[Frequency]],Table3[[#This Row],[Monetization]]))</f>
        <v>341</v>
      </c>
      <c r="G431" s="4" t="str">
        <f>VLOOKUP(Table3[[#This Row],[Score]],Table6[],2,FALSE)</f>
        <v>At Risk Customers</v>
      </c>
    </row>
    <row r="432" spans="1:7" x14ac:dyDescent="0.3">
      <c r="A432" t="s">
        <v>712</v>
      </c>
      <c r="B432">
        <v>89</v>
      </c>
      <c r="C432">
        <f t="shared" si="6"/>
        <v>3</v>
      </c>
      <c r="D432">
        <f>VLOOKUP(Table3[[#This Row],[Customer_Name]],Table2[],3,FALSE)</f>
        <v>4</v>
      </c>
      <c r="E432">
        <f>VLOOKUP(Table3[[#This Row],[Customer_Name]],Monetization!$A$2:$C$794,3,FALSE)</f>
        <v>4</v>
      </c>
      <c r="F432" s="7">
        <f>VALUE(_xlfn.CONCAT(Table3[[#This Row],[Recency]],Table3[[#This Row],[Frequency]],Table3[[#This Row],[Monetization]]))</f>
        <v>344</v>
      </c>
      <c r="G432" s="4" t="str">
        <f>VLOOKUP(Table3[[#This Row],[Score]],Table6[],2,FALSE)</f>
        <v>At Risk Customers</v>
      </c>
    </row>
    <row r="433" spans="1:7" x14ac:dyDescent="0.3">
      <c r="A433" t="s">
        <v>111</v>
      </c>
      <c r="B433">
        <v>89</v>
      </c>
      <c r="C433">
        <f t="shared" si="6"/>
        <v>3</v>
      </c>
      <c r="D433">
        <f>VLOOKUP(Table3[[#This Row],[Customer_Name]],Table2[],3,FALSE)</f>
        <v>2</v>
      </c>
      <c r="E433">
        <f>VLOOKUP(Table3[[#This Row],[Customer_Name]],Monetization!$A$2:$C$794,3,FALSE)</f>
        <v>1</v>
      </c>
      <c r="F433" s="7">
        <f>VALUE(_xlfn.CONCAT(Table3[[#This Row],[Recency]],Table3[[#This Row],[Frequency]],Table3[[#This Row],[Monetization]]))</f>
        <v>321</v>
      </c>
      <c r="G433" s="4" t="str">
        <f>VLOOKUP(Table3[[#This Row],[Score]],Table6[],2,FALSE)</f>
        <v>At Risk Customers</v>
      </c>
    </row>
    <row r="434" spans="1:7" x14ac:dyDescent="0.3">
      <c r="A434" t="s">
        <v>2671</v>
      </c>
      <c r="B434">
        <v>90</v>
      </c>
      <c r="C434">
        <f t="shared" si="6"/>
        <v>3</v>
      </c>
      <c r="D434">
        <f>VLOOKUP(Table3[[#This Row],[Customer_Name]],Table2[],3,FALSE)</f>
        <v>4</v>
      </c>
      <c r="E434">
        <f>VLOOKUP(Table3[[#This Row],[Customer_Name]],Monetization!$A$2:$C$794,3,FALSE)</f>
        <v>4</v>
      </c>
      <c r="F434" s="7">
        <f>VALUE(_xlfn.CONCAT(Table3[[#This Row],[Recency]],Table3[[#This Row],[Frequency]],Table3[[#This Row],[Monetization]]))</f>
        <v>344</v>
      </c>
      <c r="G434" s="4" t="str">
        <f>VLOOKUP(Table3[[#This Row],[Score]],Table6[],2,FALSE)</f>
        <v>At Risk Customers</v>
      </c>
    </row>
    <row r="435" spans="1:7" x14ac:dyDescent="0.3">
      <c r="A435" t="s">
        <v>78</v>
      </c>
      <c r="B435">
        <v>90</v>
      </c>
      <c r="C435">
        <f t="shared" si="6"/>
        <v>3</v>
      </c>
      <c r="D435">
        <f>VLOOKUP(Table3[[#This Row],[Customer_Name]],Table2[],3,FALSE)</f>
        <v>1</v>
      </c>
      <c r="E435">
        <f>VLOOKUP(Table3[[#This Row],[Customer_Name]],Monetization!$A$2:$C$794,3,FALSE)</f>
        <v>2</v>
      </c>
      <c r="F435" s="7">
        <f>VALUE(_xlfn.CONCAT(Table3[[#This Row],[Recency]],Table3[[#This Row],[Frequency]],Table3[[#This Row],[Monetization]]))</f>
        <v>312</v>
      </c>
      <c r="G435" s="4" t="str">
        <f>VLOOKUP(Table3[[#This Row],[Score]],Table6[],2,FALSE)</f>
        <v>At Risk Customers</v>
      </c>
    </row>
    <row r="436" spans="1:7" x14ac:dyDescent="0.3">
      <c r="A436" t="s">
        <v>707</v>
      </c>
      <c r="B436">
        <v>91</v>
      </c>
      <c r="C436">
        <f t="shared" si="6"/>
        <v>3</v>
      </c>
      <c r="D436">
        <f>VLOOKUP(Table3[[#This Row],[Customer_Name]],Table2[],3,FALSE)</f>
        <v>2</v>
      </c>
      <c r="E436">
        <f>VLOOKUP(Table3[[#This Row],[Customer_Name]],Monetization!$A$2:$C$794,3,FALSE)</f>
        <v>4</v>
      </c>
      <c r="F436" s="7">
        <f>VALUE(_xlfn.CONCAT(Table3[[#This Row],[Recency]],Table3[[#This Row],[Frequency]],Table3[[#This Row],[Monetization]]))</f>
        <v>324</v>
      </c>
      <c r="G436" s="4" t="str">
        <f>VLOOKUP(Table3[[#This Row],[Score]],Table6[],2,FALSE)</f>
        <v>At Risk Customers</v>
      </c>
    </row>
    <row r="437" spans="1:7" x14ac:dyDescent="0.3">
      <c r="A437" t="s">
        <v>372</v>
      </c>
      <c r="B437">
        <v>91</v>
      </c>
      <c r="C437">
        <f t="shared" si="6"/>
        <v>3</v>
      </c>
      <c r="D437">
        <f>VLOOKUP(Table3[[#This Row],[Customer_Name]],Table2[],3,FALSE)</f>
        <v>1</v>
      </c>
      <c r="E437">
        <f>VLOOKUP(Table3[[#This Row],[Customer_Name]],Monetization!$A$2:$C$794,3,FALSE)</f>
        <v>2</v>
      </c>
      <c r="F437" s="7">
        <f>VALUE(_xlfn.CONCAT(Table3[[#This Row],[Recency]],Table3[[#This Row],[Frequency]],Table3[[#This Row],[Monetization]]))</f>
        <v>312</v>
      </c>
      <c r="G437" s="4" t="str">
        <f>VLOOKUP(Table3[[#This Row],[Score]],Table6[],2,FALSE)</f>
        <v>At Risk Customers</v>
      </c>
    </row>
    <row r="438" spans="1:7" x14ac:dyDescent="0.3">
      <c r="A438" t="s">
        <v>907</v>
      </c>
      <c r="B438">
        <v>92</v>
      </c>
      <c r="C438">
        <f t="shared" si="6"/>
        <v>3</v>
      </c>
      <c r="D438">
        <f>VLOOKUP(Table3[[#This Row],[Customer_Name]],Table2[],3,FALSE)</f>
        <v>2</v>
      </c>
      <c r="E438">
        <f>VLOOKUP(Table3[[#This Row],[Customer_Name]],Monetization!$A$2:$C$794,3,FALSE)</f>
        <v>1</v>
      </c>
      <c r="F438" s="7">
        <f>VALUE(_xlfn.CONCAT(Table3[[#This Row],[Recency]],Table3[[#This Row],[Frequency]],Table3[[#This Row],[Monetization]]))</f>
        <v>321</v>
      </c>
      <c r="G438" s="4" t="str">
        <f>VLOOKUP(Table3[[#This Row],[Score]],Table6[],2,FALSE)</f>
        <v>At Risk Customers</v>
      </c>
    </row>
    <row r="439" spans="1:7" x14ac:dyDescent="0.3">
      <c r="A439" t="s">
        <v>2886</v>
      </c>
      <c r="B439">
        <v>92</v>
      </c>
      <c r="C439">
        <f t="shared" si="6"/>
        <v>3</v>
      </c>
      <c r="D439">
        <f>VLOOKUP(Table3[[#This Row],[Customer_Name]],Table2[],3,FALSE)</f>
        <v>4</v>
      </c>
      <c r="E439">
        <f>VLOOKUP(Table3[[#This Row],[Customer_Name]],Monetization!$A$2:$C$794,3,FALSE)</f>
        <v>4</v>
      </c>
      <c r="F439" s="7">
        <f>VALUE(_xlfn.CONCAT(Table3[[#This Row],[Recency]],Table3[[#This Row],[Frequency]],Table3[[#This Row],[Monetization]]))</f>
        <v>344</v>
      </c>
      <c r="G439" s="4" t="str">
        <f>VLOOKUP(Table3[[#This Row],[Score]],Table6[],2,FALSE)</f>
        <v>At Risk Customers</v>
      </c>
    </row>
    <row r="440" spans="1:7" x14ac:dyDescent="0.3">
      <c r="A440" t="s">
        <v>798</v>
      </c>
      <c r="B440">
        <v>92</v>
      </c>
      <c r="C440">
        <f t="shared" si="6"/>
        <v>3</v>
      </c>
      <c r="D440">
        <f>VLOOKUP(Table3[[#This Row],[Customer_Name]],Table2[],3,FALSE)</f>
        <v>1</v>
      </c>
      <c r="E440">
        <f>VLOOKUP(Table3[[#This Row],[Customer_Name]],Monetization!$A$2:$C$794,3,FALSE)</f>
        <v>1</v>
      </c>
      <c r="F440" s="7">
        <f>VALUE(_xlfn.CONCAT(Table3[[#This Row],[Recency]],Table3[[#This Row],[Frequency]],Table3[[#This Row],[Monetization]]))</f>
        <v>311</v>
      </c>
      <c r="G440" s="4" t="str">
        <f>VLOOKUP(Table3[[#This Row],[Score]],Table6[],2,FALSE)</f>
        <v>At Risk Customers</v>
      </c>
    </row>
    <row r="441" spans="1:7" x14ac:dyDescent="0.3">
      <c r="A441" t="s">
        <v>273</v>
      </c>
      <c r="B441">
        <v>93</v>
      </c>
      <c r="C441">
        <f t="shared" si="6"/>
        <v>3</v>
      </c>
      <c r="D441">
        <f>VLOOKUP(Table3[[#This Row],[Customer_Name]],Table2[],3,FALSE)</f>
        <v>2</v>
      </c>
      <c r="E441">
        <f>VLOOKUP(Table3[[#This Row],[Customer_Name]],Monetization!$A$2:$C$794,3,FALSE)</f>
        <v>2</v>
      </c>
      <c r="F441" s="7">
        <f>VALUE(_xlfn.CONCAT(Table3[[#This Row],[Recency]],Table3[[#This Row],[Frequency]],Table3[[#This Row],[Monetization]]))</f>
        <v>322</v>
      </c>
      <c r="G441" s="4" t="str">
        <f>VLOOKUP(Table3[[#This Row],[Score]],Table6[],2,FALSE)</f>
        <v>At Risk Customers</v>
      </c>
    </row>
    <row r="442" spans="1:7" x14ac:dyDescent="0.3">
      <c r="A442" t="s">
        <v>932</v>
      </c>
      <c r="B442">
        <v>93</v>
      </c>
      <c r="C442">
        <f t="shared" si="6"/>
        <v>3</v>
      </c>
      <c r="D442">
        <f>VLOOKUP(Table3[[#This Row],[Customer_Name]],Table2[],3,FALSE)</f>
        <v>2</v>
      </c>
      <c r="E442">
        <f>VLOOKUP(Table3[[#This Row],[Customer_Name]],Monetization!$A$2:$C$794,3,FALSE)</f>
        <v>2</v>
      </c>
      <c r="F442" s="7">
        <f>VALUE(_xlfn.CONCAT(Table3[[#This Row],[Recency]],Table3[[#This Row],[Frequency]],Table3[[#This Row],[Monetization]]))</f>
        <v>322</v>
      </c>
      <c r="G442" s="4" t="str">
        <f>VLOOKUP(Table3[[#This Row],[Score]],Table6[],2,FALSE)</f>
        <v>At Risk Customers</v>
      </c>
    </row>
    <row r="443" spans="1:7" x14ac:dyDescent="0.3">
      <c r="A443" t="s">
        <v>2243</v>
      </c>
      <c r="B443">
        <v>94</v>
      </c>
      <c r="C443">
        <f t="shared" si="6"/>
        <v>3</v>
      </c>
      <c r="D443">
        <f>VLOOKUP(Table3[[#This Row],[Customer_Name]],Table2[],3,FALSE)</f>
        <v>4</v>
      </c>
      <c r="E443">
        <f>VLOOKUP(Table3[[#This Row],[Customer_Name]],Monetization!$A$2:$C$794,3,FALSE)</f>
        <v>3</v>
      </c>
      <c r="F443" s="7">
        <f>VALUE(_xlfn.CONCAT(Table3[[#This Row],[Recency]],Table3[[#This Row],[Frequency]],Table3[[#This Row],[Monetization]]))</f>
        <v>343</v>
      </c>
      <c r="G443" s="4" t="str">
        <f>VLOOKUP(Table3[[#This Row],[Score]],Table6[],2,FALSE)</f>
        <v>At Risk Customers</v>
      </c>
    </row>
    <row r="444" spans="1:7" x14ac:dyDescent="0.3">
      <c r="A444" t="s">
        <v>1695</v>
      </c>
      <c r="B444">
        <v>95</v>
      </c>
      <c r="C444">
        <f t="shared" si="6"/>
        <v>3</v>
      </c>
      <c r="D444">
        <f>VLOOKUP(Table3[[#This Row],[Customer_Name]],Table2[],3,FALSE)</f>
        <v>2</v>
      </c>
      <c r="E444">
        <f>VLOOKUP(Table3[[#This Row],[Customer_Name]],Monetization!$A$2:$C$794,3,FALSE)</f>
        <v>1</v>
      </c>
      <c r="F444" s="7">
        <f>VALUE(_xlfn.CONCAT(Table3[[#This Row],[Recency]],Table3[[#This Row],[Frequency]],Table3[[#This Row],[Monetization]]))</f>
        <v>321</v>
      </c>
      <c r="G444" s="4" t="str">
        <f>VLOOKUP(Table3[[#This Row],[Score]],Table6[],2,FALSE)</f>
        <v>At Risk Customers</v>
      </c>
    </row>
    <row r="445" spans="1:7" x14ac:dyDescent="0.3">
      <c r="A445" t="s">
        <v>1317</v>
      </c>
      <c r="B445">
        <v>96</v>
      </c>
      <c r="C445">
        <f t="shared" si="6"/>
        <v>3</v>
      </c>
      <c r="D445">
        <f>VLOOKUP(Table3[[#This Row],[Customer_Name]],Table2[],3,FALSE)</f>
        <v>4</v>
      </c>
      <c r="E445">
        <f>VLOOKUP(Table3[[#This Row],[Customer_Name]],Monetization!$A$2:$C$794,3,FALSE)</f>
        <v>4</v>
      </c>
      <c r="F445" s="7">
        <f>VALUE(_xlfn.CONCAT(Table3[[#This Row],[Recency]],Table3[[#This Row],[Frequency]],Table3[[#This Row],[Monetization]]))</f>
        <v>344</v>
      </c>
      <c r="G445" s="4" t="str">
        <f>VLOOKUP(Table3[[#This Row],[Score]],Table6[],2,FALSE)</f>
        <v>At Risk Customers</v>
      </c>
    </row>
    <row r="446" spans="1:7" x14ac:dyDescent="0.3">
      <c r="A446" t="s">
        <v>69</v>
      </c>
      <c r="B446">
        <v>97</v>
      </c>
      <c r="C446">
        <f t="shared" si="6"/>
        <v>3</v>
      </c>
      <c r="D446">
        <f>VLOOKUP(Table3[[#This Row],[Customer_Name]],Table2[],3,FALSE)</f>
        <v>3</v>
      </c>
      <c r="E446">
        <f>VLOOKUP(Table3[[#This Row],[Customer_Name]],Monetization!$A$2:$C$794,3,FALSE)</f>
        <v>4</v>
      </c>
      <c r="F446" s="7">
        <f>VALUE(_xlfn.CONCAT(Table3[[#This Row],[Recency]],Table3[[#This Row],[Frequency]],Table3[[#This Row],[Monetization]]))</f>
        <v>334</v>
      </c>
      <c r="G446" s="4" t="str">
        <f>VLOOKUP(Table3[[#This Row],[Score]],Table6[],2,FALSE)</f>
        <v>At Risk Customers</v>
      </c>
    </row>
    <row r="447" spans="1:7" x14ac:dyDescent="0.3">
      <c r="A447" t="s">
        <v>510</v>
      </c>
      <c r="B447">
        <v>97</v>
      </c>
      <c r="C447">
        <f t="shared" si="6"/>
        <v>3</v>
      </c>
      <c r="D447">
        <f>VLOOKUP(Table3[[#This Row],[Customer_Name]],Table2[],3,FALSE)</f>
        <v>3</v>
      </c>
      <c r="E447">
        <f>VLOOKUP(Table3[[#This Row],[Customer_Name]],Monetization!$A$2:$C$794,3,FALSE)</f>
        <v>1</v>
      </c>
      <c r="F447" s="7">
        <f>VALUE(_xlfn.CONCAT(Table3[[#This Row],[Recency]],Table3[[#This Row],[Frequency]],Table3[[#This Row],[Monetization]]))</f>
        <v>331</v>
      </c>
      <c r="G447" s="4" t="str">
        <f>VLOOKUP(Table3[[#This Row],[Score]],Table6[],2,FALSE)</f>
        <v>At Risk Customers</v>
      </c>
    </row>
    <row r="448" spans="1:7" x14ac:dyDescent="0.3">
      <c r="A448" t="s">
        <v>99</v>
      </c>
      <c r="B448">
        <v>97</v>
      </c>
      <c r="C448">
        <f t="shared" si="6"/>
        <v>3</v>
      </c>
      <c r="D448">
        <f>VLOOKUP(Table3[[#This Row],[Customer_Name]],Table2[],3,FALSE)</f>
        <v>2</v>
      </c>
      <c r="E448">
        <f>VLOOKUP(Table3[[#This Row],[Customer_Name]],Monetization!$A$2:$C$794,3,FALSE)</f>
        <v>2</v>
      </c>
      <c r="F448" s="7">
        <f>VALUE(_xlfn.CONCAT(Table3[[#This Row],[Recency]],Table3[[#This Row],[Frequency]],Table3[[#This Row],[Monetization]]))</f>
        <v>322</v>
      </c>
      <c r="G448" s="4" t="str">
        <f>VLOOKUP(Table3[[#This Row],[Score]],Table6[],2,FALSE)</f>
        <v>At Risk Customers</v>
      </c>
    </row>
    <row r="449" spans="1:7" x14ac:dyDescent="0.3">
      <c r="A449" t="s">
        <v>119</v>
      </c>
      <c r="B449">
        <v>97</v>
      </c>
      <c r="C449">
        <f t="shared" si="6"/>
        <v>3</v>
      </c>
      <c r="D449">
        <f>VLOOKUP(Table3[[#This Row],[Customer_Name]],Table2[],3,FALSE)</f>
        <v>2</v>
      </c>
      <c r="E449">
        <f>VLOOKUP(Table3[[#This Row],[Customer_Name]],Monetization!$A$2:$C$794,3,FALSE)</f>
        <v>2</v>
      </c>
      <c r="F449" s="7">
        <f>VALUE(_xlfn.CONCAT(Table3[[#This Row],[Recency]],Table3[[#This Row],[Frequency]],Table3[[#This Row],[Monetization]]))</f>
        <v>322</v>
      </c>
      <c r="G449" s="4" t="str">
        <f>VLOOKUP(Table3[[#This Row],[Score]],Table6[],2,FALSE)</f>
        <v>At Risk Customers</v>
      </c>
    </row>
    <row r="450" spans="1:7" x14ac:dyDescent="0.3">
      <c r="A450" t="s">
        <v>727</v>
      </c>
      <c r="B450">
        <v>97</v>
      </c>
      <c r="C450">
        <f t="shared" ref="C450:C513" si="7">IF(_xlfn.PERCENTRANK.INC($B$2:$B$794,B450)&lt;=0.25, 1, IF(_xlfn.PERCENTRANK.INC($B$2:$B$794,B450)&lt;=0.5, 2, IF(_xlfn.PERCENTRANK.INC($B$2:$B$794,B450)&lt;=0.75, 3, 4)))</f>
        <v>3</v>
      </c>
      <c r="D450">
        <f>VLOOKUP(Table3[[#This Row],[Customer_Name]],Table2[],3,FALSE)</f>
        <v>2</v>
      </c>
      <c r="E450">
        <f>VLOOKUP(Table3[[#This Row],[Customer_Name]],Monetization!$A$2:$C$794,3,FALSE)</f>
        <v>1</v>
      </c>
      <c r="F450" s="7">
        <f>VALUE(_xlfn.CONCAT(Table3[[#This Row],[Recency]],Table3[[#This Row],[Frequency]],Table3[[#This Row],[Monetization]]))</f>
        <v>321</v>
      </c>
      <c r="G450" s="4" t="str">
        <f>VLOOKUP(Table3[[#This Row],[Score]],Table6[],2,FALSE)</f>
        <v>At Risk Customers</v>
      </c>
    </row>
    <row r="451" spans="1:7" x14ac:dyDescent="0.3">
      <c r="A451" t="s">
        <v>138</v>
      </c>
      <c r="B451">
        <v>97</v>
      </c>
      <c r="C451">
        <f t="shared" si="7"/>
        <v>3</v>
      </c>
      <c r="D451">
        <f>VLOOKUP(Table3[[#This Row],[Customer_Name]],Table2[],3,FALSE)</f>
        <v>1</v>
      </c>
      <c r="E451">
        <f>VLOOKUP(Table3[[#This Row],[Customer_Name]],Monetization!$A$2:$C$794,3,FALSE)</f>
        <v>1</v>
      </c>
      <c r="F451" s="7">
        <f>VALUE(_xlfn.CONCAT(Table3[[#This Row],[Recency]],Table3[[#This Row],[Frequency]],Table3[[#This Row],[Monetization]]))</f>
        <v>311</v>
      </c>
      <c r="G451" s="4" t="str">
        <f>VLOOKUP(Table3[[#This Row],[Score]],Table6[],2,FALSE)</f>
        <v>At Risk Customers</v>
      </c>
    </row>
    <row r="452" spans="1:7" x14ac:dyDescent="0.3">
      <c r="A452" t="s">
        <v>205</v>
      </c>
      <c r="B452">
        <v>98</v>
      </c>
      <c r="C452">
        <f t="shared" si="7"/>
        <v>3</v>
      </c>
      <c r="D452">
        <f>VLOOKUP(Table3[[#This Row],[Customer_Name]],Table2[],3,FALSE)</f>
        <v>2</v>
      </c>
      <c r="E452">
        <f>VLOOKUP(Table3[[#This Row],[Customer_Name]],Monetization!$A$2:$C$794,3,FALSE)</f>
        <v>4</v>
      </c>
      <c r="F452" s="7">
        <f>VALUE(_xlfn.CONCAT(Table3[[#This Row],[Recency]],Table3[[#This Row],[Frequency]],Table3[[#This Row],[Monetization]]))</f>
        <v>324</v>
      </c>
      <c r="G452" s="4" t="str">
        <f>VLOOKUP(Table3[[#This Row],[Score]],Table6[],2,FALSE)</f>
        <v>At Risk Customers</v>
      </c>
    </row>
    <row r="453" spans="1:7" x14ac:dyDescent="0.3">
      <c r="A453" t="s">
        <v>226</v>
      </c>
      <c r="B453">
        <v>98</v>
      </c>
      <c r="C453">
        <f t="shared" si="7"/>
        <v>3</v>
      </c>
      <c r="D453">
        <f>VLOOKUP(Table3[[#This Row],[Customer_Name]],Table2[],3,FALSE)</f>
        <v>2</v>
      </c>
      <c r="E453">
        <f>VLOOKUP(Table3[[#This Row],[Customer_Name]],Monetization!$A$2:$C$794,3,FALSE)</f>
        <v>1</v>
      </c>
      <c r="F453" s="7">
        <f>VALUE(_xlfn.CONCAT(Table3[[#This Row],[Recency]],Table3[[#This Row],[Frequency]],Table3[[#This Row],[Monetization]]))</f>
        <v>321</v>
      </c>
      <c r="G453" s="4" t="str">
        <f>VLOOKUP(Table3[[#This Row],[Score]],Table6[],2,FALSE)</f>
        <v>At Risk Customers</v>
      </c>
    </row>
    <row r="454" spans="1:7" x14ac:dyDescent="0.3">
      <c r="A454" t="s">
        <v>2218</v>
      </c>
      <c r="B454">
        <v>98</v>
      </c>
      <c r="C454">
        <f t="shared" si="7"/>
        <v>3</v>
      </c>
      <c r="D454">
        <f>VLOOKUP(Table3[[#This Row],[Customer_Name]],Table2[],3,FALSE)</f>
        <v>4</v>
      </c>
      <c r="E454">
        <f>VLOOKUP(Table3[[#This Row],[Customer_Name]],Monetization!$A$2:$C$794,3,FALSE)</f>
        <v>4</v>
      </c>
      <c r="F454" s="7">
        <f>VALUE(_xlfn.CONCAT(Table3[[#This Row],[Recency]],Table3[[#This Row],[Frequency]],Table3[[#This Row],[Monetization]]))</f>
        <v>344</v>
      </c>
      <c r="G454" s="4" t="str">
        <f>VLOOKUP(Table3[[#This Row],[Score]],Table6[],2,FALSE)</f>
        <v>At Risk Customers</v>
      </c>
    </row>
    <row r="455" spans="1:7" x14ac:dyDescent="0.3">
      <c r="A455" t="s">
        <v>1286</v>
      </c>
      <c r="B455">
        <v>99</v>
      </c>
      <c r="C455">
        <f t="shared" si="7"/>
        <v>3</v>
      </c>
      <c r="D455">
        <f>VLOOKUP(Table3[[#This Row],[Customer_Name]],Table2[],3,FALSE)</f>
        <v>4</v>
      </c>
      <c r="E455">
        <f>VLOOKUP(Table3[[#This Row],[Customer_Name]],Monetization!$A$2:$C$794,3,FALSE)</f>
        <v>1</v>
      </c>
      <c r="F455" s="7">
        <f>VALUE(_xlfn.CONCAT(Table3[[#This Row],[Recency]],Table3[[#This Row],[Frequency]],Table3[[#This Row],[Monetization]]))</f>
        <v>341</v>
      </c>
      <c r="G455" s="4" t="str">
        <f>VLOOKUP(Table3[[#This Row],[Score]],Table6[],2,FALSE)</f>
        <v>At Risk Customers</v>
      </c>
    </row>
    <row r="456" spans="1:7" x14ac:dyDescent="0.3">
      <c r="A456" t="s">
        <v>1038</v>
      </c>
      <c r="B456">
        <v>99</v>
      </c>
      <c r="C456">
        <f t="shared" si="7"/>
        <v>3</v>
      </c>
      <c r="D456">
        <f>VLOOKUP(Table3[[#This Row],[Customer_Name]],Table2[],3,FALSE)</f>
        <v>4</v>
      </c>
      <c r="E456">
        <f>VLOOKUP(Table3[[#This Row],[Customer_Name]],Monetization!$A$2:$C$794,3,FALSE)</f>
        <v>4</v>
      </c>
      <c r="F456" s="7">
        <f>VALUE(_xlfn.CONCAT(Table3[[#This Row],[Recency]],Table3[[#This Row],[Frequency]],Table3[[#This Row],[Monetization]]))</f>
        <v>344</v>
      </c>
      <c r="G456" s="4" t="str">
        <f>VLOOKUP(Table3[[#This Row],[Score]],Table6[],2,FALSE)</f>
        <v>At Risk Customers</v>
      </c>
    </row>
    <row r="457" spans="1:7" x14ac:dyDescent="0.3">
      <c r="A457" t="s">
        <v>2678</v>
      </c>
      <c r="B457">
        <v>99</v>
      </c>
      <c r="C457">
        <f t="shared" si="7"/>
        <v>3</v>
      </c>
      <c r="D457">
        <f>VLOOKUP(Table3[[#This Row],[Customer_Name]],Table2[],3,FALSE)</f>
        <v>4</v>
      </c>
      <c r="E457">
        <f>VLOOKUP(Table3[[#This Row],[Customer_Name]],Monetization!$A$2:$C$794,3,FALSE)</f>
        <v>4</v>
      </c>
      <c r="F457" s="7">
        <f>VALUE(_xlfn.CONCAT(Table3[[#This Row],[Recency]],Table3[[#This Row],[Frequency]],Table3[[#This Row],[Monetization]]))</f>
        <v>344</v>
      </c>
      <c r="G457" s="4" t="str">
        <f>VLOOKUP(Table3[[#This Row],[Score]],Table6[],2,FALSE)</f>
        <v>At Risk Customers</v>
      </c>
    </row>
    <row r="458" spans="1:7" x14ac:dyDescent="0.3">
      <c r="A458" t="s">
        <v>234</v>
      </c>
      <c r="B458">
        <v>100</v>
      </c>
      <c r="C458">
        <f t="shared" si="7"/>
        <v>3</v>
      </c>
      <c r="D458">
        <f>VLOOKUP(Table3[[#This Row],[Customer_Name]],Table2[],3,FALSE)</f>
        <v>1</v>
      </c>
      <c r="E458">
        <f>VLOOKUP(Table3[[#This Row],[Customer_Name]],Monetization!$A$2:$C$794,3,FALSE)</f>
        <v>2</v>
      </c>
      <c r="F458" s="7">
        <f>VALUE(_xlfn.CONCAT(Table3[[#This Row],[Recency]],Table3[[#This Row],[Frequency]],Table3[[#This Row],[Monetization]]))</f>
        <v>312</v>
      </c>
      <c r="G458" s="4" t="str">
        <f>VLOOKUP(Table3[[#This Row],[Score]],Table6[],2,FALSE)</f>
        <v>At Risk Customers</v>
      </c>
    </row>
    <row r="459" spans="1:7" x14ac:dyDescent="0.3">
      <c r="A459" t="s">
        <v>694</v>
      </c>
      <c r="B459">
        <v>100</v>
      </c>
      <c r="C459">
        <f t="shared" si="7"/>
        <v>3</v>
      </c>
      <c r="D459">
        <f>VLOOKUP(Table3[[#This Row],[Customer_Name]],Table2[],3,FALSE)</f>
        <v>4</v>
      </c>
      <c r="E459">
        <f>VLOOKUP(Table3[[#This Row],[Customer_Name]],Monetization!$A$2:$C$794,3,FALSE)</f>
        <v>3</v>
      </c>
      <c r="F459" s="7">
        <f>VALUE(_xlfn.CONCAT(Table3[[#This Row],[Recency]],Table3[[#This Row],[Frequency]],Table3[[#This Row],[Monetization]]))</f>
        <v>343</v>
      </c>
      <c r="G459" s="4" t="str">
        <f>VLOOKUP(Table3[[#This Row],[Score]],Table6[],2,FALSE)</f>
        <v>At Risk Customers</v>
      </c>
    </row>
    <row r="460" spans="1:7" x14ac:dyDescent="0.3">
      <c r="A460" t="s">
        <v>572</v>
      </c>
      <c r="B460">
        <v>100</v>
      </c>
      <c r="C460">
        <f t="shared" si="7"/>
        <v>3</v>
      </c>
      <c r="D460">
        <f>VLOOKUP(Table3[[#This Row],[Customer_Name]],Table2[],3,FALSE)</f>
        <v>2</v>
      </c>
      <c r="E460">
        <f>VLOOKUP(Table3[[#This Row],[Customer_Name]],Monetization!$A$2:$C$794,3,FALSE)</f>
        <v>3</v>
      </c>
      <c r="F460" s="7">
        <f>VALUE(_xlfn.CONCAT(Table3[[#This Row],[Recency]],Table3[[#This Row],[Frequency]],Table3[[#This Row],[Monetization]]))</f>
        <v>323</v>
      </c>
      <c r="G460" s="4" t="str">
        <f>VLOOKUP(Table3[[#This Row],[Score]],Table6[],2,FALSE)</f>
        <v>At Risk Customers</v>
      </c>
    </row>
    <row r="461" spans="1:7" x14ac:dyDescent="0.3">
      <c r="A461" t="s">
        <v>1955</v>
      </c>
      <c r="B461">
        <v>100</v>
      </c>
      <c r="C461">
        <f t="shared" si="7"/>
        <v>3</v>
      </c>
      <c r="D461">
        <f>VLOOKUP(Table3[[#This Row],[Customer_Name]],Table2[],3,FALSE)</f>
        <v>4</v>
      </c>
      <c r="E461">
        <f>VLOOKUP(Table3[[#This Row],[Customer_Name]],Monetization!$A$2:$C$794,3,FALSE)</f>
        <v>3</v>
      </c>
      <c r="F461" s="7">
        <f>VALUE(_xlfn.CONCAT(Table3[[#This Row],[Recency]],Table3[[#This Row],[Frequency]],Table3[[#This Row],[Monetization]]))</f>
        <v>343</v>
      </c>
      <c r="G461" s="4" t="str">
        <f>VLOOKUP(Table3[[#This Row],[Score]],Table6[],2,FALSE)</f>
        <v>At Risk Customers</v>
      </c>
    </row>
    <row r="462" spans="1:7" x14ac:dyDescent="0.3">
      <c r="A462" t="s">
        <v>4958</v>
      </c>
      <c r="B462">
        <v>100</v>
      </c>
      <c r="C462">
        <f t="shared" si="7"/>
        <v>3</v>
      </c>
      <c r="D462">
        <f>VLOOKUP(Table3[[#This Row],[Customer_Name]],Table2[],3,FALSE)</f>
        <v>4</v>
      </c>
      <c r="E462">
        <f>VLOOKUP(Table3[[#This Row],[Customer_Name]],Monetization!$A$2:$C$794,3,FALSE)</f>
        <v>4</v>
      </c>
      <c r="F462" s="7">
        <f>VALUE(_xlfn.CONCAT(Table3[[#This Row],[Recency]],Table3[[#This Row],[Frequency]],Table3[[#This Row],[Monetization]]))</f>
        <v>344</v>
      </c>
      <c r="G462" s="4" t="str">
        <f>VLOOKUP(Table3[[#This Row],[Score]],Table6[],2,FALSE)</f>
        <v>At Risk Customers</v>
      </c>
    </row>
    <row r="463" spans="1:7" x14ac:dyDescent="0.3">
      <c r="A463" t="s">
        <v>1481</v>
      </c>
      <c r="B463">
        <v>102</v>
      </c>
      <c r="C463">
        <f t="shared" si="7"/>
        <v>3</v>
      </c>
      <c r="D463">
        <f>VLOOKUP(Table3[[#This Row],[Customer_Name]],Table2[],3,FALSE)</f>
        <v>3</v>
      </c>
      <c r="E463">
        <f>VLOOKUP(Table3[[#This Row],[Customer_Name]],Monetization!$A$2:$C$794,3,FALSE)</f>
        <v>2</v>
      </c>
      <c r="F463" s="7">
        <f>VALUE(_xlfn.CONCAT(Table3[[#This Row],[Recency]],Table3[[#This Row],[Frequency]],Table3[[#This Row],[Monetization]]))</f>
        <v>332</v>
      </c>
      <c r="G463" s="4" t="str">
        <f>VLOOKUP(Table3[[#This Row],[Score]],Table6[],2,FALSE)</f>
        <v>At Risk Customers</v>
      </c>
    </row>
    <row r="464" spans="1:7" x14ac:dyDescent="0.3">
      <c r="A464" t="s">
        <v>207</v>
      </c>
      <c r="B464">
        <v>102</v>
      </c>
      <c r="C464">
        <f t="shared" si="7"/>
        <v>3</v>
      </c>
      <c r="D464">
        <f>VLOOKUP(Table3[[#This Row],[Customer_Name]],Table2[],3,FALSE)</f>
        <v>2</v>
      </c>
      <c r="E464">
        <f>VLOOKUP(Table3[[#This Row],[Customer_Name]],Monetization!$A$2:$C$794,3,FALSE)</f>
        <v>4</v>
      </c>
      <c r="F464" s="7">
        <f>VALUE(_xlfn.CONCAT(Table3[[#This Row],[Recency]],Table3[[#This Row],[Frequency]],Table3[[#This Row],[Monetization]]))</f>
        <v>324</v>
      </c>
      <c r="G464" s="4" t="str">
        <f>VLOOKUP(Table3[[#This Row],[Score]],Table6[],2,FALSE)</f>
        <v>At Risk Customers</v>
      </c>
    </row>
    <row r="465" spans="1:7" x14ac:dyDescent="0.3">
      <c r="A465" t="s">
        <v>676</v>
      </c>
      <c r="B465">
        <v>102</v>
      </c>
      <c r="C465">
        <f t="shared" si="7"/>
        <v>3</v>
      </c>
      <c r="D465">
        <f>VLOOKUP(Table3[[#This Row],[Customer_Name]],Table2[],3,FALSE)</f>
        <v>2</v>
      </c>
      <c r="E465">
        <f>VLOOKUP(Table3[[#This Row],[Customer_Name]],Monetization!$A$2:$C$794,3,FALSE)</f>
        <v>3</v>
      </c>
      <c r="F465" s="7">
        <f>VALUE(_xlfn.CONCAT(Table3[[#This Row],[Recency]],Table3[[#This Row],[Frequency]],Table3[[#This Row],[Monetization]]))</f>
        <v>323</v>
      </c>
      <c r="G465" s="4" t="str">
        <f>VLOOKUP(Table3[[#This Row],[Score]],Table6[],2,FALSE)</f>
        <v>At Risk Customers</v>
      </c>
    </row>
    <row r="466" spans="1:7" x14ac:dyDescent="0.3">
      <c r="A466" t="s">
        <v>314</v>
      </c>
      <c r="B466">
        <v>103</v>
      </c>
      <c r="C466">
        <f t="shared" si="7"/>
        <v>3</v>
      </c>
      <c r="D466">
        <f>VLOOKUP(Table3[[#This Row],[Customer_Name]],Table2[],3,FALSE)</f>
        <v>4</v>
      </c>
      <c r="E466">
        <f>VLOOKUP(Table3[[#This Row],[Customer_Name]],Monetization!$A$2:$C$794,3,FALSE)</f>
        <v>4</v>
      </c>
      <c r="F466" s="7">
        <f>VALUE(_xlfn.CONCAT(Table3[[#This Row],[Recency]],Table3[[#This Row],[Frequency]],Table3[[#This Row],[Monetization]]))</f>
        <v>344</v>
      </c>
      <c r="G466" s="4" t="str">
        <f>VLOOKUP(Table3[[#This Row],[Score]],Table6[],2,FALSE)</f>
        <v>At Risk Customers</v>
      </c>
    </row>
    <row r="467" spans="1:7" x14ac:dyDescent="0.3">
      <c r="A467" t="s">
        <v>201</v>
      </c>
      <c r="B467">
        <v>103</v>
      </c>
      <c r="C467">
        <f t="shared" si="7"/>
        <v>3</v>
      </c>
      <c r="D467">
        <f>VLOOKUP(Table3[[#This Row],[Customer_Name]],Table2[],3,FALSE)</f>
        <v>2</v>
      </c>
      <c r="E467">
        <f>VLOOKUP(Table3[[#This Row],[Customer_Name]],Monetization!$A$2:$C$794,3,FALSE)</f>
        <v>2</v>
      </c>
      <c r="F467" s="7">
        <f>VALUE(_xlfn.CONCAT(Table3[[#This Row],[Recency]],Table3[[#This Row],[Frequency]],Table3[[#This Row],[Monetization]]))</f>
        <v>322</v>
      </c>
      <c r="G467" s="4" t="str">
        <f>VLOOKUP(Table3[[#This Row],[Score]],Table6[],2,FALSE)</f>
        <v>At Risk Customers</v>
      </c>
    </row>
    <row r="468" spans="1:7" x14ac:dyDescent="0.3">
      <c r="A468" t="s">
        <v>39</v>
      </c>
      <c r="B468">
        <v>104</v>
      </c>
      <c r="C468">
        <f t="shared" si="7"/>
        <v>3</v>
      </c>
      <c r="D468">
        <f>VLOOKUP(Table3[[#This Row],[Customer_Name]],Table2[],3,FALSE)</f>
        <v>2</v>
      </c>
      <c r="E468">
        <f>VLOOKUP(Table3[[#This Row],[Customer_Name]],Monetization!$A$2:$C$794,3,FALSE)</f>
        <v>3</v>
      </c>
      <c r="F468" s="7">
        <f>VALUE(_xlfn.CONCAT(Table3[[#This Row],[Recency]],Table3[[#This Row],[Frequency]],Table3[[#This Row],[Monetization]]))</f>
        <v>323</v>
      </c>
      <c r="G468" s="4" t="str">
        <f>VLOOKUP(Table3[[#This Row],[Score]],Table6[],2,FALSE)</f>
        <v>At Risk Customers</v>
      </c>
    </row>
    <row r="469" spans="1:7" x14ac:dyDescent="0.3">
      <c r="A469" t="s">
        <v>123</v>
      </c>
      <c r="B469">
        <v>104</v>
      </c>
      <c r="C469">
        <f t="shared" si="7"/>
        <v>3</v>
      </c>
      <c r="D469">
        <f>VLOOKUP(Table3[[#This Row],[Customer_Name]],Table2[],3,FALSE)</f>
        <v>4</v>
      </c>
      <c r="E469">
        <f>VLOOKUP(Table3[[#This Row],[Customer_Name]],Monetization!$A$2:$C$794,3,FALSE)</f>
        <v>3</v>
      </c>
      <c r="F469" s="7">
        <f>VALUE(_xlfn.CONCAT(Table3[[#This Row],[Recency]],Table3[[#This Row],[Frequency]],Table3[[#This Row],[Monetization]]))</f>
        <v>343</v>
      </c>
      <c r="G469" s="4" t="str">
        <f>VLOOKUP(Table3[[#This Row],[Score]],Table6[],2,FALSE)</f>
        <v>At Risk Customers</v>
      </c>
    </row>
    <row r="470" spans="1:7" x14ac:dyDescent="0.3">
      <c r="A470" t="s">
        <v>393</v>
      </c>
      <c r="B470">
        <v>104</v>
      </c>
      <c r="C470">
        <f t="shared" si="7"/>
        <v>3</v>
      </c>
      <c r="D470">
        <f>VLOOKUP(Table3[[#This Row],[Customer_Name]],Table2[],3,FALSE)</f>
        <v>1</v>
      </c>
      <c r="E470">
        <f>VLOOKUP(Table3[[#This Row],[Customer_Name]],Monetization!$A$2:$C$794,3,FALSE)</f>
        <v>3</v>
      </c>
      <c r="F470" s="7">
        <f>VALUE(_xlfn.CONCAT(Table3[[#This Row],[Recency]],Table3[[#This Row],[Frequency]],Table3[[#This Row],[Monetization]]))</f>
        <v>313</v>
      </c>
      <c r="G470" s="4" t="str">
        <f>VLOOKUP(Table3[[#This Row],[Score]],Table6[],2,FALSE)</f>
        <v>At Risk Customers</v>
      </c>
    </row>
    <row r="471" spans="1:7" x14ac:dyDescent="0.3">
      <c r="A471" t="s">
        <v>1407</v>
      </c>
      <c r="B471">
        <v>106</v>
      </c>
      <c r="C471">
        <f t="shared" si="7"/>
        <v>3</v>
      </c>
      <c r="D471">
        <f>VLOOKUP(Table3[[#This Row],[Customer_Name]],Table2[],3,FALSE)</f>
        <v>1</v>
      </c>
      <c r="E471">
        <f>VLOOKUP(Table3[[#This Row],[Customer_Name]],Monetization!$A$2:$C$794,3,FALSE)</f>
        <v>1</v>
      </c>
      <c r="F471" s="7">
        <f>VALUE(_xlfn.CONCAT(Table3[[#This Row],[Recency]],Table3[[#This Row],[Frequency]],Table3[[#This Row],[Monetization]]))</f>
        <v>311</v>
      </c>
      <c r="G471" s="4" t="str">
        <f>VLOOKUP(Table3[[#This Row],[Score]],Table6[],2,FALSE)</f>
        <v>At Risk Customers</v>
      </c>
    </row>
    <row r="472" spans="1:7" x14ac:dyDescent="0.3">
      <c r="A472" t="s">
        <v>580</v>
      </c>
      <c r="B472">
        <v>106</v>
      </c>
      <c r="C472">
        <f t="shared" si="7"/>
        <v>3</v>
      </c>
      <c r="D472">
        <f>VLOOKUP(Table3[[#This Row],[Customer_Name]],Table2[],3,FALSE)</f>
        <v>4</v>
      </c>
      <c r="E472">
        <f>VLOOKUP(Table3[[#This Row],[Customer_Name]],Monetization!$A$2:$C$794,3,FALSE)</f>
        <v>4</v>
      </c>
      <c r="F472" s="7">
        <f>VALUE(_xlfn.CONCAT(Table3[[#This Row],[Recency]],Table3[[#This Row],[Frequency]],Table3[[#This Row],[Monetization]]))</f>
        <v>344</v>
      </c>
      <c r="G472" s="4" t="str">
        <f>VLOOKUP(Table3[[#This Row],[Score]],Table6[],2,FALSE)</f>
        <v>At Risk Customers</v>
      </c>
    </row>
    <row r="473" spans="1:7" x14ac:dyDescent="0.3">
      <c r="A473" t="s">
        <v>977</v>
      </c>
      <c r="B473">
        <v>106</v>
      </c>
      <c r="C473">
        <f t="shared" si="7"/>
        <v>3</v>
      </c>
      <c r="D473">
        <f>VLOOKUP(Table3[[#This Row],[Customer_Name]],Table2[],3,FALSE)</f>
        <v>2</v>
      </c>
      <c r="E473">
        <f>VLOOKUP(Table3[[#This Row],[Customer_Name]],Monetization!$A$2:$C$794,3,FALSE)</f>
        <v>2</v>
      </c>
      <c r="F473" s="7">
        <f>VALUE(_xlfn.CONCAT(Table3[[#This Row],[Recency]],Table3[[#This Row],[Frequency]],Table3[[#This Row],[Monetization]]))</f>
        <v>322</v>
      </c>
      <c r="G473" s="4" t="str">
        <f>VLOOKUP(Table3[[#This Row],[Score]],Table6[],2,FALSE)</f>
        <v>At Risk Customers</v>
      </c>
    </row>
    <row r="474" spans="1:7" x14ac:dyDescent="0.3">
      <c r="A474" t="s">
        <v>2193</v>
      </c>
      <c r="B474">
        <v>106</v>
      </c>
      <c r="C474">
        <f t="shared" si="7"/>
        <v>3</v>
      </c>
      <c r="D474">
        <f>VLOOKUP(Table3[[#This Row],[Customer_Name]],Table2[],3,FALSE)</f>
        <v>2</v>
      </c>
      <c r="E474">
        <f>VLOOKUP(Table3[[#This Row],[Customer_Name]],Monetization!$A$2:$C$794,3,FALSE)</f>
        <v>1</v>
      </c>
      <c r="F474" s="7">
        <f>VALUE(_xlfn.CONCAT(Table3[[#This Row],[Recency]],Table3[[#This Row],[Frequency]],Table3[[#This Row],[Monetization]]))</f>
        <v>321</v>
      </c>
      <c r="G474" s="4" t="str">
        <f>VLOOKUP(Table3[[#This Row],[Score]],Table6[],2,FALSE)</f>
        <v>At Risk Customers</v>
      </c>
    </row>
    <row r="475" spans="1:7" x14ac:dyDescent="0.3">
      <c r="A475" t="s">
        <v>467</v>
      </c>
      <c r="B475">
        <v>108</v>
      </c>
      <c r="C475">
        <f t="shared" si="7"/>
        <v>3</v>
      </c>
      <c r="D475">
        <f>VLOOKUP(Table3[[#This Row],[Customer_Name]],Table2[],3,FALSE)</f>
        <v>2</v>
      </c>
      <c r="E475">
        <f>VLOOKUP(Table3[[#This Row],[Customer_Name]],Monetization!$A$2:$C$794,3,FALSE)</f>
        <v>3</v>
      </c>
      <c r="F475" s="7">
        <f>VALUE(_xlfn.CONCAT(Table3[[#This Row],[Recency]],Table3[[#This Row],[Frequency]],Table3[[#This Row],[Monetization]]))</f>
        <v>323</v>
      </c>
      <c r="G475" s="4" t="str">
        <f>VLOOKUP(Table3[[#This Row],[Score]],Table6[],2,FALSE)</f>
        <v>At Risk Customers</v>
      </c>
    </row>
    <row r="476" spans="1:7" x14ac:dyDescent="0.3">
      <c r="A476" t="s">
        <v>21</v>
      </c>
      <c r="B476">
        <v>108</v>
      </c>
      <c r="C476">
        <f t="shared" si="7"/>
        <v>3</v>
      </c>
      <c r="D476">
        <f>VLOOKUP(Table3[[#This Row],[Customer_Name]],Table2[],3,FALSE)</f>
        <v>3</v>
      </c>
      <c r="E476">
        <f>VLOOKUP(Table3[[#This Row],[Customer_Name]],Monetization!$A$2:$C$794,3,FALSE)</f>
        <v>3</v>
      </c>
      <c r="F476" s="7">
        <f>VALUE(_xlfn.CONCAT(Table3[[#This Row],[Recency]],Table3[[#This Row],[Frequency]],Table3[[#This Row],[Monetization]]))</f>
        <v>333</v>
      </c>
      <c r="G476" s="4" t="str">
        <f>VLOOKUP(Table3[[#This Row],[Score]],Table6[],2,FALSE)</f>
        <v>At Risk Customers</v>
      </c>
    </row>
    <row r="477" spans="1:7" x14ac:dyDescent="0.3">
      <c r="A477" t="s">
        <v>1469</v>
      </c>
      <c r="B477">
        <v>108</v>
      </c>
      <c r="C477">
        <f t="shared" si="7"/>
        <v>3</v>
      </c>
      <c r="D477">
        <f>VLOOKUP(Table3[[#This Row],[Customer_Name]],Table2[],3,FALSE)</f>
        <v>4</v>
      </c>
      <c r="E477">
        <f>VLOOKUP(Table3[[#This Row],[Customer_Name]],Monetization!$A$2:$C$794,3,FALSE)</f>
        <v>2</v>
      </c>
      <c r="F477" s="7">
        <f>VALUE(_xlfn.CONCAT(Table3[[#This Row],[Recency]],Table3[[#This Row],[Frequency]],Table3[[#This Row],[Monetization]]))</f>
        <v>342</v>
      </c>
      <c r="G477" s="4" t="str">
        <f>VLOOKUP(Table3[[#This Row],[Score]],Table6[],2,FALSE)</f>
        <v>At Risk Customers</v>
      </c>
    </row>
    <row r="478" spans="1:7" x14ac:dyDescent="0.3">
      <c r="A478" t="s">
        <v>1491</v>
      </c>
      <c r="B478">
        <v>109</v>
      </c>
      <c r="C478">
        <f t="shared" si="7"/>
        <v>3</v>
      </c>
      <c r="D478">
        <f>VLOOKUP(Table3[[#This Row],[Customer_Name]],Table2[],3,FALSE)</f>
        <v>4</v>
      </c>
      <c r="E478">
        <f>VLOOKUP(Table3[[#This Row],[Customer_Name]],Monetization!$A$2:$C$794,3,FALSE)</f>
        <v>4</v>
      </c>
      <c r="F478" s="7">
        <f>VALUE(_xlfn.CONCAT(Table3[[#This Row],[Recency]],Table3[[#This Row],[Frequency]],Table3[[#This Row],[Monetization]]))</f>
        <v>344</v>
      </c>
      <c r="G478" s="4" t="str">
        <f>VLOOKUP(Table3[[#This Row],[Score]],Table6[],2,FALSE)</f>
        <v>At Risk Customers</v>
      </c>
    </row>
    <row r="479" spans="1:7" x14ac:dyDescent="0.3">
      <c r="A479" t="s">
        <v>1104</v>
      </c>
      <c r="B479">
        <v>109</v>
      </c>
      <c r="C479">
        <f t="shared" si="7"/>
        <v>3</v>
      </c>
      <c r="D479">
        <f>VLOOKUP(Table3[[#This Row],[Customer_Name]],Table2[],3,FALSE)</f>
        <v>2</v>
      </c>
      <c r="E479">
        <f>VLOOKUP(Table3[[#This Row],[Customer_Name]],Monetization!$A$2:$C$794,3,FALSE)</f>
        <v>2</v>
      </c>
      <c r="F479" s="7">
        <f>VALUE(_xlfn.CONCAT(Table3[[#This Row],[Recency]],Table3[[#This Row],[Frequency]],Table3[[#This Row],[Monetization]]))</f>
        <v>322</v>
      </c>
      <c r="G479" s="4" t="str">
        <f>VLOOKUP(Table3[[#This Row],[Score]],Table6[],2,FALSE)</f>
        <v>At Risk Customers</v>
      </c>
    </row>
    <row r="480" spans="1:7" x14ac:dyDescent="0.3">
      <c r="A480" t="s">
        <v>806</v>
      </c>
      <c r="B480">
        <v>109</v>
      </c>
      <c r="C480">
        <f t="shared" si="7"/>
        <v>3</v>
      </c>
      <c r="D480">
        <f>VLOOKUP(Table3[[#This Row],[Customer_Name]],Table2[],3,FALSE)</f>
        <v>4</v>
      </c>
      <c r="E480">
        <f>VLOOKUP(Table3[[#This Row],[Customer_Name]],Monetization!$A$2:$C$794,3,FALSE)</f>
        <v>3</v>
      </c>
      <c r="F480" s="7">
        <f>VALUE(_xlfn.CONCAT(Table3[[#This Row],[Recency]],Table3[[#This Row],[Frequency]],Table3[[#This Row],[Monetization]]))</f>
        <v>343</v>
      </c>
      <c r="G480" s="4" t="str">
        <f>VLOOKUP(Table3[[#This Row],[Score]],Table6[],2,FALSE)</f>
        <v>At Risk Customers</v>
      </c>
    </row>
    <row r="481" spans="1:7" x14ac:dyDescent="0.3">
      <c r="A481" t="s">
        <v>650</v>
      </c>
      <c r="B481">
        <v>109</v>
      </c>
      <c r="C481">
        <f t="shared" si="7"/>
        <v>3</v>
      </c>
      <c r="D481">
        <f>VLOOKUP(Table3[[#This Row],[Customer_Name]],Table2[],3,FALSE)</f>
        <v>2</v>
      </c>
      <c r="E481">
        <f>VLOOKUP(Table3[[#This Row],[Customer_Name]],Monetization!$A$2:$C$794,3,FALSE)</f>
        <v>1</v>
      </c>
      <c r="F481" s="7">
        <f>VALUE(_xlfn.CONCAT(Table3[[#This Row],[Recency]],Table3[[#This Row],[Frequency]],Table3[[#This Row],[Monetization]]))</f>
        <v>321</v>
      </c>
      <c r="G481" s="4" t="str">
        <f>VLOOKUP(Table3[[#This Row],[Score]],Table6[],2,FALSE)</f>
        <v>At Risk Customers</v>
      </c>
    </row>
    <row r="482" spans="1:7" x14ac:dyDescent="0.3">
      <c r="A482" t="s">
        <v>761</v>
      </c>
      <c r="B482">
        <v>109</v>
      </c>
      <c r="C482">
        <f t="shared" si="7"/>
        <v>3</v>
      </c>
      <c r="D482">
        <f>VLOOKUP(Table3[[#This Row],[Customer_Name]],Table2[],3,FALSE)</f>
        <v>4</v>
      </c>
      <c r="E482">
        <f>VLOOKUP(Table3[[#This Row],[Customer_Name]],Monetization!$A$2:$C$794,3,FALSE)</f>
        <v>4</v>
      </c>
      <c r="F482" s="7">
        <f>VALUE(_xlfn.CONCAT(Table3[[#This Row],[Recency]],Table3[[#This Row],[Frequency]],Table3[[#This Row],[Monetization]]))</f>
        <v>344</v>
      </c>
      <c r="G482" s="4" t="str">
        <f>VLOOKUP(Table3[[#This Row],[Score]],Table6[],2,FALSE)</f>
        <v>At Risk Customers</v>
      </c>
    </row>
    <row r="483" spans="1:7" x14ac:dyDescent="0.3">
      <c r="A483" t="s">
        <v>859</v>
      </c>
      <c r="B483">
        <v>109</v>
      </c>
      <c r="C483">
        <f t="shared" si="7"/>
        <v>3</v>
      </c>
      <c r="D483">
        <f>VLOOKUP(Table3[[#This Row],[Customer_Name]],Table2[],3,FALSE)</f>
        <v>3</v>
      </c>
      <c r="E483">
        <f>VLOOKUP(Table3[[#This Row],[Customer_Name]],Monetization!$A$2:$C$794,3,FALSE)</f>
        <v>3</v>
      </c>
      <c r="F483" s="7">
        <f>VALUE(_xlfn.CONCAT(Table3[[#This Row],[Recency]],Table3[[#This Row],[Frequency]],Table3[[#This Row],[Monetization]]))</f>
        <v>333</v>
      </c>
      <c r="G483" s="4" t="str">
        <f>VLOOKUP(Table3[[#This Row],[Score]],Table6[],2,FALSE)</f>
        <v>At Risk Customers</v>
      </c>
    </row>
    <row r="484" spans="1:7" x14ac:dyDescent="0.3">
      <c r="A484" t="s">
        <v>483</v>
      </c>
      <c r="B484">
        <v>109</v>
      </c>
      <c r="C484">
        <f t="shared" si="7"/>
        <v>3</v>
      </c>
      <c r="D484">
        <f>VLOOKUP(Table3[[#This Row],[Customer_Name]],Table2[],3,FALSE)</f>
        <v>2</v>
      </c>
      <c r="E484">
        <f>VLOOKUP(Table3[[#This Row],[Customer_Name]],Monetization!$A$2:$C$794,3,FALSE)</f>
        <v>1</v>
      </c>
      <c r="F484" s="7">
        <f>VALUE(_xlfn.CONCAT(Table3[[#This Row],[Recency]],Table3[[#This Row],[Frequency]],Table3[[#This Row],[Monetization]]))</f>
        <v>321</v>
      </c>
      <c r="G484" s="4" t="str">
        <f>VLOOKUP(Table3[[#This Row],[Score]],Table6[],2,FALSE)</f>
        <v>At Risk Customers</v>
      </c>
    </row>
    <row r="485" spans="1:7" x14ac:dyDescent="0.3">
      <c r="A485" t="s">
        <v>809</v>
      </c>
      <c r="B485">
        <v>110</v>
      </c>
      <c r="C485">
        <f t="shared" si="7"/>
        <v>3</v>
      </c>
      <c r="D485">
        <f>VLOOKUP(Table3[[#This Row],[Customer_Name]],Table2[],3,FALSE)</f>
        <v>3</v>
      </c>
      <c r="E485">
        <f>VLOOKUP(Table3[[#This Row],[Customer_Name]],Monetization!$A$2:$C$794,3,FALSE)</f>
        <v>3</v>
      </c>
      <c r="F485" s="7">
        <f>VALUE(_xlfn.CONCAT(Table3[[#This Row],[Recency]],Table3[[#This Row],[Frequency]],Table3[[#This Row],[Monetization]]))</f>
        <v>333</v>
      </c>
      <c r="G485" s="4" t="str">
        <f>VLOOKUP(Table3[[#This Row],[Score]],Table6[],2,FALSE)</f>
        <v>At Risk Customers</v>
      </c>
    </row>
    <row r="486" spans="1:7" x14ac:dyDescent="0.3">
      <c r="A486" t="s">
        <v>744</v>
      </c>
      <c r="B486">
        <v>110</v>
      </c>
      <c r="C486">
        <f t="shared" si="7"/>
        <v>3</v>
      </c>
      <c r="D486">
        <f>VLOOKUP(Table3[[#This Row],[Customer_Name]],Table2[],3,FALSE)</f>
        <v>1</v>
      </c>
      <c r="E486">
        <f>VLOOKUP(Table3[[#This Row],[Customer_Name]],Monetization!$A$2:$C$794,3,FALSE)</f>
        <v>2</v>
      </c>
      <c r="F486" s="7">
        <f>VALUE(_xlfn.CONCAT(Table3[[#This Row],[Recency]],Table3[[#This Row],[Frequency]],Table3[[#This Row],[Monetization]]))</f>
        <v>312</v>
      </c>
      <c r="G486" s="4" t="str">
        <f>VLOOKUP(Table3[[#This Row],[Score]],Table6[],2,FALSE)</f>
        <v>At Risk Customers</v>
      </c>
    </row>
    <row r="487" spans="1:7" x14ac:dyDescent="0.3">
      <c r="A487" t="s">
        <v>941</v>
      </c>
      <c r="B487">
        <v>110</v>
      </c>
      <c r="C487">
        <f t="shared" si="7"/>
        <v>3</v>
      </c>
      <c r="D487">
        <f>VLOOKUP(Table3[[#This Row],[Customer_Name]],Table2[],3,FALSE)</f>
        <v>2</v>
      </c>
      <c r="E487">
        <f>VLOOKUP(Table3[[#This Row],[Customer_Name]],Monetization!$A$2:$C$794,3,FALSE)</f>
        <v>3</v>
      </c>
      <c r="F487" s="7">
        <f>VALUE(_xlfn.CONCAT(Table3[[#This Row],[Recency]],Table3[[#This Row],[Frequency]],Table3[[#This Row],[Monetization]]))</f>
        <v>323</v>
      </c>
      <c r="G487" s="4" t="str">
        <f>VLOOKUP(Table3[[#This Row],[Score]],Table6[],2,FALSE)</f>
        <v>At Risk Customers</v>
      </c>
    </row>
    <row r="488" spans="1:7" x14ac:dyDescent="0.3">
      <c r="A488" t="s">
        <v>636</v>
      </c>
      <c r="B488">
        <v>111</v>
      </c>
      <c r="C488">
        <f t="shared" si="7"/>
        <v>3</v>
      </c>
      <c r="D488">
        <f>VLOOKUP(Table3[[#This Row],[Customer_Name]],Table2[],3,FALSE)</f>
        <v>1</v>
      </c>
      <c r="E488">
        <f>VLOOKUP(Table3[[#This Row],[Customer_Name]],Monetization!$A$2:$C$794,3,FALSE)</f>
        <v>2</v>
      </c>
      <c r="F488" s="7">
        <f>VALUE(_xlfn.CONCAT(Table3[[#This Row],[Recency]],Table3[[#This Row],[Frequency]],Table3[[#This Row],[Monetization]]))</f>
        <v>312</v>
      </c>
      <c r="G488" s="4" t="str">
        <f>VLOOKUP(Table3[[#This Row],[Score]],Table6[],2,FALSE)</f>
        <v>At Risk Customers</v>
      </c>
    </row>
    <row r="489" spans="1:7" x14ac:dyDescent="0.3">
      <c r="A489" t="s">
        <v>819</v>
      </c>
      <c r="B489">
        <v>111</v>
      </c>
      <c r="C489">
        <f t="shared" si="7"/>
        <v>3</v>
      </c>
      <c r="D489">
        <f>VLOOKUP(Table3[[#This Row],[Customer_Name]],Table2[],3,FALSE)</f>
        <v>1</v>
      </c>
      <c r="E489">
        <f>VLOOKUP(Table3[[#This Row],[Customer_Name]],Monetization!$A$2:$C$794,3,FALSE)</f>
        <v>2</v>
      </c>
      <c r="F489" s="7">
        <f>VALUE(_xlfn.CONCAT(Table3[[#This Row],[Recency]],Table3[[#This Row],[Frequency]],Table3[[#This Row],[Monetization]]))</f>
        <v>312</v>
      </c>
      <c r="G489" s="4" t="str">
        <f>VLOOKUP(Table3[[#This Row],[Score]],Table6[],2,FALSE)</f>
        <v>At Risk Customers</v>
      </c>
    </row>
    <row r="490" spans="1:7" x14ac:dyDescent="0.3">
      <c r="A490" t="s">
        <v>1341</v>
      </c>
      <c r="B490">
        <v>111</v>
      </c>
      <c r="C490">
        <f t="shared" si="7"/>
        <v>3</v>
      </c>
      <c r="D490">
        <f>VLOOKUP(Table3[[#This Row],[Customer_Name]],Table2[],3,FALSE)</f>
        <v>4</v>
      </c>
      <c r="E490">
        <f>VLOOKUP(Table3[[#This Row],[Customer_Name]],Monetization!$A$2:$C$794,3,FALSE)</f>
        <v>3</v>
      </c>
      <c r="F490" s="7">
        <f>VALUE(_xlfn.CONCAT(Table3[[#This Row],[Recency]],Table3[[#This Row],[Frequency]],Table3[[#This Row],[Monetization]]))</f>
        <v>343</v>
      </c>
      <c r="G490" s="4" t="str">
        <f>VLOOKUP(Table3[[#This Row],[Score]],Table6[],2,FALSE)</f>
        <v>At Risk Customers</v>
      </c>
    </row>
    <row r="491" spans="1:7" x14ac:dyDescent="0.3">
      <c r="A491" t="s">
        <v>455</v>
      </c>
      <c r="B491">
        <v>111</v>
      </c>
      <c r="C491">
        <f t="shared" si="7"/>
        <v>3</v>
      </c>
      <c r="D491">
        <f>VLOOKUP(Table3[[#This Row],[Customer_Name]],Table2[],3,FALSE)</f>
        <v>1</v>
      </c>
      <c r="E491">
        <f>VLOOKUP(Table3[[#This Row],[Customer_Name]],Monetization!$A$2:$C$794,3,FALSE)</f>
        <v>1</v>
      </c>
      <c r="F491" s="7">
        <f>VALUE(_xlfn.CONCAT(Table3[[#This Row],[Recency]],Table3[[#This Row],[Frequency]],Table3[[#This Row],[Monetization]]))</f>
        <v>311</v>
      </c>
      <c r="G491" s="4" t="str">
        <f>VLOOKUP(Table3[[#This Row],[Score]],Table6[],2,FALSE)</f>
        <v>At Risk Customers</v>
      </c>
    </row>
    <row r="492" spans="1:7" x14ac:dyDescent="0.3">
      <c r="A492" t="s">
        <v>535</v>
      </c>
      <c r="B492">
        <v>112</v>
      </c>
      <c r="C492">
        <f t="shared" si="7"/>
        <v>3</v>
      </c>
      <c r="D492">
        <f>VLOOKUP(Table3[[#This Row],[Customer_Name]],Table2[],3,FALSE)</f>
        <v>3</v>
      </c>
      <c r="E492">
        <f>VLOOKUP(Table3[[#This Row],[Customer_Name]],Monetization!$A$2:$C$794,3,FALSE)</f>
        <v>4</v>
      </c>
      <c r="F492" s="7">
        <f>VALUE(_xlfn.CONCAT(Table3[[#This Row],[Recency]],Table3[[#This Row],[Frequency]],Table3[[#This Row],[Monetization]]))</f>
        <v>334</v>
      </c>
      <c r="G492" s="4" t="str">
        <f>VLOOKUP(Table3[[#This Row],[Score]],Table6[],2,FALSE)</f>
        <v>At Risk Customers</v>
      </c>
    </row>
    <row r="493" spans="1:7" x14ac:dyDescent="0.3">
      <c r="A493" t="s">
        <v>485</v>
      </c>
      <c r="B493">
        <v>112</v>
      </c>
      <c r="C493">
        <f t="shared" si="7"/>
        <v>3</v>
      </c>
      <c r="D493">
        <f>VLOOKUP(Table3[[#This Row],[Customer_Name]],Table2[],3,FALSE)</f>
        <v>2</v>
      </c>
      <c r="E493">
        <f>VLOOKUP(Table3[[#This Row],[Customer_Name]],Monetization!$A$2:$C$794,3,FALSE)</f>
        <v>1</v>
      </c>
      <c r="F493" s="7">
        <f>VALUE(_xlfn.CONCAT(Table3[[#This Row],[Recency]],Table3[[#This Row],[Frequency]],Table3[[#This Row],[Monetization]]))</f>
        <v>321</v>
      </c>
      <c r="G493" s="4" t="str">
        <f>VLOOKUP(Table3[[#This Row],[Score]],Table6[],2,FALSE)</f>
        <v>At Risk Customers</v>
      </c>
    </row>
    <row r="494" spans="1:7" x14ac:dyDescent="0.3">
      <c r="A494" t="s">
        <v>256</v>
      </c>
      <c r="B494">
        <v>113</v>
      </c>
      <c r="C494">
        <f t="shared" si="7"/>
        <v>3</v>
      </c>
      <c r="D494">
        <f>VLOOKUP(Table3[[#This Row],[Customer_Name]],Table2[],3,FALSE)</f>
        <v>2</v>
      </c>
      <c r="E494">
        <f>VLOOKUP(Table3[[#This Row],[Customer_Name]],Monetization!$A$2:$C$794,3,FALSE)</f>
        <v>4</v>
      </c>
      <c r="F494" s="7">
        <f>VALUE(_xlfn.CONCAT(Table3[[#This Row],[Recency]],Table3[[#This Row],[Frequency]],Table3[[#This Row],[Monetization]]))</f>
        <v>324</v>
      </c>
      <c r="G494" s="4" t="str">
        <f>VLOOKUP(Table3[[#This Row],[Score]],Table6[],2,FALSE)</f>
        <v>At Risk Customers</v>
      </c>
    </row>
    <row r="495" spans="1:7" x14ac:dyDescent="0.3">
      <c r="A495" t="s">
        <v>29</v>
      </c>
      <c r="B495">
        <v>114</v>
      </c>
      <c r="C495">
        <f t="shared" si="7"/>
        <v>3</v>
      </c>
      <c r="D495">
        <f>VLOOKUP(Table3[[#This Row],[Customer_Name]],Table2[],3,FALSE)</f>
        <v>2</v>
      </c>
      <c r="E495">
        <f>VLOOKUP(Table3[[#This Row],[Customer_Name]],Monetization!$A$2:$C$794,3,FALSE)</f>
        <v>1</v>
      </c>
      <c r="F495" s="7">
        <f>VALUE(_xlfn.CONCAT(Table3[[#This Row],[Recency]],Table3[[#This Row],[Frequency]],Table3[[#This Row],[Monetization]]))</f>
        <v>321</v>
      </c>
      <c r="G495" s="4" t="str">
        <f>VLOOKUP(Table3[[#This Row],[Score]],Table6[],2,FALSE)</f>
        <v>At Risk Customers</v>
      </c>
    </row>
    <row r="496" spans="1:7" x14ac:dyDescent="0.3">
      <c r="A496" t="s">
        <v>2259</v>
      </c>
      <c r="B496">
        <v>114</v>
      </c>
      <c r="C496">
        <f t="shared" si="7"/>
        <v>3</v>
      </c>
      <c r="D496">
        <f>VLOOKUP(Table3[[#This Row],[Customer_Name]],Table2[],3,FALSE)</f>
        <v>1</v>
      </c>
      <c r="E496">
        <f>VLOOKUP(Table3[[#This Row],[Customer_Name]],Monetization!$A$2:$C$794,3,FALSE)</f>
        <v>2</v>
      </c>
      <c r="F496" s="7">
        <f>VALUE(_xlfn.CONCAT(Table3[[#This Row],[Recency]],Table3[[#This Row],[Frequency]],Table3[[#This Row],[Monetization]]))</f>
        <v>312</v>
      </c>
      <c r="G496" s="4" t="str">
        <f>VLOOKUP(Table3[[#This Row],[Score]],Table6[],2,FALSE)</f>
        <v>At Risk Customers</v>
      </c>
    </row>
    <row r="497" spans="1:7" x14ac:dyDescent="0.3">
      <c r="A497" t="s">
        <v>923</v>
      </c>
      <c r="B497">
        <v>114</v>
      </c>
      <c r="C497">
        <f t="shared" si="7"/>
        <v>3</v>
      </c>
      <c r="D497">
        <f>VLOOKUP(Table3[[#This Row],[Customer_Name]],Table2[],3,FALSE)</f>
        <v>1</v>
      </c>
      <c r="E497">
        <f>VLOOKUP(Table3[[#This Row],[Customer_Name]],Monetization!$A$2:$C$794,3,FALSE)</f>
        <v>1</v>
      </c>
      <c r="F497" s="7">
        <f>VALUE(_xlfn.CONCAT(Table3[[#This Row],[Recency]],Table3[[#This Row],[Frequency]],Table3[[#This Row],[Monetization]]))</f>
        <v>311</v>
      </c>
      <c r="G497" s="4" t="str">
        <f>VLOOKUP(Table3[[#This Row],[Score]],Table6[],2,FALSE)</f>
        <v>At Risk Customers</v>
      </c>
    </row>
    <row r="498" spans="1:7" x14ac:dyDescent="0.3">
      <c r="A498" t="s">
        <v>526</v>
      </c>
      <c r="B498">
        <v>115</v>
      </c>
      <c r="C498">
        <f t="shared" si="7"/>
        <v>3</v>
      </c>
      <c r="D498">
        <f>VLOOKUP(Table3[[#This Row],[Customer_Name]],Table2[],3,FALSE)</f>
        <v>2</v>
      </c>
      <c r="E498">
        <f>VLOOKUP(Table3[[#This Row],[Customer_Name]],Monetization!$A$2:$C$794,3,FALSE)</f>
        <v>3</v>
      </c>
      <c r="F498" s="7">
        <f>VALUE(_xlfn.CONCAT(Table3[[#This Row],[Recency]],Table3[[#This Row],[Frequency]],Table3[[#This Row],[Monetization]]))</f>
        <v>323</v>
      </c>
      <c r="G498" s="4" t="str">
        <f>VLOOKUP(Table3[[#This Row],[Score]],Table6[],2,FALSE)</f>
        <v>At Risk Customers</v>
      </c>
    </row>
    <row r="499" spans="1:7" x14ac:dyDescent="0.3">
      <c r="A499" t="s">
        <v>113</v>
      </c>
      <c r="B499">
        <v>115</v>
      </c>
      <c r="C499">
        <f t="shared" si="7"/>
        <v>3</v>
      </c>
      <c r="D499">
        <f>VLOOKUP(Table3[[#This Row],[Customer_Name]],Table2[],3,FALSE)</f>
        <v>4</v>
      </c>
      <c r="E499">
        <f>VLOOKUP(Table3[[#This Row],[Customer_Name]],Monetization!$A$2:$C$794,3,FALSE)</f>
        <v>4</v>
      </c>
      <c r="F499" s="7">
        <f>VALUE(_xlfn.CONCAT(Table3[[#This Row],[Recency]],Table3[[#This Row],[Frequency]],Table3[[#This Row],[Monetization]]))</f>
        <v>344</v>
      </c>
      <c r="G499" s="4" t="str">
        <f>VLOOKUP(Table3[[#This Row],[Score]],Table6[],2,FALSE)</f>
        <v>At Risk Customers</v>
      </c>
    </row>
    <row r="500" spans="1:7" x14ac:dyDescent="0.3">
      <c r="A500" t="s">
        <v>1049</v>
      </c>
      <c r="B500">
        <v>115</v>
      </c>
      <c r="C500">
        <f t="shared" si="7"/>
        <v>3</v>
      </c>
      <c r="D500">
        <f>VLOOKUP(Table3[[#This Row],[Customer_Name]],Table2[],3,FALSE)</f>
        <v>1</v>
      </c>
      <c r="E500">
        <f>VLOOKUP(Table3[[#This Row],[Customer_Name]],Monetization!$A$2:$C$794,3,FALSE)</f>
        <v>1</v>
      </c>
      <c r="F500" s="7">
        <f>VALUE(_xlfn.CONCAT(Table3[[#This Row],[Recency]],Table3[[#This Row],[Frequency]],Table3[[#This Row],[Monetization]]))</f>
        <v>311</v>
      </c>
      <c r="G500" s="4" t="str">
        <f>VLOOKUP(Table3[[#This Row],[Score]],Table6[],2,FALSE)</f>
        <v>At Risk Customers</v>
      </c>
    </row>
    <row r="501" spans="1:7" x14ac:dyDescent="0.3">
      <c r="A501" t="s">
        <v>1209</v>
      </c>
      <c r="B501">
        <v>115</v>
      </c>
      <c r="C501">
        <f t="shared" si="7"/>
        <v>3</v>
      </c>
      <c r="D501">
        <f>VLOOKUP(Table3[[#This Row],[Customer_Name]],Table2[],3,FALSE)</f>
        <v>2</v>
      </c>
      <c r="E501">
        <f>VLOOKUP(Table3[[#This Row],[Customer_Name]],Monetization!$A$2:$C$794,3,FALSE)</f>
        <v>2</v>
      </c>
      <c r="F501" s="7">
        <f>VALUE(_xlfn.CONCAT(Table3[[#This Row],[Recency]],Table3[[#This Row],[Frequency]],Table3[[#This Row],[Monetization]]))</f>
        <v>322</v>
      </c>
      <c r="G501" s="4" t="str">
        <f>VLOOKUP(Table3[[#This Row],[Score]],Table6[],2,FALSE)</f>
        <v>At Risk Customers</v>
      </c>
    </row>
    <row r="502" spans="1:7" x14ac:dyDescent="0.3">
      <c r="A502" t="s">
        <v>917</v>
      </c>
      <c r="B502">
        <v>115</v>
      </c>
      <c r="C502">
        <f t="shared" si="7"/>
        <v>3</v>
      </c>
      <c r="D502">
        <f>VLOOKUP(Table3[[#This Row],[Customer_Name]],Table2[],3,FALSE)</f>
        <v>2</v>
      </c>
      <c r="E502">
        <f>VLOOKUP(Table3[[#This Row],[Customer_Name]],Monetization!$A$2:$C$794,3,FALSE)</f>
        <v>3</v>
      </c>
      <c r="F502" s="7">
        <f>VALUE(_xlfn.CONCAT(Table3[[#This Row],[Recency]],Table3[[#This Row],[Frequency]],Table3[[#This Row],[Monetization]]))</f>
        <v>323</v>
      </c>
      <c r="G502" s="4" t="str">
        <f>VLOOKUP(Table3[[#This Row],[Score]],Table6[],2,FALSE)</f>
        <v>At Risk Customers</v>
      </c>
    </row>
    <row r="503" spans="1:7" x14ac:dyDescent="0.3">
      <c r="A503" t="s">
        <v>2912</v>
      </c>
      <c r="B503">
        <v>115</v>
      </c>
      <c r="C503">
        <f t="shared" si="7"/>
        <v>3</v>
      </c>
      <c r="D503">
        <f>VLOOKUP(Table3[[#This Row],[Customer_Name]],Table2[],3,FALSE)</f>
        <v>4</v>
      </c>
      <c r="E503">
        <f>VLOOKUP(Table3[[#This Row],[Customer_Name]],Monetization!$A$2:$C$794,3,FALSE)</f>
        <v>1</v>
      </c>
      <c r="F503" s="7">
        <f>VALUE(_xlfn.CONCAT(Table3[[#This Row],[Recency]],Table3[[#This Row],[Frequency]],Table3[[#This Row],[Monetization]]))</f>
        <v>341</v>
      </c>
      <c r="G503" s="4" t="str">
        <f>VLOOKUP(Table3[[#This Row],[Score]],Table6[],2,FALSE)</f>
        <v>At Risk Customers</v>
      </c>
    </row>
    <row r="504" spans="1:7" x14ac:dyDescent="0.3">
      <c r="A504" t="s">
        <v>307</v>
      </c>
      <c r="B504">
        <v>116</v>
      </c>
      <c r="C504">
        <f t="shared" si="7"/>
        <v>3</v>
      </c>
      <c r="D504">
        <f>VLOOKUP(Table3[[#This Row],[Customer_Name]],Table2[],3,FALSE)</f>
        <v>4</v>
      </c>
      <c r="E504">
        <f>VLOOKUP(Table3[[#This Row],[Customer_Name]],Monetization!$A$2:$C$794,3,FALSE)</f>
        <v>3</v>
      </c>
      <c r="F504" s="7">
        <f>VALUE(_xlfn.CONCAT(Table3[[#This Row],[Recency]],Table3[[#This Row],[Frequency]],Table3[[#This Row],[Monetization]]))</f>
        <v>343</v>
      </c>
      <c r="G504" s="4" t="str">
        <f>VLOOKUP(Table3[[#This Row],[Score]],Table6[],2,FALSE)</f>
        <v>At Risk Customers</v>
      </c>
    </row>
    <row r="505" spans="1:7" x14ac:dyDescent="0.3">
      <c r="A505" t="s">
        <v>232</v>
      </c>
      <c r="B505">
        <v>116</v>
      </c>
      <c r="C505">
        <f t="shared" si="7"/>
        <v>3</v>
      </c>
      <c r="D505">
        <f>VLOOKUP(Table3[[#This Row],[Customer_Name]],Table2[],3,FALSE)</f>
        <v>1</v>
      </c>
      <c r="E505">
        <f>VLOOKUP(Table3[[#This Row],[Customer_Name]],Monetization!$A$2:$C$794,3,FALSE)</f>
        <v>3</v>
      </c>
      <c r="F505" s="7">
        <f>VALUE(_xlfn.CONCAT(Table3[[#This Row],[Recency]],Table3[[#This Row],[Frequency]],Table3[[#This Row],[Monetization]]))</f>
        <v>313</v>
      </c>
      <c r="G505" s="4" t="str">
        <f>VLOOKUP(Table3[[#This Row],[Score]],Table6[],2,FALSE)</f>
        <v>At Risk Customers</v>
      </c>
    </row>
    <row r="506" spans="1:7" x14ac:dyDescent="0.3">
      <c r="A506" t="s">
        <v>603</v>
      </c>
      <c r="B506">
        <v>117</v>
      </c>
      <c r="C506">
        <f t="shared" si="7"/>
        <v>3</v>
      </c>
      <c r="D506">
        <f>VLOOKUP(Table3[[#This Row],[Customer_Name]],Table2[],3,FALSE)</f>
        <v>3</v>
      </c>
      <c r="E506">
        <f>VLOOKUP(Table3[[#This Row],[Customer_Name]],Monetization!$A$2:$C$794,3,FALSE)</f>
        <v>1</v>
      </c>
      <c r="F506" s="7">
        <f>VALUE(_xlfn.CONCAT(Table3[[#This Row],[Recency]],Table3[[#This Row],[Frequency]],Table3[[#This Row],[Monetization]]))</f>
        <v>331</v>
      </c>
      <c r="G506" s="4" t="str">
        <f>VLOOKUP(Table3[[#This Row],[Score]],Table6[],2,FALSE)</f>
        <v>At Risk Customers</v>
      </c>
    </row>
    <row r="507" spans="1:7" x14ac:dyDescent="0.3">
      <c r="A507" t="s">
        <v>2227</v>
      </c>
      <c r="B507">
        <v>117</v>
      </c>
      <c r="C507">
        <f t="shared" si="7"/>
        <v>3</v>
      </c>
      <c r="D507">
        <f>VLOOKUP(Table3[[#This Row],[Customer_Name]],Table2[],3,FALSE)</f>
        <v>4</v>
      </c>
      <c r="E507">
        <f>VLOOKUP(Table3[[#This Row],[Customer_Name]],Monetization!$A$2:$C$794,3,FALSE)</f>
        <v>4</v>
      </c>
      <c r="F507" s="7">
        <f>VALUE(_xlfn.CONCAT(Table3[[#This Row],[Recency]],Table3[[#This Row],[Frequency]],Table3[[#This Row],[Monetization]]))</f>
        <v>344</v>
      </c>
      <c r="G507" s="4" t="str">
        <f>VLOOKUP(Table3[[#This Row],[Score]],Table6[],2,FALSE)</f>
        <v>At Risk Customers</v>
      </c>
    </row>
    <row r="508" spans="1:7" x14ac:dyDescent="0.3">
      <c r="A508" t="s">
        <v>828</v>
      </c>
      <c r="B508">
        <v>118</v>
      </c>
      <c r="C508">
        <f t="shared" si="7"/>
        <v>3</v>
      </c>
      <c r="D508">
        <f>VLOOKUP(Table3[[#This Row],[Customer_Name]],Table2[],3,FALSE)</f>
        <v>1</v>
      </c>
      <c r="E508">
        <f>VLOOKUP(Table3[[#This Row],[Customer_Name]],Monetization!$A$2:$C$794,3,FALSE)</f>
        <v>2</v>
      </c>
      <c r="F508" s="7">
        <f>VALUE(_xlfn.CONCAT(Table3[[#This Row],[Recency]],Table3[[#This Row],[Frequency]],Table3[[#This Row],[Monetization]]))</f>
        <v>312</v>
      </c>
      <c r="G508" s="4" t="str">
        <f>VLOOKUP(Table3[[#This Row],[Score]],Table6[],2,FALSE)</f>
        <v>At Risk Customers</v>
      </c>
    </row>
    <row r="509" spans="1:7" x14ac:dyDescent="0.3">
      <c r="A509" t="s">
        <v>1147</v>
      </c>
      <c r="B509">
        <v>118</v>
      </c>
      <c r="C509">
        <f t="shared" si="7"/>
        <v>3</v>
      </c>
      <c r="D509">
        <f>VLOOKUP(Table3[[#This Row],[Customer_Name]],Table2[],3,FALSE)</f>
        <v>2</v>
      </c>
      <c r="E509">
        <f>VLOOKUP(Table3[[#This Row],[Customer_Name]],Monetization!$A$2:$C$794,3,FALSE)</f>
        <v>2</v>
      </c>
      <c r="F509" s="7">
        <f>VALUE(_xlfn.CONCAT(Table3[[#This Row],[Recency]],Table3[[#This Row],[Frequency]],Table3[[#This Row],[Monetization]]))</f>
        <v>322</v>
      </c>
      <c r="G509" s="4" t="str">
        <f>VLOOKUP(Table3[[#This Row],[Score]],Table6[],2,FALSE)</f>
        <v>At Risk Customers</v>
      </c>
    </row>
    <row r="510" spans="1:7" x14ac:dyDescent="0.3">
      <c r="A510" t="s">
        <v>1622</v>
      </c>
      <c r="B510">
        <v>118</v>
      </c>
      <c r="C510">
        <f t="shared" si="7"/>
        <v>3</v>
      </c>
      <c r="D510">
        <f>VLOOKUP(Table3[[#This Row],[Customer_Name]],Table2[],3,FALSE)</f>
        <v>1</v>
      </c>
      <c r="E510">
        <f>VLOOKUP(Table3[[#This Row],[Customer_Name]],Monetization!$A$2:$C$794,3,FALSE)</f>
        <v>1</v>
      </c>
      <c r="F510" s="7">
        <f>VALUE(_xlfn.CONCAT(Table3[[#This Row],[Recency]],Table3[[#This Row],[Frequency]],Table3[[#This Row],[Monetization]]))</f>
        <v>311</v>
      </c>
      <c r="G510" s="4" t="str">
        <f>VLOOKUP(Table3[[#This Row],[Score]],Table6[],2,FALSE)</f>
        <v>At Risk Customers</v>
      </c>
    </row>
    <row r="511" spans="1:7" x14ac:dyDescent="0.3">
      <c r="A511" t="s">
        <v>2147</v>
      </c>
      <c r="B511">
        <v>119</v>
      </c>
      <c r="C511">
        <f t="shared" si="7"/>
        <v>3</v>
      </c>
      <c r="D511">
        <f>VLOOKUP(Table3[[#This Row],[Customer_Name]],Table2[],3,FALSE)</f>
        <v>2</v>
      </c>
      <c r="E511">
        <f>VLOOKUP(Table3[[#This Row],[Customer_Name]],Monetization!$A$2:$C$794,3,FALSE)</f>
        <v>1</v>
      </c>
      <c r="F511" s="7">
        <f>VALUE(_xlfn.CONCAT(Table3[[#This Row],[Recency]],Table3[[#This Row],[Frequency]],Table3[[#This Row],[Monetization]]))</f>
        <v>321</v>
      </c>
      <c r="G511" s="4" t="str">
        <f>VLOOKUP(Table3[[#This Row],[Score]],Table6[],2,FALSE)</f>
        <v>At Risk Customers</v>
      </c>
    </row>
    <row r="512" spans="1:7" x14ac:dyDescent="0.3">
      <c r="A512" t="s">
        <v>617</v>
      </c>
      <c r="B512">
        <v>119</v>
      </c>
      <c r="C512">
        <f t="shared" si="7"/>
        <v>3</v>
      </c>
      <c r="D512">
        <f>VLOOKUP(Table3[[#This Row],[Customer_Name]],Table2[],3,FALSE)</f>
        <v>3</v>
      </c>
      <c r="E512">
        <f>VLOOKUP(Table3[[#This Row],[Customer_Name]],Monetization!$A$2:$C$794,3,FALSE)</f>
        <v>3</v>
      </c>
      <c r="F512" s="7">
        <f>VALUE(_xlfn.CONCAT(Table3[[#This Row],[Recency]],Table3[[#This Row],[Frequency]],Table3[[#This Row],[Monetization]]))</f>
        <v>333</v>
      </c>
      <c r="G512" s="4" t="str">
        <f>VLOOKUP(Table3[[#This Row],[Score]],Table6[],2,FALSE)</f>
        <v>At Risk Customers</v>
      </c>
    </row>
    <row r="513" spans="1:7" x14ac:dyDescent="0.3">
      <c r="A513" t="s">
        <v>1466</v>
      </c>
      <c r="B513">
        <v>120</v>
      </c>
      <c r="C513">
        <f t="shared" si="7"/>
        <v>3</v>
      </c>
      <c r="D513">
        <f>VLOOKUP(Table3[[#This Row],[Customer_Name]],Table2[],3,FALSE)</f>
        <v>1</v>
      </c>
      <c r="E513">
        <f>VLOOKUP(Table3[[#This Row],[Customer_Name]],Monetization!$A$2:$C$794,3,FALSE)</f>
        <v>1</v>
      </c>
      <c r="F513" s="7">
        <f>VALUE(_xlfn.CONCAT(Table3[[#This Row],[Recency]],Table3[[#This Row],[Frequency]],Table3[[#This Row],[Monetization]]))</f>
        <v>311</v>
      </c>
      <c r="G513" s="4" t="str">
        <f>VLOOKUP(Table3[[#This Row],[Score]],Table6[],2,FALSE)</f>
        <v>At Risk Customers</v>
      </c>
    </row>
    <row r="514" spans="1:7" x14ac:dyDescent="0.3">
      <c r="A514" t="s">
        <v>864</v>
      </c>
      <c r="B514">
        <v>120</v>
      </c>
      <c r="C514">
        <f t="shared" ref="C514:C577" si="8">IF(_xlfn.PERCENTRANK.INC($B$2:$B$794,B514)&lt;=0.25, 1, IF(_xlfn.PERCENTRANK.INC($B$2:$B$794,B514)&lt;=0.5, 2, IF(_xlfn.PERCENTRANK.INC($B$2:$B$794,B514)&lt;=0.75, 3, 4)))</f>
        <v>3</v>
      </c>
      <c r="D514">
        <f>VLOOKUP(Table3[[#This Row],[Customer_Name]],Table2[],3,FALSE)</f>
        <v>4</v>
      </c>
      <c r="E514">
        <f>VLOOKUP(Table3[[#This Row],[Customer_Name]],Monetization!$A$2:$C$794,3,FALSE)</f>
        <v>2</v>
      </c>
      <c r="F514" s="7">
        <f>VALUE(_xlfn.CONCAT(Table3[[#This Row],[Recency]],Table3[[#This Row],[Frequency]],Table3[[#This Row],[Monetization]]))</f>
        <v>342</v>
      </c>
      <c r="G514" s="4" t="str">
        <f>VLOOKUP(Table3[[#This Row],[Score]],Table6[],2,FALSE)</f>
        <v>At Risk Customers</v>
      </c>
    </row>
    <row r="515" spans="1:7" x14ac:dyDescent="0.3">
      <c r="A515" t="s">
        <v>164</v>
      </c>
      <c r="B515">
        <v>120</v>
      </c>
      <c r="C515">
        <f t="shared" si="8"/>
        <v>3</v>
      </c>
      <c r="D515">
        <f>VLOOKUP(Table3[[#This Row],[Customer_Name]],Table2[],3,FALSE)</f>
        <v>1</v>
      </c>
      <c r="E515">
        <f>VLOOKUP(Table3[[#This Row],[Customer_Name]],Monetization!$A$2:$C$794,3,FALSE)</f>
        <v>1</v>
      </c>
      <c r="F515" s="7">
        <f>VALUE(_xlfn.CONCAT(Table3[[#This Row],[Recency]],Table3[[#This Row],[Frequency]],Table3[[#This Row],[Monetization]]))</f>
        <v>311</v>
      </c>
      <c r="G515" s="4" t="str">
        <f>VLOOKUP(Table3[[#This Row],[Score]],Table6[],2,FALSE)</f>
        <v>At Risk Customers</v>
      </c>
    </row>
    <row r="516" spans="1:7" x14ac:dyDescent="0.3">
      <c r="A516" t="s">
        <v>1078</v>
      </c>
      <c r="B516">
        <v>121</v>
      </c>
      <c r="C516">
        <f t="shared" si="8"/>
        <v>3</v>
      </c>
      <c r="D516">
        <f>VLOOKUP(Table3[[#This Row],[Customer_Name]],Table2[],3,FALSE)</f>
        <v>4</v>
      </c>
      <c r="E516">
        <f>VLOOKUP(Table3[[#This Row],[Customer_Name]],Monetization!$A$2:$C$794,3,FALSE)</f>
        <v>4</v>
      </c>
      <c r="F516" s="7">
        <f>VALUE(_xlfn.CONCAT(Table3[[#This Row],[Recency]],Table3[[#This Row],[Frequency]],Table3[[#This Row],[Monetization]]))</f>
        <v>344</v>
      </c>
      <c r="G516" s="4" t="str">
        <f>VLOOKUP(Table3[[#This Row],[Score]],Table6[],2,FALSE)</f>
        <v>At Risk Customers</v>
      </c>
    </row>
    <row r="517" spans="1:7" x14ac:dyDescent="0.3">
      <c r="A517" t="s">
        <v>1436</v>
      </c>
      <c r="B517">
        <v>121</v>
      </c>
      <c r="C517">
        <f t="shared" si="8"/>
        <v>3</v>
      </c>
      <c r="D517">
        <f>VLOOKUP(Table3[[#This Row],[Customer_Name]],Table2[],3,FALSE)</f>
        <v>3</v>
      </c>
      <c r="E517">
        <f>VLOOKUP(Table3[[#This Row],[Customer_Name]],Monetization!$A$2:$C$794,3,FALSE)</f>
        <v>2</v>
      </c>
      <c r="F517" s="7">
        <f>VALUE(_xlfn.CONCAT(Table3[[#This Row],[Recency]],Table3[[#This Row],[Frequency]],Table3[[#This Row],[Monetization]]))</f>
        <v>332</v>
      </c>
      <c r="G517" s="4" t="str">
        <f>VLOOKUP(Table3[[#This Row],[Score]],Table6[],2,FALSE)</f>
        <v>At Risk Customers</v>
      </c>
    </row>
    <row r="518" spans="1:7" x14ac:dyDescent="0.3">
      <c r="A518" t="s">
        <v>518</v>
      </c>
      <c r="B518">
        <v>121</v>
      </c>
      <c r="C518">
        <f t="shared" si="8"/>
        <v>3</v>
      </c>
      <c r="D518">
        <f>VLOOKUP(Table3[[#This Row],[Customer_Name]],Table2[],3,FALSE)</f>
        <v>1</v>
      </c>
      <c r="E518">
        <f>VLOOKUP(Table3[[#This Row],[Customer_Name]],Monetization!$A$2:$C$794,3,FALSE)</f>
        <v>1</v>
      </c>
      <c r="F518" s="7">
        <f>VALUE(_xlfn.CONCAT(Table3[[#This Row],[Recency]],Table3[[#This Row],[Frequency]],Table3[[#This Row],[Monetization]]))</f>
        <v>311</v>
      </c>
      <c r="G518" s="4" t="str">
        <f>VLOOKUP(Table3[[#This Row],[Score]],Table6[],2,FALSE)</f>
        <v>At Risk Customers</v>
      </c>
    </row>
    <row r="519" spans="1:7" x14ac:dyDescent="0.3">
      <c r="A519" t="s">
        <v>2164</v>
      </c>
      <c r="B519">
        <v>121</v>
      </c>
      <c r="C519">
        <f t="shared" si="8"/>
        <v>3</v>
      </c>
      <c r="D519">
        <f>VLOOKUP(Table3[[#This Row],[Customer_Name]],Table2[],3,FALSE)</f>
        <v>1</v>
      </c>
      <c r="E519">
        <f>VLOOKUP(Table3[[#This Row],[Customer_Name]],Monetization!$A$2:$C$794,3,FALSE)</f>
        <v>3</v>
      </c>
      <c r="F519" s="7">
        <f>VALUE(_xlfn.CONCAT(Table3[[#This Row],[Recency]],Table3[[#This Row],[Frequency]],Table3[[#This Row],[Monetization]]))</f>
        <v>313</v>
      </c>
      <c r="G519" s="4" t="str">
        <f>VLOOKUP(Table3[[#This Row],[Score]],Table6[],2,FALSE)</f>
        <v>At Risk Customers</v>
      </c>
    </row>
    <row r="520" spans="1:7" x14ac:dyDescent="0.3">
      <c r="A520" t="s">
        <v>1284</v>
      </c>
      <c r="B520">
        <v>122</v>
      </c>
      <c r="C520">
        <f t="shared" si="8"/>
        <v>3</v>
      </c>
      <c r="D520">
        <f>VLOOKUP(Table3[[#This Row],[Customer_Name]],Table2[],3,FALSE)</f>
        <v>2</v>
      </c>
      <c r="E520">
        <f>VLOOKUP(Table3[[#This Row],[Customer_Name]],Monetization!$A$2:$C$794,3,FALSE)</f>
        <v>2</v>
      </c>
      <c r="F520" s="7">
        <f>VALUE(_xlfn.CONCAT(Table3[[#This Row],[Recency]],Table3[[#This Row],[Frequency]],Table3[[#This Row],[Monetization]]))</f>
        <v>322</v>
      </c>
      <c r="G520" s="4" t="str">
        <f>VLOOKUP(Table3[[#This Row],[Score]],Table6[],2,FALSE)</f>
        <v>At Risk Customers</v>
      </c>
    </row>
    <row r="521" spans="1:7" x14ac:dyDescent="0.3">
      <c r="A521" t="s">
        <v>1257</v>
      </c>
      <c r="B521">
        <v>123</v>
      </c>
      <c r="C521">
        <f t="shared" si="8"/>
        <v>3</v>
      </c>
      <c r="D521">
        <f>VLOOKUP(Table3[[#This Row],[Customer_Name]],Table2[],3,FALSE)</f>
        <v>3</v>
      </c>
      <c r="E521">
        <f>VLOOKUP(Table3[[#This Row],[Customer_Name]],Monetization!$A$2:$C$794,3,FALSE)</f>
        <v>4</v>
      </c>
      <c r="F521" s="7">
        <f>VALUE(_xlfn.CONCAT(Table3[[#This Row],[Recency]],Table3[[#This Row],[Frequency]],Table3[[#This Row],[Monetization]]))</f>
        <v>334</v>
      </c>
      <c r="G521" s="4" t="str">
        <f>VLOOKUP(Table3[[#This Row],[Score]],Table6[],2,FALSE)</f>
        <v>At Risk Customers</v>
      </c>
    </row>
    <row r="522" spans="1:7" x14ac:dyDescent="0.3">
      <c r="A522" t="s">
        <v>399</v>
      </c>
      <c r="B522">
        <v>123</v>
      </c>
      <c r="C522">
        <f t="shared" si="8"/>
        <v>3</v>
      </c>
      <c r="D522">
        <f>VLOOKUP(Table3[[#This Row],[Customer_Name]],Table2[],3,FALSE)</f>
        <v>2</v>
      </c>
      <c r="E522">
        <f>VLOOKUP(Table3[[#This Row],[Customer_Name]],Monetization!$A$2:$C$794,3,FALSE)</f>
        <v>3</v>
      </c>
      <c r="F522" s="7">
        <f>VALUE(_xlfn.CONCAT(Table3[[#This Row],[Recency]],Table3[[#This Row],[Frequency]],Table3[[#This Row],[Monetization]]))</f>
        <v>323</v>
      </c>
      <c r="G522" s="4" t="str">
        <f>VLOOKUP(Table3[[#This Row],[Score]],Table6[],2,FALSE)</f>
        <v>At Risk Customers</v>
      </c>
    </row>
    <row r="523" spans="1:7" x14ac:dyDescent="0.3">
      <c r="A523" t="s">
        <v>2644</v>
      </c>
      <c r="B523">
        <v>124</v>
      </c>
      <c r="C523">
        <f t="shared" si="8"/>
        <v>3</v>
      </c>
      <c r="D523">
        <f>VLOOKUP(Table3[[#This Row],[Customer_Name]],Table2[],3,FALSE)</f>
        <v>2</v>
      </c>
      <c r="E523">
        <f>VLOOKUP(Table3[[#This Row],[Customer_Name]],Monetization!$A$2:$C$794,3,FALSE)</f>
        <v>3</v>
      </c>
      <c r="F523" s="7">
        <f>VALUE(_xlfn.CONCAT(Table3[[#This Row],[Recency]],Table3[[#This Row],[Frequency]],Table3[[#This Row],[Monetization]]))</f>
        <v>323</v>
      </c>
      <c r="G523" s="4" t="str">
        <f>VLOOKUP(Table3[[#This Row],[Score]],Table6[],2,FALSE)</f>
        <v>At Risk Customers</v>
      </c>
    </row>
    <row r="524" spans="1:7" x14ac:dyDescent="0.3">
      <c r="A524" t="s">
        <v>1412</v>
      </c>
      <c r="B524">
        <v>124</v>
      </c>
      <c r="C524">
        <f t="shared" si="8"/>
        <v>3</v>
      </c>
      <c r="D524">
        <f>VLOOKUP(Table3[[#This Row],[Customer_Name]],Table2[],3,FALSE)</f>
        <v>4</v>
      </c>
      <c r="E524">
        <f>VLOOKUP(Table3[[#This Row],[Customer_Name]],Monetization!$A$2:$C$794,3,FALSE)</f>
        <v>4</v>
      </c>
      <c r="F524" s="7">
        <f>VALUE(_xlfn.CONCAT(Table3[[#This Row],[Recency]],Table3[[#This Row],[Frequency]],Table3[[#This Row],[Monetization]]))</f>
        <v>344</v>
      </c>
      <c r="G524" s="4" t="str">
        <f>VLOOKUP(Table3[[#This Row],[Score]],Table6[],2,FALSE)</f>
        <v>At Risk Customers</v>
      </c>
    </row>
    <row r="525" spans="1:7" x14ac:dyDescent="0.3">
      <c r="A525" t="s">
        <v>1381</v>
      </c>
      <c r="B525">
        <v>124</v>
      </c>
      <c r="C525">
        <f t="shared" si="8"/>
        <v>3</v>
      </c>
      <c r="D525">
        <f>VLOOKUP(Table3[[#This Row],[Customer_Name]],Table2[],3,FALSE)</f>
        <v>4</v>
      </c>
      <c r="E525">
        <f>VLOOKUP(Table3[[#This Row],[Customer_Name]],Monetization!$A$2:$C$794,3,FALSE)</f>
        <v>1</v>
      </c>
      <c r="F525" s="7">
        <f>VALUE(_xlfn.CONCAT(Table3[[#This Row],[Recency]],Table3[[#This Row],[Frequency]],Table3[[#This Row],[Monetization]]))</f>
        <v>341</v>
      </c>
      <c r="G525" s="4" t="str">
        <f>VLOOKUP(Table3[[#This Row],[Score]],Table6[],2,FALSE)</f>
        <v>At Risk Customers</v>
      </c>
    </row>
    <row r="526" spans="1:7" x14ac:dyDescent="0.3">
      <c r="A526" t="s">
        <v>65</v>
      </c>
      <c r="B526">
        <v>124</v>
      </c>
      <c r="C526">
        <f t="shared" si="8"/>
        <v>3</v>
      </c>
      <c r="D526">
        <f>VLOOKUP(Table3[[#This Row],[Customer_Name]],Table2[],3,FALSE)</f>
        <v>3</v>
      </c>
      <c r="E526">
        <f>VLOOKUP(Table3[[#This Row],[Customer_Name]],Monetization!$A$2:$C$794,3,FALSE)</f>
        <v>4</v>
      </c>
      <c r="F526" s="7">
        <f>VALUE(_xlfn.CONCAT(Table3[[#This Row],[Recency]],Table3[[#This Row],[Frequency]],Table3[[#This Row],[Monetization]]))</f>
        <v>334</v>
      </c>
      <c r="G526" s="4" t="str">
        <f>VLOOKUP(Table3[[#This Row],[Score]],Table6[],2,FALSE)</f>
        <v>At Risk Customers</v>
      </c>
    </row>
    <row r="527" spans="1:7" x14ac:dyDescent="0.3">
      <c r="A527" t="s">
        <v>445</v>
      </c>
      <c r="B527">
        <v>124</v>
      </c>
      <c r="C527">
        <f t="shared" si="8"/>
        <v>3</v>
      </c>
      <c r="D527">
        <f>VLOOKUP(Table3[[#This Row],[Customer_Name]],Table2[],3,FALSE)</f>
        <v>1</v>
      </c>
      <c r="E527">
        <f>VLOOKUP(Table3[[#This Row],[Customer_Name]],Monetization!$A$2:$C$794,3,FALSE)</f>
        <v>2</v>
      </c>
      <c r="F527" s="7">
        <f>VALUE(_xlfn.CONCAT(Table3[[#This Row],[Recency]],Table3[[#This Row],[Frequency]],Table3[[#This Row],[Monetization]]))</f>
        <v>312</v>
      </c>
      <c r="G527" s="4" t="str">
        <f>VLOOKUP(Table3[[#This Row],[Score]],Table6[],2,FALSE)</f>
        <v>At Risk Customers</v>
      </c>
    </row>
    <row r="528" spans="1:7" x14ac:dyDescent="0.3">
      <c r="A528" t="s">
        <v>609</v>
      </c>
      <c r="B528">
        <v>125</v>
      </c>
      <c r="C528">
        <f t="shared" si="8"/>
        <v>3</v>
      </c>
      <c r="D528">
        <f>VLOOKUP(Table3[[#This Row],[Customer_Name]],Table2[],3,FALSE)</f>
        <v>4</v>
      </c>
      <c r="E528">
        <f>VLOOKUP(Table3[[#This Row],[Customer_Name]],Monetization!$A$2:$C$794,3,FALSE)</f>
        <v>4</v>
      </c>
      <c r="F528" s="7">
        <f>VALUE(_xlfn.CONCAT(Table3[[#This Row],[Recency]],Table3[[#This Row],[Frequency]],Table3[[#This Row],[Monetization]]))</f>
        <v>344</v>
      </c>
      <c r="G528" s="4" t="str">
        <f>VLOOKUP(Table3[[#This Row],[Score]],Table6[],2,FALSE)</f>
        <v>At Risk Customers</v>
      </c>
    </row>
    <row r="529" spans="1:7" x14ac:dyDescent="0.3">
      <c r="A529" t="s">
        <v>1626</v>
      </c>
      <c r="B529">
        <v>125</v>
      </c>
      <c r="C529">
        <f t="shared" si="8"/>
        <v>3</v>
      </c>
      <c r="D529">
        <f>VLOOKUP(Table3[[#This Row],[Customer_Name]],Table2[],3,FALSE)</f>
        <v>2</v>
      </c>
      <c r="E529">
        <f>VLOOKUP(Table3[[#This Row],[Customer_Name]],Monetization!$A$2:$C$794,3,FALSE)</f>
        <v>2</v>
      </c>
      <c r="F529" s="7">
        <f>VALUE(_xlfn.CONCAT(Table3[[#This Row],[Recency]],Table3[[#This Row],[Frequency]],Table3[[#This Row],[Monetization]]))</f>
        <v>322</v>
      </c>
      <c r="G529" s="4" t="str">
        <f>VLOOKUP(Table3[[#This Row],[Score]],Table6[],2,FALSE)</f>
        <v>At Risk Customers</v>
      </c>
    </row>
    <row r="530" spans="1:7" x14ac:dyDescent="0.3">
      <c r="A530" t="s">
        <v>679</v>
      </c>
      <c r="B530">
        <v>126</v>
      </c>
      <c r="C530">
        <f t="shared" si="8"/>
        <v>3</v>
      </c>
      <c r="D530">
        <f>VLOOKUP(Table3[[#This Row],[Customer_Name]],Table2[],3,FALSE)</f>
        <v>4</v>
      </c>
      <c r="E530">
        <f>VLOOKUP(Table3[[#This Row],[Customer_Name]],Monetization!$A$2:$C$794,3,FALSE)</f>
        <v>4</v>
      </c>
      <c r="F530" s="7">
        <f>VALUE(_xlfn.CONCAT(Table3[[#This Row],[Recency]],Table3[[#This Row],[Frequency]],Table3[[#This Row],[Monetization]]))</f>
        <v>344</v>
      </c>
      <c r="G530" s="4" t="str">
        <f>VLOOKUP(Table3[[#This Row],[Score]],Table6[],2,FALSE)</f>
        <v>At Risk Customers</v>
      </c>
    </row>
    <row r="531" spans="1:7" x14ac:dyDescent="0.3">
      <c r="A531" t="s">
        <v>1142</v>
      </c>
      <c r="B531">
        <v>126</v>
      </c>
      <c r="C531">
        <f t="shared" si="8"/>
        <v>3</v>
      </c>
      <c r="D531">
        <f>VLOOKUP(Table3[[#This Row],[Customer_Name]],Table2[],3,FALSE)</f>
        <v>3</v>
      </c>
      <c r="E531">
        <f>VLOOKUP(Table3[[#This Row],[Customer_Name]],Monetization!$A$2:$C$794,3,FALSE)</f>
        <v>2</v>
      </c>
      <c r="F531" s="7">
        <f>VALUE(_xlfn.CONCAT(Table3[[#This Row],[Recency]],Table3[[#This Row],[Frequency]],Table3[[#This Row],[Monetization]]))</f>
        <v>332</v>
      </c>
      <c r="G531" s="4" t="str">
        <f>VLOOKUP(Table3[[#This Row],[Score]],Table6[],2,FALSE)</f>
        <v>At Risk Customers</v>
      </c>
    </row>
    <row r="532" spans="1:7" x14ac:dyDescent="0.3">
      <c r="A532" t="s">
        <v>1927</v>
      </c>
      <c r="B532">
        <v>126</v>
      </c>
      <c r="C532">
        <f t="shared" si="8"/>
        <v>3</v>
      </c>
      <c r="D532">
        <f>VLOOKUP(Table3[[#This Row],[Customer_Name]],Table2[],3,FALSE)</f>
        <v>4</v>
      </c>
      <c r="E532">
        <f>VLOOKUP(Table3[[#This Row],[Customer_Name]],Monetization!$A$2:$C$794,3,FALSE)</f>
        <v>4</v>
      </c>
      <c r="F532" s="7">
        <f>VALUE(_xlfn.CONCAT(Table3[[#This Row],[Recency]],Table3[[#This Row],[Frequency]],Table3[[#This Row],[Monetization]]))</f>
        <v>344</v>
      </c>
      <c r="G532" s="4" t="str">
        <f>VLOOKUP(Table3[[#This Row],[Score]],Table6[],2,FALSE)</f>
        <v>At Risk Customers</v>
      </c>
    </row>
    <row r="533" spans="1:7" x14ac:dyDescent="0.3">
      <c r="A533" t="s">
        <v>55</v>
      </c>
      <c r="B533">
        <v>126</v>
      </c>
      <c r="C533">
        <f t="shared" si="8"/>
        <v>3</v>
      </c>
      <c r="D533">
        <f>VLOOKUP(Table3[[#This Row],[Customer_Name]],Table2[],3,FALSE)</f>
        <v>1</v>
      </c>
      <c r="E533">
        <f>VLOOKUP(Table3[[#This Row],[Customer_Name]],Monetization!$A$2:$C$794,3,FALSE)</f>
        <v>3</v>
      </c>
      <c r="F533" s="7">
        <f>VALUE(_xlfn.CONCAT(Table3[[#This Row],[Recency]],Table3[[#This Row],[Frequency]],Table3[[#This Row],[Monetization]]))</f>
        <v>313</v>
      </c>
      <c r="G533" s="4" t="str">
        <f>VLOOKUP(Table3[[#This Row],[Score]],Table6[],2,FALSE)</f>
        <v>At Risk Customers</v>
      </c>
    </row>
    <row r="534" spans="1:7" x14ac:dyDescent="0.3">
      <c r="A534" t="s">
        <v>76</v>
      </c>
      <c r="B534">
        <v>128</v>
      </c>
      <c r="C534">
        <f t="shared" si="8"/>
        <v>3</v>
      </c>
      <c r="D534">
        <f>VLOOKUP(Table3[[#This Row],[Customer_Name]],Table2[],3,FALSE)</f>
        <v>1</v>
      </c>
      <c r="E534">
        <f>VLOOKUP(Table3[[#This Row],[Customer_Name]],Monetization!$A$2:$C$794,3,FALSE)</f>
        <v>1</v>
      </c>
      <c r="F534" s="7">
        <f>VALUE(_xlfn.CONCAT(Table3[[#This Row],[Recency]],Table3[[#This Row],[Frequency]],Table3[[#This Row],[Monetization]]))</f>
        <v>311</v>
      </c>
      <c r="G534" s="4" t="str">
        <f>VLOOKUP(Table3[[#This Row],[Score]],Table6[],2,FALSE)</f>
        <v>At Risk Customers</v>
      </c>
    </row>
    <row r="535" spans="1:7" x14ac:dyDescent="0.3">
      <c r="A535" t="s">
        <v>1195</v>
      </c>
      <c r="B535">
        <v>129</v>
      </c>
      <c r="C535">
        <f t="shared" si="8"/>
        <v>3</v>
      </c>
      <c r="D535">
        <f>VLOOKUP(Table3[[#This Row],[Customer_Name]],Table2[],3,FALSE)</f>
        <v>4</v>
      </c>
      <c r="E535">
        <f>VLOOKUP(Table3[[#This Row],[Customer_Name]],Monetization!$A$2:$C$794,3,FALSE)</f>
        <v>4</v>
      </c>
      <c r="F535" s="7">
        <f>VALUE(_xlfn.CONCAT(Table3[[#This Row],[Recency]],Table3[[#This Row],[Frequency]],Table3[[#This Row],[Monetization]]))</f>
        <v>344</v>
      </c>
      <c r="G535" s="4" t="str">
        <f>VLOOKUP(Table3[[#This Row],[Score]],Table6[],2,FALSE)</f>
        <v>At Risk Customers</v>
      </c>
    </row>
    <row r="536" spans="1:7" x14ac:dyDescent="0.3">
      <c r="A536" t="s">
        <v>386</v>
      </c>
      <c r="B536">
        <v>130</v>
      </c>
      <c r="C536">
        <f t="shared" si="8"/>
        <v>3</v>
      </c>
      <c r="D536">
        <f>VLOOKUP(Table3[[#This Row],[Customer_Name]],Table2[],3,FALSE)</f>
        <v>4</v>
      </c>
      <c r="E536">
        <f>VLOOKUP(Table3[[#This Row],[Customer_Name]],Monetization!$A$2:$C$794,3,FALSE)</f>
        <v>3</v>
      </c>
      <c r="F536" s="7">
        <f>VALUE(_xlfn.CONCAT(Table3[[#This Row],[Recency]],Table3[[#This Row],[Frequency]],Table3[[#This Row],[Monetization]]))</f>
        <v>343</v>
      </c>
      <c r="G536" s="4" t="str">
        <f>VLOOKUP(Table3[[#This Row],[Score]],Table6[],2,FALSE)</f>
        <v>At Risk Customers</v>
      </c>
    </row>
    <row r="537" spans="1:7" x14ac:dyDescent="0.3">
      <c r="A537" t="s">
        <v>1156</v>
      </c>
      <c r="B537">
        <v>130</v>
      </c>
      <c r="C537">
        <f t="shared" si="8"/>
        <v>3</v>
      </c>
      <c r="D537">
        <f>VLOOKUP(Table3[[#This Row],[Customer_Name]],Table2[],3,FALSE)</f>
        <v>1</v>
      </c>
      <c r="E537">
        <f>VLOOKUP(Table3[[#This Row],[Customer_Name]],Monetization!$A$2:$C$794,3,FALSE)</f>
        <v>1</v>
      </c>
      <c r="F537" s="7">
        <f>VALUE(_xlfn.CONCAT(Table3[[#This Row],[Recency]],Table3[[#This Row],[Frequency]],Table3[[#This Row],[Monetization]]))</f>
        <v>311</v>
      </c>
      <c r="G537" s="4" t="str">
        <f>VLOOKUP(Table3[[#This Row],[Score]],Table6[],2,FALSE)</f>
        <v>At Risk Customers</v>
      </c>
    </row>
    <row r="538" spans="1:7" x14ac:dyDescent="0.3">
      <c r="A538" t="s">
        <v>1216</v>
      </c>
      <c r="B538">
        <v>130</v>
      </c>
      <c r="C538">
        <f t="shared" si="8"/>
        <v>3</v>
      </c>
      <c r="D538">
        <f>VLOOKUP(Table3[[#This Row],[Customer_Name]],Table2[],3,FALSE)</f>
        <v>4</v>
      </c>
      <c r="E538">
        <f>VLOOKUP(Table3[[#This Row],[Customer_Name]],Monetization!$A$2:$C$794,3,FALSE)</f>
        <v>4</v>
      </c>
      <c r="F538" s="7">
        <f>VALUE(_xlfn.CONCAT(Table3[[#This Row],[Recency]],Table3[[#This Row],[Frequency]],Table3[[#This Row],[Monetization]]))</f>
        <v>344</v>
      </c>
      <c r="G538" s="4" t="str">
        <f>VLOOKUP(Table3[[#This Row],[Score]],Table6[],2,FALSE)</f>
        <v>At Risk Customers</v>
      </c>
    </row>
    <row r="539" spans="1:7" x14ac:dyDescent="0.3">
      <c r="A539" t="s">
        <v>887</v>
      </c>
      <c r="B539">
        <v>130</v>
      </c>
      <c r="C539">
        <f t="shared" si="8"/>
        <v>3</v>
      </c>
      <c r="D539">
        <f>VLOOKUP(Table3[[#This Row],[Customer_Name]],Table2[],3,FALSE)</f>
        <v>4</v>
      </c>
      <c r="E539">
        <f>VLOOKUP(Table3[[#This Row],[Customer_Name]],Monetization!$A$2:$C$794,3,FALSE)</f>
        <v>1</v>
      </c>
      <c r="F539" s="7">
        <f>VALUE(_xlfn.CONCAT(Table3[[#This Row],[Recency]],Table3[[#This Row],[Frequency]],Table3[[#This Row],[Monetization]]))</f>
        <v>341</v>
      </c>
      <c r="G539" s="4" t="str">
        <f>VLOOKUP(Table3[[#This Row],[Score]],Table6[],2,FALSE)</f>
        <v>At Risk Customers</v>
      </c>
    </row>
    <row r="540" spans="1:7" x14ac:dyDescent="0.3">
      <c r="A540" t="s">
        <v>1748</v>
      </c>
      <c r="B540">
        <v>130</v>
      </c>
      <c r="C540">
        <f t="shared" si="8"/>
        <v>3</v>
      </c>
      <c r="D540">
        <f>VLOOKUP(Table3[[#This Row],[Customer_Name]],Table2[],3,FALSE)</f>
        <v>4</v>
      </c>
      <c r="E540">
        <f>VLOOKUP(Table3[[#This Row],[Customer_Name]],Monetization!$A$2:$C$794,3,FALSE)</f>
        <v>1</v>
      </c>
      <c r="F540" s="7">
        <f>VALUE(_xlfn.CONCAT(Table3[[#This Row],[Recency]],Table3[[#This Row],[Frequency]],Table3[[#This Row],[Monetization]]))</f>
        <v>341</v>
      </c>
      <c r="G540" s="4" t="str">
        <f>VLOOKUP(Table3[[#This Row],[Score]],Table6[],2,FALSE)</f>
        <v>At Risk Customers</v>
      </c>
    </row>
    <row r="541" spans="1:7" x14ac:dyDescent="0.3">
      <c r="A541" t="s">
        <v>4576</v>
      </c>
      <c r="B541">
        <v>132</v>
      </c>
      <c r="C541">
        <f t="shared" si="8"/>
        <v>3</v>
      </c>
      <c r="D541">
        <f>VLOOKUP(Table3[[#This Row],[Customer_Name]],Table2[],3,FALSE)</f>
        <v>4</v>
      </c>
      <c r="E541">
        <f>VLOOKUP(Table3[[#This Row],[Customer_Name]],Monetization!$A$2:$C$794,3,FALSE)</f>
        <v>4</v>
      </c>
      <c r="F541" s="7">
        <f>VALUE(_xlfn.CONCAT(Table3[[#This Row],[Recency]],Table3[[#This Row],[Frequency]],Table3[[#This Row],[Monetization]]))</f>
        <v>344</v>
      </c>
      <c r="G541" s="4" t="str">
        <f>VLOOKUP(Table3[[#This Row],[Score]],Table6[],2,FALSE)</f>
        <v>At Risk Customers</v>
      </c>
    </row>
    <row r="542" spans="1:7" x14ac:dyDescent="0.3">
      <c r="A542" t="s">
        <v>283</v>
      </c>
      <c r="B542">
        <v>132</v>
      </c>
      <c r="C542">
        <f t="shared" si="8"/>
        <v>3</v>
      </c>
      <c r="D542">
        <f>VLOOKUP(Table3[[#This Row],[Customer_Name]],Table2[],3,FALSE)</f>
        <v>4</v>
      </c>
      <c r="E542">
        <f>VLOOKUP(Table3[[#This Row],[Customer_Name]],Monetization!$A$2:$C$794,3,FALSE)</f>
        <v>2</v>
      </c>
      <c r="F542" s="7">
        <f>VALUE(_xlfn.CONCAT(Table3[[#This Row],[Recency]],Table3[[#This Row],[Frequency]],Table3[[#This Row],[Monetization]]))</f>
        <v>342</v>
      </c>
      <c r="G542" s="4" t="str">
        <f>VLOOKUP(Table3[[#This Row],[Score]],Table6[],2,FALSE)</f>
        <v>At Risk Customers</v>
      </c>
    </row>
    <row r="543" spans="1:7" x14ac:dyDescent="0.3">
      <c r="A543" t="s">
        <v>2980</v>
      </c>
      <c r="B543">
        <v>133</v>
      </c>
      <c r="C543">
        <f t="shared" si="8"/>
        <v>3</v>
      </c>
      <c r="D543">
        <f>VLOOKUP(Table3[[#This Row],[Customer_Name]],Table2[],3,FALSE)</f>
        <v>3</v>
      </c>
      <c r="E543">
        <f>VLOOKUP(Table3[[#This Row],[Customer_Name]],Monetization!$A$2:$C$794,3,FALSE)</f>
        <v>1</v>
      </c>
      <c r="F543" s="7">
        <f>VALUE(_xlfn.CONCAT(Table3[[#This Row],[Recency]],Table3[[#This Row],[Frequency]],Table3[[#This Row],[Monetization]]))</f>
        <v>331</v>
      </c>
      <c r="G543" s="4" t="str">
        <f>VLOOKUP(Table3[[#This Row],[Score]],Table6[],2,FALSE)</f>
        <v>At Risk Customers</v>
      </c>
    </row>
    <row r="544" spans="1:7" x14ac:dyDescent="0.3">
      <c r="A544" t="s">
        <v>1332</v>
      </c>
      <c r="B544">
        <v>133</v>
      </c>
      <c r="C544">
        <f t="shared" si="8"/>
        <v>3</v>
      </c>
      <c r="D544">
        <f>VLOOKUP(Table3[[#This Row],[Customer_Name]],Table2[],3,FALSE)</f>
        <v>2</v>
      </c>
      <c r="E544">
        <f>VLOOKUP(Table3[[#This Row],[Customer_Name]],Monetization!$A$2:$C$794,3,FALSE)</f>
        <v>3</v>
      </c>
      <c r="F544" s="7">
        <f>VALUE(_xlfn.CONCAT(Table3[[#This Row],[Recency]],Table3[[#This Row],[Frequency]],Table3[[#This Row],[Monetization]]))</f>
        <v>323</v>
      </c>
      <c r="G544" s="4" t="str">
        <f>VLOOKUP(Table3[[#This Row],[Score]],Table6[],2,FALSE)</f>
        <v>At Risk Customers</v>
      </c>
    </row>
    <row r="545" spans="1:7" x14ac:dyDescent="0.3">
      <c r="A545" t="s">
        <v>821</v>
      </c>
      <c r="B545">
        <v>133</v>
      </c>
      <c r="C545">
        <f t="shared" si="8"/>
        <v>3</v>
      </c>
      <c r="D545">
        <f>VLOOKUP(Table3[[#This Row],[Customer_Name]],Table2[],3,FALSE)</f>
        <v>4</v>
      </c>
      <c r="E545">
        <f>VLOOKUP(Table3[[#This Row],[Customer_Name]],Monetization!$A$2:$C$794,3,FALSE)</f>
        <v>2</v>
      </c>
      <c r="F545" s="7">
        <f>VALUE(_xlfn.CONCAT(Table3[[#This Row],[Recency]],Table3[[#This Row],[Frequency]],Table3[[#This Row],[Monetization]]))</f>
        <v>342</v>
      </c>
      <c r="G545" s="4" t="str">
        <f>VLOOKUP(Table3[[#This Row],[Score]],Table6[],2,FALSE)</f>
        <v>At Risk Customers</v>
      </c>
    </row>
    <row r="546" spans="1:7" x14ac:dyDescent="0.3">
      <c r="A546" t="s">
        <v>477</v>
      </c>
      <c r="B546">
        <v>134</v>
      </c>
      <c r="C546">
        <f t="shared" si="8"/>
        <v>3</v>
      </c>
      <c r="D546">
        <f>VLOOKUP(Table3[[#This Row],[Customer_Name]],Table2[],3,FALSE)</f>
        <v>4</v>
      </c>
      <c r="E546">
        <f>VLOOKUP(Table3[[#This Row],[Customer_Name]],Monetization!$A$2:$C$794,3,FALSE)</f>
        <v>4</v>
      </c>
      <c r="F546" s="7">
        <f>VALUE(_xlfn.CONCAT(Table3[[#This Row],[Recency]],Table3[[#This Row],[Frequency]],Table3[[#This Row],[Monetization]]))</f>
        <v>344</v>
      </c>
      <c r="G546" s="4" t="str">
        <f>VLOOKUP(Table3[[#This Row],[Score]],Table6[],2,FALSE)</f>
        <v>At Risk Customers</v>
      </c>
    </row>
    <row r="547" spans="1:7" x14ac:dyDescent="0.3">
      <c r="A547" t="s">
        <v>655</v>
      </c>
      <c r="B547">
        <v>135</v>
      </c>
      <c r="C547">
        <f t="shared" si="8"/>
        <v>3</v>
      </c>
      <c r="D547">
        <f>VLOOKUP(Table3[[#This Row],[Customer_Name]],Table2[],3,FALSE)</f>
        <v>1</v>
      </c>
      <c r="E547">
        <f>VLOOKUP(Table3[[#This Row],[Customer_Name]],Monetization!$A$2:$C$794,3,FALSE)</f>
        <v>2</v>
      </c>
      <c r="F547" s="7">
        <f>VALUE(_xlfn.CONCAT(Table3[[#This Row],[Recency]],Table3[[#This Row],[Frequency]],Table3[[#This Row],[Monetization]]))</f>
        <v>312</v>
      </c>
      <c r="G547" s="4" t="str">
        <f>VLOOKUP(Table3[[#This Row],[Score]],Table6[],2,FALSE)</f>
        <v>At Risk Customers</v>
      </c>
    </row>
    <row r="548" spans="1:7" x14ac:dyDescent="0.3">
      <c r="A548" t="s">
        <v>1475</v>
      </c>
      <c r="B548">
        <v>135</v>
      </c>
      <c r="C548">
        <f t="shared" si="8"/>
        <v>3</v>
      </c>
      <c r="D548">
        <f>VLOOKUP(Table3[[#This Row],[Customer_Name]],Table2[],3,FALSE)</f>
        <v>4</v>
      </c>
      <c r="E548">
        <f>VLOOKUP(Table3[[#This Row],[Customer_Name]],Monetization!$A$2:$C$794,3,FALSE)</f>
        <v>2</v>
      </c>
      <c r="F548" s="7">
        <f>VALUE(_xlfn.CONCAT(Table3[[#This Row],[Recency]],Table3[[#This Row],[Frequency]],Table3[[#This Row],[Monetization]]))</f>
        <v>342</v>
      </c>
      <c r="G548" s="4" t="str">
        <f>VLOOKUP(Table3[[#This Row],[Score]],Table6[],2,FALSE)</f>
        <v>At Risk Customers</v>
      </c>
    </row>
    <row r="549" spans="1:7" x14ac:dyDescent="0.3">
      <c r="A549" t="s">
        <v>508</v>
      </c>
      <c r="B549">
        <v>135</v>
      </c>
      <c r="C549">
        <f t="shared" si="8"/>
        <v>3</v>
      </c>
      <c r="D549">
        <f>VLOOKUP(Table3[[#This Row],[Customer_Name]],Table2[],3,FALSE)</f>
        <v>3</v>
      </c>
      <c r="E549">
        <f>VLOOKUP(Table3[[#This Row],[Customer_Name]],Monetization!$A$2:$C$794,3,FALSE)</f>
        <v>2</v>
      </c>
      <c r="F549" s="7">
        <f>VALUE(_xlfn.CONCAT(Table3[[#This Row],[Recency]],Table3[[#This Row],[Frequency]],Table3[[#This Row],[Monetization]]))</f>
        <v>332</v>
      </c>
      <c r="G549" s="4" t="str">
        <f>VLOOKUP(Table3[[#This Row],[Score]],Table6[],2,FALSE)</f>
        <v>At Risk Customers</v>
      </c>
    </row>
    <row r="550" spans="1:7" x14ac:dyDescent="0.3">
      <c r="A550" t="s">
        <v>188</v>
      </c>
      <c r="B550">
        <v>136</v>
      </c>
      <c r="C550">
        <f t="shared" si="8"/>
        <v>3</v>
      </c>
      <c r="D550">
        <f>VLOOKUP(Table3[[#This Row],[Customer_Name]],Table2[],3,FALSE)</f>
        <v>2</v>
      </c>
      <c r="E550">
        <f>VLOOKUP(Table3[[#This Row],[Customer_Name]],Monetization!$A$2:$C$794,3,FALSE)</f>
        <v>1</v>
      </c>
      <c r="F550" s="7">
        <f>VALUE(_xlfn.CONCAT(Table3[[#This Row],[Recency]],Table3[[#This Row],[Frequency]],Table3[[#This Row],[Monetization]]))</f>
        <v>321</v>
      </c>
      <c r="G550" s="4" t="str">
        <f>VLOOKUP(Table3[[#This Row],[Score]],Table6[],2,FALSE)</f>
        <v>At Risk Customers</v>
      </c>
    </row>
    <row r="551" spans="1:7" x14ac:dyDescent="0.3">
      <c r="A551" t="s">
        <v>970</v>
      </c>
      <c r="B551">
        <v>136</v>
      </c>
      <c r="C551">
        <f t="shared" si="8"/>
        <v>3</v>
      </c>
      <c r="D551">
        <f>VLOOKUP(Table3[[#This Row],[Customer_Name]],Table2[],3,FALSE)</f>
        <v>4</v>
      </c>
      <c r="E551">
        <f>VLOOKUP(Table3[[#This Row],[Customer_Name]],Monetization!$A$2:$C$794,3,FALSE)</f>
        <v>1</v>
      </c>
      <c r="F551" s="7">
        <f>VALUE(_xlfn.CONCAT(Table3[[#This Row],[Recency]],Table3[[#This Row],[Frequency]],Table3[[#This Row],[Monetization]]))</f>
        <v>341</v>
      </c>
      <c r="G551" s="4" t="str">
        <f>VLOOKUP(Table3[[#This Row],[Score]],Table6[],2,FALSE)</f>
        <v>At Risk Customers</v>
      </c>
    </row>
    <row r="552" spans="1:7" x14ac:dyDescent="0.3">
      <c r="A552" t="s">
        <v>1404</v>
      </c>
      <c r="B552">
        <v>136</v>
      </c>
      <c r="C552">
        <f t="shared" si="8"/>
        <v>3</v>
      </c>
      <c r="D552">
        <f>VLOOKUP(Table3[[#This Row],[Customer_Name]],Table2[],3,FALSE)</f>
        <v>2</v>
      </c>
      <c r="E552">
        <f>VLOOKUP(Table3[[#This Row],[Customer_Name]],Monetization!$A$2:$C$794,3,FALSE)</f>
        <v>3</v>
      </c>
      <c r="F552" s="7">
        <f>VALUE(_xlfn.CONCAT(Table3[[#This Row],[Recency]],Table3[[#This Row],[Frequency]],Table3[[#This Row],[Monetization]]))</f>
        <v>323</v>
      </c>
      <c r="G552" s="4" t="str">
        <f>VLOOKUP(Table3[[#This Row],[Score]],Table6[],2,FALSE)</f>
        <v>At Risk Customers</v>
      </c>
    </row>
    <row r="553" spans="1:7" x14ac:dyDescent="0.3">
      <c r="A553" t="s">
        <v>1149</v>
      </c>
      <c r="B553">
        <v>137</v>
      </c>
      <c r="C553">
        <f t="shared" si="8"/>
        <v>3</v>
      </c>
      <c r="D553">
        <f>VLOOKUP(Table3[[#This Row],[Customer_Name]],Table2[],3,FALSE)</f>
        <v>3</v>
      </c>
      <c r="E553">
        <f>VLOOKUP(Table3[[#This Row],[Customer_Name]],Monetization!$A$2:$C$794,3,FALSE)</f>
        <v>4</v>
      </c>
      <c r="F553" s="7">
        <f>VALUE(_xlfn.CONCAT(Table3[[#This Row],[Recency]],Table3[[#This Row],[Frequency]],Table3[[#This Row],[Monetization]]))</f>
        <v>334</v>
      </c>
      <c r="G553" s="4" t="str">
        <f>VLOOKUP(Table3[[#This Row],[Score]],Table6[],2,FALSE)</f>
        <v>At Risk Customers</v>
      </c>
    </row>
    <row r="554" spans="1:7" x14ac:dyDescent="0.3">
      <c r="A554" t="s">
        <v>242</v>
      </c>
      <c r="B554">
        <v>137</v>
      </c>
      <c r="C554">
        <f t="shared" si="8"/>
        <v>3</v>
      </c>
      <c r="D554">
        <f>VLOOKUP(Table3[[#This Row],[Customer_Name]],Table2[],3,FALSE)</f>
        <v>1</v>
      </c>
      <c r="E554">
        <f>VLOOKUP(Table3[[#This Row],[Customer_Name]],Monetization!$A$2:$C$794,3,FALSE)</f>
        <v>1</v>
      </c>
      <c r="F554" s="7">
        <f>VALUE(_xlfn.CONCAT(Table3[[#This Row],[Recency]],Table3[[#This Row],[Frequency]],Table3[[#This Row],[Monetization]]))</f>
        <v>311</v>
      </c>
      <c r="G554" s="4" t="str">
        <f>VLOOKUP(Table3[[#This Row],[Score]],Table6[],2,FALSE)</f>
        <v>At Risk Customers</v>
      </c>
    </row>
    <row r="555" spans="1:7" x14ac:dyDescent="0.3">
      <c r="A555" t="s">
        <v>297</v>
      </c>
      <c r="B555">
        <v>138</v>
      </c>
      <c r="C555">
        <f t="shared" si="8"/>
        <v>3</v>
      </c>
      <c r="D555">
        <f>VLOOKUP(Table3[[#This Row],[Customer_Name]],Table2[],3,FALSE)</f>
        <v>3</v>
      </c>
      <c r="E555">
        <f>VLOOKUP(Table3[[#This Row],[Customer_Name]],Monetization!$A$2:$C$794,3,FALSE)</f>
        <v>3</v>
      </c>
      <c r="F555" s="7">
        <f>VALUE(_xlfn.CONCAT(Table3[[#This Row],[Recency]],Table3[[#This Row],[Frequency]],Table3[[#This Row],[Monetization]]))</f>
        <v>333</v>
      </c>
      <c r="G555" s="4" t="str">
        <f>VLOOKUP(Table3[[#This Row],[Score]],Table6[],2,FALSE)</f>
        <v>At Risk Customers</v>
      </c>
    </row>
    <row r="556" spans="1:7" x14ac:dyDescent="0.3">
      <c r="A556" t="s">
        <v>47</v>
      </c>
      <c r="B556">
        <v>138</v>
      </c>
      <c r="C556">
        <f t="shared" si="8"/>
        <v>3</v>
      </c>
      <c r="D556">
        <f>VLOOKUP(Table3[[#This Row],[Customer_Name]],Table2[],3,FALSE)</f>
        <v>4</v>
      </c>
      <c r="E556">
        <f>VLOOKUP(Table3[[#This Row],[Customer_Name]],Monetization!$A$2:$C$794,3,FALSE)</f>
        <v>4</v>
      </c>
      <c r="F556" s="7">
        <f>VALUE(_xlfn.CONCAT(Table3[[#This Row],[Recency]],Table3[[#This Row],[Frequency]],Table3[[#This Row],[Monetization]]))</f>
        <v>344</v>
      </c>
      <c r="G556" s="4" t="str">
        <f>VLOOKUP(Table3[[#This Row],[Score]],Table6[],2,FALSE)</f>
        <v>At Risk Customers</v>
      </c>
    </row>
    <row r="557" spans="1:7" x14ac:dyDescent="0.3">
      <c r="A557" t="s">
        <v>1691</v>
      </c>
      <c r="B557">
        <v>139</v>
      </c>
      <c r="C557">
        <f t="shared" si="8"/>
        <v>3</v>
      </c>
      <c r="D557">
        <f>VLOOKUP(Table3[[#This Row],[Customer_Name]],Table2[],3,FALSE)</f>
        <v>1</v>
      </c>
      <c r="E557">
        <f>VLOOKUP(Table3[[#This Row],[Customer_Name]],Monetization!$A$2:$C$794,3,FALSE)</f>
        <v>3</v>
      </c>
      <c r="F557" s="7">
        <f>VALUE(_xlfn.CONCAT(Table3[[#This Row],[Recency]],Table3[[#This Row],[Frequency]],Table3[[#This Row],[Monetization]]))</f>
        <v>313</v>
      </c>
      <c r="G557" s="4" t="str">
        <f>VLOOKUP(Table3[[#This Row],[Score]],Table6[],2,FALSE)</f>
        <v>At Risk Customers</v>
      </c>
    </row>
    <row r="558" spans="1:7" x14ac:dyDescent="0.3">
      <c r="A558" t="s">
        <v>1488</v>
      </c>
      <c r="B558">
        <v>140</v>
      </c>
      <c r="C558">
        <f t="shared" si="8"/>
        <v>3</v>
      </c>
      <c r="D558">
        <f>VLOOKUP(Table3[[#This Row],[Customer_Name]],Table2[],3,FALSE)</f>
        <v>4</v>
      </c>
      <c r="E558">
        <f>VLOOKUP(Table3[[#This Row],[Customer_Name]],Monetization!$A$2:$C$794,3,FALSE)</f>
        <v>2</v>
      </c>
      <c r="F558" s="7">
        <f>VALUE(_xlfn.CONCAT(Table3[[#This Row],[Recency]],Table3[[#This Row],[Frequency]],Table3[[#This Row],[Monetization]]))</f>
        <v>342</v>
      </c>
      <c r="G558" s="4" t="str">
        <f>VLOOKUP(Table3[[#This Row],[Score]],Table6[],2,FALSE)</f>
        <v>At Risk Customers</v>
      </c>
    </row>
    <row r="559" spans="1:7" x14ac:dyDescent="0.3">
      <c r="A559" t="s">
        <v>2627</v>
      </c>
      <c r="B559">
        <v>140</v>
      </c>
      <c r="C559">
        <f t="shared" si="8"/>
        <v>3</v>
      </c>
      <c r="D559">
        <f>VLOOKUP(Table3[[#This Row],[Customer_Name]],Table2[],3,FALSE)</f>
        <v>4</v>
      </c>
      <c r="E559">
        <f>VLOOKUP(Table3[[#This Row],[Customer_Name]],Monetization!$A$2:$C$794,3,FALSE)</f>
        <v>4</v>
      </c>
      <c r="F559" s="7">
        <f>VALUE(_xlfn.CONCAT(Table3[[#This Row],[Recency]],Table3[[#This Row],[Frequency]],Table3[[#This Row],[Monetization]]))</f>
        <v>344</v>
      </c>
      <c r="G559" s="4" t="str">
        <f>VLOOKUP(Table3[[#This Row],[Score]],Table6[],2,FALSE)</f>
        <v>At Risk Customers</v>
      </c>
    </row>
    <row r="560" spans="1:7" x14ac:dyDescent="0.3">
      <c r="A560" t="s">
        <v>1015</v>
      </c>
      <c r="B560">
        <v>142</v>
      </c>
      <c r="C560">
        <f t="shared" si="8"/>
        <v>3</v>
      </c>
      <c r="D560">
        <f>VLOOKUP(Table3[[#This Row],[Customer_Name]],Table2[],3,FALSE)</f>
        <v>3</v>
      </c>
      <c r="E560">
        <f>VLOOKUP(Table3[[#This Row],[Customer_Name]],Monetization!$A$2:$C$794,3,FALSE)</f>
        <v>3</v>
      </c>
      <c r="F560" s="7">
        <f>VALUE(_xlfn.CONCAT(Table3[[#This Row],[Recency]],Table3[[#This Row],[Frequency]],Table3[[#This Row],[Monetization]]))</f>
        <v>333</v>
      </c>
      <c r="G560" s="4" t="str">
        <f>VLOOKUP(Table3[[#This Row],[Score]],Table6[],2,FALSE)</f>
        <v>At Risk Customers</v>
      </c>
    </row>
    <row r="561" spans="1:7" x14ac:dyDescent="0.3">
      <c r="A561" t="s">
        <v>162</v>
      </c>
      <c r="B561">
        <v>142</v>
      </c>
      <c r="C561">
        <f t="shared" si="8"/>
        <v>3</v>
      </c>
      <c r="D561">
        <f>VLOOKUP(Table3[[#This Row],[Customer_Name]],Table2[],3,FALSE)</f>
        <v>4</v>
      </c>
      <c r="E561">
        <f>VLOOKUP(Table3[[#This Row],[Customer_Name]],Monetization!$A$2:$C$794,3,FALSE)</f>
        <v>2</v>
      </c>
      <c r="F561" s="7">
        <f>VALUE(_xlfn.CONCAT(Table3[[#This Row],[Recency]],Table3[[#This Row],[Frequency]],Table3[[#This Row],[Monetization]]))</f>
        <v>342</v>
      </c>
      <c r="G561" s="4" t="str">
        <f>VLOOKUP(Table3[[#This Row],[Score]],Table6[],2,FALSE)</f>
        <v>At Risk Customers</v>
      </c>
    </row>
    <row r="562" spans="1:7" x14ac:dyDescent="0.3">
      <c r="A562" t="s">
        <v>293</v>
      </c>
      <c r="B562">
        <v>142</v>
      </c>
      <c r="C562">
        <f t="shared" si="8"/>
        <v>3</v>
      </c>
      <c r="D562">
        <f>VLOOKUP(Table3[[#This Row],[Customer_Name]],Table2[],3,FALSE)</f>
        <v>2</v>
      </c>
      <c r="E562">
        <f>VLOOKUP(Table3[[#This Row],[Customer_Name]],Monetization!$A$2:$C$794,3,FALSE)</f>
        <v>2</v>
      </c>
      <c r="F562" s="7">
        <f>VALUE(_xlfn.CONCAT(Table3[[#This Row],[Recency]],Table3[[#This Row],[Frequency]],Table3[[#This Row],[Monetization]]))</f>
        <v>322</v>
      </c>
      <c r="G562" s="4" t="str">
        <f>VLOOKUP(Table3[[#This Row],[Score]],Table6[],2,FALSE)</f>
        <v>At Risk Customers</v>
      </c>
    </row>
    <row r="563" spans="1:7" x14ac:dyDescent="0.3">
      <c r="A563" t="s">
        <v>2828</v>
      </c>
      <c r="B563">
        <v>142</v>
      </c>
      <c r="C563">
        <f t="shared" si="8"/>
        <v>3</v>
      </c>
      <c r="D563">
        <f>VLOOKUP(Table3[[#This Row],[Customer_Name]],Table2[],3,FALSE)</f>
        <v>2</v>
      </c>
      <c r="E563">
        <f>VLOOKUP(Table3[[#This Row],[Customer_Name]],Monetization!$A$2:$C$794,3,FALSE)</f>
        <v>3</v>
      </c>
      <c r="F563" s="7">
        <f>VALUE(_xlfn.CONCAT(Table3[[#This Row],[Recency]],Table3[[#This Row],[Frequency]],Table3[[#This Row],[Monetization]]))</f>
        <v>323</v>
      </c>
      <c r="G563" s="4" t="str">
        <f>VLOOKUP(Table3[[#This Row],[Score]],Table6[],2,FALSE)</f>
        <v>At Risk Customers</v>
      </c>
    </row>
    <row r="564" spans="1:7" x14ac:dyDescent="0.3">
      <c r="A564" t="s">
        <v>1005</v>
      </c>
      <c r="B564">
        <v>143</v>
      </c>
      <c r="C564">
        <f t="shared" si="8"/>
        <v>3</v>
      </c>
      <c r="D564">
        <f>VLOOKUP(Table3[[#This Row],[Customer_Name]],Table2[],3,FALSE)</f>
        <v>4</v>
      </c>
      <c r="E564">
        <f>VLOOKUP(Table3[[#This Row],[Customer_Name]],Monetization!$A$2:$C$794,3,FALSE)</f>
        <v>4</v>
      </c>
      <c r="F564" s="7">
        <f>VALUE(_xlfn.CONCAT(Table3[[#This Row],[Recency]],Table3[[#This Row],[Frequency]],Table3[[#This Row],[Monetization]]))</f>
        <v>344</v>
      </c>
      <c r="G564" s="4" t="str">
        <f>VLOOKUP(Table3[[#This Row],[Score]],Table6[],2,FALSE)</f>
        <v>At Risk Customers</v>
      </c>
    </row>
    <row r="565" spans="1:7" x14ac:dyDescent="0.3">
      <c r="A565" t="s">
        <v>862</v>
      </c>
      <c r="B565">
        <v>145</v>
      </c>
      <c r="C565">
        <f t="shared" si="8"/>
        <v>3</v>
      </c>
      <c r="D565">
        <f>VLOOKUP(Table3[[#This Row],[Customer_Name]],Table2[],3,FALSE)</f>
        <v>4</v>
      </c>
      <c r="E565">
        <f>VLOOKUP(Table3[[#This Row],[Customer_Name]],Monetization!$A$2:$C$794,3,FALSE)</f>
        <v>4</v>
      </c>
      <c r="F565" s="7">
        <f>VALUE(_xlfn.CONCAT(Table3[[#This Row],[Recency]],Table3[[#This Row],[Frequency]],Table3[[#This Row],[Monetization]]))</f>
        <v>344</v>
      </c>
      <c r="G565" s="4" t="str">
        <f>VLOOKUP(Table3[[#This Row],[Score]],Table6[],2,FALSE)</f>
        <v>At Risk Customers</v>
      </c>
    </row>
    <row r="566" spans="1:7" x14ac:dyDescent="0.3">
      <c r="A566" t="s">
        <v>614</v>
      </c>
      <c r="B566">
        <v>145</v>
      </c>
      <c r="C566">
        <f t="shared" si="8"/>
        <v>3</v>
      </c>
      <c r="D566">
        <f>VLOOKUP(Table3[[#This Row],[Customer_Name]],Table2[],3,FALSE)</f>
        <v>1</v>
      </c>
      <c r="E566">
        <f>VLOOKUP(Table3[[#This Row],[Customer_Name]],Monetization!$A$2:$C$794,3,FALSE)</f>
        <v>1</v>
      </c>
      <c r="F566" s="7">
        <f>VALUE(_xlfn.CONCAT(Table3[[#This Row],[Recency]],Table3[[#This Row],[Frequency]],Table3[[#This Row],[Monetization]]))</f>
        <v>311</v>
      </c>
      <c r="G566" s="4" t="str">
        <f>VLOOKUP(Table3[[#This Row],[Score]],Table6[],2,FALSE)</f>
        <v>At Risk Customers</v>
      </c>
    </row>
    <row r="567" spans="1:7" x14ac:dyDescent="0.3">
      <c r="A567" t="s">
        <v>1061</v>
      </c>
      <c r="B567">
        <v>146</v>
      </c>
      <c r="C567">
        <f t="shared" si="8"/>
        <v>3</v>
      </c>
      <c r="D567">
        <f>VLOOKUP(Table3[[#This Row],[Customer_Name]],Table2[],3,FALSE)</f>
        <v>4</v>
      </c>
      <c r="E567">
        <f>VLOOKUP(Table3[[#This Row],[Customer_Name]],Monetization!$A$2:$C$794,3,FALSE)</f>
        <v>2</v>
      </c>
      <c r="F567" s="7">
        <f>VALUE(_xlfn.CONCAT(Table3[[#This Row],[Recency]],Table3[[#This Row],[Frequency]],Table3[[#This Row],[Monetization]]))</f>
        <v>342</v>
      </c>
      <c r="G567" s="4" t="str">
        <f>VLOOKUP(Table3[[#This Row],[Score]],Table6[],2,FALSE)</f>
        <v>At Risk Customers</v>
      </c>
    </row>
    <row r="568" spans="1:7" x14ac:dyDescent="0.3">
      <c r="A568" t="s">
        <v>3779</v>
      </c>
      <c r="B568">
        <v>146</v>
      </c>
      <c r="C568">
        <f t="shared" si="8"/>
        <v>3</v>
      </c>
      <c r="D568">
        <f>VLOOKUP(Table3[[#This Row],[Customer_Name]],Table2[],3,FALSE)</f>
        <v>4</v>
      </c>
      <c r="E568">
        <f>VLOOKUP(Table3[[#This Row],[Customer_Name]],Monetization!$A$2:$C$794,3,FALSE)</f>
        <v>4</v>
      </c>
      <c r="F568" s="7">
        <f>VALUE(_xlfn.CONCAT(Table3[[#This Row],[Recency]],Table3[[#This Row],[Frequency]],Table3[[#This Row],[Monetization]]))</f>
        <v>344</v>
      </c>
      <c r="G568" s="4" t="str">
        <f>VLOOKUP(Table3[[#This Row],[Score]],Table6[],2,FALSE)</f>
        <v>At Risk Customers</v>
      </c>
    </row>
    <row r="569" spans="1:7" x14ac:dyDescent="0.3">
      <c r="A569" t="s">
        <v>1241</v>
      </c>
      <c r="B569">
        <v>147</v>
      </c>
      <c r="C569">
        <f t="shared" si="8"/>
        <v>3</v>
      </c>
      <c r="D569">
        <f>VLOOKUP(Table3[[#This Row],[Customer_Name]],Table2[],3,FALSE)</f>
        <v>2</v>
      </c>
      <c r="E569">
        <f>VLOOKUP(Table3[[#This Row],[Customer_Name]],Monetization!$A$2:$C$794,3,FALSE)</f>
        <v>2</v>
      </c>
      <c r="F569" s="7">
        <f>VALUE(_xlfn.CONCAT(Table3[[#This Row],[Recency]],Table3[[#This Row],[Frequency]],Table3[[#This Row],[Monetization]]))</f>
        <v>322</v>
      </c>
      <c r="G569" s="4" t="str">
        <f>VLOOKUP(Table3[[#This Row],[Score]],Table6[],2,FALSE)</f>
        <v>At Risk Customers</v>
      </c>
    </row>
    <row r="570" spans="1:7" x14ac:dyDescent="0.3">
      <c r="A570" t="s">
        <v>318</v>
      </c>
      <c r="B570">
        <v>148</v>
      </c>
      <c r="C570">
        <f t="shared" si="8"/>
        <v>3</v>
      </c>
      <c r="D570">
        <f>VLOOKUP(Table3[[#This Row],[Customer_Name]],Table2[],3,FALSE)</f>
        <v>4</v>
      </c>
      <c r="E570">
        <f>VLOOKUP(Table3[[#This Row],[Customer_Name]],Monetization!$A$2:$C$794,3,FALSE)</f>
        <v>4</v>
      </c>
      <c r="F570" s="7">
        <f>VALUE(_xlfn.CONCAT(Table3[[#This Row],[Recency]],Table3[[#This Row],[Frequency]],Table3[[#This Row],[Monetization]]))</f>
        <v>344</v>
      </c>
      <c r="G570" s="4" t="str">
        <f>VLOOKUP(Table3[[#This Row],[Score]],Table6[],2,FALSE)</f>
        <v>At Risk Customers</v>
      </c>
    </row>
    <row r="571" spans="1:7" x14ac:dyDescent="0.3">
      <c r="A571" t="s">
        <v>780</v>
      </c>
      <c r="B571">
        <v>148</v>
      </c>
      <c r="C571">
        <f t="shared" si="8"/>
        <v>3</v>
      </c>
      <c r="D571">
        <f>VLOOKUP(Table3[[#This Row],[Customer_Name]],Table2[],3,FALSE)</f>
        <v>2</v>
      </c>
      <c r="E571">
        <f>VLOOKUP(Table3[[#This Row],[Customer_Name]],Monetization!$A$2:$C$794,3,FALSE)</f>
        <v>3</v>
      </c>
      <c r="F571" s="7">
        <f>VALUE(_xlfn.CONCAT(Table3[[#This Row],[Recency]],Table3[[#This Row],[Frequency]],Table3[[#This Row],[Monetization]]))</f>
        <v>323</v>
      </c>
      <c r="G571" s="4" t="str">
        <f>VLOOKUP(Table3[[#This Row],[Score]],Table6[],2,FALSE)</f>
        <v>At Risk Customers</v>
      </c>
    </row>
    <row r="572" spans="1:7" x14ac:dyDescent="0.3">
      <c r="A572" t="s">
        <v>428</v>
      </c>
      <c r="B572">
        <v>149</v>
      </c>
      <c r="C572">
        <f t="shared" si="8"/>
        <v>3</v>
      </c>
      <c r="D572">
        <f>VLOOKUP(Table3[[#This Row],[Customer_Name]],Table2[],3,FALSE)</f>
        <v>4</v>
      </c>
      <c r="E572">
        <f>VLOOKUP(Table3[[#This Row],[Customer_Name]],Monetization!$A$2:$C$794,3,FALSE)</f>
        <v>4</v>
      </c>
      <c r="F572" s="7">
        <f>VALUE(_xlfn.CONCAT(Table3[[#This Row],[Recency]],Table3[[#This Row],[Frequency]],Table3[[#This Row],[Monetization]]))</f>
        <v>344</v>
      </c>
      <c r="G572" s="4" t="str">
        <f>VLOOKUP(Table3[[#This Row],[Score]],Table6[],2,FALSE)</f>
        <v>At Risk Customers</v>
      </c>
    </row>
    <row r="573" spans="1:7" x14ac:dyDescent="0.3">
      <c r="A573" t="s">
        <v>479</v>
      </c>
      <c r="B573">
        <v>149</v>
      </c>
      <c r="C573">
        <f t="shared" si="8"/>
        <v>3</v>
      </c>
      <c r="D573">
        <f>VLOOKUP(Table3[[#This Row],[Customer_Name]],Table2[],3,FALSE)</f>
        <v>2</v>
      </c>
      <c r="E573">
        <f>VLOOKUP(Table3[[#This Row],[Customer_Name]],Monetization!$A$2:$C$794,3,FALSE)</f>
        <v>2</v>
      </c>
      <c r="F573" s="7">
        <f>VALUE(_xlfn.CONCAT(Table3[[#This Row],[Recency]],Table3[[#This Row],[Frequency]],Table3[[#This Row],[Monetization]]))</f>
        <v>322</v>
      </c>
      <c r="G573" s="4" t="str">
        <f>VLOOKUP(Table3[[#This Row],[Score]],Table6[],2,FALSE)</f>
        <v>At Risk Customers</v>
      </c>
    </row>
    <row r="574" spans="1:7" x14ac:dyDescent="0.3">
      <c r="A574" t="s">
        <v>1409</v>
      </c>
      <c r="B574">
        <v>150</v>
      </c>
      <c r="C574">
        <f t="shared" si="8"/>
        <v>3</v>
      </c>
      <c r="D574">
        <f>VLOOKUP(Table3[[#This Row],[Customer_Name]],Table2[],3,FALSE)</f>
        <v>4</v>
      </c>
      <c r="E574">
        <f>VLOOKUP(Table3[[#This Row],[Customer_Name]],Monetization!$A$2:$C$794,3,FALSE)</f>
        <v>3</v>
      </c>
      <c r="F574" s="7">
        <f>VALUE(_xlfn.CONCAT(Table3[[#This Row],[Recency]],Table3[[#This Row],[Frequency]],Table3[[#This Row],[Monetization]]))</f>
        <v>343</v>
      </c>
      <c r="G574" s="4" t="str">
        <f>VLOOKUP(Table3[[#This Row],[Score]],Table6[],2,FALSE)</f>
        <v>At Risk Customers</v>
      </c>
    </row>
    <row r="575" spans="1:7" x14ac:dyDescent="0.3">
      <c r="A575" t="s">
        <v>1290</v>
      </c>
      <c r="B575">
        <v>151</v>
      </c>
      <c r="C575">
        <f t="shared" si="8"/>
        <v>3</v>
      </c>
      <c r="D575">
        <f>VLOOKUP(Table3[[#This Row],[Customer_Name]],Table2[],3,FALSE)</f>
        <v>4</v>
      </c>
      <c r="E575">
        <f>VLOOKUP(Table3[[#This Row],[Customer_Name]],Monetization!$A$2:$C$794,3,FALSE)</f>
        <v>3</v>
      </c>
      <c r="F575" s="7">
        <f>VALUE(_xlfn.CONCAT(Table3[[#This Row],[Recency]],Table3[[#This Row],[Frequency]],Table3[[#This Row],[Monetization]]))</f>
        <v>343</v>
      </c>
      <c r="G575" s="4" t="str">
        <f>VLOOKUP(Table3[[#This Row],[Score]],Table6[],2,FALSE)</f>
        <v>At Risk Customers</v>
      </c>
    </row>
    <row r="576" spans="1:7" x14ac:dyDescent="0.3">
      <c r="A576" t="s">
        <v>1797</v>
      </c>
      <c r="B576">
        <v>151</v>
      </c>
      <c r="C576">
        <f t="shared" si="8"/>
        <v>3</v>
      </c>
      <c r="D576">
        <f>VLOOKUP(Table3[[#This Row],[Customer_Name]],Table2[],3,FALSE)</f>
        <v>4</v>
      </c>
      <c r="E576">
        <f>VLOOKUP(Table3[[#This Row],[Customer_Name]],Monetization!$A$2:$C$794,3,FALSE)</f>
        <v>4</v>
      </c>
      <c r="F576" s="7">
        <f>VALUE(_xlfn.CONCAT(Table3[[#This Row],[Recency]],Table3[[#This Row],[Frequency]],Table3[[#This Row],[Monetization]]))</f>
        <v>344</v>
      </c>
      <c r="G576" s="4" t="str">
        <f>VLOOKUP(Table3[[#This Row],[Score]],Table6[],2,FALSE)</f>
        <v>At Risk Customers</v>
      </c>
    </row>
    <row r="577" spans="1:7" x14ac:dyDescent="0.3">
      <c r="A577" t="s">
        <v>449</v>
      </c>
      <c r="B577">
        <v>151</v>
      </c>
      <c r="C577">
        <f t="shared" si="8"/>
        <v>3</v>
      </c>
      <c r="D577">
        <f>VLOOKUP(Table3[[#This Row],[Customer_Name]],Table2[],3,FALSE)</f>
        <v>1</v>
      </c>
      <c r="E577">
        <f>VLOOKUP(Table3[[#This Row],[Customer_Name]],Monetization!$A$2:$C$794,3,FALSE)</f>
        <v>1</v>
      </c>
      <c r="F577" s="7">
        <f>VALUE(_xlfn.CONCAT(Table3[[#This Row],[Recency]],Table3[[#This Row],[Frequency]],Table3[[#This Row],[Monetization]]))</f>
        <v>311</v>
      </c>
      <c r="G577" s="4" t="str">
        <f>VLOOKUP(Table3[[#This Row],[Score]],Table6[],2,FALSE)</f>
        <v>At Risk Customers</v>
      </c>
    </row>
    <row r="578" spans="1:7" x14ac:dyDescent="0.3">
      <c r="A578" t="s">
        <v>360</v>
      </c>
      <c r="B578">
        <v>152</v>
      </c>
      <c r="C578">
        <f t="shared" ref="C578:C641" si="9">IF(_xlfn.PERCENTRANK.INC($B$2:$B$794,B578)&lt;=0.25, 1, IF(_xlfn.PERCENTRANK.INC($B$2:$B$794,B578)&lt;=0.5, 2, IF(_xlfn.PERCENTRANK.INC($B$2:$B$794,B578)&lt;=0.75, 3, 4)))</f>
        <v>3</v>
      </c>
      <c r="D578">
        <f>VLOOKUP(Table3[[#This Row],[Customer_Name]],Table2[],3,FALSE)</f>
        <v>2</v>
      </c>
      <c r="E578">
        <f>VLOOKUP(Table3[[#This Row],[Customer_Name]],Monetization!$A$2:$C$794,3,FALSE)</f>
        <v>1</v>
      </c>
      <c r="F578" s="7">
        <f>VALUE(_xlfn.CONCAT(Table3[[#This Row],[Recency]],Table3[[#This Row],[Frequency]],Table3[[#This Row],[Monetization]]))</f>
        <v>321</v>
      </c>
      <c r="G578" s="4" t="str">
        <f>VLOOKUP(Table3[[#This Row],[Score]],Table6[],2,FALSE)</f>
        <v>At Risk Customers</v>
      </c>
    </row>
    <row r="579" spans="1:7" x14ac:dyDescent="0.3">
      <c r="A579" t="s">
        <v>1152</v>
      </c>
      <c r="B579">
        <v>152</v>
      </c>
      <c r="C579">
        <f t="shared" si="9"/>
        <v>3</v>
      </c>
      <c r="D579">
        <f>VLOOKUP(Table3[[#This Row],[Customer_Name]],Table2[],3,FALSE)</f>
        <v>2</v>
      </c>
      <c r="E579">
        <f>VLOOKUP(Table3[[#This Row],[Customer_Name]],Monetization!$A$2:$C$794,3,FALSE)</f>
        <v>2</v>
      </c>
      <c r="F579" s="7">
        <f>VALUE(_xlfn.CONCAT(Table3[[#This Row],[Recency]],Table3[[#This Row],[Frequency]],Table3[[#This Row],[Monetization]]))</f>
        <v>322</v>
      </c>
      <c r="G579" s="4" t="str">
        <f>VLOOKUP(Table3[[#This Row],[Score]],Table6[],2,FALSE)</f>
        <v>At Risk Customers</v>
      </c>
    </row>
    <row r="580" spans="1:7" x14ac:dyDescent="0.3">
      <c r="A580" t="s">
        <v>1932</v>
      </c>
      <c r="B580">
        <v>152</v>
      </c>
      <c r="C580">
        <f t="shared" si="9"/>
        <v>3</v>
      </c>
      <c r="D580">
        <f>VLOOKUP(Table3[[#This Row],[Customer_Name]],Table2[],3,FALSE)</f>
        <v>4</v>
      </c>
      <c r="E580">
        <f>VLOOKUP(Table3[[#This Row],[Customer_Name]],Monetization!$A$2:$C$794,3,FALSE)</f>
        <v>4</v>
      </c>
      <c r="F580" s="7">
        <f>VALUE(_xlfn.CONCAT(Table3[[#This Row],[Recency]],Table3[[#This Row],[Frequency]],Table3[[#This Row],[Monetization]]))</f>
        <v>344</v>
      </c>
      <c r="G580" s="4" t="str">
        <f>VLOOKUP(Table3[[#This Row],[Score]],Table6[],2,FALSE)</f>
        <v>At Risk Customers</v>
      </c>
    </row>
    <row r="581" spans="1:7" x14ac:dyDescent="0.3">
      <c r="A581" t="s">
        <v>1033</v>
      </c>
      <c r="B581">
        <v>152</v>
      </c>
      <c r="C581">
        <f t="shared" si="9"/>
        <v>3</v>
      </c>
      <c r="D581">
        <f>VLOOKUP(Table3[[#This Row],[Customer_Name]],Table2[],3,FALSE)</f>
        <v>4</v>
      </c>
      <c r="E581">
        <f>VLOOKUP(Table3[[#This Row],[Customer_Name]],Monetization!$A$2:$C$794,3,FALSE)</f>
        <v>3</v>
      </c>
      <c r="F581" s="7">
        <f>VALUE(_xlfn.CONCAT(Table3[[#This Row],[Recency]],Table3[[#This Row],[Frequency]],Table3[[#This Row],[Monetization]]))</f>
        <v>343</v>
      </c>
      <c r="G581" s="4" t="str">
        <f>VLOOKUP(Table3[[#This Row],[Score]],Table6[],2,FALSE)</f>
        <v>At Risk Customers</v>
      </c>
    </row>
    <row r="582" spans="1:7" x14ac:dyDescent="0.3">
      <c r="A582" t="s">
        <v>224</v>
      </c>
      <c r="B582">
        <v>153</v>
      </c>
      <c r="C582">
        <f t="shared" si="9"/>
        <v>3</v>
      </c>
      <c r="D582">
        <f>VLOOKUP(Table3[[#This Row],[Customer_Name]],Table2[],3,FALSE)</f>
        <v>4</v>
      </c>
      <c r="E582">
        <f>VLOOKUP(Table3[[#This Row],[Customer_Name]],Monetization!$A$2:$C$794,3,FALSE)</f>
        <v>3</v>
      </c>
      <c r="F582" s="7">
        <f>VALUE(_xlfn.CONCAT(Table3[[#This Row],[Recency]],Table3[[#This Row],[Frequency]],Table3[[#This Row],[Monetization]]))</f>
        <v>343</v>
      </c>
      <c r="G582" s="4" t="str">
        <f>VLOOKUP(Table3[[#This Row],[Score]],Table6[],2,FALSE)</f>
        <v>At Risk Customers</v>
      </c>
    </row>
    <row r="583" spans="1:7" x14ac:dyDescent="0.3">
      <c r="A583" t="s">
        <v>967</v>
      </c>
      <c r="B583">
        <v>154</v>
      </c>
      <c r="C583">
        <f t="shared" si="9"/>
        <v>3</v>
      </c>
      <c r="D583">
        <f>VLOOKUP(Table3[[#This Row],[Customer_Name]],Table2[],3,FALSE)</f>
        <v>1</v>
      </c>
      <c r="E583">
        <f>VLOOKUP(Table3[[#This Row],[Customer_Name]],Monetization!$A$2:$C$794,3,FALSE)</f>
        <v>2</v>
      </c>
      <c r="F583" s="7">
        <f>VALUE(_xlfn.CONCAT(Table3[[#This Row],[Recency]],Table3[[#This Row],[Frequency]],Table3[[#This Row],[Monetization]]))</f>
        <v>312</v>
      </c>
      <c r="G583" s="4" t="str">
        <f>VLOOKUP(Table3[[#This Row],[Score]],Table6[],2,FALSE)</f>
        <v>At Risk Customers</v>
      </c>
    </row>
    <row r="584" spans="1:7" x14ac:dyDescent="0.3">
      <c r="A584" t="s">
        <v>186</v>
      </c>
      <c r="B584">
        <v>154</v>
      </c>
      <c r="C584">
        <f t="shared" si="9"/>
        <v>3</v>
      </c>
      <c r="D584">
        <f>VLOOKUP(Table3[[#This Row],[Customer_Name]],Table2[],3,FALSE)</f>
        <v>4</v>
      </c>
      <c r="E584">
        <f>VLOOKUP(Table3[[#This Row],[Customer_Name]],Monetization!$A$2:$C$794,3,FALSE)</f>
        <v>3</v>
      </c>
      <c r="F584" s="7">
        <f>VALUE(_xlfn.CONCAT(Table3[[#This Row],[Recency]],Table3[[#This Row],[Frequency]],Table3[[#This Row],[Monetization]]))</f>
        <v>343</v>
      </c>
      <c r="G584" s="4" t="str">
        <f>VLOOKUP(Table3[[#This Row],[Score]],Table6[],2,FALSE)</f>
        <v>At Risk Customers</v>
      </c>
    </row>
    <row r="585" spans="1:7" x14ac:dyDescent="0.3">
      <c r="A585" t="s">
        <v>491</v>
      </c>
      <c r="B585">
        <v>154</v>
      </c>
      <c r="C585">
        <f t="shared" si="9"/>
        <v>3</v>
      </c>
      <c r="D585">
        <f>VLOOKUP(Table3[[#This Row],[Customer_Name]],Table2[],3,FALSE)</f>
        <v>1</v>
      </c>
      <c r="E585">
        <f>VLOOKUP(Table3[[#This Row],[Customer_Name]],Monetization!$A$2:$C$794,3,FALSE)</f>
        <v>3</v>
      </c>
      <c r="F585" s="7">
        <f>VALUE(_xlfn.CONCAT(Table3[[#This Row],[Recency]],Table3[[#This Row],[Frequency]],Table3[[#This Row],[Monetization]]))</f>
        <v>313</v>
      </c>
      <c r="G585" s="4" t="str">
        <f>VLOOKUP(Table3[[#This Row],[Score]],Table6[],2,FALSE)</f>
        <v>At Risk Customers</v>
      </c>
    </row>
    <row r="586" spans="1:7" x14ac:dyDescent="0.3">
      <c r="A586" t="s">
        <v>544</v>
      </c>
      <c r="B586">
        <v>154</v>
      </c>
      <c r="C586">
        <f t="shared" si="9"/>
        <v>3</v>
      </c>
      <c r="D586">
        <f>VLOOKUP(Table3[[#This Row],[Customer_Name]],Table2[],3,FALSE)</f>
        <v>2</v>
      </c>
      <c r="E586">
        <f>VLOOKUP(Table3[[#This Row],[Customer_Name]],Monetization!$A$2:$C$794,3,FALSE)</f>
        <v>2</v>
      </c>
      <c r="F586" s="7">
        <f>VALUE(_xlfn.CONCAT(Table3[[#This Row],[Recency]],Table3[[#This Row],[Frequency]],Table3[[#This Row],[Monetization]]))</f>
        <v>322</v>
      </c>
      <c r="G586" s="4" t="str">
        <f>VLOOKUP(Table3[[#This Row],[Score]],Table6[],2,FALSE)</f>
        <v>At Risk Customers</v>
      </c>
    </row>
    <row r="587" spans="1:7" x14ac:dyDescent="0.3">
      <c r="A587" t="s">
        <v>391</v>
      </c>
      <c r="B587">
        <v>155</v>
      </c>
      <c r="C587">
        <f t="shared" si="9"/>
        <v>3</v>
      </c>
      <c r="D587">
        <f>VLOOKUP(Table3[[#This Row],[Customer_Name]],Table2[],3,FALSE)</f>
        <v>2</v>
      </c>
      <c r="E587">
        <f>VLOOKUP(Table3[[#This Row],[Customer_Name]],Monetization!$A$2:$C$794,3,FALSE)</f>
        <v>1</v>
      </c>
      <c r="F587" s="7">
        <f>VALUE(_xlfn.CONCAT(Table3[[#This Row],[Recency]],Table3[[#This Row],[Frequency]],Table3[[#This Row],[Monetization]]))</f>
        <v>321</v>
      </c>
      <c r="G587" s="4" t="str">
        <f>VLOOKUP(Table3[[#This Row],[Score]],Table6[],2,FALSE)</f>
        <v>At Risk Customers</v>
      </c>
    </row>
    <row r="588" spans="1:7" x14ac:dyDescent="0.3">
      <c r="A588" t="s">
        <v>661</v>
      </c>
      <c r="B588">
        <v>155</v>
      </c>
      <c r="C588">
        <f t="shared" si="9"/>
        <v>3</v>
      </c>
      <c r="D588">
        <f>VLOOKUP(Table3[[#This Row],[Customer_Name]],Table2[],3,FALSE)</f>
        <v>2</v>
      </c>
      <c r="E588">
        <f>VLOOKUP(Table3[[#This Row],[Customer_Name]],Monetization!$A$2:$C$794,3,FALSE)</f>
        <v>2</v>
      </c>
      <c r="F588" s="7">
        <f>VALUE(_xlfn.CONCAT(Table3[[#This Row],[Recency]],Table3[[#This Row],[Frequency]],Table3[[#This Row],[Monetization]]))</f>
        <v>322</v>
      </c>
      <c r="G588" s="4" t="str">
        <f>VLOOKUP(Table3[[#This Row],[Score]],Table6[],2,FALSE)</f>
        <v>At Risk Customers</v>
      </c>
    </row>
    <row r="589" spans="1:7" x14ac:dyDescent="0.3">
      <c r="A589" t="s">
        <v>528</v>
      </c>
      <c r="B589">
        <v>155</v>
      </c>
      <c r="C589">
        <f t="shared" si="9"/>
        <v>3</v>
      </c>
      <c r="D589">
        <f>VLOOKUP(Table3[[#This Row],[Customer_Name]],Table2[],3,FALSE)</f>
        <v>3</v>
      </c>
      <c r="E589">
        <f>VLOOKUP(Table3[[#This Row],[Customer_Name]],Monetization!$A$2:$C$794,3,FALSE)</f>
        <v>3</v>
      </c>
      <c r="F589" s="7">
        <f>VALUE(_xlfn.CONCAT(Table3[[#This Row],[Recency]],Table3[[#This Row],[Frequency]],Table3[[#This Row],[Monetization]]))</f>
        <v>333</v>
      </c>
      <c r="G589" s="4" t="str">
        <f>VLOOKUP(Table3[[#This Row],[Score]],Table6[],2,FALSE)</f>
        <v>At Risk Customers</v>
      </c>
    </row>
    <row r="590" spans="1:7" x14ac:dyDescent="0.3">
      <c r="A590" t="s">
        <v>341</v>
      </c>
      <c r="B590">
        <v>156</v>
      </c>
      <c r="C590">
        <f t="shared" si="9"/>
        <v>3</v>
      </c>
      <c r="D590">
        <f>VLOOKUP(Table3[[#This Row],[Customer_Name]],Table2[],3,FALSE)</f>
        <v>2</v>
      </c>
      <c r="E590">
        <f>VLOOKUP(Table3[[#This Row],[Customer_Name]],Monetization!$A$2:$C$794,3,FALSE)</f>
        <v>3</v>
      </c>
      <c r="F590" s="7">
        <f>VALUE(_xlfn.CONCAT(Table3[[#This Row],[Recency]],Table3[[#This Row],[Frequency]],Table3[[#This Row],[Monetization]]))</f>
        <v>323</v>
      </c>
      <c r="G590" s="4" t="str">
        <f>VLOOKUP(Table3[[#This Row],[Score]],Table6[],2,FALSE)</f>
        <v>At Risk Customers</v>
      </c>
    </row>
    <row r="591" spans="1:7" x14ac:dyDescent="0.3">
      <c r="A591" t="s">
        <v>914</v>
      </c>
      <c r="B591">
        <v>156</v>
      </c>
      <c r="C591">
        <f t="shared" si="9"/>
        <v>3</v>
      </c>
      <c r="D591">
        <f>VLOOKUP(Table3[[#This Row],[Customer_Name]],Table2[],3,FALSE)</f>
        <v>2</v>
      </c>
      <c r="E591">
        <f>VLOOKUP(Table3[[#This Row],[Customer_Name]],Monetization!$A$2:$C$794,3,FALSE)</f>
        <v>2</v>
      </c>
      <c r="F591" s="7">
        <f>VALUE(_xlfn.CONCAT(Table3[[#This Row],[Recency]],Table3[[#This Row],[Frequency]],Table3[[#This Row],[Monetization]]))</f>
        <v>322</v>
      </c>
      <c r="G591" s="4" t="str">
        <f>VLOOKUP(Table3[[#This Row],[Score]],Table6[],2,FALSE)</f>
        <v>At Risk Customers</v>
      </c>
    </row>
    <row r="592" spans="1:7" x14ac:dyDescent="0.3">
      <c r="A592" t="s">
        <v>1172</v>
      </c>
      <c r="B592">
        <v>157</v>
      </c>
      <c r="C592">
        <f t="shared" si="9"/>
        <v>3</v>
      </c>
      <c r="D592">
        <f>VLOOKUP(Table3[[#This Row],[Customer_Name]],Table2[],3,FALSE)</f>
        <v>4</v>
      </c>
      <c r="E592">
        <f>VLOOKUP(Table3[[#This Row],[Customer_Name]],Monetization!$A$2:$C$794,3,FALSE)</f>
        <v>3</v>
      </c>
      <c r="F592" s="7">
        <f>VALUE(_xlfn.CONCAT(Table3[[#This Row],[Recency]],Table3[[#This Row],[Frequency]],Table3[[#This Row],[Monetization]]))</f>
        <v>343</v>
      </c>
      <c r="G592" s="4" t="str">
        <f>VLOOKUP(Table3[[#This Row],[Score]],Table6[],2,FALSE)</f>
        <v>At Risk Customers</v>
      </c>
    </row>
    <row r="593" spans="1:7" x14ac:dyDescent="0.3">
      <c r="A593" t="s">
        <v>3645</v>
      </c>
      <c r="B593">
        <v>157</v>
      </c>
      <c r="C593">
        <f t="shared" si="9"/>
        <v>3</v>
      </c>
      <c r="D593">
        <f>VLOOKUP(Table3[[#This Row],[Customer_Name]],Table2[],3,FALSE)</f>
        <v>4</v>
      </c>
      <c r="E593">
        <f>VLOOKUP(Table3[[#This Row],[Customer_Name]],Monetization!$A$2:$C$794,3,FALSE)</f>
        <v>3</v>
      </c>
      <c r="F593" s="7">
        <f>VALUE(_xlfn.CONCAT(Table3[[#This Row],[Recency]],Table3[[#This Row],[Frequency]],Table3[[#This Row],[Monetization]]))</f>
        <v>343</v>
      </c>
      <c r="G593" s="4" t="str">
        <f>VLOOKUP(Table3[[#This Row],[Score]],Table6[],2,FALSE)</f>
        <v>At Risk Customers</v>
      </c>
    </row>
    <row r="594" spans="1:7" x14ac:dyDescent="0.3">
      <c r="A594" t="s">
        <v>246</v>
      </c>
      <c r="B594">
        <v>158</v>
      </c>
      <c r="C594">
        <f t="shared" si="9"/>
        <v>3</v>
      </c>
      <c r="D594">
        <f>VLOOKUP(Table3[[#This Row],[Customer_Name]],Table2[],3,FALSE)</f>
        <v>2</v>
      </c>
      <c r="E594">
        <f>VLOOKUP(Table3[[#This Row],[Customer_Name]],Monetization!$A$2:$C$794,3,FALSE)</f>
        <v>1</v>
      </c>
      <c r="F594" s="7">
        <f>VALUE(_xlfn.CONCAT(Table3[[#This Row],[Recency]],Table3[[#This Row],[Frequency]],Table3[[#This Row],[Monetization]]))</f>
        <v>321</v>
      </c>
      <c r="G594" s="4" t="str">
        <f>VLOOKUP(Table3[[#This Row],[Score]],Table6[],2,FALSE)</f>
        <v>At Risk Customers</v>
      </c>
    </row>
    <row r="595" spans="1:7" x14ac:dyDescent="0.3">
      <c r="A595" t="s">
        <v>1305</v>
      </c>
      <c r="B595">
        <v>159</v>
      </c>
      <c r="C595">
        <f t="shared" si="9"/>
        <v>3</v>
      </c>
      <c r="D595">
        <f>VLOOKUP(Table3[[#This Row],[Customer_Name]],Table2[],3,FALSE)</f>
        <v>2</v>
      </c>
      <c r="E595">
        <f>VLOOKUP(Table3[[#This Row],[Customer_Name]],Monetization!$A$2:$C$794,3,FALSE)</f>
        <v>2</v>
      </c>
      <c r="F595" s="7">
        <f>VALUE(_xlfn.CONCAT(Table3[[#This Row],[Recency]],Table3[[#This Row],[Frequency]],Table3[[#This Row],[Monetization]]))</f>
        <v>322</v>
      </c>
      <c r="G595" s="4" t="str">
        <f>VLOOKUP(Table3[[#This Row],[Score]],Table6[],2,FALSE)</f>
        <v>At Risk Customers</v>
      </c>
    </row>
    <row r="596" spans="1:7" x14ac:dyDescent="0.3">
      <c r="A596" t="s">
        <v>1493</v>
      </c>
      <c r="B596">
        <v>161</v>
      </c>
      <c r="C596">
        <f t="shared" si="9"/>
        <v>3</v>
      </c>
      <c r="D596">
        <f>VLOOKUP(Table3[[#This Row],[Customer_Name]],Table2[],3,FALSE)</f>
        <v>4</v>
      </c>
      <c r="E596">
        <f>VLOOKUP(Table3[[#This Row],[Customer_Name]],Monetization!$A$2:$C$794,3,FALSE)</f>
        <v>3</v>
      </c>
      <c r="F596" s="7">
        <f>VALUE(_xlfn.CONCAT(Table3[[#This Row],[Recency]],Table3[[#This Row],[Frequency]],Table3[[#This Row],[Monetization]]))</f>
        <v>343</v>
      </c>
      <c r="G596" s="4" t="str">
        <f>VLOOKUP(Table3[[#This Row],[Score]],Table6[],2,FALSE)</f>
        <v>At Risk Customers</v>
      </c>
    </row>
    <row r="597" spans="1:7" x14ac:dyDescent="0.3">
      <c r="A597" t="s">
        <v>133</v>
      </c>
      <c r="B597">
        <v>162</v>
      </c>
      <c r="C597">
        <f t="shared" si="9"/>
        <v>4</v>
      </c>
      <c r="D597">
        <f>VLOOKUP(Table3[[#This Row],[Customer_Name]],Table2[],3,FALSE)</f>
        <v>2</v>
      </c>
      <c r="E597">
        <f>VLOOKUP(Table3[[#This Row],[Customer_Name]],Monetization!$A$2:$C$794,3,FALSE)</f>
        <v>3</v>
      </c>
      <c r="F597" s="7">
        <f>VALUE(_xlfn.CONCAT(Table3[[#This Row],[Recency]],Table3[[#This Row],[Frequency]],Table3[[#This Row],[Monetization]]))</f>
        <v>423</v>
      </c>
      <c r="G597" s="4" t="str">
        <f>VLOOKUP(Table3[[#This Row],[Score]],Table6[],2,FALSE)</f>
        <v>Lost  Customers</v>
      </c>
    </row>
    <row r="598" spans="1:7" x14ac:dyDescent="0.3">
      <c r="A598" t="s">
        <v>804</v>
      </c>
      <c r="B598">
        <v>162</v>
      </c>
      <c r="C598">
        <f t="shared" si="9"/>
        <v>4</v>
      </c>
      <c r="D598">
        <f>VLOOKUP(Table3[[#This Row],[Customer_Name]],Table2[],3,FALSE)</f>
        <v>2</v>
      </c>
      <c r="E598">
        <f>VLOOKUP(Table3[[#This Row],[Customer_Name]],Monetization!$A$2:$C$794,3,FALSE)</f>
        <v>3</v>
      </c>
      <c r="F598" s="7">
        <f>VALUE(_xlfn.CONCAT(Table3[[#This Row],[Recency]],Table3[[#This Row],[Frequency]],Table3[[#This Row],[Monetization]]))</f>
        <v>423</v>
      </c>
      <c r="G598" s="4" t="str">
        <f>VLOOKUP(Table3[[#This Row],[Score]],Table6[],2,FALSE)</f>
        <v>Lost  Customers</v>
      </c>
    </row>
    <row r="599" spans="1:7" x14ac:dyDescent="0.3">
      <c r="A599" t="s">
        <v>2657</v>
      </c>
      <c r="B599">
        <v>163</v>
      </c>
      <c r="C599">
        <f t="shared" si="9"/>
        <v>4</v>
      </c>
      <c r="D599">
        <f>VLOOKUP(Table3[[#This Row],[Customer_Name]],Table2[],3,FALSE)</f>
        <v>4</v>
      </c>
      <c r="E599">
        <f>VLOOKUP(Table3[[#This Row],[Customer_Name]],Monetization!$A$2:$C$794,3,FALSE)</f>
        <v>4</v>
      </c>
      <c r="F599" s="7">
        <f>VALUE(_xlfn.CONCAT(Table3[[#This Row],[Recency]],Table3[[#This Row],[Frequency]],Table3[[#This Row],[Monetization]]))</f>
        <v>444</v>
      </c>
      <c r="G599" s="4" t="str">
        <f>VLOOKUP(Table3[[#This Row],[Score]],Table6[],2,FALSE)</f>
        <v>Lost Cheap Customers</v>
      </c>
    </row>
    <row r="600" spans="1:7" x14ac:dyDescent="0.3">
      <c r="A600" t="s">
        <v>384</v>
      </c>
      <c r="B600">
        <v>163</v>
      </c>
      <c r="C600">
        <f t="shared" si="9"/>
        <v>4</v>
      </c>
      <c r="D600">
        <f>VLOOKUP(Table3[[#This Row],[Customer_Name]],Table2[],3,FALSE)</f>
        <v>3</v>
      </c>
      <c r="E600">
        <f>VLOOKUP(Table3[[#This Row],[Customer_Name]],Monetization!$A$2:$C$794,3,FALSE)</f>
        <v>4</v>
      </c>
      <c r="F600" s="7">
        <f>VALUE(_xlfn.CONCAT(Table3[[#This Row],[Recency]],Table3[[#This Row],[Frequency]],Table3[[#This Row],[Monetization]]))</f>
        <v>434</v>
      </c>
      <c r="G600" s="4" t="str">
        <f>VLOOKUP(Table3[[#This Row],[Score]],Table6[],2,FALSE)</f>
        <v>Lost  Customers</v>
      </c>
    </row>
    <row r="601" spans="1:7" x14ac:dyDescent="0.3">
      <c r="A601" t="s">
        <v>475</v>
      </c>
      <c r="B601">
        <v>164</v>
      </c>
      <c r="C601">
        <f t="shared" si="9"/>
        <v>4</v>
      </c>
      <c r="D601">
        <f>VLOOKUP(Table3[[#This Row],[Customer_Name]],Table2[],3,FALSE)</f>
        <v>2</v>
      </c>
      <c r="E601">
        <f>VLOOKUP(Table3[[#This Row],[Customer_Name]],Monetization!$A$2:$C$794,3,FALSE)</f>
        <v>1</v>
      </c>
      <c r="F601" s="7">
        <f>VALUE(_xlfn.CONCAT(Table3[[#This Row],[Recency]],Table3[[#This Row],[Frequency]],Table3[[#This Row],[Monetization]]))</f>
        <v>421</v>
      </c>
      <c r="G601" s="4" t="str">
        <f>VLOOKUP(Table3[[#This Row],[Score]],Table6[],2,FALSE)</f>
        <v>Lost  Customers</v>
      </c>
    </row>
    <row r="602" spans="1:7" x14ac:dyDescent="0.3">
      <c r="A602" t="s">
        <v>1313</v>
      </c>
      <c r="B602">
        <v>165</v>
      </c>
      <c r="C602">
        <f t="shared" si="9"/>
        <v>4</v>
      </c>
      <c r="D602">
        <f>VLOOKUP(Table3[[#This Row],[Customer_Name]],Table2[],3,FALSE)</f>
        <v>4</v>
      </c>
      <c r="E602">
        <f>VLOOKUP(Table3[[#This Row],[Customer_Name]],Monetization!$A$2:$C$794,3,FALSE)</f>
        <v>1</v>
      </c>
      <c r="F602" s="7">
        <f>VALUE(_xlfn.CONCAT(Table3[[#This Row],[Recency]],Table3[[#This Row],[Frequency]],Table3[[#This Row],[Monetization]]))</f>
        <v>441</v>
      </c>
      <c r="G602" s="4" t="str">
        <f>VLOOKUP(Table3[[#This Row],[Score]],Table6[],2,FALSE)</f>
        <v>Lost  Customers</v>
      </c>
    </row>
    <row r="603" spans="1:7" x14ac:dyDescent="0.3">
      <c r="A603" t="s">
        <v>1800</v>
      </c>
      <c r="B603">
        <v>165</v>
      </c>
      <c r="C603">
        <f t="shared" si="9"/>
        <v>4</v>
      </c>
      <c r="D603">
        <f>VLOOKUP(Table3[[#This Row],[Customer_Name]],Table2[],3,FALSE)</f>
        <v>4</v>
      </c>
      <c r="E603">
        <f>VLOOKUP(Table3[[#This Row],[Customer_Name]],Monetization!$A$2:$C$794,3,FALSE)</f>
        <v>3</v>
      </c>
      <c r="F603" s="7">
        <f>VALUE(_xlfn.CONCAT(Table3[[#This Row],[Recency]],Table3[[#This Row],[Frequency]],Table3[[#This Row],[Monetization]]))</f>
        <v>443</v>
      </c>
      <c r="G603" s="4" t="str">
        <f>VLOOKUP(Table3[[#This Row],[Score]],Table6[],2,FALSE)</f>
        <v>Lost  Customers</v>
      </c>
    </row>
    <row r="604" spans="1:7" x14ac:dyDescent="0.3">
      <c r="A604" t="s">
        <v>146</v>
      </c>
      <c r="B604">
        <v>165</v>
      </c>
      <c r="C604">
        <f t="shared" si="9"/>
        <v>4</v>
      </c>
      <c r="D604">
        <f>VLOOKUP(Table3[[#This Row],[Customer_Name]],Table2[],3,FALSE)</f>
        <v>3</v>
      </c>
      <c r="E604">
        <f>VLOOKUP(Table3[[#This Row],[Customer_Name]],Monetization!$A$2:$C$794,3,FALSE)</f>
        <v>3</v>
      </c>
      <c r="F604" s="7">
        <f>VALUE(_xlfn.CONCAT(Table3[[#This Row],[Recency]],Table3[[#This Row],[Frequency]],Table3[[#This Row],[Monetization]]))</f>
        <v>433</v>
      </c>
      <c r="G604" s="4" t="str">
        <f>VLOOKUP(Table3[[#This Row],[Score]],Table6[],2,FALSE)</f>
        <v>Lost  Customers</v>
      </c>
    </row>
    <row r="605" spans="1:7" x14ac:dyDescent="0.3">
      <c r="A605" t="s">
        <v>430</v>
      </c>
      <c r="B605">
        <v>166</v>
      </c>
      <c r="C605">
        <f t="shared" si="9"/>
        <v>4</v>
      </c>
      <c r="D605">
        <f>VLOOKUP(Table3[[#This Row],[Customer_Name]],Table2[],3,FALSE)</f>
        <v>4</v>
      </c>
      <c r="E605">
        <f>VLOOKUP(Table3[[#This Row],[Customer_Name]],Monetization!$A$2:$C$794,3,FALSE)</f>
        <v>1</v>
      </c>
      <c r="F605" s="7">
        <f>VALUE(_xlfn.CONCAT(Table3[[#This Row],[Recency]],Table3[[#This Row],[Frequency]],Table3[[#This Row],[Monetization]]))</f>
        <v>441</v>
      </c>
      <c r="G605" s="4" t="str">
        <f>VLOOKUP(Table3[[#This Row],[Score]],Table6[],2,FALSE)</f>
        <v>Lost  Customers</v>
      </c>
    </row>
    <row r="606" spans="1:7" x14ac:dyDescent="0.3">
      <c r="A606" t="s">
        <v>773</v>
      </c>
      <c r="B606">
        <v>167</v>
      </c>
      <c r="C606">
        <f t="shared" si="9"/>
        <v>4</v>
      </c>
      <c r="D606">
        <f>VLOOKUP(Table3[[#This Row],[Customer_Name]],Table2[],3,FALSE)</f>
        <v>2</v>
      </c>
      <c r="E606">
        <f>VLOOKUP(Table3[[#This Row],[Customer_Name]],Monetization!$A$2:$C$794,3,FALSE)</f>
        <v>1</v>
      </c>
      <c r="F606" s="7">
        <f>VALUE(_xlfn.CONCAT(Table3[[#This Row],[Recency]],Table3[[#This Row],[Frequency]],Table3[[#This Row],[Monetization]]))</f>
        <v>421</v>
      </c>
      <c r="G606" s="4" t="str">
        <f>VLOOKUP(Table3[[#This Row],[Score]],Table6[],2,FALSE)</f>
        <v>Lost  Customers</v>
      </c>
    </row>
    <row r="607" spans="1:7" x14ac:dyDescent="0.3">
      <c r="A607" t="s">
        <v>35</v>
      </c>
      <c r="B607">
        <v>168</v>
      </c>
      <c r="C607">
        <f t="shared" si="9"/>
        <v>4</v>
      </c>
      <c r="D607">
        <f>VLOOKUP(Table3[[#This Row],[Customer_Name]],Table2[],3,FALSE)</f>
        <v>4</v>
      </c>
      <c r="E607">
        <f>VLOOKUP(Table3[[#This Row],[Customer_Name]],Monetization!$A$2:$C$794,3,FALSE)</f>
        <v>4</v>
      </c>
      <c r="F607" s="7">
        <f>VALUE(_xlfn.CONCAT(Table3[[#This Row],[Recency]],Table3[[#This Row],[Frequency]],Table3[[#This Row],[Monetization]]))</f>
        <v>444</v>
      </c>
      <c r="G607" s="4" t="str">
        <f>VLOOKUP(Table3[[#This Row],[Score]],Table6[],2,FALSE)</f>
        <v>Lost Cheap Customers</v>
      </c>
    </row>
    <row r="608" spans="1:7" x14ac:dyDescent="0.3">
      <c r="A608" t="s">
        <v>823</v>
      </c>
      <c r="B608">
        <v>169</v>
      </c>
      <c r="C608">
        <f t="shared" si="9"/>
        <v>4</v>
      </c>
      <c r="D608">
        <f>VLOOKUP(Table3[[#This Row],[Customer_Name]],Table2[],3,FALSE)</f>
        <v>2</v>
      </c>
      <c r="E608">
        <f>VLOOKUP(Table3[[#This Row],[Customer_Name]],Monetization!$A$2:$C$794,3,FALSE)</f>
        <v>3</v>
      </c>
      <c r="F608" s="7">
        <f>VALUE(_xlfn.CONCAT(Table3[[#This Row],[Recency]],Table3[[#This Row],[Frequency]],Table3[[#This Row],[Monetization]]))</f>
        <v>423</v>
      </c>
      <c r="G608" s="4" t="str">
        <f>VLOOKUP(Table3[[#This Row],[Score]],Table6[],2,FALSE)</f>
        <v>Lost  Customers</v>
      </c>
    </row>
    <row r="609" spans="1:7" x14ac:dyDescent="0.3">
      <c r="A609" t="s">
        <v>1763</v>
      </c>
      <c r="B609">
        <v>169</v>
      </c>
      <c r="C609">
        <f t="shared" si="9"/>
        <v>4</v>
      </c>
      <c r="D609">
        <f>VLOOKUP(Table3[[#This Row],[Customer_Name]],Table2[],3,FALSE)</f>
        <v>2</v>
      </c>
      <c r="E609">
        <f>VLOOKUP(Table3[[#This Row],[Customer_Name]],Monetization!$A$2:$C$794,3,FALSE)</f>
        <v>3</v>
      </c>
      <c r="F609" s="7">
        <f>VALUE(_xlfn.CONCAT(Table3[[#This Row],[Recency]],Table3[[#This Row],[Frequency]],Table3[[#This Row],[Monetization]]))</f>
        <v>423</v>
      </c>
      <c r="G609" s="4" t="str">
        <f>VLOOKUP(Table3[[#This Row],[Score]],Table6[],2,FALSE)</f>
        <v>Lost  Customers</v>
      </c>
    </row>
    <row r="610" spans="1:7" x14ac:dyDescent="0.3">
      <c r="A610" t="s">
        <v>943</v>
      </c>
      <c r="B610">
        <v>169</v>
      </c>
      <c r="C610">
        <f t="shared" si="9"/>
        <v>4</v>
      </c>
      <c r="D610">
        <f>VLOOKUP(Table3[[#This Row],[Customer_Name]],Table2[],3,FALSE)</f>
        <v>3</v>
      </c>
      <c r="E610">
        <f>VLOOKUP(Table3[[#This Row],[Customer_Name]],Monetization!$A$2:$C$794,3,FALSE)</f>
        <v>1</v>
      </c>
      <c r="F610" s="7">
        <f>VALUE(_xlfn.CONCAT(Table3[[#This Row],[Recency]],Table3[[#This Row],[Frequency]],Table3[[#This Row],[Monetization]]))</f>
        <v>431</v>
      </c>
      <c r="G610" s="4" t="str">
        <f>VLOOKUP(Table3[[#This Row],[Score]],Table6[],2,FALSE)</f>
        <v>Lost  Customers</v>
      </c>
    </row>
    <row r="611" spans="1:7" x14ac:dyDescent="0.3">
      <c r="A611" t="s">
        <v>688</v>
      </c>
      <c r="B611">
        <v>169</v>
      </c>
      <c r="C611">
        <f t="shared" si="9"/>
        <v>4</v>
      </c>
      <c r="D611">
        <f>VLOOKUP(Table3[[#This Row],[Customer_Name]],Table2[],3,FALSE)</f>
        <v>4</v>
      </c>
      <c r="E611">
        <f>VLOOKUP(Table3[[#This Row],[Customer_Name]],Monetization!$A$2:$C$794,3,FALSE)</f>
        <v>4</v>
      </c>
      <c r="F611" s="7">
        <f>VALUE(_xlfn.CONCAT(Table3[[#This Row],[Recency]],Table3[[#This Row],[Frequency]],Table3[[#This Row],[Monetization]]))</f>
        <v>444</v>
      </c>
      <c r="G611" s="4" t="str">
        <f>VLOOKUP(Table3[[#This Row],[Score]],Table6[],2,FALSE)</f>
        <v>Lost Cheap Customers</v>
      </c>
    </row>
    <row r="612" spans="1:7" x14ac:dyDescent="0.3">
      <c r="A612" t="s">
        <v>732</v>
      </c>
      <c r="B612">
        <v>169</v>
      </c>
      <c r="C612">
        <f t="shared" si="9"/>
        <v>4</v>
      </c>
      <c r="D612">
        <f>VLOOKUP(Table3[[#This Row],[Customer_Name]],Table2[],3,FALSE)</f>
        <v>2</v>
      </c>
      <c r="E612">
        <f>VLOOKUP(Table3[[#This Row],[Customer_Name]],Monetization!$A$2:$C$794,3,FALSE)</f>
        <v>1</v>
      </c>
      <c r="F612" s="7">
        <f>VALUE(_xlfn.CONCAT(Table3[[#This Row],[Recency]],Table3[[#This Row],[Frequency]],Table3[[#This Row],[Monetization]]))</f>
        <v>421</v>
      </c>
      <c r="G612" s="4" t="str">
        <f>VLOOKUP(Table3[[#This Row],[Score]],Table6[],2,FALSE)</f>
        <v>Lost  Customers</v>
      </c>
    </row>
    <row r="613" spans="1:7" x14ac:dyDescent="0.3">
      <c r="A613" t="s">
        <v>1925</v>
      </c>
      <c r="B613">
        <v>169</v>
      </c>
      <c r="C613">
        <f t="shared" si="9"/>
        <v>4</v>
      </c>
      <c r="D613">
        <f>VLOOKUP(Table3[[#This Row],[Customer_Name]],Table2[],3,FALSE)</f>
        <v>4</v>
      </c>
      <c r="E613">
        <f>VLOOKUP(Table3[[#This Row],[Customer_Name]],Monetization!$A$2:$C$794,3,FALSE)</f>
        <v>1</v>
      </c>
      <c r="F613" s="7">
        <f>VALUE(_xlfn.CONCAT(Table3[[#This Row],[Recency]],Table3[[#This Row],[Frequency]],Table3[[#This Row],[Monetization]]))</f>
        <v>441</v>
      </c>
      <c r="G613" s="4" t="str">
        <f>VLOOKUP(Table3[[#This Row],[Score]],Table6[],2,FALSE)</f>
        <v>Lost  Customers</v>
      </c>
    </row>
    <row r="614" spans="1:7" x14ac:dyDescent="0.3">
      <c r="A614" t="s">
        <v>148</v>
      </c>
      <c r="B614">
        <v>172</v>
      </c>
      <c r="C614">
        <f t="shared" si="9"/>
        <v>4</v>
      </c>
      <c r="D614">
        <f>VLOOKUP(Table3[[#This Row],[Customer_Name]],Table2[],3,FALSE)</f>
        <v>1</v>
      </c>
      <c r="E614">
        <f>VLOOKUP(Table3[[#This Row],[Customer_Name]],Monetization!$A$2:$C$794,3,FALSE)</f>
        <v>3</v>
      </c>
      <c r="F614" s="7">
        <f>VALUE(_xlfn.CONCAT(Table3[[#This Row],[Recency]],Table3[[#This Row],[Frequency]],Table3[[#This Row],[Monetization]]))</f>
        <v>413</v>
      </c>
      <c r="G614" s="4" t="str">
        <f>VLOOKUP(Table3[[#This Row],[Score]],Table6[],2,FALSE)</f>
        <v>Lost  Customers</v>
      </c>
    </row>
    <row r="615" spans="1:7" x14ac:dyDescent="0.3">
      <c r="A615" t="s">
        <v>562</v>
      </c>
      <c r="B615">
        <v>174</v>
      </c>
      <c r="C615">
        <f t="shared" si="9"/>
        <v>4</v>
      </c>
      <c r="D615">
        <f>VLOOKUP(Table3[[#This Row],[Customer_Name]],Table2[],3,FALSE)</f>
        <v>2</v>
      </c>
      <c r="E615">
        <f>VLOOKUP(Table3[[#This Row],[Customer_Name]],Monetization!$A$2:$C$794,3,FALSE)</f>
        <v>2</v>
      </c>
      <c r="F615" s="7">
        <f>VALUE(_xlfn.CONCAT(Table3[[#This Row],[Recency]],Table3[[#This Row],[Frequency]],Table3[[#This Row],[Monetization]]))</f>
        <v>422</v>
      </c>
      <c r="G615" s="4" t="str">
        <f>VLOOKUP(Table3[[#This Row],[Score]],Table6[],2,FALSE)</f>
        <v>Lost  Customers</v>
      </c>
    </row>
    <row r="616" spans="1:7" x14ac:dyDescent="0.3">
      <c r="A616" t="s">
        <v>3878</v>
      </c>
      <c r="B616">
        <v>174</v>
      </c>
      <c r="C616">
        <f t="shared" si="9"/>
        <v>4</v>
      </c>
      <c r="D616">
        <f>VLOOKUP(Table3[[#This Row],[Customer_Name]],Table2[],3,FALSE)</f>
        <v>4</v>
      </c>
      <c r="E616">
        <f>VLOOKUP(Table3[[#This Row],[Customer_Name]],Monetization!$A$2:$C$794,3,FALSE)</f>
        <v>4</v>
      </c>
      <c r="F616" s="7">
        <f>VALUE(_xlfn.CONCAT(Table3[[#This Row],[Recency]],Table3[[#This Row],[Frequency]],Table3[[#This Row],[Monetization]]))</f>
        <v>444</v>
      </c>
      <c r="G616" s="4" t="str">
        <f>VLOOKUP(Table3[[#This Row],[Score]],Table6[],2,FALSE)</f>
        <v>Lost Cheap Customers</v>
      </c>
    </row>
    <row r="617" spans="1:7" x14ac:dyDescent="0.3">
      <c r="A617" t="s">
        <v>291</v>
      </c>
      <c r="B617">
        <v>177</v>
      </c>
      <c r="C617">
        <f t="shared" si="9"/>
        <v>4</v>
      </c>
      <c r="D617">
        <f>VLOOKUP(Table3[[#This Row],[Customer_Name]],Table2[],3,FALSE)</f>
        <v>1</v>
      </c>
      <c r="E617">
        <f>VLOOKUP(Table3[[#This Row],[Customer_Name]],Monetization!$A$2:$C$794,3,FALSE)</f>
        <v>2</v>
      </c>
      <c r="F617" s="7">
        <f>VALUE(_xlfn.CONCAT(Table3[[#This Row],[Recency]],Table3[[#This Row],[Frequency]],Table3[[#This Row],[Monetization]]))</f>
        <v>412</v>
      </c>
      <c r="G617" s="4" t="str">
        <f>VLOOKUP(Table3[[#This Row],[Score]],Table6[],2,FALSE)</f>
        <v>Lost  Customers</v>
      </c>
    </row>
    <row r="618" spans="1:7" x14ac:dyDescent="0.3">
      <c r="A618" t="s">
        <v>751</v>
      </c>
      <c r="B618">
        <v>179</v>
      </c>
      <c r="C618">
        <f t="shared" si="9"/>
        <v>4</v>
      </c>
      <c r="D618">
        <f>VLOOKUP(Table3[[#This Row],[Customer_Name]],Table2[],3,FALSE)</f>
        <v>3</v>
      </c>
      <c r="E618">
        <f>VLOOKUP(Table3[[#This Row],[Customer_Name]],Monetization!$A$2:$C$794,3,FALSE)</f>
        <v>3</v>
      </c>
      <c r="F618" s="7">
        <f>VALUE(_xlfn.CONCAT(Table3[[#This Row],[Recency]],Table3[[#This Row],[Frequency]],Table3[[#This Row],[Monetization]]))</f>
        <v>433</v>
      </c>
      <c r="G618" s="4" t="str">
        <f>VLOOKUP(Table3[[#This Row],[Score]],Table6[],2,FALSE)</f>
        <v>Lost  Customers</v>
      </c>
    </row>
    <row r="619" spans="1:7" x14ac:dyDescent="0.3">
      <c r="A619" t="s">
        <v>756</v>
      </c>
      <c r="B619">
        <v>179</v>
      </c>
      <c r="C619">
        <f t="shared" si="9"/>
        <v>4</v>
      </c>
      <c r="D619">
        <f>VLOOKUP(Table3[[#This Row],[Customer_Name]],Table2[],3,FALSE)</f>
        <v>1</v>
      </c>
      <c r="E619">
        <f>VLOOKUP(Table3[[#This Row],[Customer_Name]],Monetization!$A$2:$C$794,3,FALSE)</f>
        <v>1</v>
      </c>
      <c r="F619" s="7">
        <f>VALUE(_xlfn.CONCAT(Table3[[#This Row],[Recency]],Table3[[#This Row],[Frequency]],Table3[[#This Row],[Monetization]]))</f>
        <v>411</v>
      </c>
      <c r="G619" s="4" t="str">
        <f>VLOOKUP(Table3[[#This Row],[Score]],Table6[],2,FALSE)</f>
        <v>Lost  Customers</v>
      </c>
    </row>
    <row r="620" spans="1:7" x14ac:dyDescent="0.3">
      <c r="A620" t="s">
        <v>311</v>
      </c>
      <c r="B620">
        <v>182</v>
      </c>
      <c r="C620">
        <f t="shared" si="9"/>
        <v>4</v>
      </c>
      <c r="D620">
        <f>VLOOKUP(Table3[[#This Row],[Customer_Name]],Table2[],3,FALSE)</f>
        <v>4</v>
      </c>
      <c r="E620">
        <f>VLOOKUP(Table3[[#This Row],[Customer_Name]],Monetization!$A$2:$C$794,3,FALSE)</f>
        <v>3</v>
      </c>
      <c r="F620" s="7">
        <f>VALUE(_xlfn.CONCAT(Table3[[#This Row],[Recency]],Table3[[#This Row],[Frequency]],Table3[[#This Row],[Monetization]]))</f>
        <v>443</v>
      </c>
      <c r="G620" s="4" t="str">
        <f>VLOOKUP(Table3[[#This Row],[Score]],Table6[],2,FALSE)</f>
        <v>Lost  Customers</v>
      </c>
    </row>
    <row r="621" spans="1:7" x14ac:dyDescent="0.3">
      <c r="A621" t="s">
        <v>2293</v>
      </c>
      <c r="B621">
        <v>183</v>
      </c>
      <c r="C621">
        <f t="shared" si="9"/>
        <v>4</v>
      </c>
      <c r="D621">
        <f>VLOOKUP(Table3[[#This Row],[Customer_Name]],Table2[],3,FALSE)</f>
        <v>3</v>
      </c>
      <c r="E621">
        <f>VLOOKUP(Table3[[#This Row],[Customer_Name]],Monetization!$A$2:$C$794,3,FALSE)</f>
        <v>4</v>
      </c>
      <c r="F621" s="7">
        <f>VALUE(_xlfn.CONCAT(Table3[[#This Row],[Recency]],Table3[[#This Row],[Frequency]],Table3[[#This Row],[Monetization]]))</f>
        <v>434</v>
      </c>
      <c r="G621" s="4" t="str">
        <f>VLOOKUP(Table3[[#This Row],[Score]],Table6[],2,FALSE)</f>
        <v>Lost  Customers</v>
      </c>
    </row>
    <row r="622" spans="1:7" x14ac:dyDescent="0.3">
      <c r="A622" t="s">
        <v>2237</v>
      </c>
      <c r="B622">
        <v>183</v>
      </c>
      <c r="C622">
        <f t="shared" si="9"/>
        <v>4</v>
      </c>
      <c r="D622">
        <f>VLOOKUP(Table3[[#This Row],[Customer_Name]],Table2[],3,FALSE)</f>
        <v>4</v>
      </c>
      <c r="E622">
        <f>VLOOKUP(Table3[[#This Row],[Customer_Name]],Monetization!$A$2:$C$794,3,FALSE)</f>
        <v>3</v>
      </c>
      <c r="F622" s="7">
        <f>VALUE(_xlfn.CONCAT(Table3[[#This Row],[Recency]],Table3[[#This Row],[Frequency]],Table3[[#This Row],[Monetization]]))</f>
        <v>443</v>
      </c>
      <c r="G622" s="4" t="str">
        <f>VLOOKUP(Table3[[#This Row],[Score]],Table6[],2,FALSE)</f>
        <v>Lost  Customers</v>
      </c>
    </row>
    <row r="623" spans="1:7" x14ac:dyDescent="0.3">
      <c r="A623" t="s">
        <v>190</v>
      </c>
      <c r="B623">
        <v>186</v>
      </c>
      <c r="C623">
        <f t="shared" si="9"/>
        <v>4</v>
      </c>
      <c r="D623">
        <f>VLOOKUP(Table3[[#This Row],[Customer_Name]],Table2[],3,FALSE)</f>
        <v>1</v>
      </c>
      <c r="E623">
        <f>VLOOKUP(Table3[[#This Row],[Customer_Name]],Monetization!$A$2:$C$794,3,FALSE)</f>
        <v>3</v>
      </c>
      <c r="F623" s="7">
        <f>VALUE(_xlfn.CONCAT(Table3[[#This Row],[Recency]],Table3[[#This Row],[Frequency]],Table3[[#This Row],[Monetization]]))</f>
        <v>413</v>
      </c>
      <c r="G623" s="4" t="str">
        <f>VLOOKUP(Table3[[#This Row],[Score]],Table6[],2,FALSE)</f>
        <v>Lost  Customers</v>
      </c>
    </row>
    <row r="624" spans="1:7" x14ac:dyDescent="0.3">
      <c r="A624" t="s">
        <v>985</v>
      </c>
      <c r="B624">
        <v>188</v>
      </c>
      <c r="C624">
        <f t="shared" si="9"/>
        <v>4</v>
      </c>
      <c r="D624">
        <f>VLOOKUP(Table3[[#This Row],[Customer_Name]],Table2[],3,FALSE)</f>
        <v>2</v>
      </c>
      <c r="E624">
        <f>VLOOKUP(Table3[[#This Row],[Customer_Name]],Monetization!$A$2:$C$794,3,FALSE)</f>
        <v>3</v>
      </c>
      <c r="F624" s="7">
        <f>VALUE(_xlfn.CONCAT(Table3[[#This Row],[Recency]],Table3[[#This Row],[Frequency]],Table3[[#This Row],[Monetization]]))</f>
        <v>423</v>
      </c>
      <c r="G624" s="4" t="str">
        <f>VLOOKUP(Table3[[#This Row],[Score]],Table6[],2,FALSE)</f>
        <v>Lost  Customers</v>
      </c>
    </row>
    <row r="625" spans="1:7" x14ac:dyDescent="0.3">
      <c r="A625" t="s">
        <v>1315</v>
      </c>
      <c r="B625">
        <v>189</v>
      </c>
      <c r="C625">
        <f t="shared" si="9"/>
        <v>4</v>
      </c>
      <c r="D625">
        <f>VLOOKUP(Table3[[#This Row],[Customer_Name]],Table2[],3,FALSE)</f>
        <v>3</v>
      </c>
      <c r="E625">
        <f>VLOOKUP(Table3[[#This Row],[Customer_Name]],Monetization!$A$2:$C$794,3,FALSE)</f>
        <v>1</v>
      </c>
      <c r="F625" s="7">
        <f>VALUE(_xlfn.CONCAT(Table3[[#This Row],[Recency]],Table3[[#This Row],[Frequency]],Table3[[#This Row],[Monetization]]))</f>
        <v>431</v>
      </c>
      <c r="G625" s="4" t="str">
        <f>VLOOKUP(Table3[[#This Row],[Score]],Table6[],2,FALSE)</f>
        <v>Lost  Customers</v>
      </c>
    </row>
    <row r="626" spans="1:7" x14ac:dyDescent="0.3">
      <c r="A626" t="s">
        <v>80</v>
      </c>
      <c r="B626">
        <v>190</v>
      </c>
      <c r="C626">
        <f t="shared" si="9"/>
        <v>4</v>
      </c>
      <c r="D626">
        <f>VLOOKUP(Table3[[#This Row],[Customer_Name]],Table2[],3,FALSE)</f>
        <v>4</v>
      </c>
      <c r="E626">
        <f>VLOOKUP(Table3[[#This Row],[Customer_Name]],Monetization!$A$2:$C$794,3,FALSE)</f>
        <v>1</v>
      </c>
      <c r="F626" s="7">
        <f>VALUE(_xlfn.CONCAT(Table3[[#This Row],[Recency]],Table3[[#This Row],[Frequency]],Table3[[#This Row],[Monetization]]))</f>
        <v>441</v>
      </c>
      <c r="G626" s="4" t="str">
        <f>VLOOKUP(Table3[[#This Row],[Score]],Table6[],2,FALSE)</f>
        <v>Lost  Customers</v>
      </c>
    </row>
    <row r="627" spans="1:7" x14ac:dyDescent="0.3">
      <c r="A627" t="s">
        <v>1939</v>
      </c>
      <c r="B627">
        <v>190</v>
      </c>
      <c r="C627">
        <f t="shared" si="9"/>
        <v>4</v>
      </c>
      <c r="D627">
        <f>VLOOKUP(Table3[[#This Row],[Customer_Name]],Table2[],3,FALSE)</f>
        <v>4</v>
      </c>
      <c r="E627">
        <f>VLOOKUP(Table3[[#This Row],[Customer_Name]],Monetization!$A$2:$C$794,3,FALSE)</f>
        <v>2</v>
      </c>
      <c r="F627" s="7">
        <f>VALUE(_xlfn.CONCAT(Table3[[#This Row],[Recency]],Table3[[#This Row],[Frequency]],Table3[[#This Row],[Monetization]]))</f>
        <v>442</v>
      </c>
      <c r="G627" s="4" t="str">
        <f>VLOOKUP(Table3[[#This Row],[Score]],Table6[],2,FALSE)</f>
        <v>Lost  Customers</v>
      </c>
    </row>
    <row r="628" spans="1:7" x14ac:dyDescent="0.3">
      <c r="A628" t="s">
        <v>19</v>
      </c>
      <c r="B628">
        <v>191</v>
      </c>
      <c r="C628">
        <f t="shared" si="9"/>
        <v>4</v>
      </c>
      <c r="D628">
        <f>VLOOKUP(Table3[[#This Row],[Customer_Name]],Table2[],3,FALSE)</f>
        <v>2</v>
      </c>
      <c r="E628">
        <f>VLOOKUP(Table3[[#This Row],[Customer_Name]],Monetization!$A$2:$C$794,3,FALSE)</f>
        <v>1</v>
      </c>
      <c r="F628" s="7">
        <f>VALUE(_xlfn.CONCAT(Table3[[#This Row],[Recency]],Table3[[#This Row],[Frequency]],Table3[[#This Row],[Monetization]]))</f>
        <v>421</v>
      </c>
      <c r="G628" s="4" t="str">
        <f>VLOOKUP(Table3[[#This Row],[Score]],Table6[],2,FALSE)</f>
        <v>Lost  Customers</v>
      </c>
    </row>
    <row r="629" spans="1:7" x14ac:dyDescent="0.3">
      <c r="A629" t="s">
        <v>403</v>
      </c>
      <c r="B629">
        <v>192</v>
      </c>
      <c r="C629">
        <f t="shared" si="9"/>
        <v>4</v>
      </c>
      <c r="D629">
        <f>VLOOKUP(Table3[[#This Row],[Customer_Name]],Table2[],3,FALSE)</f>
        <v>2</v>
      </c>
      <c r="E629">
        <f>VLOOKUP(Table3[[#This Row],[Customer_Name]],Monetization!$A$2:$C$794,3,FALSE)</f>
        <v>1</v>
      </c>
      <c r="F629" s="7">
        <f>VALUE(_xlfn.CONCAT(Table3[[#This Row],[Recency]],Table3[[#This Row],[Frequency]],Table3[[#This Row],[Monetization]]))</f>
        <v>421</v>
      </c>
      <c r="G629" s="4" t="str">
        <f>VLOOKUP(Table3[[#This Row],[Score]],Table6[],2,FALSE)</f>
        <v>Lost  Customers</v>
      </c>
    </row>
    <row r="630" spans="1:7" x14ac:dyDescent="0.3">
      <c r="A630" t="s">
        <v>895</v>
      </c>
      <c r="B630">
        <v>192</v>
      </c>
      <c r="C630">
        <f t="shared" si="9"/>
        <v>4</v>
      </c>
      <c r="D630">
        <f>VLOOKUP(Table3[[#This Row],[Customer_Name]],Table2[],3,FALSE)</f>
        <v>2</v>
      </c>
      <c r="E630">
        <f>VLOOKUP(Table3[[#This Row],[Customer_Name]],Monetization!$A$2:$C$794,3,FALSE)</f>
        <v>1</v>
      </c>
      <c r="F630" s="7">
        <f>VALUE(_xlfn.CONCAT(Table3[[#This Row],[Recency]],Table3[[#This Row],[Frequency]],Table3[[#This Row],[Monetization]]))</f>
        <v>421</v>
      </c>
      <c r="G630" s="4" t="str">
        <f>VLOOKUP(Table3[[#This Row],[Score]],Table6[],2,FALSE)</f>
        <v>Lost  Customers</v>
      </c>
    </row>
    <row r="631" spans="1:7" x14ac:dyDescent="0.3">
      <c r="A631" t="s">
        <v>240</v>
      </c>
      <c r="B631">
        <v>193</v>
      </c>
      <c r="C631">
        <f t="shared" si="9"/>
        <v>4</v>
      </c>
      <c r="D631">
        <f>VLOOKUP(Table3[[#This Row],[Customer_Name]],Table2[],3,FALSE)</f>
        <v>2</v>
      </c>
      <c r="E631">
        <f>VLOOKUP(Table3[[#This Row],[Customer_Name]],Monetization!$A$2:$C$794,3,FALSE)</f>
        <v>1</v>
      </c>
      <c r="F631" s="7">
        <f>VALUE(_xlfn.CONCAT(Table3[[#This Row],[Recency]],Table3[[#This Row],[Frequency]],Table3[[#This Row],[Monetization]]))</f>
        <v>421</v>
      </c>
      <c r="G631" s="4" t="str">
        <f>VLOOKUP(Table3[[#This Row],[Score]],Table6[],2,FALSE)</f>
        <v>Lost  Customers</v>
      </c>
    </row>
    <row r="632" spans="1:7" x14ac:dyDescent="0.3">
      <c r="A632" t="s">
        <v>1628</v>
      </c>
      <c r="B632">
        <v>193</v>
      </c>
      <c r="C632">
        <f t="shared" si="9"/>
        <v>4</v>
      </c>
      <c r="D632">
        <f>VLOOKUP(Table3[[#This Row],[Customer_Name]],Table2[],3,FALSE)</f>
        <v>4</v>
      </c>
      <c r="E632">
        <f>VLOOKUP(Table3[[#This Row],[Customer_Name]],Monetization!$A$2:$C$794,3,FALSE)</f>
        <v>4</v>
      </c>
      <c r="F632" s="7">
        <f>VALUE(_xlfn.CONCAT(Table3[[#This Row],[Recency]],Table3[[#This Row],[Frequency]],Table3[[#This Row],[Monetization]]))</f>
        <v>444</v>
      </c>
      <c r="G632" s="4" t="str">
        <f>VLOOKUP(Table3[[#This Row],[Score]],Table6[],2,FALSE)</f>
        <v>Lost Cheap Customers</v>
      </c>
    </row>
    <row r="633" spans="1:7" x14ac:dyDescent="0.3">
      <c r="A633" t="s">
        <v>101</v>
      </c>
      <c r="B633">
        <v>193</v>
      </c>
      <c r="C633">
        <f t="shared" si="9"/>
        <v>4</v>
      </c>
      <c r="D633">
        <f>VLOOKUP(Table3[[#This Row],[Customer_Name]],Table2[],3,FALSE)</f>
        <v>4</v>
      </c>
      <c r="E633">
        <f>VLOOKUP(Table3[[#This Row],[Customer_Name]],Monetization!$A$2:$C$794,3,FALSE)</f>
        <v>3</v>
      </c>
      <c r="F633" s="7">
        <f>VALUE(_xlfn.CONCAT(Table3[[#This Row],[Recency]],Table3[[#This Row],[Frequency]],Table3[[#This Row],[Monetization]]))</f>
        <v>443</v>
      </c>
      <c r="G633" s="4" t="str">
        <f>VLOOKUP(Table3[[#This Row],[Score]],Table6[],2,FALSE)</f>
        <v>Lost  Customers</v>
      </c>
    </row>
    <row r="634" spans="1:7" x14ac:dyDescent="0.3">
      <c r="A634" t="s">
        <v>192</v>
      </c>
      <c r="B634">
        <v>194</v>
      </c>
      <c r="C634">
        <f t="shared" si="9"/>
        <v>4</v>
      </c>
      <c r="D634">
        <f>VLOOKUP(Table3[[#This Row],[Customer_Name]],Table2[],3,FALSE)</f>
        <v>1</v>
      </c>
      <c r="E634">
        <f>VLOOKUP(Table3[[#This Row],[Customer_Name]],Monetization!$A$2:$C$794,3,FALSE)</f>
        <v>1</v>
      </c>
      <c r="F634" s="7">
        <f>VALUE(_xlfn.CONCAT(Table3[[#This Row],[Recency]],Table3[[#This Row],[Frequency]],Table3[[#This Row],[Monetization]]))</f>
        <v>411</v>
      </c>
      <c r="G634" s="4" t="str">
        <f>VLOOKUP(Table3[[#This Row],[Score]],Table6[],2,FALSE)</f>
        <v>Lost  Customers</v>
      </c>
    </row>
    <row r="635" spans="1:7" x14ac:dyDescent="0.3">
      <c r="A635" t="s">
        <v>2883</v>
      </c>
      <c r="B635">
        <v>196</v>
      </c>
      <c r="C635">
        <f t="shared" si="9"/>
        <v>4</v>
      </c>
      <c r="D635">
        <f>VLOOKUP(Table3[[#This Row],[Customer_Name]],Table2[],3,FALSE)</f>
        <v>4</v>
      </c>
      <c r="E635">
        <f>VLOOKUP(Table3[[#This Row],[Customer_Name]],Monetization!$A$2:$C$794,3,FALSE)</f>
        <v>1</v>
      </c>
      <c r="F635" s="7">
        <f>VALUE(_xlfn.CONCAT(Table3[[#This Row],[Recency]],Table3[[#This Row],[Frequency]],Table3[[#This Row],[Monetization]]))</f>
        <v>441</v>
      </c>
      <c r="G635" s="4" t="str">
        <f>VLOOKUP(Table3[[#This Row],[Score]],Table6[],2,FALSE)</f>
        <v>Lost  Customers</v>
      </c>
    </row>
    <row r="636" spans="1:7" x14ac:dyDescent="0.3">
      <c r="A636" t="s">
        <v>3145</v>
      </c>
      <c r="B636">
        <v>196</v>
      </c>
      <c r="C636">
        <f t="shared" si="9"/>
        <v>4</v>
      </c>
      <c r="D636">
        <f>VLOOKUP(Table3[[#This Row],[Customer_Name]],Table2[],3,FALSE)</f>
        <v>4</v>
      </c>
      <c r="E636">
        <f>VLOOKUP(Table3[[#This Row],[Customer_Name]],Monetization!$A$2:$C$794,3,FALSE)</f>
        <v>3</v>
      </c>
      <c r="F636" s="7">
        <f>VALUE(_xlfn.CONCAT(Table3[[#This Row],[Recency]],Table3[[#This Row],[Frequency]],Table3[[#This Row],[Monetization]]))</f>
        <v>443</v>
      </c>
      <c r="G636" s="4" t="str">
        <f>VLOOKUP(Table3[[#This Row],[Score]],Table6[],2,FALSE)</f>
        <v>Lost  Customers</v>
      </c>
    </row>
    <row r="637" spans="1:7" x14ac:dyDescent="0.3">
      <c r="A637" t="s">
        <v>1808</v>
      </c>
      <c r="B637">
        <v>199</v>
      </c>
      <c r="C637">
        <f t="shared" si="9"/>
        <v>4</v>
      </c>
      <c r="D637">
        <f>VLOOKUP(Table3[[#This Row],[Customer_Name]],Table2[],3,FALSE)</f>
        <v>4</v>
      </c>
      <c r="E637">
        <f>VLOOKUP(Table3[[#This Row],[Customer_Name]],Monetization!$A$2:$C$794,3,FALSE)</f>
        <v>3</v>
      </c>
      <c r="F637" s="7">
        <f>VALUE(_xlfn.CONCAT(Table3[[#This Row],[Recency]],Table3[[#This Row],[Frequency]],Table3[[#This Row],[Monetization]]))</f>
        <v>443</v>
      </c>
      <c r="G637" s="4" t="str">
        <f>VLOOKUP(Table3[[#This Row],[Score]],Table6[],2,FALSE)</f>
        <v>Lost  Customers</v>
      </c>
    </row>
    <row r="638" spans="1:7" x14ac:dyDescent="0.3">
      <c r="A638" t="s">
        <v>565</v>
      </c>
      <c r="B638">
        <v>200</v>
      </c>
      <c r="C638">
        <f t="shared" si="9"/>
        <v>4</v>
      </c>
      <c r="D638">
        <f>VLOOKUP(Table3[[#This Row],[Customer_Name]],Table2[],3,FALSE)</f>
        <v>2</v>
      </c>
      <c r="E638">
        <f>VLOOKUP(Table3[[#This Row],[Customer_Name]],Monetization!$A$2:$C$794,3,FALSE)</f>
        <v>3</v>
      </c>
      <c r="F638" s="7">
        <f>VALUE(_xlfn.CONCAT(Table3[[#This Row],[Recency]],Table3[[#This Row],[Frequency]],Table3[[#This Row],[Monetization]]))</f>
        <v>423</v>
      </c>
      <c r="G638" s="4" t="str">
        <f>VLOOKUP(Table3[[#This Row],[Score]],Table6[],2,FALSE)</f>
        <v>Lost  Customers</v>
      </c>
    </row>
    <row r="639" spans="1:7" x14ac:dyDescent="0.3">
      <c r="A639" t="s">
        <v>295</v>
      </c>
      <c r="B639">
        <v>200</v>
      </c>
      <c r="C639">
        <f t="shared" si="9"/>
        <v>4</v>
      </c>
      <c r="D639">
        <f>VLOOKUP(Table3[[#This Row],[Customer_Name]],Table2[],3,FALSE)</f>
        <v>4</v>
      </c>
      <c r="E639">
        <f>VLOOKUP(Table3[[#This Row],[Customer_Name]],Monetization!$A$2:$C$794,3,FALSE)</f>
        <v>3</v>
      </c>
      <c r="F639" s="7">
        <f>VALUE(_xlfn.CONCAT(Table3[[#This Row],[Recency]],Table3[[#This Row],[Frequency]],Table3[[#This Row],[Monetization]]))</f>
        <v>443</v>
      </c>
      <c r="G639" s="4" t="str">
        <f>VLOOKUP(Table3[[#This Row],[Score]],Table6[],2,FALSE)</f>
        <v>Lost  Customers</v>
      </c>
    </row>
    <row r="640" spans="1:7" x14ac:dyDescent="0.3">
      <c r="A640" t="s">
        <v>1334</v>
      </c>
      <c r="B640">
        <v>201</v>
      </c>
      <c r="C640">
        <f t="shared" si="9"/>
        <v>4</v>
      </c>
      <c r="D640">
        <f>VLOOKUP(Table3[[#This Row],[Customer_Name]],Table2[],3,FALSE)</f>
        <v>4</v>
      </c>
      <c r="E640">
        <f>VLOOKUP(Table3[[#This Row],[Customer_Name]],Monetization!$A$2:$C$794,3,FALSE)</f>
        <v>4</v>
      </c>
      <c r="F640" s="7">
        <f>VALUE(_xlfn.CONCAT(Table3[[#This Row],[Recency]],Table3[[#This Row],[Frequency]],Table3[[#This Row],[Monetization]]))</f>
        <v>444</v>
      </c>
      <c r="G640" s="4" t="str">
        <f>VLOOKUP(Table3[[#This Row],[Score]],Table6[],2,FALSE)</f>
        <v>Lost Cheap Customers</v>
      </c>
    </row>
    <row r="641" spans="1:7" x14ac:dyDescent="0.3">
      <c r="A641" t="s">
        <v>1223</v>
      </c>
      <c r="B641">
        <v>202</v>
      </c>
      <c r="C641">
        <f t="shared" si="9"/>
        <v>4</v>
      </c>
      <c r="D641">
        <f>VLOOKUP(Table3[[#This Row],[Customer_Name]],Table2[],3,FALSE)</f>
        <v>4</v>
      </c>
      <c r="E641">
        <f>VLOOKUP(Table3[[#This Row],[Customer_Name]],Monetization!$A$2:$C$794,3,FALSE)</f>
        <v>4</v>
      </c>
      <c r="F641" s="7">
        <f>VALUE(_xlfn.CONCAT(Table3[[#This Row],[Recency]],Table3[[#This Row],[Frequency]],Table3[[#This Row],[Monetization]]))</f>
        <v>444</v>
      </c>
      <c r="G641" s="4" t="str">
        <f>VLOOKUP(Table3[[#This Row],[Score]],Table6[],2,FALSE)</f>
        <v>Lost Cheap Customers</v>
      </c>
    </row>
    <row r="642" spans="1:7" x14ac:dyDescent="0.3">
      <c r="A642" t="s">
        <v>956</v>
      </c>
      <c r="B642">
        <v>203</v>
      </c>
      <c r="C642">
        <f t="shared" ref="C642:C705" si="10">IF(_xlfn.PERCENTRANK.INC($B$2:$B$794,B642)&lt;=0.25, 1, IF(_xlfn.PERCENTRANK.INC($B$2:$B$794,B642)&lt;=0.5, 2, IF(_xlfn.PERCENTRANK.INC($B$2:$B$794,B642)&lt;=0.75, 3, 4)))</f>
        <v>4</v>
      </c>
      <c r="D642">
        <f>VLOOKUP(Table3[[#This Row],[Customer_Name]],Table2[],3,FALSE)</f>
        <v>4</v>
      </c>
      <c r="E642">
        <f>VLOOKUP(Table3[[#This Row],[Customer_Name]],Monetization!$A$2:$C$794,3,FALSE)</f>
        <v>3</v>
      </c>
      <c r="F642" s="7">
        <f>VALUE(_xlfn.CONCAT(Table3[[#This Row],[Recency]],Table3[[#This Row],[Frequency]],Table3[[#This Row],[Monetization]]))</f>
        <v>443</v>
      </c>
      <c r="G642" s="4" t="str">
        <f>VLOOKUP(Table3[[#This Row],[Score]],Table6[],2,FALSE)</f>
        <v>Lost  Customers</v>
      </c>
    </row>
    <row r="643" spans="1:7" x14ac:dyDescent="0.3">
      <c r="A643" t="s">
        <v>366</v>
      </c>
      <c r="B643">
        <v>203</v>
      </c>
      <c r="C643">
        <f t="shared" si="10"/>
        <v>4</v>
      </c>
      <c r="D643">
        <f>VLOOKUP(Table3[[#This Row],[Customer_Name]],Table2[],3,FALSE)</f>
        <v>3</v>
      </c>
      <c r="E643">
        <f>VLOOKUP(Table3[[#This Row],[Customer_Name]],Monetization!$A$2:$C$794,3,FALSE)</f>
        <v>1</v>
      </c>
      <c r="F643" s="7">
        <f>VALUE(_xlfn.CONCAT(Table3[[#This Row],[Recency]],Table3[[#This Row],[Frequency]],Table3[[#This Row],[Monetization]]))</f>
        <v>431</v>
      </c>
      <c r="G643" s="4" t="str">
        <f>VLOOKUP(Table3[[#This Row],[Score]],Table6[],2,FALSE)</f>
        <v>Lost  Customers</v>
      </c>
    </row>
    <row r="644" spans="1:7" x14ac:dyDescent="0.3">
      <c r="A644" t="s">
        <v>870</v>
      </c>
      <c r="B644">
        <v>205</v>
      </c>
      <c r="C644">
        <f t="shared" si="10"/>
        <v>4</v>
      </c>
      <c r="D644">
        <f>VLOOKUP(Table3[[#This Row],[Customer_Name]],Table2[],3,FALSE)</f>
        <v>4</v>
      </c>
      <c r="E644">
        <f>VLOOKUP(Table3[[#This Row],[Customer_Name]],Monetization!$A$2:$C$794,3,FALSE)</f>
        <v>4</v>
      </c>
      <c r="F644" s="7">
        <f>VALUE(_xlfn.CONCAT(Table3[[#This Row],[Recency]],Table3[[#This Row],[Frequency]],Table3[[#This Row],[Monetization]]))</f>
        <v>444</v>
      </c>
      <c r="G644" s="4" t="str">
        <f>VLOOKUP(Table3[[#This Row],[Score]],Table6[],2,FALSE)</f>
        <v>Lost Cheap Customers</v>
      </c>
    </row>
    <row r="645" spans="1:7" x14ac:dyDescent="0.3">
      <c r="A645" t="s">
        <v>550</v>
      </c>
      <c r="B645">
        <v>206</v>
      </c>
      <c r="C645">
        <f t="shared" si="10"/>
        <v>4</v>
      </c>
      <c r="D645">
        <f>VLOOKUP(Table3[[#This Row],[Customer_Name]],Table2[],3,FALSE)</f>
        <v>2</v>
      </c>
      <c r="E645">
        <f>VLOOKUP(Table3[[#This Row],[Customer_Name]],Monetization!$A$2:$C$794,3,FALSE)</f>
        <v>3</v>
      </c>
      <c r="F645" s="7">
        <f>VALUE(_xlfn.CONCAT(Table3[[#This Row],[Recency]],Table3[[#This Row],[Frequency]],Table3[[#This Row],[Monetization]]))</f>
        <v>423</v>
      </c>
      <c r="G645" s="4" t="str">
        <f>VLOOKUP(Table3[[#This Row],[Score]],Table6[],2,FALSE)</f>
        <v>Lost  Customers</v>
      </c>
    </row>
    <row r="646" spans="1:7" x14ac:dyDescent="0.3">
      <c r="A646" t="s">
        <v>3369</v>
      </c>
      <c r="B646">
        <v>207</v>
      </c>
      <c r="C646">
        <f t="shared" si="10"/>
        <v>4</v>
      </c>
      <c r="D646">
        <f>VLOOKUP(Table3[[#This Row],[Customer_Name]],Table2[],3,FALSE)</f>
        <v>4</v>
      </c>
      <c r="E646">
        <f>VLOOKUP(Table3[[#This Row],[Customer_Name]],Monetization!$A$2:$C$794,3,FALSE)</f>
        <v>4</v>
      </c>
      <c r="F646" s="7">
        <f>VALUE(_xlfn.CONCAT(Table3[[#This Row],[Recency]],Table3[[#This Row],[Frequency]],Table3[[#This Row],[Monetization]]))</f>
        <v>444</v>
      </c>
      <c r="G646" s="4" t="str">
        <f>VLOOKUP(Table3[[#This Row],[Score]],Table6[],2,FALSE)</f>
        <v>Lost Cheap Customers</v>
      </c>
    </row>
    <row r="647" spans="1:7" x14ac:dyDescent="0.3">
      <c r="A647" t="s">
        <v>605</v>
      </c>
      <c r="B647">
        <v>207</v>
      </c>
      <c r="C647">
        <f t="shared" si="10"/>
        <v>4</v>
      </c>
      <c r="D647">
        <f>VLOOKUP(Table3[[#This Row],[Customer_Name]],Table2[],3,FALSE)</f>
        <v>3</v>
      </c>
      <c r="E647">
        <f>VLOOKUP(Table3[[#This Row],[Customer_Name]],Monetization!$A$2:$C$794,3,FALSE)</f>
        <v>2</v>
      </c>
      <c r="F647" s="7">
        <f>VALUE(_xlfn.CONCAT(Table3[[#This Row],[Recency]],Table3[[#This Row],[Frequency]],Table3[[#This Row],[Monetization]]))</f>
        <v>432</v>
      </c>
      <c r="G647" s="4" t="str">
        <f>VLOOKUP(Table3[[#This Row],[Score]],Table6[],2,FALSE)</f>
        <v>Lost  Customers</v>
      </c>
    </row>
    <row r="648" spans="1:7" x14ac:dyDescent="0.3">
      <c r="A648" t="s">
        <v>2527</v>
      </c>
      <c r="B648">
        <v>207</v>
      </c>
      <c r="C648">
        <f t="shared" si="10"/>
        <v>4</v>
      </c>
      <c r="D648">
        <f>VLOOKUP(Table3[[#This Row],[Customer_Name]],Table2[],3,FALSE)</f>
        <v>4</v>
      </c>
      <c r="E648">
        <f>VLOOKUP(Table3[[#This Row],[Customer_Name]],Monetization!$A$2:$C$794,3,FALSE)</f>
        <v>4</v>
      </c>
      <c r="F648" s="7">
        <f>VALUE(_xlfn.CONCAT(Table3[[#This Row],[Recency]],Table3[[#This Row],[Frequency]],Table3[[#This Row],[Monetization]]))</f>
        <v>444</v>
      </c>
      <c r="G648" s="4" t="str">
        <f>VLOOKUP(Table3[[#This Row],[Score]],Table6[],2,FALSE)</f>
        <v>Lost Cheap Customers</v>
      </c>
    </row>
    <row r="649" spans="1:7" x14ac:dyDescent="0.3">
      <c r="A649" t="s">
        <v>1725</v>
      </c>
      <c r="B649">
        <v>208</v>
      </c>
      <c r="C649">
        <f t="shared" si="10"/>
        <v>4</v>
      </c>
      <c r="D649">
        <f>VLOOKUP(Table3[[#This Row],[Customer_Name]],Table2[],3,FALSE)</f>
        <v>4</v>
      </c>
      <c r="E649">
        <f>VLOOKUP(Table3[[#This Row],[Customer_Name]],Monetization!$A$2:$C$794,3,FALSE)</f>
        <v>3</v>
      </c>
      <c r="F649" s="7">
        <f>VALUE(_xlfn.CONCAT(Table3[[#This Row],[Recency]],Table3[[#This Row],[Frequency]],Table3[[#This Row],[Monetization]]))</f>
        <v>443</v>
      </c>
      <c r="G649" s="4" t="str">
        <f>VLOOKUP(Table3[[#This Row],[Score]],Table6[],2,FALSE)</f>
        <v>Lost  Customers</v>
      </c>
    </row>
    <row r="650" spans="1:7" x14ac:dyDescent="0.3">
      <c r="A650" t="s">
        <v>2083</v>
      </c>
      <c r="B650">
        <v>208</v>
      </c>
      <c r="C650">
        <f t="shared" si="10"/>
        <v>4</v>
      </c>
      <c r="D650">
        <f>VLOOKUP(Table3[[#This Row],[Customer_Name]],Table2[],3,FALSE)</f>
        <v>3</v>
      </c>
      <c r="E650">
        <f>VLOOKUP(Table3[[#This Row],[Customer_Name]],Monetization!$A$2:$C$794,3,FALSE)</f>
        <v>3</v>
      </c>
      <c r="F650" s="7">
        <f>VALUE(_xlfn.CONCAT(Table3[[#This Row],[Recency]],Table3[[#This Row],[Frequency]],Table3[[#This Row],[Monetization]]))</f>
        <v>433</v>
      </c>
      <c r="G650" s="4" t="str">
        <f>VLOOKUP(Table3[[#This Row],[Score]],Table6[],2,FALSE)</f>
        <v>Lost  Customers</v>
      </c>
    </row>
    <row r="651" spans="1:7" x14ac:dyDescent="0.3">
      <c r="A651" t="s">
        <v>1187</v>
      </c>
      <c r="B651">
        <v>209</v>
      </c>
      <c r="C651">
        <f t="shared" si="10"/>
        <v>4</v>
      </c>
      <c r="D651">
        <f>VLOOKUP(Table3[[#This Row],[Customer_Name]],Table2[],3,FALSE)</f>
        <v>4</v>
      </c>
      <c r="E651">
        <f>VLOOKUP(Table3[[#This Row],[Customer_Name]],Monetization!$A$2:$C$794,3,FALSE)</f>
        <v>1</v>
      </c>
      <c r="F651" s="7">
        <f>VALUE(_xlfn.CONCAT(Table3[[#This Row],[Recency]],Table3[[#This Row],[Frequency]],Table3[[#This Row],[Monetization]]))</f>
        <v>441</v>
      </c>
      <c r="G651" s="4" t="str">
        <f>VLOOKUP(Table3[[#This Row],[Score]],Table6[],2,FALSE)</f>
        <v>Lost  Customers</v>
      </c>
    </row>
    <row r="652" spans="1:7" x14ac:dyDescent="0.3">
      <c r="A652" t="s">
        <v>303</v>
      </c>
      <c r="B652">
        <v>209</v>
      </c>
      <c r="C652">
        <f t="shared" si="10"/>
        <v>4</v>
      </c>
      <c r="D652">
        <f>VLOOKUP(Table3[[#This Row],[Customer_Name]],Table2[],3,FALSE)</f>
        <v>2</v>
      </c>
      <c r="E652">
        <f>VLOOKUP(Table3[[#This Row],[Customer_Name]],Monetization!$A$2:$C$794,3,FALSE)</f>
        <v>2</v>
      </c>
      <c r="F652" s="7">
        <f>VALUE(_xlfn.CONCAT(Table3[[#This Row],[Recency]],Table3[[#This Row],[Frequency]],Table3[[#This Row],[Monetization]]))</f>
        <v>422</v>
      </c>
      <c r="G652" s="4" t="str">
        <f>VLOOKUP(Table3[[#This Row],[Score]],Table6[],2,FALSE)</f>
        <v>Lost  Customers</v>
      </c>
    </row>
    <row r="653" spans="1:7" x14ac:dyDescent="0.3">
      <c r="A653" t="s">
        <v>376</v>
      </c>
      <c r="B653">
        <v>210</v>
      </c>
      <c r="C653">
        <f t="shared" si="10"/>
        <v>4</v>
      </c>
      <c r="D653">
        <f>VLOOKUP(Table3[[#This Row],[Customer_Name]],Table2[],3,FALSE)</f>
        <v>4</v>
      </c>
      <c r="E653">
        <f>VLOOKUP(Table3[[#This Row],[Customer_Name]],Monetization!$A$2:$C$794,3,FALSE)</f>
        <v>4</v>
      </c>
      <c r="F653" s="7">
        <f>VALUE(_xlfn.CONCAT(Table3[[#This Row],[Recency]],Table3[[#This Row],[Frequency]],Table3[[#This Row],[Monetization]]))</f>
        <v>444</v>
      </c>
      <c r="G653" s="4" t="str">
        <f>VLOOKUP(Table3[[#This Row],[Score]],Table6[],2,FALSE)</f>
        <v>Lost Cheap Customers</v>
      </c>
    </row>
    <row r="654" spans="1:7" x14ac:dyDescent="0.3">
      <c r="A654" t="s">
        <v>979</v>
      </c>
      <c r="B654">
        <v>210</v>
      </c>
      <c r="C654">
        <f t="shared" si="10"/>
        <v>4</v>
      </c>
      <c r="D654">
        <f>VLOOKUP(Table3[[#This Row],[Customer_Name]],Table2[],3,FALSE)</f>
        <v>2</v>
      </c>
      <c r="E654">
        <f>VLOOKUP(Table3[[#This Row],[Customer_Name]],Monetization!$A$2:$C$794,3,FALSE)</f>
        <v>2</v>
      </c>
      <c r="F654" s="7">
        <f>VALUE(_xlfn.CONCAT(Table3[[#This Row],[Recency]],Table3[[#This Row],[Frequency]],Table3[[#This Row],[Monetization]]))</f>
        <v>422</v>
      </c>
      <c r="G654" s="4" t="str">
        <f>VLOOKUP(Table3[[#This Row],[Score]],Table6[],2,FALSE)</f>
        <v>Lost  Customers</v>
      </c>
    </row>
    <row r="655" spans="1:7" x14ac:dyDescent="0.3">
      <c r="A655" t="s">
        <v>2153</v>
      </c>
      <c r="B655">
        <v>213</v>
      </c>
      <c r="C655">
        <f t="shared" si="10"/>
        <v>4</v>
      </c>
      <c r="D655">
        <f>VLOOKUP(Table3[[#This Row],[Customer_Name]],Table2[],3,FALSE)</f>
        <v>2</v>
      </c>
      <c r="E655">
        <f>VLOOKUP(Table3[[#This Row],[Customer_Name]],Monetization!$A$2:$C$794,3,FALSE)</f>
        <v>2</v>
      </c>
      <c r="F655" s="7">
        <f>VALUE(_xlfn.CONCAT(Table3[[#This Row],[Recency]],Table3[[#This Row],[Frequency]],Table3[[#This Row],[Monetization]]))</f>
        <v>422</v>
      </c>
      <c r="G655" s="4" t="str">
        <f>VLOOKUP(Table3[[#This Row],[Score]],Table6[],2,FALSE)</f>
        <v>Lost  Customers</v>
      </c>
    </row>
    <row r="656" spans="1:7" x14ac:dyDescent="0.3">
      <c r="A656" t="s">
        <v>2440</v>
      </c>
      <c r="B656">
        <v>214</v>
      </c>
      <c r="C656">
        <f t="shared" si="10"/>
        <v>4</v>
      </c>
      <c r="D656">
        <f>VLOOKUP(Table3[[#This Row],[Customer_Name]],Table2[],3,FALSE)</f>
        <v>4</v>
      </c>
      <c r="E656">
        <f>VLOOKUP(Table3[[#This Row],[Customer_Name]],Monetization!$A$2:$C$794,3,FALSE)</f>
        <v>3</v>
      </c>
      <c r="F656" s="7">
        <f>VALUE(_xlfn.CONCAT(Table3[[#This Row],[Recency]],Table3[[#This Row],[Frequency]],Table3[[#This Row],[Monetization]]))</f>
        <v>443</v>
      </c>
      <c r="G656" s="4" t="str">
        <f>VLOOKUP(Table3[[#This Row],[Score]],Table6[],2,FALSE)</f>
        <v>Lost  Customers</v>
      </c>
    </row>
    <row r="657" spans="1:7" x14ac:dyDescent="0.3">
      <c r="A657" t="s">
        <v>839</v>
      </c>
      <c r="B657">
        <v>215</v>
      </c>
      <c r="C657">
        <f t="shared" si="10"/>
        <v>4</v>
      </c>
      <c r="D657">
        <f>VLOOKUP(Table3[[#This Row],[Customer_Name]],Table2[],3,FALSE)</f>
        <v>4</v>
      </c>
      <c r="E657">
        <f>VLOOKUP(Table3[[#This Row],[Customer_Name]],Monetization!$A$2:$C$794,3,FALSE)</f>
        <v>3</v>
      </c>
      <c r="F657" s="7">
        <f>VALUE(_xlfn.CONCAT(Table3[[#This Row],[Recency]],Table3[[#This Row],[Frequency]],Table3[[#This Row],[Monetization]]))</f>
        <v>443</v>
      </c>
      <c r="G657" s="4" t="str">
        <f>VLOOKUP(Table3[[#This Row],[Score]],Table6[],2,FALSE)</f>
        <v>Lost  Customers</v>
      </c>
    </row>
    <row r="658" spans="1:7" x14ac:dyDescent="0.3">
      <c r="A658" t="s">
        <v>3135</v>
      </c>
      <c r="B658">
        <v>215</v>
      </c>
      <c r="C658">
        <f t="shared" si="10"/>
        <v>4</v>
      </c>
      <c r="D658">
        <f>VLOOKUP(Table3[[#This Row],[Customer_Name]],Table2[],3,FALSE)</f>
        <v>4</v>
      </c>
      <c r="E658">
        <f>VLOOKUP(Table3[[#This Row],[Customer_Name]],Monetization!$A$2:$C$794,3,FALSE)</f>
        <v>4</v>
      </c>
      <c r="F658" s="7">
        <f>VALUE(_xlfn.CONCAT(Table3[[#This Row],[Recency]],Table3[[#This Row],[Frequency]],Table3[[#This Row],[Monetization]]))</f>
        <v>444</v>
      </c>
      <c r="G658" s="4" t="str">
        <f>VLOOKUP(Table3[[#This Row],[Score]],Table6[],2,FALSE)</f>
        <v>Lost Cheap Customers</v>
      </c>
    </row>
    <row r="659" spans="1:7" x14ac:dyDescent="0.3">
      <c r="A659" t="s">
        <v>1680</v>
      </c>
      <c r="B659">
        <v>216</v>
      </c>
      <c r="C659">
        <f t="shared" si="10"/>
        <v>4</v>
      </c>
      <c r="D659">
        <f>VLOOKUP(Table3[[#This Row],[Customer_Name]],Table2[],3,FALSE)</f>
        <v>4</v>
      </c>
      <c r="E659">
        <f>VLOOKUP(Table3[[#This Row],[Customer_Name]],Monetization!$A$2:$C$794,3,FALSE)</f>
        <v>4</v>
      </c>
      <c r="F659" s="7">
        <f>VALUE(_xlfn.CONCAT(Table3[[#This Row],[Recency]],Table3[[#This Row],[Frequency]],Table3[[#This Row],[Monetization]]))</f>
        <v>444</v>
      </c>
      <c r="G659" s="4" t="str">
        <f>VLOOKUP(Table3[[#This Row],[Score]],Table6[],2,FALSE)</f>
        <v>Lost Cheap Customers</v>
      </c>
    </row>
    <row r="660" spans="1:7" x14ac:dyDescent="0.3">
      <c r="A660" t="s">
        <v>2661</v>
      </c>
      <c r="B660">
        <v>216</v>
      </c>
      <c r="C660">
        <f t="shared" si="10"/>
        <v>4</v>
      </c>
      <c r="D660">
        <f>VLOOKUP(Table3[[#This Row],[Customer_Name]],Table2[],3,FALSE)</f>
        <v>4</v>
      </c>
      <c r="E660">
        <f>VLOOKUP(Table3[[#This Row],[Customer_Name]],Monetization!$A$2:$C$794,3,FALSE)</f>
        <v>2</v>
      </c>
      <c r="F660" s="7">
        <f>VALUE(_xlfn.CONCAT(Table3[[#This Row],[Recency]],Table3[[#This Row],[Frequency]],Table3[[#This Row],[Monetization]]))</f>
        <v>442</v>
      </c>
      <c r="G660" s="4" t="str">
        <f>VLOOKUP(Table3[[#This Row],[Score]],Table6[],2,FALSE)</f>
        <v>Lost  Customers</v>
      </c>
    </row>
    <row r="661" spans="1:7" x14ac:dyDescent="0.3">
      <c r="A661" t="s">
        <v>3158</v>
      </c>
      <c r="B661">
        <v>218</v>
      </c>
      <c r="C661">
        <f t="shared" si="10"/>
        <v>4</v>
      </c>
      <c r="D661">
        <f>VLOOKUP(Table3[[#This Row],[Customer_Name]],Table2[],3,FALSE)</f>
        <v>4</v>
      </c>
      <c r="E661">
        <f>VLOOKUP(Table3[[#This Row],[Customer_Name]],Monetization!$A$2:$C$794,3,FALSE)</f>
        <v>2</v>
      </c>
      <c r="F661" s="7">
        <f>VALUE(_xlfn.CONCAT(Table3[[#This Row],[Recency]],Table3[[#This Row],[Frequency]],Table3[[#This Row],[Monetization]]))</f>
        <v>442</v>
      </c>
      <c r="G661" s="4" t="str">
        <f>VLOOKUP(Table3[[#This Row],[Score]],Table6[],2,FALSE)</f>
        <v>Lost  Customers</v>
      </c>
    </row>
    <row r="662" spans="1:7" x14ac:dyDescent="0.3">
      <c r="A662" t="s">
        <v>2589</v>
      </c>
      <c r="B662">
        <v>219</v>
      </c>
      <c r="C662">
        <f t="shared" si="10"/>
        <v>4</v>
      </c>
      <c r="D662">
        <f>VLOOKUP(Table3[[#This Row],[Customer_Name]],Table2[],3,FALSE)</f>
        <v>4</v>
      </c>
      <c r="E662">
        <f>VLOOKUP(Table3[[#This Row],[Customer_Name]],Monetization!$A$2:$C$794,3,FALSE)</f>
        <v>4</v>
      </c>
      <c r="F662" s="7">
        <f>VALUE(_xlfn.CONCAT(Table3[[#This Row],[Recency]],Table3[[#This Row],[Frequency]],Table3[[#This Row],[Monetization]]))</f>
        <v>444</v>
      </c>
      <c r="G662" s="4" t="str">
        <f>VLOOKUP(Table3[[#This Row],[Score]],Table6[],2,FALSE)</f>
        <v>Lost Cheap Customers</v>
      </c>
    </row>
    <row r="663" spans="1:7" x14ac:dyDescent="0.3">
      <c r="A663" t="s">
        <v>556</v>
      </c>
      <c r="B663">
        <v>221</v>
      </c>
      <c r="C663">
        <f t="shared" si="10"/>
        <v>4</v>
      </c>
      <c r="D663">
        <f>VLOOKUP(Table3[[#This Row],[Customer_Name]],Table2[],3,FALSE)</f>
        <v>2</v>
      </c>
      <c r="E663">
        <f>VLOOKUP(Table3[[#This Row],[Customer_Name]],Monetization!$A$2:$C$794,3,FALSE)</f>
        <v>2</v>
      </c>
      <c r="F663" s="7">
        <f>VALUE(_xlfn.CONCAT(Table3[[#This Row],[Recency]],Table3[[#This Row],[Frequency]],Table3[[#This Row],[Monetization]]))</f>
        <v>422</v>
      </c>
      <c r="G663" s="4" t="str">
        <f>VLOOKUP(Table3[[#This Row],[Score]],Table6[],2,FALSE)</f>
        <v>Lost  Customers</v>
      </c>
    </row>
    <row r="664" spans="1:7" x14ac:dyDescent="0.3">
      <c r="A664" t="s">
        <v>696</v>
      </c>
      <c r="B664">
        <v>222</v>
      </c>
      <c r="C664">
        <f t="shared" si="10"/>
        <v>4</v>
      </c>
      <c r="D664">
        <f>VLOOKUP(Table3[[#This Row],[Customer_Name]],Table2[],3,FALSE)</f>
        <v>3</v>
      </c>
      <c r="E664">
        <f>VLOOKUP(Table3[[#This Row],[Customer_Name]],Monetization!$A$2:$C$794,3,FALSE)</f>
        <v>3</v>
      </c>
      <c r="F664" s="7">
        <f>VALUE(_xlfn.CONCAT(Table3[[#This Row],[Recency]],Table3[[#This Row],[Frequency]],Table3[[#This Row],[Monetization]]))</f>
        <v>433</v>
      </c>
      <c r="G664" s="4" t="str">
        <f>VLOOKUP(Table3[[#This Row],[Score]],Table6[],2,FALSE)</f>
        <v>Lost  Customers</v>
      </c>
    </row>
    <row r="665" spans="1:7" x14ac:dyDescent="0.3">
      <c r="A665" t="s">
        <v>5276</v>
      </c>
      <c r="B665">
        <v>222</v>
      </c>
      <c r="C665">
        <f t="shared" si="10"/>
        <v>4</v>
      </c>
      <c r="D665">
        <f>VLOOKUP(Table3[[#This Row],[Customer_Name]],Table2[],3,FALSE)</f>
        <v>4</v>
      </c>
      <c r="E665">
        <f>VLOOKUP(Table3[[#This Row],[Customer_Name]],Monetization!$A$2:$C$794,3,FALSE)</f>
        <v>4</v>
      </c>
      <c r="F665" s="7">
        <f>VALUE(_xlfn.CONCAT(Table3[[#This Row],[Recency]],Table3[[#This Row],[Frequency]],Table3[[#This Row],[Monetization]]))</f>
        <v>444</v>
      </c>
      <c r="G665" s="4" t="str">
        <f>VLOOKUP(Table3[[#This Row],[Score]],Table6[],2,FALSE)</f>
        <v>Lost Cheap Customers</v>
      </c>
    </row>
    <row r="666" spans="1:7" x14ac:dyDescent="0.3">
      <c r="A666" t="s">
        <v>2485</v>
      </c>
      <c r="B666">
        <v>224</v>
      </c>
      <c r="C666">
        <f t="shared" si="10"/>
        <v>4</v>
      </c>
      <c r="D666">
        <f>VLOOKUP(Table3[[#This Row],[Customer_Name]],Table2[],3,FALSE)</f>
        <v>4</v>
      </c>
      <c r="E666">
        <f>VLOOKUP(Table3[[#This Row],[Customer_Name]],Monetization!$A$2:$C$794,3,FALSE)</f>
        <v>2</v>
      </c>
      <c r="F666" s="7">
        <f>VALUE(_xlfn.CONCAT(Table3[[#This Row],[Recency]],Table3[[#This Row],[Frequency]],Table3[[#This Row],[Monetization]]))</f>
        <v>442</v>
      </c>
      <c r="G666" s="4" t="str">
        <f>VLOOKUP(Table3[[#This Row],[Score]],Table6[],2,FALSE)</f>
        <v>Lost  Customers</v>
      </c>
    </row>
    <row r="667" spans="1:7" x14ac:dyDescent="0.3">
      <c r="A667" t="s">
        <v>2904</v>
      </c>
      <c r="B667">
        <v>224</v>
      </c>
      <c r="C667">
        <f t="shared" si="10"/>
        <v>4</v>
      </c>
      <c r="D667">
        <f>VLOOKUP(Table3[[#This Row],[Customer_Name]],Table2[],3,FALSE)</f>
        <v>4</v>
      </c>
      <c r="E667">
        <f>VLOOKUP(Table3[[#This Row],[Customer_Name]],Monetization!$A$2:$C$794,3,FALSE)</f>
        <v>4</v>
      </c>
      <c r="F667" s="7">
        <f>VALUE(_xlfn.CONCAT(Table3[[#This Row],[Recency]],Table3[[#This Row],[Frequency]],Table3[[#This Row],[Monetization]]))</f>
        <v>444</v>
      </c>
      <c r="G667" s="4" t="str">
        <f>VLOOKUP(Table3[[#This Row],[Score]],Table6[],2,FALSE)</f>
        <v>Lost Cheap Customers</v>
      </c>
    </row>
    <row r="668" spans="1:7" x14ac:dyDescent="0.3">
      <c r="A668" t="s">
        <v>457</v>
      </c>
      <c r="B668">
        <v>226</v>
      </c>
      <c r="C668">
        <f t="shared" si="10"/>
        <v>4</v>
      </c>
      <c r="D668">
        <f>VLOOKUP(Table3[[#This Row],[Customer_Name]],Table2[],3,FALSE)</f>
        <v>2</v>
      </c>
      <c r="E668">
        <f>VLOOKUP(Table3[[#This Row],[Customer_Name]],Monetization!$A$2:$C$794,3,FALSE)</f>
        <v>1</v>
      </c>
      <c r="F668" s="7">
        <f>VALUE(_xlfn.CONCAT(Table3[[#This Row],[Recency]],Table3[[#This Row],[Frequency]],Table3[[#This Row],[Monetization]]))</f>
        <v>421</v>
      </c>
      <c r="G668" s="4" t="str">
        <f>VLOOKUP(Table3[[#This Row],[Score]],Table6[],2,FALSE)</f>
        <v>Lost  Customers</v>
      </c>
    </row>
    <row r="669" spans="1:7" x14ac:dyDescent="0.3">
      <c r="A669" t="s">
        <v>1947</v>
      </c>
      <c r="B669">
        <v>226</v>
      </c>
      <c r="C669">
        <f t="shared" si="10"/>
        <v>4</v>
      </c>
      <c r="D669">
        <f>VLOOKUP(Table3[[#This Row],[Customer_Name]],Table2[],3,FALSE)</f>
        <v>2</v>
      </c>
      <c r="E669">
        <f>VLOOKUP(Table3[[#This Row],[Customer_Name]],Monetization!$A$2:$C$794,3,FALSE)</f>
        <v>2</v>
      </c>
      <c r="F669" s="7">
        <f>VALUE(_xlfn.CONCAT(Table3[[#This Row],[Recency]],Table3[[#This Row],[Frequency]],Table3[[#This Row],[Monetization]]))</f>
        <v>422</v>
      </c>
      <c r="G669" s="4" t="str">
        <f>VLOOKUP(Table3[[#This Row],[Score]],Table6[],2,FALSE)</f>
        <v>Lost  Customers</v>
      </c>
    </row>
    <row r="670" spans="1:7" x14ac:dyDescent="0.3">
      <c r="A670" t="s">
        <v>2537</v>
      </c>
      <c r="B670">
        <v>226</v>
      </c>
      <c r="C670">
        <f t="shared" si="10"/>
        <v>4</v>
      </c>
      <c r="D670">
        <f>VLOOKUP(Table3[[#This Row],[Customer_Name]],Table2[],3,FALSE)</f>
        <v>4</v>
      </c>
      <c r="E670">
        <f>VLOOKUP(Table3[[#This Row],[Customer_Name]],Monetization!$A$2:$C$794,3,FALSE)</f>
        <v>1</v>
      </c>
      <c r="F670" s="7">
        <f>VALUE(_xlfn.CONCAT(Table3[[#This Row],[Recency]],Table3[[#This Row],[Frequency]],Table3[[#This Row],[Monetization]]))</f>
        <v>441</v>
      </c>
      <c r="G670" s="4" t="str">
        <f>VLOOKUP(Table3[[#This Row],[Score]],Table6[],2,FALSE)</f>
        <v>Lost  Customers</v>
      </c>
    </row>
    <row r="671" spans="1:7" x14ac:dyDescent="0.3">
      <c r="A671" t="s">
        <v>2994</v>
      </c>
      <c r="B671">
        <v>227</v>
      </c>
      <c r="C671">
        <f t="shared" si="10"/>
        <v>4</v>
      </c>
      <c r="D671">
        <f>VLOOKUP(Table3[[#This Row],[Customer_Name]],Table2[],3,FALSE)</f>
        <v>4</v>
      </c>
      <c r="E671">
        <f>VLOOKUP(Table3[[#This Row],[Customer_Name]],Monetization!$A$2:$C$794,3,FALSE)</f>
        <v>4</v>
      </c>
      <c r="F671" s="7">
        <f>VALUE(_xlfn.CONCAT(Table3[[#This Row],[Recency]],Table3[[#This Row],[Frequency]],Table3[[#This Row],[Monetization]]))</f>
        <v>444</v>
      </c>
      <c r="G671" s="4" t="str">
        <f>VLOOKUP(Table3[[#This Row],[Score]],Table6[],2,FALSE)</f>
        <v>Lost Cheap Customers</v>
      </c>
    </row>
    <row r="672" spans="1:7" x14ac:dyDescent="0.3">
      <c r="A672" t="s">
        <v>725</v>
      </c>
      <c r="B672">
        <v>227</v>
      </c>
      <c r="C672">
        <f t="shared" si="10"/>
        <v>4</v>
      </c>
      <c r="D672">
        <f>VLOOKUP(Table3[[#This Row],[Customer_Name]],Table2[],3,FALSE)</f>
        <v>4</v>
      </c>
      <c r="E672">
        <f>VLOOKUP(Table3[[#This Row],[Customer_Name]],Monetization!$A$2:$C$794,3,FALSE)</f>
        <v>1</v>
      </c>
      <c r="F672" s="7">
        <f>VALUE(_xlfn.CONCAT(Table3[[#This Row],[Recency]],Table3[[#This Row],[Frequency]],Table3[[#This Row],[Monetization]]))</f>
        <v>441</v>
      </c>
      <c r="G672" s="4" t="str">
        <f>VLOOKUP(Table3[[#This Row],[Score]],Table6[],2,FALSE)</f>
        <v>Lost  Customers</v>
      </c>
    </row>
    <row r="673" spans="1:7" x14ac:dyDescent="0.3">
      <c r="A673" t="s">
        <v>880</v>
      </c>
      <c r="B673">
        <v>228</v>
      </c>
      <c r="C673">
        <f t="shared" si="10"/>
        <v>4</v>
      </c>
      <c r="D673">
        <f>VLOOKUP(Table3[[#This Row],[Customer_Name]],Table2[],3,FALSE)</f>
        <v>2</v>
      </c>
      <c r="E673">
        <f>VLOOKUP(Table3[[#This Row],[Customer_Name]],Monetization!$A$2:$C$794,3,FALSE)</f>
        <v>3</v>
      </c>
      <c r="F673" s="7">
        <f>VALUE(_xlfn.CONCAT(Table3[[#This Row],[Recency]],Table3[[#This Row],[Frequency]],Table3[[#This Row],[Monetization]]))</f>
        <v>423</v>
      </c>
      <c r="G673" s="4" t="str">
        <f>VLOOKUP(Table3[[#This Row],[Score]],Table6[],2,FALSE)</f>
        <v>Lost  Customers</v>
      </c>
    </row>
    <row r="674" spans="1:7" x14ac:dyDescent="0.3">
      <c r="A674" t="s">
        <v>1595</v>
      </c>
      <c r="B674">
        <v>228</v>
      </c>
      <c r="C674">
        <f t="shared" si="10"/>
        <v>4</v>
      </c>
      <c r="D674">
        <f>VLOOKUP(Table3[[#This Row],[Customer_Name]],Table2[],3,FALSE)</f>
        <v>4</v>
      </c>
      <c r="E674">
        <f>VLOOKUP(Table3[[#This Row],[Customer_Name]],Monetization!$A$2:$C$794,3,FALSE)</f>
        <v>4</v>
      </c>
      <c r="F674" s="7">
        <f>VALUE(_xlfn.CONCAT(Table3[[#This Row],[Recency]],Table3[[#This Row],[Frequency]],Table3[[#This Row],[Monetization]]))</f>
        <v>444</v>
      </c>
      <c r="G674" s="4" t="str">
        <f>VLOOKUP(Table3[[#This Row],[Score]],Table6[],2,FALSE)</f>
        <v>Lost Cheap Customers</v>
      </c>
    </row>
    <row r="675" spans="1:7" x14ac:dyDescent="0.3">
      <c r="A675" t="s">
        <v>425</v>
      </c>
      <c r="B675">
        <v>229</v>
      </c>
      <c r="C675">
        <f t="shared" si="10"/>
        <v>4</v>
      </c>
      <c r="D675">
        <f>VLOOKUP(Table3[[#This Row],[Customer_Name]],Table2[],3,FALSE)</f>
        <v>4</v>
      </c>
      <c r="E675">
        <f>VLOOKUP(Table3[[#This Row],[Customer_Name]],Monetization!$A$2:$C$794,3,FALSE)</f>
        <v>4</v>
      </c>
      <c r="F675" s="7">
        <f>VALUE(_xlfn.CONCAT(Table3[[#This Row],[Recency]],Table3[[#This Row],[Frequency]],Table3[[#This Row],[Monetization]]))</f>
        <v>444</v>
      </c>
      <c r="G675" s="4" t="str">
        <f>VLOOKUP(Table3[[#This Row],[Score]],Table6[],2,FALSE)</f>
        <v>Lost Cheap Customers</v>
      </c>
    </row>
    <row r="676" spans="1:7" x14ac:dyDescent="0.3">
      <c r="A676" t="s">
        <v>419</v>
      </c>
      <c r="B676">
        <v>229</v>
      </c>
      <c r="C676">
        <f t="shared" si="10"/>
        <v>4</v>
      </c>
      <c r="D676">
        <f>VLOOKUP(Table3[[#This Row],[Customer_Name]],Table2[],3,FALSE)</f>
        <v>4</v>
      </c>
      <c r="E676">
        <f>VLOOKUP(Table3[[#This Row],[Customer_Name]],Monetization!$A$2:$C$794,3,FALSE)</f>
        <v>3</v>
      </c>
      <c r="F676" s="7">
        <f>VALUE(_xlfn.CONCAT(Table3[[#This Row],[Recency]],Table3[[#This Row],[Frequency]],Table3[[#This Row],[Monetization]]))</f>
        <v>443</v>
      </c>
      <c r="G676" s="4" t="str">
        <f>VLOOKUP(Table3[[#This Row],[Score]],Table6[],2,FALSE)</f>
        <v>Lost  Customers</v>
      </c>
    </row>
    <row r="677" spans="1:7" x14ac:dyDescent="0.3">
      <c r="A677" t="s">
        <v>686</v>
      </c>
      <c r="B677">
        <v>229</v>
      </c>
      <c r="C677">
        <f t="shared" si="10"/>
        <v>4</v>
      </c>
      <c r="D677">
        <f>VLOOKUP(Table3[[#This Row],[Customer_Name]],Table2[],3,FALSE)</f>
        <v>1</v>
      </c>
      <c r="E677">
        <f>VLOOKUP(Table3[[#This Row],[Customer_Name]],Monetization!$A$2:$C$794,3,FALSE)</f>
        <v>3</v>
      </c>
      <c r="F677" s="7">
        <f>VALUE(_xlfn.CONCAT(Table3[[#This Row],[Recency]],Table3[[#This Row],[Frequency]],Table3[[#This Row],[Monetization]]))</f>
        <v>413</v>
      </c>
      <c r="G677" s="4" t="str">
        <f>VLOOKUP(Table3[[#This Row],[Score]],Table6[],2,FALSE)</f>
        <v>Lost  Customers</v>
      </c>
    </row>
    <row r="678" spans="1:7" x14ac:dyDescent="0.3">
      <c r="A678" t="s">
        <v>1170</v>
      </c>
      <c r="B678">
        <v>231</v>
      </c>
      <c r="C678">
        <f t="shared" si="10"/>
        <v>4</v>
      </c>
      <c r="D678">
        <f>VLOOKUP(Table3[[#This Row],[Customer_Name]],Table2[],3,FALSE)</f>
        <v>4</v>
      </c>
      <c r="E678">
        <f>VLOOKUP(Table3[[#This Row],[Customer_Name]],Monetization!$A$2:$C$794,3,FALSE)</f>
        <v>1</v>
      </c>
      <c r="F678" s="7">
        <f>VALUE(_xlfn.CONCAT(Table3[[#This Row],[Recency]],Table3[[#This Row],[Frequency]],Table3[[#This Row],[Monetization]]))</f>
        <v>441</v>
      </c>
      <c r="G678" s="4" t="str">
        <f>VLOOKUP(Table3[[#This Row],[Score]],Table6[],2,FALSE)</f>
        <v>Lost  Customers</v>
      </c>
    </row>
    <row r="679" spans="1:7" x14ac:dyDescent="0.3">
      <c r="A679" t="s">
        <v>1275</v>
      </c>
      <c r="B679">
        <v>234</v>
      </c>
      <c r="C679">
        <f t="shared" si="10"/>
        <v>4</v>
      </c>
      <c r="D679">
        <f>VLOOKUP(Table3[[#This Row],[Customer_Name]],Table2[],3,FALSE)</f>
        <v>2</v>
      </c>
      <c r="E679">
        <f>VLOOKUP(Table3[[#This Row],[Customer_Name]],Monetization!$A$2:$C$794,3,FALSE)</f>
        <v>2</v>
      </c>
      <c r="F679" s="7">
        <f>VALUE(_xlfn.CONCAT(Table3[[#This Row],[Recency]],Table3[[#This Row],[Frequency]],Table3[[#This Row],[Monetization]]))</f>
        <v>422</v>
      </c>
      <c r="G679" s="4" t="str">
        <f>VLOOKUP(Table3[[#This Row],[Score]],Table6[],2,FALSE)</f>
        <v>Lost  Customers</v>
      </c>
    </row>
    <row r="680" spans="1:7" x14ac:dyDescent="0.3">
      <c r="A680" t="s">
        <v>275</v>
      </c>
      <c r="B680">
        <v>235</v>
      </c>
      <c r="C680">
        <f t="shared" si="10"/>
        <v>4</v>
      </c>
      <c r="D680">
        <f>VLOOKUP(Table3[[#This Row],[Customer_Name]],Table2[],3,FALSE)</f>
        <v>4</v>
      </c>
      <c r="E680">
        <f>VLOOKUP(Table3[[#This Row],[Customer_Name]],Monetization!$A$2:$C$794,3,FALSE)</f>
        <v>1</v>
      </c>
      <c r="F680" s="7">
        <f>VALUE(_xlfn.CONCAT(Table3[[#This Row],[Recency]],Table3[[#This Row],[Frequency]],Table3[[#This Row],[Monetization]]))</f>
        <v>441</v>
      </c>
      <c r="G680" s="4" t="str">
        <f>VLOOKUP(Table3[[#This Row],[Score]],Table6[],2,FALSE)</f>
        <v>Lost  Customers</v>
      </c>
    </row>
    <row r="681" spans="1:7" x14ac:dyDescent="0.3">
      <c r="A681" t="s">
        <v>1356</v>
      </c>
      <c r="B681">
        <v>235</v>
      </c>
      <c r="C681">
        <f t="shared" si="10"/>
        <v>4</v>
      </c>
      <c r="D681">
        <f>VLOOKUP(Table3[[#This Row],[Customer_Name]],Table2[],3,FALSE)</f>
        <v>4</v>
      </c>
      <c r="E681">
        <f>VLOOKUP(Table3[[#This Row],[Customer_Name]],Monetization!$A$2:$C$794,3,FALSE)</f>
        <v>2</v>
      </c>
      <c r="F681" s="7">
        <f>VALUE(_xlfn.CONCAT(Table3[[#This Row],[Recency]],Table3[[#This Row],[Frequency]],Table3[[#This Row],[Monetization]]))</f>
        <v>442</v>
      </c>
      <c r="G681" s="4" t="str">
        <f>VLOOKUP(Table3[[#This Row],[Score]],Table6[],2,FALSE)</f>
        <v>Lost  Customers</v>
      </c>
    </row>
    <row r="682" spans="1:7" x14ac:dyDescent="0.3">
      <c r="A682" t="s">
        <v>2045</v>
      </c>
      <c r="B682">
        <v>235</v>
      </c>
      <c r="C682">
        <f t="shared" si="10"/>
        <v>4</v>
      </c>
      <c r="D682">
        <f>VLOOKUP(Table3[[#This Row],[Customer_Name]],Table2[],3,FALSE)</f>
        <v>4</v>
      </c>
      <c r="E682">
        <f>VLOOKUP(Table3[[#This Row],[Customer_Name]],Monetization!$A$2:$C$794,3,FALSE)</f>
        <v>3</v>
      </c>
      <c r="F682" s="7">
        <f>VALUE(_xlfn.CONCAT(Table3[[#This Row],[Recency]],Table3[[#This Row],[Frequency]],Table3[[#This Row],[Monetization]]))</f>
        <v>443</v>
      </c>
      <c r="G682" s="4" t="str">
        <f>VLOOKUP(Table3[[#This Row],[Score]],Table6[],2,FALSE)</f>
        <v>Lost  Customers</v>
      </c>
    </row>
    <row r="683" spans="1:7" x14ac:dyDescent="0.3">
      <c r="A683" t="s">
        <v>2867</v>
      </c>
      <c r="B683">
        <v>235</v>
      </c>
      <c r="C683">
        <f t="shared" si="10"/>
        <v>4</v>
      </c>
      <c r="D683">
        <f>VLOOKUP(Table3[[#This Row],[Customer_Name]],Table2[],3,FALSE)</f>
        <v>4</v>
      </c>
      <c r="E683">
        <f>VLOOKUP(Table3[[#This Row],[Customer_Name]],Monetization!$A$2:$C$794,3,FALSE)</f>
        <v>3</v>
      </c>
      <c r="F683" s="7">
        <f>VALUE(_xlfn.CONCAT(Table3[[#This Row],[Recency]],Table3[[#This Row],[Frequency]],Table3[[#This Row],[Monetization]]))</f>
        <v>443</v>
      </c>
      <c r="G683" s="4" t="str">
        <f>VLOOKUP(Table3[[#This Row],[Score]],Table6[],2,FALSE)</f>
        <v>Lost  Customers</v>
      </c>
    </row>
    <row r="684" spans="1:7" x14ac:dyDescent="0.3">
      <c r="A684" t="s">
        <v>265</v>
      </c>
      <c r="B684">
        <v>236</v>
      </c>
      <c r="C684">
        <f t="shared" si="10"/>
        <v>4</v>
      </c>
      <c r="D684">
        <f>VLOOKUP(Table3[[#This Row],[Customer_Name]],Table2[],3,FALSE)</f>
        <v>4</v>
      </c>
      <c r="E684">
        <f>VLOOKUP(Table3[[#This Row],[Customer_Name]],Monetization!$A$2:$C$794,3,FALSE)</f>
        <v>2</v>
      </c>
      <c r="F684" s="7">
        <f>VALUE(_xlfn.CONCAT(Table3[[#This Row],[Recency]],Table3[[#This Row],[Frequency]],Table3[[#This Row],[Monetization]]))</f>
        <v>442</v>
      </c>
      <c r="G684" s="4" t="str">
        <f>VLOOKUP(Table3[[#This Row],[Score]],Table6[],2,FALSE)</f>
        <v>Lost  Customers</v>
      </c>
    </row>
    <row r="685" spans="1:7" x14ac:dyDescent="0.3">
      <c r="A685" t="s">
        <v>666</v>
      </c>
      <c r="B685">
        <v>236</v>
      </c>
      <c r="C685">
        <f t="shared" si="10"/>
        <v>4</v>
      </c>
      <c r="D685">
        <f>VLOOKUP(Table3[[#This Row],[Customer_Name]],Table2[],3,FALSE)</f>
        <v>4</v>
      </c>
      <c r="E685">
        <f>VLOOKUP(Table3[[#This Row],[Customer_Name]],Monetization!$A$2:$C$794,3,FALSE)</f>
        <v>4</v>
      </c>
      <c r="F685" s="7">
        <f>VALUE(_xlfn.CONCAT(Table3[[#This Row],[Recency]],Table3[[#This Row],[Frequency]],Table3[[#This Row],[Monetization]]))</f>
        <v>444</v>
      </c>
      <c r="G685" s="4" t="str">
        <f>VLOOKUP(Table3[[#This Row],[Score]],Table6[],2,FALSE)</f>
        <v>Lost Cheap Customers</v>
      </c>
    </row>
    <row r="686" spans="1:7" x14ac:dyDescent="0.3">
      <c r="A686" t="s">
        <v>1719</v>
      </c>
      <c r="B686">
        <v>237</v>
      </c>
      <c r="C686">
        <f t="shared" si="10"/>
        <v>4</v>
      </c>
      <c r="D686">
        <f>VLOOKUP(Table3[[#This Row],[Customer_Name]],Table2[],3,FALSE)</f>
        <v>4</v>
      </c>
      <c r="E686">
        <f>VLOOKUP(Table3[[#This Row],[Customer_Name]],Monetization!$A$2:$C$794,3,FALSE)</f>
        <v>2</v>
      </c>
      <c r="F686" s="7">
        <f>VALUE(_xlfn.CONCAT(Table3[[#This Row],[Recency]],Table3[[#This Row],[Frequency]],Table3[[#This Row],[Monetization]]))</f>
        <v>442</v>
      </c>
      <c r="G686" s="4" t="str">
        <f>VLOOKUP(Table3[[#This Row],[Score]],Table6[],2,FALSE)</f>
        <v>Lost  Customers</v>
      </c>
    </row>
    <row r="687" spans="1:7" x14ac:dyDescent="0.3">
      <c r="A687" t="s">
        <v>469</v>
      </c>
      <c r="B687">
        <v>237</v>
      </c>
      <c r="C687">
        <f t="shared" si="10"/>
        <v>4</v>
      </c>
      <c r="D687">
        <f>VLOOKUP(Table3[[#This Row],[Customer_Name]],Table2[],3,FALSE)</f>
        <v>1</v>
      </c>
      <c r="E687">
        <f>VLOOKUP(Table3[[#This Row],[Customer_Name]],Monetization!$A$2:$C$794,3,FALSE)</f>
        <v>1</v>
      </c>
      <c r="F687" s="7">
        <f>VALUE(_xlfn.CONCAT(Table3[[#This Row],[Recency]],Table3[[#This Row],[Frequency]],Table3[[#This Row],[Monetization]]))</f>
        <v>411</v>
      </c>
      <c r="G687" s="4" t="str">
        <f>VLOOKUP(Table3[[#This Row],[Score]],Table6[],2,FALSE)</f>
        <v>Lost  Customers</v>
      </c>
    </row>
    <row r="688" spans="1:7" x14ac:dyDescent="0.3">
      <c r="A688" t="s">
        <v>2539</v>
      </c>
      <c r="B688">
        <v>238</v>
      </c>
      <c r="C688">
        <f t="shared" si="10"/>
        <v>4</v>
      </c>
      <c r="D688">
        <f>VLOOKUP(Table3[[#This Row],[Customer_Name]],Table2[],3,FALSE)</f>
        <v>4</v>
      </c>
      <c r="E688">
        <f>VLOOKUP(Table3[[#This Row],[Customer_Name]],Monetization!$A$2:$C$794,3,FALSE)</f>
        <v>4</v>
      </c>
      <c r="F688" s="7">
        <f>VALUE(_xlfn.CONCAT(Table3[[#This Row],[Recency]],Table3[[#This Row],[Frequency]],Table3[[#This Row],[Monetization]]))</f>
        <v>444</v>
      </c>
      <c r="G688" s="4" t="str">
        <f>VLOOKUP(Table3[[#This Row],[Score]],Table6[],2,FALSE)</f>
        <v>Lost Cheap Customers</v>
      </c>
    </row>
    <row r="689" spans="1:7" x14ac:dyDescent="0.3">
      <c r="A689" t="s">
        <v>1708</v>
      </c>
      <c r="B689">
        <v>239</v>
      </c>
      <c r="C689">
        <f t="shared" si="10"/>
        <v>4</v>
      </c>
      <c r="D689">
        <f>VLOOKUP(Table3[[#This Row],[Customer_Name]],Table2[],3,FALSE)</f>
        <v>4</v>
      </c>
      <c r="E689">
        <f>VLOOKUP(Table3[[#This Row],[Customer_Name]],Monetization!$A$2:$C$794,3,FALSE)</f>
        <v>4</v>
      </c>
      <c r="F689" s="7">
        <f>VALUE(_xlfn.CONCAT(Table3[[#This Row],[Recency]],Table3[[#This Row],[Frequency]],Table3[[#This Row],[Monetization]]))</f>
        <v>444</v>
      </c>
      <c r="G689" s="4" t="str">
        <f>VLOOKUP(Table3[[#This Row],[Score]],Table6[],2,FALSE)</f>
        <v>Lost Cheap Customers</v>
      </c>
    </row>
    <row r="690" spans="1:7" x14ac:dyDescent="0.3">
      <c r="A690" t="s">
        <v>109</v>
      </c>
      <c r="B690">
        <v>239</v>
      </c>
      <c r="C690">
        <f t="shared" si="10"/>
        <v>4</v>
      </c>
      <c r="D690">
        <f>VLOOKUP(Table3[[#This Row],[Customer_Name]],Table2[],3,FALSE)</f>
        <v>3</v>
      </c>
      <c r="E690">
        <f>VLOOKUP(Table3[[#This Row],[Customer_Name]],Monetization!$A$2:$C$794,3,FALSE)</f>
        <v>2</v>
      </c>
      <c r="F690" s="7">
        <f>VALUE(_xlfn.CONCAT(Table3[[#This Row],[Recency]],Table3[[#This Row],[Frequency]],Table3[[#This Row],[Monetization]]))</f>
        <v>432</v>
      </c>
      <c r="G690" s="4" t="str">
        <f>VLOOKUP(Table3[[#This Row],[Score]],Table6[],2,FALSE)</f>
        <v>Lost  Customers</v>
      </c>
    </row>
    <row r="691" spans="1:7" x14ac:dyDescent="0.3">
      <c r="A691" t="s">
        <v>771</v>
      </c>
      <c r="B691">
        <v>240</v>
      </c>
      <c r="C691">
        <f t="shared" si="10"/>
        <v>4</v>
      </c>
      <c r="D691">
        <f>VLOOKUP(Table3[[#This Row],[Customer_Name]],Table2[],3,FALSE)</f>
        <v>4</v>
      </c>
      <c r="E691">
        <f>VLOOKUP(Table3[[#This Row],[Customer_Name]],Monetization!$A$2:$C$794,3,FALSE)</f>
        <v>4</v>
      </c>
      <c r="F691" s="7">
        <f>VALUE(_xlfn.CONCAT(Table3[[#This Row],[Recency]],Table3[[#This Row],[Frequency]],Table3[[#This Row],[Monetization]]))</f>
        <v>444</v>
      </c>
      <c r="G691" s="4" t="str">
        <f>VLOOKUP(Table3[[#This Row],[Score]],Table6[],2,FALSE)</f>
        <v>Lost Cheap Customers</v>
      </c>
    </row>
    <row r="692" spans="1:7" x14ac:dyDescent="0.3">
      <c r="A692" t="s">
        <v>586</v>
      </c>
      <c r="B692">
        <v>241</v>
      </c>
      <c r="C692">
        <f t="shared" si="10"/>
        <v>4</v>
      </c>
      <c r="D692">
        <f>VLOOKUP(Table3[[#This Row],[Customer_Name]],Table2[],3,FALSE)</f>
        <v>3</v>
      </c>
      <c r="E692">
        <f>VLOOKUP(Table3[[#This Row],[Customer_Name]],Monetization!$A$2:$C$794,3,FALSE)</f>
        <v>2</v>
      </c>
      <c r="F692" s="7">
        <f>VALUE(_xlfn.CONCAT(Table3[[#This Row],[Recency]],Table3[[#This Row],[Frequency]],Table3[[#This Row],[Monetization]]))</f>
        <v>432</v>
      </c>
      <c r="G692" s="4" t="str">
        <f>VLOOKUP(Table3[[#This Row],[Score]],Table6[],2,FALSE)</f>
        <v>Lost  Customers</v>
      </c>
    </row>
    <row r="693" spans="1:7" x14ac:dyDescent="0.3">
      <c r="A693" t="s">
        <v>830</v>
      </c>
      <c r="B693">
        <v>243</v>
      </c>
      <c r="C693">
        <f t="shared" si="10"/>
        <v>4</v>
      </c>
      <c r="D693">
        <f>VLOOKUP(Table3[[#This Row],[Customer_Name]],Table2[],3,FALSE)</f>
        <v>2</v>
      </c>
      <c r="E693">
        <f>VLOOKUP(Table3[[#This Row],[Customer_Name]],Monetization!$A$2:$C$794,3,FALSE)</f>
        <v>1</v>
      </c>
      <c r="F693" s="7">
        <f>VALUE(_xlfn.CONCAT(Table3[[#This Row],[Recency]],Table3[[#This Row],[Frequency]],Table3[[#This Row],[Monetization]]))</f>
        <v>421</v>
      </c>
      <c r="G693" s="4" t="str">
        <f>VLOOKUP(Table3[[#This Row],[Score]],Table6[],2,FALSE)</f>
        <v>Lost  Customers</v>
      </c>
    </row>
    <row r="694" spans="1:7" x14ac:dyDescent="0.3">
      <c r="A694" t="s">
        <v>1895</v>
      </c>
      <c r="B694">
        <v>245</v>
      </c>
      <c r="C694">
        <f t="shared" si="10"/>
        <v>4</v>
      </c>
      <c r="D694">
        <f>VLOOKUP(Table3[[#This Row],[Customer_Name]],Table2[],3,FALSE)</f>
        <v>4</v>
      </c>
      <c r="E694">
        <f>VLOOKUP(Table3[[#This Row],[Customer_Name]],Monetization!$A$2:$C$794,3,FALSE)</f>
        <v>3</v>
      </c>
      <c r="F694" s="7">
        <f>VALUE(_xlfn.CONCAT(Table3[[#This Row],[Recency]],Table3[[#This Row],[Frequency]],Table3[[#This Row],[Monetization]]))</f>
        <v>443</v>
      </c>
      <c r="G694" s="4" t="str">
        <f>VLOOKUP(Table3[[#This Row],[Score]],Table6[],2,FALSE)</f>
        <v>Lost  Customers</v>
      </c>
    </row>
    <row r="695" spans="1:7" x14ac:dyDescent="0.3">
      <c r="A695" t="s">
        <v>945</v>
      </c>
      <c r="B695">
        <v>245</v>
      </c>
      <c r="C695">
        <f t="shared" si="10"/>
        <v>4</v>
      </c>
      <c r="D695">
        <f>VLOOKUP(Table3[[#This Row],[Customer_Name]],Table2[],3,FALSE)</f>
        <v>4</v>
      </c>
      <c r="E695">
        <f>VLOOKUP(Table3[[#This Row],[Customer_Name]],Monetization!$A$2:$C$794,3,FALSE)</f>
        <v>3</v>
      </c>
      <c r="F695" s="7">
        <f>VALUE(_xlfn.CONCAT(Table3[[#This Row],[Recency]],Table3[[#This Row],[Frequency]],Table3[[#This Row],[Monetization]]))</f>
        <v>443</v>
      </c>
      <c r="G695" s="4" t="str">
        <f>VLOOKUP(Table3[[#This Row],[Score]],Table6[],2,FALSE)</f>
        <v>Lost  Customers</v>
      </c>
    </row>
    <row r="696" spans="1:7" x14ac:dyDescent="0.3">
      <c r="A696" t="s">
        <v>3571</v>
      </c>
      <c r="B696">
        <v>246</v>
      </c>
      <c r="C696">
        <f t="shared" si="10"/>
        <v>4</v>
      </c>
      <c r="D696">
        <f>VLOOKUP(Table3[[#This Row],[Customer_Name]],Table2[],3,FALSE)</f>
        <v>4</v>
      </c>
      <c r="E696">
        <f>VLOOKUP(Table3[[#This Row],[Customer_Name]],Monetization!$A$2:$C$794,3,FALSE)</f>
        <v>3</v>
      </c>
      <c r="F696" s="7">
        <f>VALUE(_xlfn.CONCAT(Table3[[#This Row],[Recency]],Table3[[#This Row],[Frequency]],Table3[[#This Row],[Monetization]]))</f>
        <v>443</v>
      </c>
      <c r="G696" s="4" t="str">
        <f>VLOOKUP(Table3[[#This Row],[Score]],Table6[],2,FALSE)</f>
        <v>Lost  Customers</v>
      </c>
    </row>
    <row r="697" spans="1:7" x14ac:dyDescent="0.3">
      <c r="A697" t="s">
        <v>3358</v>
      </c>
      <c r="B697">
        <v>252</v>
      </c>
      <c r="C697">
        <f t="shared" si="10"/>
        <v>4</v>
      </c>
      <c r="D697">
        <f>VLOOKUP(Table3[[#This Row],[Customer_Name]],Table2[],3,FALSE)</f>
        <v>4</v>
      </c>
      <c r="E697">
        <f>VLOOKUP(Table3[[#This Row],[Customer_Name]],Monetization!$A$2:$C$794,3,FALSE)</f>
        <v>4</v>
      </c>
      <c r="F697" s="7">
        <f>VALUE(_xlfn.CONCAT(Table3[[#This Row],[Recency]],Table3[[#This Row],[Frequency]],Table3[[#This Row],[Monetization]]))</f>
        <v>444</v>
      </c>
      <c r="G697" s="4" t="str">
        <f>VLOOKUP(Table3[[#This Row],[Score]],Table6[],2,FALSE)</f>
        <v>Lost Cheap Customers</v>
      </c>
    </row>
    <row r="698" spans="1:7" x14ac:dyDescent="0.3">
      <c r="A698" t="s">
        <v>1090</v>
      </c>
      <c r="B698">
        <v>252</v>
      </c>
      <c r="C698">
        <f t="shared" si="10"/>
        <v>4</v>
      </c>
      <c r="D698">
        <f>VLOOKUP(Table3[[#This Row],[Customer_Name]],Table2[],3,FALSE)</f>
        <v>2</v>
      </c>
      <c r="E698">
        <f>VLOOKUP(Table3[[#This Row],[Customer_Name]],Monetization!$A$2:$C$794,3,FALSE)</f>
        <v>4</v>
      </c>
      <c r="F698" s="7">
        <f>VALUE(_xlfn.CONCAT(Table3[[#This Row],[Recency]],Table3[[#This Row],[Frequency]],Table3[[#This Row],[Monetization]]))</f>
        <v>424</v>
      </c>
      <c r="G698" s="4" t="str">
        <f>VLOOKUP(Table3[[#This Row],[Score]],Table6[],2,FALSE)</f>
        <v>Lost  Customers</v>
      </c>
    </row>
    <row r="699" spans="1:7" x14ac:dyDescent="0.3">
      <c r="A699" t="s">
        <v>1446</v>
      </c>
      <c r="B699">
        <v>254</v>
      </c>
      <c r="C699">
        <f t="shared" si="10"/>
        <v>4</v>
      </c>
      <c r="D699">
        <f>VLOOKUP(Table3[[#This Row],[Customer_Name]],Table2[],3,FALSE)</f>
        <v>4</v>
      </c>
      <c r="E699">
        <f>VLOOKUP(Table3[[#This Row],[Customer_Name]],Monetization!$A$2:$C$794,3,FALSE)</f>
        <v>1</v>
      </c>
      <c r="F699" s="7">
        <f>VALUE(_xlfn.CONCAT(Table3[[#This Row],[Recency]],Table3[[#This Row],[Frequency]],Table3[[#This Row],[Monetization]]))</f>
        <v>441</v>
      </c>
      <c r="G699" s="4" t="str">
        <f>VLOOKUP(Table3[[#This Row],[Score]],Table6[],2,FALSE)</f>
        <v>Lost  Customers</v>
      </c>
    </row>
    <row r="700" spans="1:7" x14ac:dyDescent="0.3">
      <c r="A700" t="s">
        <v>92</v>
      </c>
      <c r="B700">
        <v>256</v>
      </c>
      <c r="C700">
        <f t="shared" si="10"/>
        <v>4</v>
      </c>
      <c r="D700">
        <f>VLOOKUP(Table3[[#This Row],[Customer_Name]],Table2[],3,FALSE)</f>
        <v>3</v>
      </c>
      <c r="E700">
        <f>VLOOKUP(Table3[[#This Row],[Customer_Name]],Monetization!$A$2:$C$794,3,FALSE)</f>
        <v>2</v>
      </c>
      <c r="F700" s="7">
        <f>VALUE(_xlfn.CONCAT(Table3[[#This Row],[Recency]],Table3[[#This Row],[Frequency]],Table3[[#This Row],[Monetization]]))</f>
        <v>432</v>
      </c>
      <c r="G700" s="4" t="str">
        <f>VLOOKUP(Table3[[#This Row],[Score]],Table6[],2,FALSE)</f>
        <v>Lost  Customers</v>
      </c>
    </row>
    <row r="701" spans="1:7" x14ac:dyDescent="0.3">
      <c r="A701" t="s">
        <v>301</v>
      </c>
      <c r="B701">
        <v>258</v>
      </c>
      <c r="C701">
        <f t="shared" si="10"/>
        <v>4</v>
      </c>
      <c r="D701">
        <f>VLOOKUP(Table3[[#This Row],[Customer_Name]],Table2[],3,FALSE)</f>
        <v>2</v>
      </c>
      <c r="E701">
        <f>VLOOKUP(Table3[[#This Row],[Customer_Name]],Monetization!$A$2:$C$794,3,FALSE)</f>
        <v>2</v>
      </c>
      <c r="F701" s="7">
        <f>VALUE(_xlfn.CONCAT(Table3[[#This Row],[Recency]],Table3[[#This Row],[Frequency]],Table3[[#This Row],[Monetization]]))</f>
        <v>422</v>
      </c>
      <c r="G701" s="4" t="str">
        <f>VLOOKUP(Table3[[#This Row],[Score]],Table6[],2,FALSE)</f>
        <v>Lost  Customers</v>
      </c>
    </row>
    <row r="702" spans="1:7" x14ac:dyDescent="0.3">
      <c r="A702" t="s">
        <v>2089</v>
      </c>
      <c r="B702">
        <v>258</v>
      </c>
      <c r="C702">
        <f t="shared" si="10"/>
        <v>4</v>
      </c>
      <c r="D702">
        <f>VLOOKUP(Table3[[#This Row],[Customer_Name]],Table2[],3,FALSE)</f>
        <v>4</v>
      </c>
      <c r="E702">
        <f>VLOOKUP(Table3[[#This Row],[Customer_Name]],Monetization!$A$2:$C$794,3,FALSE)</f>
        <v>4</v>
      </c>
      <c r="F702" s="7">
        <f>VALUE(_xlfn.CONCAT(Table3[[#This Row],[Recency]],Table3[[#This Row],[Frequency]],Table3[[#This Row],[Monetization]]))</f>
        <v>444</v>
      </c>
      <c r="G702" s="4" t="str">
        <f>VLOOKUP(Table3[[#This Row],[Score]],Table6[],2,FALSE)</f>
        <v>Lost Cheap Customers</v>
      </c>
    </row>
    <row r="703" spans="1:7" x14ac:dyDescent="0.3">
      <c r="A703" t="s">
        <v>495</v>
      </c>
      <c r="B703">
        <v>260</v>
      </c>
      <c r="C703">
        <f t="shared" si="10"/>
        <v>4</v>
      </c>
      <c r="D703">
        <f>VLOOKUP(Table3[[#This Row],[Customer_Name]],Table2[],3,FALSE)</f>
        <v>2</v>
      </c>
      <c r="E703">
        <f>VLOOKUP(Table3[[#This Row],[Customer_Name]],Monetization!$A$2:$C$794,3,FALSE)</f>
        <v>2</v>
      </c>
      <c r="F703" s="7">
        <f>VALUE(_xlfn.CONCAT(Table3[[#This Row],[Recency]],Table3[[#This Row],[Frequency]],Table3[[#This Row],[Monetization]]))</f>
        <v>422</v>
      </c>
      <c r="G703" s="4" t="str">
        <f>VLOOKUP(Table3[[#This Row],[Score]],Table6[],2,FALSE)</f>
        <v>Lost  Customers</v>
      </c>
    </row>
    <row r="704" spans="1:7" x14ac:dyDescent="0.3">
      <c r="A704" t="s">
        <v>1765</v>
      </c>
      <c r="B704">
        <v>260</v>
      </c>
      <c r="C704">
        <f t="shared" si="10"/>
        <v>4</v>
      </c>
      <c r="D704">
        <f>VLOOKUP(Table3[[#This Row],[Customer_Name]],Table2[],3,FALSE)</f>
        <v>4</v>
      </c>
      <c r="E704">
        <f>VLOOKUP(Table3[[#This Row],[Customer_Name]],Monetization!$A$2:$C$794,3,FALSE)</f>
        <v>3</v>
      </c>
      <c r="F704" s="7">
        <f>VALUE(_xlfn.CONCAT(Table3[[#This Row],[Recency]],Table3[[#This Row],[Frequency]],Table3[[#This Row],[Monetization]]))</f>
        <v>443</v>
      </c>
      <c r="G704" s="4" t="str">
        <f>VLOOKUP(Table3[[#This Row],[Score]],Table6[],2,FALSE)</f>
        <v>Lost  Customers</v>
      </c>
    </row>
    <row r="705" spans="1:7" x14ac:dyDescent="0.3">
      <c r="A705" t="s">
        <v>1706</v>
      </c>
      <c r="B705">
        <v>260</v>
      </c>
      <c r="C705">
        <f t="shared" si="10"/>
        <v>4</v>
      </c>
      <c r="D705">
        <f>VLOOKUP(Table3[[#This Row],[Customer_Name]],Table2[],3,FALSE)</f>
        <v>3</v>
      </c>
      <c r="E705">
        <f>VLOOKUP(Table3[[#This Row],[Customer_Name]],Monetization!$A$2:$C$794,3,FALSE)</f>
        <v>3</v>
      </c>
      <c r="F705" s="7">
        <f>VALUE(_xlfn.CONCAT(Table3[[#This Row],[Recency]],Table3[[#This Row],[Frequency]],Table3[[#This Row],[Monetization]]))</f>
        <v>433</v>
      </c>
      <c r="G705" s="4" t="str">
        <f>VLOOKUP(Table3[[#This Row],[Score]],Table6[],2,FALSE)</f>
        <v>Lost  Customers</v>
      </c>
    </row>
    <row r="706" spans="1:7" x14ac:dyDescent="0.3">
      <c r="A706" t="s">
        <v>2280</v>
      </c>
      <c r="B706">
        <v>263</v>
      </c>
      <c r="C706">
        <f t="shared" ref="C706:C769" si="11">IF(_xlfn.PERCENTRANK.INC($B$2:$B$794,B706)&lt;=0.25, 1, IF(_xlfn.PERCENTRANK.INC($B$2:$B$794,B706)&lt;=0.5, 2, IF(_xlfn.PERCENTRANK.INC($B$2:$B$794,B706)&lt;=0.75, 3, 4)))</f>
        <v>4</v>
      </c>
      <c r="D706">
        <f>VLOOKUP(Table3[[#This Row],[Customer_Name]],Table2[],3,FALSE)</f>
        <v>4</v>
      </c>
      <c r="E706">
        <f>VLOOKUP(Table3[[#This Row],[Customer_Name]],Monetization!$A$2:$C$794,3,FALSE)</f>
        <v>3</v>
      </c>
      <c r="F706" s="7">
        <f>VALUE(_xlfn.CONCAT(Table3[[#This Row],[Recency]],Table3[[#This Row],[Frequency]],Table3[[#This Row],[Monetization]]))</f>
        <v>443</v>
      </c>
      <c r="G706" s="4" t="str">
        <f>VLOOKUP(Table3[[#This Row],[Score]],Table6[],2,FALSE)</f>
        <v>Lost  Customers</v>
      </c>
    </row>
    <row r="707" spans="1:7" x14ac:dyDescent="0.3">
      <c r="A707" t="s">
        <v>1140</v>
      </c>
      <c r="B707">
        <v>265</v>
      </c>
      <c r="C707">
        <f t="shared" si="11"/>
        <v>4</v>
      </c>
      <c r="D707">
        <f>VLOOKUP(Table3[[#This Row],[Customer_Name]],Table2[],3,FALSE)</f>
        <v>4</v>
      </c>
      <c r="E707">
        <f>VLOOKUP(Table3[[#This Row],[Customer_Name]],Monetization!$A$2:$C$794,3,FALSE)</f>
        <v>2</v>
      </c>
      <c r="F707" s="7">
        <f>VALUE(_xlfn.CONCAT(Table3[[#This Row],[Recency]],Table3[[#This Row],[Frequency]],Table3[[#This Row],[Monetization]]))</f>
        <v>442</v>
      </c>
      <c r="G707" s="4" t="str">
        <f>VLOOKUP(Table3[[#This Row],[Score]],Table6[],2,FALSE)</f>
        <v>Lost  Customers</v>
      </c>
    </row>
    <row r="708" spans="1:7" x14ac:dyDescent="0.3">
      <c r="A708" t="s">
        <v>105</v>
      </c>
      <c r="B708">
        <v>268</v>
      </c>
      <c r="C708">
        <f t="shared" si="11"/>
        <v>4</v>
      </c>
      <c r="D708">
        <f>VLOOKUP(Table3[[#This Row],[Customer_Name]],Table2[],3,FALSE)</f>
        <v>4</v>
      </c>
      <c r="E708">
        <f>VLOOKUP(Table3[[#This Row],[Customer_Name]],Monetization!$A$2:$C$794,3,FALSE)</f>
        <v>1</v>
      </c>
      <c r="F708" s="7">
        <f>VALUE(_xlfn.CONCAT(Table3[[#This Row],[Recency]],Table3[[#This Row],[Frequency]],Table3[[#This Row],[Monetization]]))</f>
        <v>441</v>
      </c>
      <c r="G708" s="4" t="str">
        <f>VLOOKUP(Table3[[#This Row],[Score]],Table6[],2,FALSE)</f>
        <v>Lost  Customers</v>
      </c>
    </row>
    <row r="709" spans="1:7" x14ac:dyDescent="0.3">
      <c r="A709" t="s">
        <v>513</v>
      </c>
      <c r="B709">
        <v>268</v>
      </c>
      <c r="C709">
        <f t="shared" si="11"/>
        <v>4</v>
      </c>
      <c r="D709">
        <f>VLOOKUP(Table3[[#This Row],[Customer_Name]],Table2[],3,FALSE)</f>
        <v>1</v>
      </c>
      <c r="E709">
        <f>VLOOKUP(Table3[[#This Row],[Customer_Name]],Monetization!$A$2:$C$794,3,FALSE)</f>
        <v>4</v>
      </c>
      <c r="F709" s="7">
        <f>VALUE(_xlfn.CONCAT(Table3[[#This Row],[Recency]],Table3[[#This Row],[Frequency]],Table3[[#This Row],[Monetization]]))</f>
        <v>414</v>
      </c>
      <c r="G709" s="4" t="str">
        <f>VLOOKUP(Table3[[#This Row],[Score]],Table6[],2,FALSE)</f>
        <v>Lost  Customers</v>
      </c>
    </row>
    <row r="710" spans="1:7" x14ac:dyDescent="0.3">
      <c r="A710" t="s">
        <v>335</v>
      </c>
      <c r="B710">
        <v>268</v>
      </c>
      <c r="C710">
        <f t="shared" si="11"/>
        <v>4</v>
      </c>
      <c r="D710">
        <f>VLOOKUP(Table3[[#This Row],[Customer_Name]],Table2[],3,FALSE)</f>
        <v>4</v>
      </c>
      <c r="E710">
        <f>VLOOKUP(Table3[[#This Row],[Customer_Name]],Monetization!$A$2:$C$794,3,FALSE)</f>
        <v>4</v>
      </c>
      <c r="F710" s="7">
        <f>VALUE(_xlfn.CONCAT(Table3[[#This Row],[Recency]],Table3[[#This Row],[Frequency]],Table3[[#This Row],[Monetization]]))</f>
        <v>444</v>
      </c>
      <c r="G710" s="4" t="str">
        <f>VLOOKUP(Table3[[#This Row],[Score]],Table6[],2,FALSE)</f>
        <v>Lost Cheap Customers</v>
      </c>
    </row>
    <row r="711" spans="1:7" x14ac:dyDescent="0.3">
      <c r="A711" t="s">
        <v>1877</v>
      </c>
      <c r="B711">
        <v>268</v>
      </c>
      <c r="C711">
        <f t="shared" si="11"/>
        <v>4</v>
      </c>
      <c r="D711">
        <f>VLOOKUP(Table3[[#This Row],[Customer_Name]],Table2[],3,FALSE)</f>
        <v>2</v>
      </c>
      <c r="E711">
        <f>VLOOKUP(Table3[[#This Row],[Customer_Name]],Monetization!$A$2:$C$794,3,FALSE)</f>
        <v>3</v>
      </c>
      <c r="F711" s="7">
        <f>VALUE(_xlfn.CONCAT(Table3[[#This Row],[Recency]],Table3[[#This Row],[Frequency]],Table3[[#This Row],[Monetization]]))</f>
        <v>423</v>
      </c>
      <c r="G711" s="4" t="str">
        <f>VLOOKUP(Table3[[#This Row],[Score]],Table6[],2,FALSE)</f>
        <v>Lost  Customers</v>
      </c>
    </row>
    <row r="712" spans="1:7" x14ac:dyDescent="0.3">
      <c r="A712" t="s">
        <v>2007</v>
      </c>
      <c r="B712">
        <v>269</v>
      </c>
      <c r="C712">
        <f t="shared" si="11"/>
        <v>4</v>
      </c>
      <c r="D712">
        <f>VLOOKUP(Table3[[#This Row],[Customer_Name]],Table2[],3,FALSE)</f>
        <v>4</v>
      </c>
      <c r="E712">
        <f>VLOOKUP(Table3[[#This Row],[Customer_Name]],Monetization!$A$2:$C$794,3,FALSE)</f>
        <v>2</v>
      </c>
      <c r="F712" s="7">
        <f>VALUE(_xlfn.CONCAT(Table3[[#This Row],[Recency]],Table3[[#This Row],[Frequency]],Table3[[#This Row],[Monetization]]))</f>
        <v>442</v>
      </c>
      <c r="G712" s="4" t="str">
        <f>VLOOKUP(Table3[[#This Row],[Score]],Table6[],2,FALSE)</f>
        <v>Lost  Customers</v>
      </c>
    </row>
    <row r="713" spans="1:7" x14ac:dyDescent="0.3">
      <c r="A713" t="s">
        <v>1768</v>
      </c>
      <c r="B713">
        <v>269</v>
      </c>
      <c r="C713">
        <f t="shared" si="11"/>
        <v>4</v>
      </c>
      <c r="D713">
        <f>VLOOKUP(Table3[[#This Row],[Customer_Name]],Table2[],3,FALSE)</f>
        <v>4</v>
      </c>
      <c r="E713">
        <f>VLOOKUP(Table3[[#This Row],[Customer_Name]],Monetization!$A$2:$C$794,3,FALSE)</f>
        <v>3</v>
      </c>
      <c r="F713" s="7">
        <f>VALUE(_xlfn.CONCAT(Table3[[#This Row],[Recency]],Table3[[#This Row],[Frequency]],Table3[[#This Row],[Monetization]]))</f>
        <v>443</v>
      </c>
      <c r="G713" s="4" t="str">
        <f>VLOOKUP(Table3[[#This Row],[Score]],Table6[],2,FALSE)</f>
        <v>Lost  Customers</v>
      </c>
    </row>
    <row r="714" spans="1:7" x14ac:dyDescent="0.3">
      <c r="A714" t="s">
        <v>934</v>
      </c>
      <c r="B714">
        <v>271</v>
      </c>
      <c r="C714">
        <f t="shared" si="11"/>
        <v>4</v>
      </c>
      <c r="D714">
        <f>VLOOKUP(Table3[[#This Row],[Customer_Name]],Table2[],3,FALSE)</f>
        <v>4</v>
      </c>
      <c r="E714">
        <f>VLOOKUP(Table3[[#This Row],[Customer_Name]],Monetization!$A$2:$C$794,3,FALSE)</f>
        <v>2</v>
      </c>
      <c r="F714" s="7">
        <f>VALUE(_xlfn.CONCAT(Table3[[#This Row],[Recency]],Table3[[#This Row],[Frequency]],Table3[[#This Row],[Monetization]]))</f>
        <v>442</v>
      </c>
      <c r="G714" s="4" t="str">
        <f>VLOOKUP(Table3[[#This Row],[Score]],Table6[],2,FALSE)</f>
        <v>Lost  Customers</v>
      </c>
    </row>
    <row r="715" spans="1:7" x14ac:dyDescent="0.3">
      <c r="A715" t="s">
        <v>3207</v>
      </c>
      <c r="B715">
        <v>275</v>
      </c>
      <c r="C715">
        <f t="shared" si="11"/>
        <v>4</v>
      </c>
      <c r="D715">
        <f>VLOOKUP(Table3[[#This Row],[Customer_Name]],Table2[],3,FALSE)</f>
        <v>4</v>
      </c>
      <c r="E715">
        <f>VLOOKUP(Table3[[#This Row],[Customer_Name]],Monetization!$A$2:$C$794,3,FALSE)</f>
        <v>4</v>
      </c>
      <c r="F715" s="7">
        <f>VALUE(_xlfn.CONCAT(Table3[[#This Row],[Recency]],Table3[[#This Row],[Frequency]],Table3[[#This Row],[Monetization]]))</f>
        <v>444</v>
      </c>
      <c r="G715" s="4" t="str">
        <f>VLOOKUP(Table3[[#This Row],[Score]],Table6[],2,FALSE)</f>
        <v>Lost Cheap Customers</v>
      </c>
    </row>
    <row r="716" spans="1:7" x14ac:dyDescent="0.3">
      <c r="A716" t="s">
        <v>699</v>
      </c>
      <c r="B716">
        <v>275</v>
      </c>
      <c r="C716">
        <f t="shared" si="11"/>
        <v>4</v>
      </c>
      <c r="D716">
        <f>VLOOKUP(Table3[[#This Row],[Customer_Name]],Table2[],3,FALSE)</f>
        <v>1</v>
      </c>
      <c r="E716">
        <f>VLOOKUP(Table3[[#This Row],[Customer_Name]],Monetization!$A$2:$C$794,3,FALSE)</f>
        <v>4</v>
      </c>
      <c r="F716" s="7">
        <f>VALUE(_xlfn.CONCAT(Table3[[#This Row],[Recency]],Table3[[#This Row],[Frequency]],Table3[[#This Row],[Monetization]]))</f>
        <v>414</v>
      </c>
      <c r="G716" s="4" t="str">
        <f>VLOOKUP(Table3[[#This Row],[Score]],Table6[],2,FALSE)</f>
        <v>Lost  Customers</v>
      </c>
    </row>
    <row r="717" spans="1:7" x14ac:dyDescent="0.3">
      <c r="A717" t="s">
        <v>659</v>
      </c>
      <c r="B717">
        <v>275</v>
      </c>
      <c r="C717">
        <f t="shared" si="11"/>
        <v>4</v>
      </c>
      <c r="D717">
        <f>VLOOKUP(Table3[[#This Row],[Customer_Name]],Table2[],3,FALSE)</f>
        <v>2</v>
      </c>
      <c r="E717">
        <f>VLOOKUP(Table3[[#This Row],[Customer_Name]],Monetization!$A$2:$C$794,3,FALSE)</f>
        <v>4</v>
      </c>
      <c r="F717" s="7">
        <f>VALUE(_xlfn.CONCAT(Table3[[#This Row],[Recency]],Table3[[#This Row],[Frequency]],Table3[[#This Row],[Monetization]]))</f>
        <v>424</v>
      </c>
      <c r="G717" s="4" t="str">
        <f>VLOOKUP(Table3[[#This Row],[Score]],Table6[],2,FALSE)</f>
        <v>Lost  Customers</v>
      </c>
    </row>
    <row r="718" spans="1:7" x14ac:dyDescent="0.3">
      <c r="A718" t="s">
        <v>15</v>
      </c>
      <c r="B718">
        <v>275</v>
      </c>
      <c r="C718">
        <f t="shared" si="11"/>
        <v>4</v>
      </c>
      <c r="D718">
        <f>VLOOKUP(Table3[[#This Row],[Customer_Name]],Table2[],3,FALSE)</f>
        <v>4</v>
      </c>
      <c r="E718">
        <f>VLOOKUP(Table3[[#This Row],[Customer_Name]],Monetization!$A$2:$C$794,3,FALSE)</f>
        <v>4</v>
      </c>
      <c r="F718" s="7">
        <f>VALUE(_xlfn.CONCAT(Table3[[#This Row],[Recency]],Table3[[#This Row],[Frequency]],Table3[[#This Row],[Monetization]]))</f>
        <v>444</v>
      </c>
      <c r="G718" s="4" t="str">
        <f>VLOOKUP(Table3[[#This Row],[Score]],Table6[],2,FALSE)</f>
        <v>Lost Cheap Customers</v>
      </c>
    </row>
    <row r="719" spans="1:7" x14ac:dyDescent="0.3">
      <c r="A719" t="s">
        <v>2599</v>
      </c>
      <c r="B719">
        <v>277</v>
      </c>
      <c r="C719">
        <f t="shared" si="11"/>
        <v>4</v>
      </c>
      <c r="D719">
        <f>VLOOKUP(Table3[[#This Row],[Customer_Name]],Table2[],3,FALSE)</f>
        <v>2</v>
      </c>
      <c r="E719">
        <f>VLOOKUP(Table3[[#This Row],[Customer_Name]],Monetization!$A$2:$C$794,3,FALSE)</f>
        <v>3</v>
      </c>
      <c r="F719" s="7">
        <f>VALUE(_xlfn.CONCAT(Table3[[#This Row],[Recency]],Table3[[#This Row],[Frequency]],Table3[[#This Row],[Monetization]]))</f>
        <v>423</v>
      </c>
      <c r="G719" s="4" t="str">
        <f>VLOOKUP(Table3[[#This Row],[Score]],Table6[],2,FALSE)</f>
        <v>Lost  Customers</v>
      </c>
    </row>
    <row r="720" spans="1:7" x14ac:dyDescent="0.3">
      <c r="A720" t="s">
        <v>2408</v>
      </c>
      <c r="B720">
        <v>278</v>
      </c>
      <c r="C720">
        <f t="shared" si="11"/>
        <v>4</v>
      </c>
      <c r="D720">
        <f>VLOOKUP(Table3[[#This Row],[Customer_Name]],Table2[],3,FALSE)</f>
        <v>4</v>
      </c>
      <c r="E720">
        <f>VLOOKUP(Table3[[#This Row],[Customer_Name]],Monetization!$A$2:$C$794,3,FALSE)</f>
        <v>4</v>
      </c>
      <c r="F720" s="7">
        <f>VALUE(_xlfn.CONCAT(Table3[[#This Row],[Recency]],Table3[[#This Row],[Frequency]],Table3[[#This Row],[Monetization]]))</f>
        <v>444</v>
      </c>
      <c r="G720" s="4" t="str">
        <f>VLOOKUP(Table3[[#This Row],[Score]],Table6[],2,FALSE)</f>
        <v>Lost Cheap Customers</v>
      </c>
    </row>
    <row r="721" spans="1:7" x14ac:dyDescent="0.3">
      <c r="A721" t="s">
        <v>3002</v>
      </c>
      <c r="B721">
        <v>281</v>
      </c>
      <c r="C721">
        <f t="shared" si="11"/>
        <v>4</v>
      </c>
      <c r="D721">
        <f>VLOOKUP(Table3[[#This Row],[Customer_Name]],Table2[],3,FALSE)</f>
        <v>4</v>
      </c>
      <c r="E721">
        <f>VLOOKUP(Table3[[#This Row],[Customer_Name]],Monetization!$A$2:$C$794,3,FALSE)</f>
        <v>1</v>
      </c>
      <c r="F721" s="7">
        <f>VALUE(_xlfn.CONCAT(Table3[[#This Row],[Recency]],Table3[[#This Row],[Frequency]],Table3[[#This Row],[Monetization]]))</f>
        <v>441</v>
      </c>
      <c r="G721" s="4" t="str">
        <f>VLOOKUP(Table3[[#This Row],[Score]],Table6[],2,FALSE)</f>
        <v>Lost  Customers</v>
      </c>
    </row>
    <row r="722" spans="1:7" x14ac:dyDescent="0.3">
      <c r="A722" t="s">
        <v>1507</v>
      </c>
      <c r="B722">
        <v>283</v>
      </c>
      <c r="C722">
        <f t="shared" si="11"/>
        <v>4</v>
      </c>
      <c r="D722">
        <f>VLOOKUP(Table3[[#This Row],[Customer_Name]],Table2[],3,FALSE)</f>
        <v>4</v>
      </c>
      <c r="E722">
        <f>VLOOKUP(Table3[[#This Row],[Customer_Name]],Monetization!$A$2:$C$794,3,FALSE)</f>
        <v>4</v>
      </c>
      <c r="F722" s="7">
        <f>VALUE(_xlfn.CONCAT(Table3[[#This Row],[Recency]],Table3[[#This Row],[Frequency]],Table3[[#This Row],[Monetization]]))</f>
        <v>444</v>
      </c>
      <c r="G722" s="4" t="str">
        <f>VLOOKUP(Table3[[#This Row],[Score]],Table6[],2,FALSE)</f>
        <v>Lost Cheap Customers</v>
      </c>
    </row>
    <row r="723" spans="1:7" x14ac:dyDescent="0.3">
      <c r="A723" t="s">
        <v>154</v>
      </c>
      <c r="B723">
        <v>285</v>
      </c>
      <c r="C723">
        <f t="shared" si="11"/>
        <v>4</v>
      </c>
      <c r="D723">
        <f>VLOOKUP(Table3[[#This Row],[Customer_Name]],Table2[],3,FALSE)</f>
        <v>4</v>
      </c>
      <c r="E723">
        <f>VLOOKUP(Table3[[#This Row],[Customer_Name]],Monetization!$A$2:$C$794,3,FALSE)</f>
        <v>4</v>
      </c>
      <c r="F723" s="7">
        <f>VALUE(_xlfn.CONCAT(Table3[[#This Row],[Recency]],Table3[[#This Row],[Frequency]],Table3[[#This Row],[Monetization]]))</f>
        <v>444</v>
      </c>
      <c r="G723" s="4" t="str">
        <f>VLOOKUP(Table3[[#This Row],[Score]],Table6[],2,FALSE)</f>
        <v>Lost Cheap Customers</v>
      </c>
    </row>
    <row r="724" spans="1:7" x14ac:dyDescent="0.3">
      <c r="A724" t="s">
        <v>432</v>
      </c>
      <c r="B724">
        <v>288</v>
      </c>
      <c r="C724">
        <f t="shared" si="11"/>
        <v>4</v>
      </c>
      <c r="D724">
        <f>VLOOKUP(Table3[[#This Row],[Customer_Name]],Table2[],3,FALSE)</f>
        <v>4</v>
      </c>
      <c r="E724">
        <f>VLOOKUP(Table3[[#This Row],[Customer_Name]],Monetization!$A$2:$C$794,3,FALSE)</f>
        <v>3</v>
      </c>
      <c r="F724" s="7">
        <f>VALUE(_xlfn.CONCAT(Table3[[#This Row],[Recency]],Table3[[#This Row],[Frequency]],Table3[[#This Row],[Monetization]]))</f>
        <v>443</v>
      </c>
      <c r="G724" s="4" t="str">
        <f>VLOOKUP(Table3[[#This Row],[Score]],Table6[],2,FALSE)</f>
        <v>Lost  Customers</v>
      </c>
    </row>
    <row r="725" spans="1:7" x14ac:dyDescent="0.3">
      <c r="A725" t="s">
        <v>1651</v>
      </c>
      <c r="B725">
        <v>290</v>
      </c>
      <c r="C725">
        <f t="shared" si="11"/>
        <v>4</v>
      </c>
      <c r="D725">
        <f>VLOOKUP(Table3[[#This Row],[Customer_Name]],Table2[],3,FALSE)</f>
        <v>4</v>
      </c>
      <c r="E725">
        <f>VLOOKUP(Table3[[#This Row],[Customer_Name]],Monetization!$A$2:$C$794,3,FALSE)</f>
        <v>3</v>
      </c>
      <c r="F725" s="7">
        <f>VALUE(_xlfn.CONCAT(Table3[[#This Row],[Recency]],Table3[[#This Row],[Frequency]],Table3[[#This Row],[Monetization]]))</f>
        <v>443</v>
      </c>
      <c r="G725" s="4" t="str">
        <f>VLOOKUP(Table3[[#This Row],[Score]],Table6[],2,FALSE)</f>
        <v>Lost  Customers</v>
      </c>
    </row>
    <row r="726" spans="1:7" x14ac:dyDescent="0.3">
      <c r="A726" t="s">
        <v>3916</v>
      </c>
      <c r="B726">
        <v>291</v>
      </c>
      <c r="C726">
        <f t="shared" si="11"/>
        <v>4</v>
      </c>
      <c r="D726">
        <f>VLOOKUP(Table3[[#This Row],[Customer_Name]],Table2[],3,FALSE)</f>
        <v>4</v>
      </c>
      <c r="E726">
        <f>VLOOKUP(Table3[[#This Row],[Customer_Name]],Monetization!$A$2:$C$794,3,FALSE)</f>
        <v>4</v>
      </c>
      <c r="F726" s="7">
        <f>VALUE(_xlfn.CONCAT(Table3[[#This Row],[Recency]],Table3[[#This Row],[Frequency]],Table3[[#This Row],[Monetization]]))</f>
        <v>444</v>
      </c>
      <c r="G726" s="4" t="str">
        <f>VLOOKUP(Table3[[#This Row],[Score]],Table6[],2,FALSE)</f>
        <v>Lost Cheap Customers</v>
      </c>
    </row>
    <row r="727" spans="1:7" x14ac:dyDescent="0.3">
      <c r="A727" t="s">
        <v>2182</v>
      </c>
      <c r="B727">
        <v>292</v>
      </c>
      <c r="C727">
        <f t="shared" si="11"/>
        <v>4</v>
      </c>
      <c r="D727">
        <f>VLOOKUP(Table3[[#This Row],[Customer_Name]],Table2[],3,FALSE)</f>
        <v>4</v>
      </c>
      <c r="E727">
        <f>VLOOKUP(Table3[[#This Row],[Customer_Name]],Monetization!$A$2:$C$794,3,FALSE)</f>
        <v>4</v>
      </c>
      <c r="F727" s="7">
        <f>VALUE(_xlfn.CONCAT(Table3[[#This Row],[Recency]],Table3[[#This Row],[Frequency]],Table3[[#This Row],[Monetization]]))</f>
        <v>444</v>
      </c>
      <c r="G727" s="4" t="str">
        <f>VLOOKUP(Table3[[#This Row],[Score]],Table6[],2,FALSE)</f>
        <v>Lost Cheap Customers</v>
      </c>
    </row>
    <row r="728" spans="1:7" x14ac:dyDescent="0.3">
      <c r="A728" t="s">
        <v>144</v>
      </c>
      <c r="B728">
        <v>293</v>
      </c>
      <c r="C728">
        <f t="shared" si="11"/>
        <v>4</v>
      </c>
      <c r="D728">
        <f>VLOOKUP(Table3[[#This Row],[Customer_Name]],Table2[],3,FALSE)</f>
        <v>4</v>
      </c>
      <c r="E728">
        <f>VLOOKUP(Table3[[#This Row],[Customer_Name]],Monetization!$A$2:$C$794,3,FALSE)</f>
        <v>4</v>
      </c>
      <c r="F728" s="7">
        <f>VALUE(_xlfn.CONCAT(Table3[[#This Row],[Recency]],Table3[[#This Row],[Frequency]],Table3[[#This Row],[Monetization]]))</f>
        <v>444</v>
      </c>
      <c r="G728" s="4" t="str">
        <f>VLOOKUP(Table3[[#This Row],[Score]],Table6[],2,FALSE)</f>
        <v>Lost Cheap Customers</v>
      </c>
    </row>
    <row r="729" spans="1:7" x14ac:dyDescent="0.3">
      <c r="A729" t="s">
        <v>23</v>
      </c>
      <c r="B729">
        <v>293</v>
      </c>
      <c r="C729">
        <f t="shared" si="11"/>
        <v>4</v>
      </c>
      <c r="D729">
        <f>VLOOKUP(Table3[[#This Row],[Customer_Name]],Table2[],3,FALSE)</f>
        <v>4</v>
      </c>
      <c r="E729">
        <f>VLOOKUP(Table3[[#This Row],[Customer_Name]],Monetization!$A$2:$C$794,3,FALSE)</f>
        <v>3</v>
      </c>
      <c r="F729" s="7">
        <f>VALUE(_xlfn.CONCAT(Table3[[#This Row],[Recency]],Table3[[#This Row],[Frequency]],Table3[[#This Row],[Monetization]]))</f>
        <v>443</v>
      </c>
      <c r="G729" s="4" t="str">
        <f>VLOOKUP(Table3[[#This Row],[Score]],Table6[],2,FALSE)</f>
        <v>Lost  Customers</v>
      </c>
    </row>
    <row r="730" spans="1:7" x14ac:dyDescent="0.3">
      <c r="A730" t="s">
        <v>493</v>
      </c>
      <c r="B730">
        <v>297</v>
      </c>
      <c r="C730">
        <f t="shared" si="11"/>
        <v>4</v>
      </c>
      <c r="D730">
        <f>VLOOKUP(Table3[[#This Row],[Customer_Name]],Table2[],3,FALSE)</f>
        <v>3</v>
      </c>
      <c r="E730">
        <f>VLOOKUP(Table3[[#This Row],[Customer_Name]],Monetization!$A$2:$C$794,3,FALSE)</f>
        <v>2</v>
      </c>
      <c r="F730" s="7">
        <f>VALUE(_xlfn.CONCAT(Table3[[#This Row],[Recency]],Table3[[#This Row],[Frequency]],Table3[[#This Row],[Monetization]]))</f>
        <v>432</v>
      </c>
      <c r="G730" s="4" t="str">
        <f>VLOOKUP(Table3[[#This Row],[Score]],Table6[],2,FALSE)</f>
        <v>Lost  Customers</v>
      </c>
    </row>
    <row r="731" spans="1:7" x14ac:dyDescent="0.3">
      <c r="A731" t="s">
        <v>936</v>
      </c>
      <c r="B731">
        <v>299</v>
      </c>
      <c r="C731">
        <f t="shared" si="11"/>
        <v>4</v>
      </c>
      <c r="D731">
        <f>VLOOKUP(Table3[[#This Row],[Customer_Name]],Table2[],3,FALSE)</f>
        <v>2</v>
      </c>
      <c r="E731">
        <f>VLOOKUP(Table3[[#This Row],[Customer_Name]],Monetization!$A$2:$C$794,3,FALSE)</f>
        <v>4</v>
      </c>
      <c r="F731" s="7">
        <f>VALUE(_xlfn.CONCAT(Table3[[#This Row],[Recency]],Table3[[#This Row],[Frequency]],Table3[[#This Row],[Monetization]]))</f>
        <v>424</v>
      </c>
      <c r="G731" s="4" t="str">
        <f>VLOOKUP(Table3[[#This Row],[Score]],Table6[],2,FALSE)</f>
        <v>Lost  Customers</v>
      </c>
    </row>
    <row r="732" spans="1:7" x14ac:dyDescent="0.3">
      <c r="A732" t="s">
        <v>1367</v>
      </c>
      <c r="B732">
        <v>300</v>
      </c>
      <c r="C732">
        <f t="shared" si="11"/>
        <v>4</v>
      </c>
      <c r="D732">
        <f>VLOOKUP(Table3[[#This Row],[Customer_Name]],Table2[],3,FALSE)</f>
        <v>3</v>
      </c>
      <c r="E732">
        <f>VLOOKUP(Table3[[#This Row],[Customer_Name]],Monetization!$A$2:$C$794,3,FALSE)</f>
        <v>2</v>
      </c>
      <c r="F732" s="7">
        <f>VALUE(_xlfn.CONCAT(Table3[[#This Row],[Recency]],Table3[[#This Row],[Frequency]],Table3[[#This Row],[Monetization]]))</f>
        <v>432</v>
      </c>
      <c r="G732" s="4" t="str">
        <f>VLOOKUP(Table3[[#This Row],[Score]],Table6[],2,FALSE)</f>
        <v>Lost  Customers</v>
      </c>
    </row>
    <row r="733" spans="1:7" x14ac:dyDescent="0.3">
      <c r="A733" t="s">
        <v>2010</v>
      </c>
      <c r="B733">
        <v>302</v>
      </c>
      <c r="C733">
        <f t="shared" si="11"/>
        <v>4</v>
      </c>
      <c r="D733">
        <f>VLOOKUP(Table3[[#This Row],[Customer_Name]],Table2[],3,FALSE)</f>
        <v>4</v>
      </c>
      <c r="E733">
        <f>VLOOKUP(Table3[[#This Row],[Customer_Name]],Monetization!$A$2:$C$794,3,FALSE)</f>
        <v>4</v>
      </c>
      <c r="F733" s="7">
        <f>VALUE(_xlfn.CONCAT(Table3[[#This Row],[Recency]],Table3[[#This Row],[Frequency]],Table3[[#This Row],[Monetization]]))</f>
        <v>444</v>
      </c>
      <c r="G733" s="4" t="str">
        <f>VLOOKUP(Table3[[#This Row],[Score]],Table6[],2,FALSE)</f>
        <v>Lost Cheap Customers</v>
      </c>
    </row>
    <row r="734" spans="1:7" x14ac:dyDescent="0.3">
      <c r="A734" t="s">
        <v>1439</v>
      </c>
      <c r="B734">
        <v>305</v>
      </c>
      <c r="C734">
        <f t="shared" si="11"/>
        <v>4</v>
      </c>
      <c r="D734">
        <f>VLOOKUP(Table3[[#This Row],[Customer_Name]],Table2[],3,FALSE)</f>
        <v>4</v>
      </c>
      <c r="E734">
        <f>VLOOKUP(Table3[[#This Row],[Customer_Name]],Monetization!$A$2:$C$794,3,FALSE)</f>
        <v>3</v>
      </c>
      <c r="F734" s="7">
        <f>VALUE(_xlfn.CONCAT(Table3[[#This Row],[Recency]],Table3[[#This Row],[Frequency]],Table3[[#This Row],[Monetization]]))</f>
        <v>443</v>
      </c>
      <c r="G734" s="4" t="str">
        <f>VLOOKUP(Table3[[#This Row],[Score]],Table6[],2,FALSE)</f>
        <v>Lost  Customers</v>
      </c>
    </row>
    <row r="735" spans="1:7" x14ac:dyDescent="0.3">
      <c r="A735" t="s">
        <v>382</v>
      </c>
      <c r="B735">
        <v>311</v>
      </c>
      <c r="C735">
        <f t="shared" si="11"/>
        <v>4</v>
      </c>
      <c r="D735">
        <f>VLOOKUP(Table3[[#This Row],[Customer_Name]],Table2[],3,FALSE)</f>
        <v>4</v>
      </c>
      <c r="E735">
        <f>VLOOKUP(Table3[[#This Row],[Customer_Name]],Monetization!$A$2:$C$794,3,FALSE)</f>
        <v>3</v>
      </c>
      <c r="F735" s="7">
        <f>VALUE(_xlfn.CONCAT(Table3[[#This Row],[Recency]],Table3[[#This Row],[Frequency]],Table3[[#This Row],[Monetization]]))</f>
        <v>443</v>
      </c>
      <c r="G735" s="4" t="str">
        <f>VLOOKUP(Table3[[#This Row],[Score]],Table6[],2,FALSE)</f>
        <v>Lost  Customers</v>
      </c>
    </row>
    <row r="736" spans="1:7" x14ac:dyDescent="0.3">
      <c r="A736" t="s">
        <v>59</v>
      </c>
      <c r="B736">
        <v>312</v>
      </c>
      <c r="C736">
        <f t="shared" si="11"/>
        <v>4</v>
      </c>
      <c r="D736">
        <f>VLOOKUP(Table3[[#This Row],[Customer_Name]],Table2[],3,FALSE)</f>
        <v>2</v>
      </c>
      <c r="E736">
        <f>VLOOKUP(Table3[[#This Row],[Customer_Name]],Monetization!$A$2:$C$794,3,FALSE)</f>
        <v>3</v>
      </c>
      <c r="F736" s="7">
        <f>VALUE(_xlfn.CONCAT(Table3[[#This Row],[Recency]],Table3[[#This Row],[Frequency]],Table3[[#This Row],[Monetization]]))</f>
        <v>423</v>
      </c>
      <c r="G736" s="4" t="str">
        <f>VLOOKUP(Table3[[#This Row],[Score]],Table6[],2,FALSE)</f>
        <v>Lost  Customers</v>
      </c>
    </row>
    <row r="737" spans="1:7" x14ac:dyDescent="0.3">
      <c r="A737" t="s">
        <v>3234</v>
      </c>
      <c r="B737">
        <v>314</v>
      </c>
      <c r="C737">
        <f t="shared" si="11"/>
        <v>4</v>
      </c>
      <c r="D737">
        <f>VLOOKUP(Table3[[#This Row],[Customer_Name]],Table2[],3,FALSE)</f>
        <v>4</v>
      </c>
      <c r="E737">
        <f>VLOOKUP(Table3[[#This Row],[Customer_Name]],Monetization!$A$2:$C$794,3,FALSE)</f>
        <v>4</v>
      </c>
      <c r="F737" s="7">
        <f>VALUE(_xlfn.CONCAT(Table3[[#This Row],[Recency]],Table3[[#This Row],[Frequency]],Table3[[#This Row],[Monetization]]))</f>
        <v>444</v>
      </c>
      <c r="G737" s="4" t="str">
        <f>VLOOKUP(Table3[[#This Row],[Score]],Table6[],2,FALSE)</f>
        <v>Lost Cheap Customers</v>
      </c>
    </row>
    <row r="738" spans="1:7" x14ac:dyDescent="0.3">
      <c r="A738" t="s">
        <v>1264</v>
      </c>
      <c r="B738">
        <v>315</v>
      </c>
      <c r="C738">
        <f t="shared" si="11"/>
        <v>4</v>
      </c>
      <c r="D738">
        <f>VLOOKUP(Table3[[#This Row],[Customer_Name]],Table2[],3,FALSE)</f>
        <v>4</v>
      </c>
      <c r="E738">
        <f>VLOOKUP(Table3[[#This Row],[Customer_Name]],Monetization!$A$2:$C$794,3,FALSE)</f>
        <v>1</v>
      </c>
      <c r="F738" s="7">
        <f>VALUE(_xlfn.CONCAT(Table3[[#This Row],[Recency]],Table3[[#This Row],[Frequency]],Table3[[#This Row],[Monetization]]))</f>
        <v>441</v>
      </c>
      <c r="G738" s="4" t="str">
        <f>VLOOKUP(Table3[[#This Row],[Score]],Table6[],2,FALSE)</f>
        <v>Lost  Customers</v>
      </c>
    </row>
    <row r="739" spans="1:7" x14ac:dyDescent="0.3">
      <c r="A739" t="s">
        <v>739</v>
      </c>
      <c r="B739">
        <v>315</v>
      </c>
      <c r="C739">
        <f t="shared" si="11"/>
        <v>4</v>
      </c>
      <c r="D739">
        <f>VLOOKUP(Table3[[#This Row],[Customer_Name]],Table2[],3,FALSE)</f>
        <v>4</v>
      </c>
      <c r="E739">
        <f>VLOOKUP(Table3[[#This Row],[Customer_Name]],Monetization!$A$2:$C$794,3,FALSE)</f>
        <v>3</v>
      </c>
      <c r="F739" s="7">
        <f>VALUE(_xlfn.CONCAT(Table3[[#This Row],[Recency]],Table3[[#This Row],[Frequency]],Table3[[#This Row],[Monetization]]))</f>
        <v>443</v>
      </c>
      <c r="G739" s="4" t="str">
        <f>VLOOKUP(Table3[[#This Row],[Score]],Table6[],2,FALSE)</f>
        <v>Lost  Customers</v>
      </c>
    </row>
    <row r="740" spans="1:7" x14ac:dyDescent="0.3">
      <c r="A740" t="s">
        <v>152</v>
      </c>
      <c r="B740">
        <v>316</v>
      </c>
      <c r="C740">
        <f t="shared" si="11"/>
        <v>4</v>
      </c>
      <c r="D740">
        <f>VLOOKUP(Table3[[#This Row],[Customer_Name]],Table2[],3,FALSE)</f>
        <v>4</v>
      </c>
      <c r="E740">
        <f>VLOOKUP(Table3[[#This Row],[Customer_Name]],Monetization!$A$2:$C$794,3,FALSE)</f>
        <v>3</v>
      </c>
      <c r="F740" s="7">
        <f>VALUE(_xlfn.CONCAT(Table3[[#This Row],[Recency]],Table3[[#This Row],[Frequency]],Table3[[#This Row],[Monetization]]))</f>
        <v>443</v>
      </c>
      <c r="G740" s="4" t="str">
        <f>VLOOKUP(Table3[[#This Row],[Score]],Table6[],2,FALSE)</f>
        <v>Lost  Customers</v>
      </c>
    </row>
    <row r="741" spans="1:7" x14ac:dyDescent="0.3">
      <c r="A741" t="s">
        <v>370</v>
      </c>
      <c r="B741">
        <v>318</v>
      </c>
      <c r="C741">
        <f t="shared" si="11"/>
        <v>4</v>
      </c>
      <c r="D741">
        <f>VLOOKUP(Table3[[#This Row],[Customer_Name]],Table2[],3,FALSE)</f>
        <v>2</v>
      </c>
      <c r="E741">
        <f>VLOOKUP(Table3[[#This Row],[Customer_Name]],Monetization!$A$2:$C$794,3,FALSE)</f>
        <v>4</v>
      </c>
      <c r="F741" s="7">
        <f>VALUE(_xlfn.CONCAT(Table3[[#This Row],[Recency]],Table3[[#This Row],[Frequency]],Table3[[#This Row],[Monetization]]))</f>
        <v>424</v>
      </c>
      <c r="G741" s="4" t="str">
        <f>VLOOKUP(Table3[[#This Row],[Score]],Table6[],2,FALSE)</f>
        <v>Lost  Customers</v>
      </c>
    </row>
    <row r="742" spans="1:7" x14ac:dyDescent="0.3">
      <c r="A742" t="s">
        <v>90</v>
      </c>
      <c r="B742">
        <v>324</v>
      </c>
      <c r="C742">
        <f t="shared" si="11"/>
        <v>4</v>
      </c>
      <c r="D742">
        <f>VLOOKUP(Table3[[#This Row],[Customer_Name]],Table2[],3,FALSE)</f>
        <v>4</v>
      </c>
      <c r="E742">
        <f>VLOOKUP(Table3[[#This Row],[Customer_Name]],Monetization!$A$2:$C$794,3,FALSE)</f>
        <v>3</v>
      </c>
      <c r="F742" s="7">
        <f>VALUE(_xlfn.CONCAT(Table3[[#This Row],[Recency]],Table3[[#This Row],[Frequency]],Table3[[#This Row],[Monetization]]))</f>
        <v>443</v>
      </c>
      <c r="G742" s="4" t="str">
        <f>VLOOKUP(Table3[[#This Row],[Score]],Table6[],2,FALSE)</f>
        <v>Lost  Customers</v>
      </c>
    </row>
    <row r="743" spans="1:7" x14ac:dyDescent="0.3">
      <c r="A743" t="s">
        <v>2210</v>
      </c>
      <c r="B743">
        <v>324</v>
      </c>
      <c r="C743">
        <f t="shared" si="11"/>
        <v>4</v>
      </c>
      <c r="D743">
        <f>VLOOKUP(Table3[[#This Row],[Customer_Name]],Table2[],3,FALSE)</f>
        <v>4</v>
      </c>
      <c r="E743">
        <f>VLOOKUP(Table3[[#This Row],[Customer_Name]],Monetization!$A$2:$C$794,3,FALSE)</f>
        <v>4</v>
      </c>
      <c r="F743" s="7">
        <f>VALUE(_xlfn.CONCAT(Table3[[#This Row],[Recency]],Table3[[#This Row],[Frequency]],Table3[[#This Row],[Monetization]]))</f>
        <v>444</v>
      </c>
      <c r="G743" s="4" t="str">
        <f>VLOOKUP(Table3[[#This Row],[Score]],Table6[],2,FALSE)</f>
        <v>Lost Cheap Customers</v>
      </c>
    </row>
    <row r="744" spans="1:7" x14ac:dyDescent="0.3">
      <c r="A744" t="s">
        <v>1115</v>
      </c>
      <c r="B744">
        <v>325</v>
      </c>
      <c r="C744">
        <f t="shared" si="11"/>
        <v>4</v>
      </c>
      <c r="D744">
        <f>VLOOKUP(Table3[[#This Row],[Customer_Name]],Table2[],3,FALSE)</f>
        <v>3</v>
      </c>
      <c r="E744">
        <f>VLOOKUP(Table3[[#This Row],[Customer_Name]],Monetization!$A$2:$C$794,3,FALSE)</f>
        <v>3</v>
      </c>
      <c r="F744" s="7">
        <f>VALUE(_xlfn.CONCAT(Table3[[#This Row],[Recency]],Table3[[#This Row],[Frequency]],Table3[[#This Row],[Monetization]]))</f>
        <v>433</v>
      </c>
      <c r="G744" s="4" t="str">
        <f>VLOOKUP(Table3[[#This Row],[Score]],Table6[],2,FALSE)</f>
        <v>Lost  Customers</v>
      </c>
    </row>
    <row r="745" spans="1:7" x14ac:dyDescent="0.3">
      <c r="A745" t="s">
        <v>94</v>
      </c>
      <c r="B745">
        <v>328</v>
      </c>
      <c r="C745">
        <f t="shared" si="11"/>
        <v>4</v>
      </c>
      <c r="D745">
        <f>VLOOKUP(Table3[[#This Row],[Customer_Name]],Table2[],3,FALSE)</f>
        <v>4</v>
      </c>
      <c r="E745">
        <f>VLOOKUP(Table3[[#This Row],[Customer_Name]],Monetization!$A$2:$C$794,3,FALSE)</f>
        <v>3</v>
      </c>
      <c r="F745" s="7">
        <f>VALUE(_xlfn.CONCAT(Table3[[#This Row],[Recency]],Table3[[#This Row],[Frequency]],Table3[[#This Row],[Monetization]]))</f>
        <v>443</v>
      </c>
      <c r="G745" s="4" t="str">
        <f>VLOOKUP(Table3[[#This Row],[Score]],Table6[],2,FALSE)</f>
        <v>Lost  Customers</v>
      </c>
    </row>
    <row r="746" spans="1:7" x14ac:dyDescent="0.3">
      <c r="A746" t="s">
        <v>1832</v>
      </c>
      <c r="B746">
        <v>329</v>
      </c>
      <c r="C746">
        <f t="shared" si="11"/>
        <v>4</v>
      </c>
      <c r="D746">
        <f>VLOOKUP(Table3[[#This Row],[Customer_Name]],Table2[],3,FALSE)</f>
        <v>4</v>
      </c>
      <c r="E746">
        <f>VLOOKUP(Table3[[#This Row],[Customer_Name]],Monetization!$A$2:$C$794,3,FALSE)</f>
        <v>4</v>
      </c>
      <c r="F746" s="7">
        <f>VALUE(_xlfn.CONCAT(Table3[[#This Row],[Recency]],Table3[[#This Row],[Frequency]],Table3[[#This Row],[Monetization]]))</f>
        <v>444</v>
      </c>
      <c r="G746" s="4" t="str">
        <f>VLOOKUP(Table3[[#This Row],[Score]],Table6[],2,FALSE)</f>
        <v>Lost Cheap Customers</v>
      </c>
    </row>
    <row r="747" spans="1:7" x14ac:dyDescent="0.3">
      <c r="A747" t="s">
        <v>1458</v>
      </c>
      <c r="B747">
        <v>332</v>
      </c>
      <c r="C747">
        <f t="shared" si="11"/>
        <v>4</v>
      </c>
      <c r="D747">
        <f>VLOOKUP(Table3[[#This Row],[Customer_Name]],Table2[],3,FALSE)</f>
        <v>3</v>
      </c>
      <c r="E747">
        <f>VLOOKUP(Table3[[#This Row],[Customer_Name]],Monetization!$A$2:$C$794,3,FALSE)</f>
        <v>2</v>
      </c>
      <c r="F747" s="7">
        <f>VALUE(_xlfn.CONCAT(Table3[[#This Row],[Recency]],Table3[[#This Row],[Frequency]],Table3[[#This Row],[Monetization]]))</f>
        <v>432</v>
      </c>
      <c r="G747" s="4" t="str">
        <f>VLOOKUP(Table3[[#This Row],[Score]],Table6[],2,FALSE)</f>
        <v>Lost  Customers</v>
      </c>
    </row>
    <row r="748" spans="1:7" x14ac:dyDescent="0.3">
      <c r="A748" t="s">
        <v>51</v>
      </c>
      <c r="B748">
        <v>338</v>
      </c>
      <c r="C748">
        <f t="shared" si="11"/>
        <v>4</v>
      </c>
      <c r="D748">
        <f>VLOOKUP(Table3[[#This Row],[Customer_Name]],Table2[],3,FALSE)</f>
        <v>1</v>
      </c>
      <c r="E748">
        <f>VLOOKUP(Table3[[#This Row],[Customer_Name]],Monetization!$A$2:$C$794,3,FALSE)</f>
        <v>1</v>
      </c>
      <c r="F748" s="7">
        <f>VALUE(_xlfn.CONCAT(Table3[[#This Row],[Recency]],Table3[[#This Row],[Frequency]],Table3[[#This Row],[Monetization]]))</f>
        <v>411</v>
      </c>
      <c r="G748" s="4" t="str">
        <f>VLOOKUP(Table3[[#This Row],[Score]],Table6[],2,FALSE)</f>
        <v>Lost  Customers</v>
      </c>
    </row>
    <row r="749" spans="1:7" x14ac:dyDescent="0.3">
      <c r="A749" t="s">
        <v>3783</v>
      </c>
      <c r="B749">
        <v>339</v>
      </c>
      <c r="C749">
        <f t="shared" si="11"/>
        <v>4</v>
      </c>
      <c r="D749">
        <f>VLOOKUP(Table3[[#This Row],[Customer_Name]],Table2[],3,FALSE)</f>
        <v>4</v>
      </c>
      <c r="E749">
        <f>VLOOKUP(Table3[[#This Row],[Customer_Name]],Monetization!$A$2:$C$794,3,FALSE)</f>
        <v>4</v>
      </c>
      <c r="F749" s="7">
        <f>VALUE(_xlfn.CONCAT(Table3[[#This Row],[Recency]],Table3[[#This Row],[Frequency]],Table3[[#This Row],[Monetization]]))</f>
        <v>444</v>
      </c>
      <c r="G749" s="4" t="str">
        <f>VLOOKUP(Table3[[#This Row],[Score]],Table6[],2,FALSE)</f>
        <v>Lost Cheap Customers</v>
      </c>
    </row>
    <row r="750" spans="1:7" x14ac:dyDescent="0.3">
      <c r="A750" t="s">
        <v>411</v>
      </c>
      <c r="B750">
        <v>345</v>
      </c>
      <c r="C750">
        <f t="shared" si="11"/>
        <v>4</v>
      </c>
      <c r="D750">
        <f>VLOOKUP(Table3[[#This Row],[Customer_Name]],Table2[],3,FALSE)</f>
        <v>3</v>
      </c>
      <c r="E750">
        <f>VLOOKUP(Table3[[#This Row],[Customer_Name]],Monetization!$A$2:$C$794,3,FALSE)</f>
        <v>4</v>
      </c>
      <c r="F750" s="7">
        <f>VALUE(_xlfn.CONCAT(Table3[[#This Row],[Recency]],Table3[[#This Row],[Frequency]],Table3[[#This Row],[Monetization]]))</f>
        <v>434</v>
      </c>
      <c r="G750" s="4" t="str">
        <f>VLOOKUP(Table3[[#This Row],[Score]],Table6[],2,FALSE)</f>
        <v>Lost  Customers</v>
      </c>
    </row>
    <row r="751" spans="1:7" x14ac:dyDescent="0.3">
      <c r="A751" t="s">
        <v>160</v>
      </c>
      <c r="B751">
        <v>349</v>
      </c>
      <c r="C751">
        <f t="shared" si="11"/>
        <v>4</v>
      </c>
      <c r="D751">
        <f>VLOOKUP(Table3[[#This Row],[Customer_Name]],Table2[],3,FALSE)</f>
        <v>4</v>
      </c>
      <c r="E751">
        <f>VLOOKUP(Table3[[#This Row],[Customer_Name]],Monetization!$A$2:$C$794,3,FALSE)</f>
        <v>4</v>
      </c>
      <c r="F751" s="7">
        <f>VALUE(_xlfn.CONCAT(Table3[[#This Row],[Recency]],Table3[[#This Row],[Frequency]],Table3[[#This Row],[Monetization]]))</f>
        <v>444</v>
      </c>
      <c r="G751" s="4" t="str">
        <f>VLOOKUP(Table3[[#This Row],[Score]],Table6[],2,FALSE)</f>
        <v>Lost Cheap Customers</v>
      </c>
    </row>
    <row r="752" spans="1:7" x14ac:dyDescent="0.3">
      <c r="A752" t="s">
        <v>1752</v>
      </c>
      <c r="B752">
        <v>360</v>
      </c>
      <c r="C752">
        <f t="shared" si="11"/>
        <v>4</v>
      </c>
      <c r="D752">
        <f>VLOOKUP(Table3[[#This Row],[Customer_Name]],Table2[],3,FALSE)</f>
        <v>3</v>
      </c>
      <c r="E752">
        <f>VLOOKUP(Table3[[#This Row],[Customer_Name]],Monetization!$A$2:$C$794,3,FALSE)</f>
        <v>3</v>
      </c>
      <c r="F752" s="7">
        <f>VALUE(_xlfn.CONCAT(Table3[[#This Row],[Recency]],Table3[[#This Row],[Frequency]],Table3[[#This Row],[Monetization]]))</f>
        <v>433</v>
      </c>
      <c r="G752" s="4" t="str">
        <f>VLOOKUP(Table3[[#This Row],[Score]],Table6[],2,FALSE)</f>
        <v>Lost  Customers</v>
      </c>
    </row>
    <row r="753" spans="1:7" x14ac:dyDescent="0.3">
      <c r="A753" t="s">
        <v>3999</v>
      </c>
      <c r="B753">
        <v>362</v>
      </c>
      <c r="C753">
        <f t="shared" si="11"/>
        <v>4</v>
      </c>
      <c r="D753">
        <f>VLOOKUP(Table3[[#This Row],[Customer_Name]],Table2[],3,FALSE)</f>
        <v>4</v>
      </c>
      <c r="E753">
        <f>VLOOKUP(Table3[[#This Row],[Customer_Name]],Monetization!$A$2:$C$794,3,FALSE)</f>
        <v>3</v>
      </c>
      <c r="F753" s="7">
        <f>VALUE(_xlfn.CONCAT(Table3[[#This Row],[Recency]],Table3[[#This Row],[Frequency]],Table3[[#This Row],[Monetization]]))</f>
        <v>443</v>
      </c>
      <c r="G753" s="4" t="str">
        <f>VLOOKUP(Table3[[#This Row],[Score]],Table6[],2,FALSE)</f>
        <v>Lost  Customers</v>
      </c>
    </row>
    <row r="754" spans="1:7" x14ac:dyDescent="0.3">
      <c r="A754" t="s">
        <v>1793</v>
      </c>
      <c r="B754">
        <v>363</v>
      </c>
      <c r="C754">
        <f t="shared" si="11"/>
        <v>4</v>
      </c>
      <c r="D754">
        <f>VLOOKUP(Table3[[#This Row],[Customer_Name]],Table2[],3,FALSE)</f>
        <v>3</v>
      </c>
      <c r="E754">
        <f>VLOOKUP(Table3[[#This Row],[Customer_Name]],Monetization!$A$2:$C$794,3,FALSE)</f>
        <v>3</v>
      </c>
      <c r="F754" s="7">
        <f>VALUE(_xlfn.CONCAT(Table3[[#This Row],[Recency]],Table3[[#This Row],[Frequency]],Table3[[#This Row],[Monetization]]))</f>
        <v>433</v>
      </c>
      <c r="G754" s="4" t="str">
        <f>VLOOKUP(Table3[[#This Row],[Score]],Table6[],2,FALSE)</f>
        <v>Lost  Customers</v>
      </c>
    </row>
    <row r="755" spans="1:7" x14ac:dyDescent="0.3">
      <c r="A755" t="s">
        <v>2271</v>
      </c>
      <c r="B755">
        <v>369</v>
      </c>
      <c r="C755">
        <f t="shared" si="11"/>
        <v>4</v>
      </c>
      <c r="D755">
        <f>VLOOKUP(Table3[[#This Row],[Customer_Name]],Table2[],3,FALSE)</f>
        <v>4</v>
      </c>
      <c r="E755">
        <f>VLOOKUP(Table3[[#This Row],[Customer_Name]],Monetization!$A$2:$C$794,3,FALSE)</f>
        <v>3</v>
      </c>
      <c r="F755" s="7">
        <f>VALUE(_xlfn.CONCAT(Table3[[#This Row],[Recency]],Table3[[#This Row],[Frequency]],Table3[[#This Row],[Monetization]]))</f>
        <v>443</v>
      </c>
      <c r="G755" s="4" t="str">
        <f>VLOOKUP(Table3[[#This Row],[Score]],Table6[],2,FALSE)</f>
        <v>Lost  Customers</v>
      </c>
    </row>
    <row r="756" spans="1:7" x14ac:dyDescent="0.3">
      <c r="A756" t="s">
        <v>4087</v>
      </c>
      <c r="B756">
        <v>369</v>
      </c>
      <c r="C756">
        <f t="shared" si="11"/>
        <v>4</v>
      </c>
      <c r="D756">
        <f>VLOOKUP(Table3[[#This Row],[Customer_Name]],Table2[],3,FALSE)</f>
        <v>4</v>
      </c>
      <c r="E756">
        <f>VLOOKUP(Table3[[#This Row],[Customer_Name]],Monetization!$A$2:$C$794,3,FALSE)</f>
        <v>4</v>
      </c>
      <c r="F756" s="7">
        <f>VALUE(_xlfn.CONCAT(Table3[[#This Row],[Recency]],Table3[[#This Row],[Frequency]],Table3[[#This Row],[Monetization]]))</f>
        <v>444</v>
      </c>
      <c r="G756" s="4" t="str">
        <f>VLOOKUP(Table3[[#This Row],[Score]],Table6[],2,FALSE)</f>
        <v>Lost Cheap Customers</v>
      </c>
    </row>
    <row r="757" spans="1:7" x14ac:dyDescent="0.3">
      <c r="A757" t="s">
        <v>2545</v>
      </c>
      <c r="B757">
        <v>376</v>
      </c>
      <c r="C757">
        <f t="shared" si="11"/>
        <v>4</v>
      </c>
      <c r="D757">
        <f>VLOOKUP(Table3[[#This Row],[Customer_Name]],Table2[],3,FALSE)</f>
        <v>4</v>
      </c>
      <c r="E757">
        <f>VLOOKUP(Table3[[#This Row],[Customer_Name]],Monetization!$A$2:$C$794,3,FALSE)</f>
        <v>2</v>
      </c>
      <c r="F757" s="7">
        <f>VALUE(_xlfn.CONCAT(Table3[[#This Row],[Recency]],Table3[[#This Row],[Frequency]],Table3[[#This Row],[Monetization]]))</f>
        <v>442</v>
      </c>
      <c r="G757" s="4" t="str">
        <f>VLOOKUP(Table3[[#This Row],[Score]],Table6[],2,FALSE)</f>
        <v>Lost  Customers</v>
      </c>
    </row>
    <row r="758" spans="1:7" x14ac:dyDescent="0.3">
      <c r="A758" t="s">
        <v>3275</v>
      </c>
      <c r="B758">
        <v>376</v>
      </c>
      <c r="C758">
        <f t="shared" si="11"/>
        <v>4</v>
      </c>
      <c r="D758">
        <f>VLOOKUP(Table3[[#This Row],[Customer_Name]],Table2[],3,FALSE)</f>
        <v>4</v>
      </c>
      <c r="E758">
        <f>VLOOKUP(Table3[[#This Row],[Customer_Name]],Monetization!$A$2:$C$794,3,FALSE)</f>
        <v>4</v>
      </c>
      <c r="F758" s="7">
        <f>VALUE(_xlfn.CONCAT(Table3[[#This Row],[Recency]],Table3[[#This Row],[Frequency]],Table3[[#This Row],[Monetization]]))</f>
        <v>444</v>
      </c>
      <c r="G758" s="4" t="str">
        <f>VLOOKUP(Table3[[#This Row],[Score]],Table6[],2,FALSE)</f>
        <v>Lost Cheap Customers</v>
      </c>
    </row>
    <row r="759" spans="1:7" x14ac:dyDescent="0.3">
      <c r="A759" t="s">
        <v>1124</v>
      </c>
      <c r="B759">
        <v>388</v>
      </c>
      <c r="C759">
        <f t="shared" si="11"/>
        <v>4</v>
      </c>
      <c r="D759">
        <f>VLOOKUP(Table3[[#This Row],[Customer_Name]],Table2[],3,FALSE)</f>
        <v>4</v>
      </c>
      <c r="E759">
        <f>VLOOKUP(Table3[[#This Row],[Customer_Name]],Monetization!$A$2:$C$794,3,FALSE)</f>
        <v>3</v>
      </c>
      <c r="F759" s="7">
        <f>VALUE(_xlfn.CONCAT(Table3[[#This Row],[Recency]],Table3[[#This Row],[Frequency]],Table3[[#This Row],[Monetization]]))</f>
        <v>443</v>
      </c>
      <c r="G759" s="4" t="str">
        <f>VLOOKUP(Table3[[#This Row],[Score]],Table6[],2,FALSE)</f>
        <v>Lost  Customers</v>
      </c>
    </row>
    <row r="760" spans="1:7" x14ac:dyDescent="0.3">
      <c r="A760" t="s">
        <v>3004</v>
      </c>
      <c r="B760">
        <v>388</v>
      </c>
      <c r="C760">
        <f t="shared" si="11"/>
        <v>4</v>
      </c>
      <c r="D760">
        <f>VLOOKUP(Table3[[#This Row],[Customer_Name]],Table2[],3,FALSE)</f>
        <v>4</v>
      </c>
      <c r="E760">
        <f>VLOOKUP(Table3[[#This Row],[Customer_Name]],Monetization!$A$2:$C$794,3,FALSE)</f>
        <v>3</v>
      </c>
      <c r="F760" s="7">
        <f>VALUE(_xlfn.CONCAT(Table3[[#This Row],[Recency]],Table3[[#This Row],[Frequency]],Table3[[#This Row],[Monetization]]))</f>
        <v>443</v>
      </c>
      <c r="G760" s="4" t="str">
        <f>VLOOKUP(Table3[[#This Row],[Score]],Table6[],2,FALSE)</f>
        <v>Lost  Customers</v>
      </c>
    </row>
    <row r="761" spans="1:7" x14ac:dyDescent="0.3">
      <c r="A761" t="s">
        <v>800</v>
      </c>
      <c r="B761">
        <v>389</v>
      </c>
      <c r="C761">
        <f t="shared" si="11"/>
        <v>4</v>
      </c>
      <c r="D761">
        <f>VLOOKUP(Table3[[#This Row],[Customer_Name]],Table2[],3,FALSE)</f>
        <v>4</v>
      </c>
      <c r="E761">
        <f>VLOOKUP(Table3[[#This Row],[Customer_Name]],Monetization!$A$2:$C$794,3,FALSE)</f>
        <v>4</v>
      </c>
      <c r="F761" s="7">
        <f>VALUE(_xlfn.CONCAT(Table3[[#This Row],[Recency]],Table3[[#This Row],[Frequency]],Table3[[#This Row],[Monetization]]))</f>
        <v>444</v>
      </c>
      <c r="G761" s="4" t="str">
        <f>VLOOKUP(Table3[[#This Row],[Score]],Table6[],2,FALSE)</f>
        <v>Lost Cheap Customers</v>
      </c>
    </row>
    <row r="762" spans="1:7" x14ac:dyDescent="0.3">
      <c r="A762" t="s">
        <v>331</v>
      </c>
      <c r="B762">
        <v>391</v>
      </c>
      <c r="C762">
        <f t="shared" si="11"/>
        <v>4</v>
      </c>
      <c r="D762">
        <f>VLOOKUP(Table3[[#This Row],[Customer_Name]],Table2[],3,FALSE)</f>
        <v>4</v>
      </c>
      <c r="E762">
        <f>VLOOKUP(Table3[[#This Row],[Customer_Name]],Monetization!$A$2:$C$794,3,FALSE)</f>
        <v>3</v>
      </c>
      <c r="F762" s="7">
        <f>VALUE(_xlfn.CONCAT(Table3[[#This Row],[Recency]],Table3[[#This Row],[Frequency]],Table3[[#This Row],[Monetization]]))</f>
        <v>443</v>
      </c>
      <c r="G762" s="4" t="str">
        <f>VLOOKUP(Table3[[#This Row],[Score]],Table6[],2,FALSE)</f>
        <v>Lost  Customers</v>
      </c>
    </row>
    <row r="763" spans="1:7" x14ac:dyDescent="0.3">
      <c r="A763" t="s">
        <v>2027</v>
      </c>
      <c r="B763">
        <v>398</v>
      </c>
      <c r="C763">
        <f t="shared" si="11"/>
        <v>4</v>
      </c>
      <c r="D763">
        <f>VLOOKUP(Table3[[#This Row],[Customer_Name]],Table2[],3,FALSE)</f>
        <v>4</v>
      </c>
      <c r="E763">
        <f>VLOOKUP(Table3[[#This Row],[Customer_Name]],Monetization!$A$2:$C$794,3,FALSE)</f>
        <v>1</v>
      </c>
      <c r="F763" s="7">
        <f>VALUE(_xlfn.CONCAT(Table3[[#This Row],[Recency]],Table3[[#This Row],[Frequency]],Table3[[#This Row],[Monetization]]))</f>
        <v>441</v>
      </c>
      <c r="G763" s="4" t="str">
        <f>VLOOKUP(Table3[[#This Row],[Score]],Table6[],2,FALSE)</f>
        <v>Lost  Customers</v>
      </c>
    </row>
    <row r="764" spans="1:7" x14ac:dyDescent="0.3">
      <c r="A764" t="s">
        <v>1026</v>
      </c>
      <c r="B764">
        <v>401</v>
      </c>
      <c r="C764">
        <f t="shared" si="11"/>
        <v>4</v>
      </c>
      <c r="D764">
        <f>VLOOKUP(Table3[[#This Row],[Customer_Name]],Table2[],3,FALSE)</f>
        <v>4</v>
      </c>
      <c r="E764">
        <f>VLOOKUP(Table3[[#This Row],[Customer_Name]],Monetization!$A$2:$C$794,3,FALSE)</f>
        <v>4</v>
      </c>
      <c r="F764" s="7">
        <f>VALUE(_xlfn.CONCAT(Table3[[#This Row],[Recency]],Table3[[#This Row],[Frequency]],Table3[[#This Row],[Monetization]]))</f>
        <v>444</v>
      </c>
      <c r="G764" s="4" t="str">
        <f>VLOOKUP(Table3[[#This Row],[Score]],Table6[],2,FALSE)</f>
        <v>Lost Cheap Customers</v>
      </c>
    </row>
    <row r="765" spans="1:7" x14ac:dyDescent="0.3">
      <c r="A765" t="s">
        <v>17</v>
      </c>
      <c r="B765">
        <v>404</v>
      </c>
      <c r="C765">
        <f t="shared" si="11"/>
        <v>4</v>
      </c>
      <c r="D765">
        <f>VLOOKUP(Table3[[#This Row],[Customer_Name]],Table2[],3,FALSE)</f>
        <v>4</v>
      </c>
      <c r="E765">
        <f>VLOOKUP(Table3[[#This Row],[Customer_Name]],Monetization!$A$2:$C$794,3,FALSE)</f>
        <v>4</v>
      </c>
      <c r="F765" s="7">
        <f>VALUE(_xlfn.CONCAT(Table3[[#This Row],[Recency]],Table3[[#This Row],[Frequency]],Table3[[#This Row],[Monetization]]))</f>
        <v>444</v>
      </c>
      <c r="G765" s="4" t="str">
        <f>VLOOKUP(Table3[[#This Row],[Score]],Table6[],2,FALSE)</f>
        <v>Lost Cheap Customers</v>
      </c>
    </row>
    <row r="766" spans="1:7" x14ac:dyDescent="0.3">
      <c r="A766" t="s">
        <v>1234</v>
      </c>
      <c r="B766">
        <v>404</v>
      </c>
      <c r="C766">
        <f t="shared" si="11"/>
        <v>4</v>
      </c>
      <c r="D766">
        <f>VLOOKUP(Table3[[#This Row],[Customer_Name]],Table2[],3,FALSE)</f>
        <v>4</v>
      </c>
      <c r="E766">
        <f>VLOOKUP(Table3[[#This Row],[Customer_Name]],Monetization!$A$2:$C$794,3,FALSE)</f>
        <v>4</v>
      </c>
      <c r="F766" s="7">
        <f>VALUE(_xlfn.CONCAT(Table3[[#This Row],[Recency]],Table3[[#This Row],[Frequency]],Table3[[#This Row],[Monetization]]))</f>
        <v>444</v>
      </c>
      <c r="G766" s="4" t="str">
        <f>VLOOKUP(Table3[[#This Row],[Score]],Table6[],2,FALSE)</f>
        <v>Lost Cheap Customers</v>
      </c>
    </row>
    <row r="767" spans="1:7" x14ac:dyDescent="0.3">
      <c r="A767" t="s">
        <v>999</v>
      </c>
      <c r="B767">
        <v>411</v>
      </c>
      <c r="C767">
        <f t="shared" si="11"/>
        <v>4</v>
      </c>
      <c r="D767">
        <f>VLOOKUP(Table3[[#This Row],[Customer_Name]],Table2[],3,FALSE)</f>
        <v>4</v>
      </c>
      <c r="E767">
        <f>VLOOKUP(Table3[[#This Row],[Customer_Name]],Monetization!$A$2:$C$794,3,FALSE)</f>
        <v>4</v>
      </c>
      <c r="F767" s="7">
        <f>VALUE(_xlfn.CONCAT(Table3[[#This Row],[Recency]],Table3[[#This Row],[Frequency]],Table3[[#This Row],[Monetization]]))</f>
        <v>444</v>
      </c>
      <c r="G767" s="4" t="str">
        <f>VLOOKUP(Table3[[#This Row],[Score]],Table6[],2,FALSE)</f>
        <v>Lost Cheap Customers</v>
      </c>
    </row>
    <row r="768" spans="1:7" x14ac:dyDescent="0.3">
      <c r="A768" t="s">
        <v>1225</v>
      </c>
      <c r="B768">
        <v>411</v>
      </c>
      <c r="C768">
        <f t="shared" si="11"/>
        <v>4</v>
      </c>
      <c r="D768">
        <f>VLOOKUP(Table3[[#This Row],[Customer_Name]],Table2[],3,FALSE)</f>
        <v>4</v>
      </c>
      <c r="E768">
        <f>VLOOKUP(Table3[[#This Row],[Customer_Name]],Monetization!$A$2:$C$794,3,FALSE)</f>
        <v>3</v>
      </c>
      <c r="F768" s="7">
        <f>VALUE(_xlfn.CONCAT(Table3[[#This Row],[Recency]],Table3[[#This Row],[Frequency]],Table3[[#This Row],[Monetization]]))</f>
        <v>443</v>
      </c>
      <c r="G768" s="4" t="str">
        <f>VLOOKUP(Table3[[#This Row],[Score]],Table6[],2,FALSE)</f>
        <v>Lost  Customers</v>
      </c>
    </row>
    <row r="769" spans="1:7" x14ac:dyDescent="0.3">
      <c r="A769" t="s">
        <v>1088</v>
      </c>
      <c r="B769">
        <v>412</v>
      </c>
      <c r="C769">
        <f t="shared" si="11"/>
        <v>4</v>
      </c>
      <c r="D769">
        <f>VLOOKUP(Table3[[#This Row],[Customer_Name]],Table2[],3,FALSE)</f>
        <v>4</v>
      </c>
      <c r="E769">
        <f>VLOOKUP(Table3[[#This Row],[Customer_Name]],Monetization!$A$2:$C$794,3,FALSE)</f>
        <v>2</v>
      </c>
      <c r="F769" s="7">
        <f>VALUE(_xlfn.CONCAT(Table3[[#This Row],[Recency]],Table3[[#This Row],[Frequency]],Table3[[#This Row],[Monetization]]))</f>
        <v>442</v>
      </c>
      <c r="G769" s="4" t="str">
        <f>VLOOKUP(Table3[[#This Row],[Score]],Table6[],2,FALSE)</f>
        <v>Lost  Customers</v>
      </c>
    </row>
    <row r="770" spans="1:7" x14ac:dyDescent="0.3">
      <c r="A770" t="s">
        <v>1013</v>
      </c>
      <c r="B770">
        <v>414</v>
      </c>
      <c r="C770">
        <f t="shared" ref="C770:C794" si="12">IF(_xlfn.PERCENTRANK.INC($B$2:$B$794,B770)&lt;=0.25, 1, IF(_xlfn.PERCENTRANK.INC($B$2:$B$794,B770)&lt;=0.5, 2, IF(_xlfn.PERCENTRANK.INC($B$2:$B$794,B770)&lt;=0.75, 3, 4)))</f>
        <v>4</v>
      </c>
      <c r="D770">
        <f>VLOOKUP(Table3[[#This Row],[Customer_Name]],Table2[],3,FALSE)</f>
        <v>4</v>
      </c>
      <c r="E770">
        <f>VLOOKUP(Table3[[#This Row],[Customer_Name]],Monetization!$A$2:$C$794,3,FALSE)</f>
        <v>4</v>
      </c>
      <c r="F770" s="7">
        <f>VALUE(_xlfn.CONCAT(Table3[[#This Row],[Recency]],Table3[[#This Row],[Frequency]],Table3[[#This Row],[Monetization]]))</f>
        <v>444</v>
      </c>
      <c r="G770" s="4" t="str">
        <f>VLOOKUP(Table3[[#This Row],[Score]],Table6[],2,FALSE)</f>
        <v>Lost Cheap Customers</v>
      </c>
    </row>
    <row r="771" spans="1:7" x14ac:dyDescent="0.3">
      <c r="A771" t="s">
        <v>88</v>
      </c>
      <c r="B771">
        <v>419</v>
      </c>
      <c r="C771">
        <f t="shared" si="12"/>
        <v>4</v>
      </c>
      <c r="D771">
        <f>VLOOKUP(Table3[[#This Row],[Customer_Name]],Table2[],3,FALSE)</f>
        <v>4</v>
      </c>
      <c r="E771">
        <f>VLOOKUP(Table3[[#This Row],[Customer_Name]],Monetization!$A$2:$C$794,3,FALSE)</f>
        <v>4</v>
      </c>
      <c r="F771" s="7">
        <f>VALUE(_xlfn.CONCAT(Table3[[#This Row],[Recency]],Table3[[#This Row],[Frequency]],Table3[[#This Row],[Monetization]]))</f>
        <v>444</v>
      </c>
      <c r="G771" s="4" t="str">
        <f>VLOOKUP(Table3[[#This Row],[Score]],Table6[],2,FALSE)</f>
        <v>Lost Cheap Customers</v>
      </c>
    </row>
    <row r="772" spans="1:7" x14ac:dyDescent="0.3">
      <c r="A772" t="s">
        <v>811</v>
      </c>
      <c r="B772">
        <v>422</v>
      </c>
      <c r="C772">
        <f t="shared" si="12"/>
        <v>4</v>
      </c>
      <c r="D772">
        <f>VLOOKUP(Table3[[#This Row],[Customer_Name]],Table2[],3,FALSE)</f>
        <v>2</v>
      </c>
      <c r="E772">
        <f>VLOOKUP(Table3[[#This Row],[Customer_Name]],Monetization!$A$2:$C$794,3,FALSE)</f>
        <v>1</v>
      </c>
      <c r="F772" s="7">
        <f>VALUE(_xlfn.CONCAT(Table3[[#This Row],[Recency]],Table3[[#This Row],[Frequency]],Table3[[#This Row],[Monetization]]))</f>
        <v>421</v>
      </c>
      <c r="G772" s="4" t="str">
        <f>VLOOKUP(Table3[[#This Row],[Score]],Table6[],2,FALSE)</f>
        <v>Lost  Customers</v>
      </c>
    </row>
    <row r="773" spans="1:7" x14ac:dyDescent="0.3">
      <c r="A773" t="s">
        <v>3850</v>
      </c>
      <c r="B773">
        <v>425</v>
      </c>
      <c r="C773">
        <f t="shared" si="12"/>
        <v>4</v>
      </c>
      <c r="D773">
        <f>VLOOKUP(Table3[[#This Row],[Customer_Name]],Table2[],3,FALSE)</f>
        <v>4</v>
      </c>
      <c r="E773">
        <f>VLOOKUP(Table3[[#This Row],[Customer_Name]],Monetization!$A$2:$C$794,3,FALSE)</f>
        <v>4</v>
      </c>
      <c r="F773" s="7">
        <f>VALUE(_xlfn.CONCAT(Table3[[#This Row],[Recency]],Table3[[#This Row],[Frequency]],Table3[[#This Row],[Monetization]]))</f>
        <v>444</v>
      </c>
      <c r="G773" s="4" t="str">
        <f>VLOOKUP(Table3[[#This Row],[Score]],Table6[],2,FALSE)</f>
        <v>Lost Cheap Customers</v>
      </c>
    </row>
    <row r="774" spans="1:7" x14ac:dyDescent="0.3">
      <c r="A774" t="s">
        <v>3770</v>
      </c>
      <c r="B774">
        <v>427</v>
      </c>
      <c r="C774">
        <f t="shared" si="12"/>
        <v>4</v>
      </c>
      <c r="D774">
        <f>VLOOKUP(Table3[[#This Row],[Customer_Name]],Table2[],3,FALSE)</f>
        <v>4</v>
      </c>
      <c r="E774">
        <f>VLOOKUP(Table3[[#This Row],[Customer_Name]],Monetization!$A$2:$C$794,3,FALSE)</f>
        <v>3</v>
      </c>
      <c r="F774" s="7">
        <f>VALUE(_xlfn.CONCAT(Table3[[#This Row],[Recency]],Table3[[#This Row],[Frequency]],Table3[[#This Row],[Monetization]]))</f>
        <v>443</v>
      </c>
      <c r="G774" s="4" t="str">
        <f>VLOOKUP(Table3[[#This Row],[Score]],Table6[],2,FALSE)</f>
        <v>Lost  Customers</v>
      </c>
    </row>
    <row r="775" spans="1:7" x14ac:dyDescent="0.3">
      <c r="A775" t="s">
        <v>368</v>
      </c>
      <c r="B775">
        <v>431</v>
      </c>
      <c r="C775">
        <f t="shared" si="12"/>
        <v>4</v>
      </c>
      <c r="D775">
        <f>VLOOKUP(Table3[[#This Row],[Customer_Name]],Table2[],3,FALSE)</f>
        <v>4</v>
      </c>
      <c r="E775">
        <f>VLOOKUP(Table3[[#This Row],[Customer_Name]],Monetization!$A$2:$C$794,3,FALSE)</f>
        <v>4</v>
      </c>
      <c r="F775" s="7">
        <f>VALUE(_xlfn.CONCAT(Table3[[#This Row],[Recency]],Table3[[#This Row],[Frequency]],Table3[[#This Row],[Monetization]]))</f>
        <v>444</v>
      </c>
      <c r="G775" s="4" t="str">
        <f>VLOOKUP(Table3[[#This Row],[Score]],Table6[],2,FALSE)</f>
        <v>Lost Cheap Customers</v>
      </c>
    </row>
    <row r="776" spans="1:7" x14ac:dyDescent="0.3">
      <c r="A776" t="s">
        <v>2461</v>
      </c>
      <c r="B776">
        <v>439</v>
      </c>
      <c r="C776">
        <f t="shared" si="12"/>
        <v>4</v>
      </c>
      <c r="D776">
        <f>VLOOKUP(Table3[[#This Row],[Customer_Name]],Table2[],3,FALSE)</f>
        <v>4</v>
      </c>
      <c r="E776">
        <f>VLOOKUP(Table3[[#This Row],[Customer_Name]],Monetization!$A$2:$C$794,3,FALSE)</f>
        <v>4</v>
      </c>
      <c r="F776" s="7">
        <f>VALUE(_xlfn.CONCAT(Table3[[#This Row],[Recency]],Table3[[#This Row],[Frequency]],Table3[[#This Row],[Monetization]]))</f>
        <v>444</v>
      </c>
      <c r="G776" s="4" t="str">
        <f>VLOOKUP(Table3[[#This Row],[Score]],Table6[],2,FALSE)</f>
        <v>Lost Cheap Customers</v>
      </c>
    </row>
    <row r="777" spans="1:7" x14ac:dyDescent="0.3">
      <c r="A777" t="s">
        <v>3774</v>
      </c>
      <c r="B777">
        <v>443</v>
      </c>
      <c r="C777">
        <f t="shared" si="12"/>
        <v>4</v>
      </c>
      <c r="D777">
        <f>VLOOKUP(Table3[[#This Row],[Customer_Name]],Table2[],3,FALSE)</f>
        <v>4</v>
      </c>
      <c r="E777">
        <f>VLOOKUP(Table3[[#This Row],[Customer_Name]],Monetization!$A$2:$C$794,3,FALSE)</f>
        <v>4</v>
      </c>
      <c r="F777" s="7">
        <f>VALUE(_xlfn.CONCAT(Table3[[#This Row],[Recency]],Table3[[#This Row],[Frequency]],Table3[[#This Row],[Monetization]]))</f>
        <v>444</v>
      </c>
      <c r="G777" s="4" t="str">
        <f>VLOOKUP(Table3[[#This Row],[Score]],Table6[],2,FALSE)</f>
        <v>Lost Cheap Customers</v>
      </c>
    </row>
    <row r="778" spans="1:7" x14ac:dyDescent="0.3">
      <c r="A778" t="s">
        <v>2783</v>
      </c>
      <c r="B778">
        <v>448</v>
      </c>
      <c r="C778">
        <f t="shared" si="12"/>
        <v>4</v>
      </c>
      <c r="D778">
        <f>VLOOKUP(Table3[[#This Row],[Customer_Name]],Table2[],3,FALSE)</f>
        <v>4</v>
      </c>
      <c r="E778">
        <f>VLOOKUP(Table3[[#This Row],[Customer_Name]],Monetization!$A$2:$C$794,3,FALSE)</f>
        <v>3</v>
      </c>
      <c r="F778" s="7">
        <f>VALUE(_xlfn.CONCAT(Table3[[#This Row],[Recency]],Table3[[#This Row],[Frequency]],Table3[[#This Row],[Monetization]]))</f>
        <v>443</v>
      </c>
      <c r="G778" s="4" t="str">
        <f>VLOOKUP(Table3[[#This Row],[Score]],Table6[],2,FALSE)</f>
        <v>Lost  Customers</v>
      </c>
    </row>
    <row r="779" spans="1:7" x14ac:dyDescent="0.3">
      <c r="A779" t="s">
        <v>939</v>
      </c>
      <c r="B779">
        <v>457</v>
      </c>
      <c r="C779">
        <f t="shared" si="12"/>
        <v>4</v>
      </c>
      <c r="D779">
        <f>VLOOKUP(Table3[[#This Row],[Customer_Name]],Table2[],3,FALSE)</f>
        <v>4</v>
      </c>
      <c r="E779">
        <f>VLOOKUP(Table3[[#This Row],[Customer_Name]],Monetization!$A$2:$C$794,3,FALSE)</f>
        <v>4</v>
      </c>
      <c r="F779" s="7">
        <f>VALUE(_xlfn.CONCAT(Table3[[#This Row],[Recency]],Table3[[#This Row],[Frequency]],Table3[[#This Row],[Monetization]]))</f>
        <v>444</v>
      </c>
      <c r="G779" s="4" t="str">
        <f>VLOOKUP(Table3[[#This Row],[Score]],Table6[],2,FALSE)</f>
        <v>Lost Cheap Customers</v>
      </c>
    </row>
    <row r="780" spans="1:7" x14ac:dyDescent="0.3">
      <c r="A780" t="s">
        <v>630</v>
      </c>
      <c r="B780">
        <v>464</v>
      </c>
      <c r="C780">
        <f t="shared" si="12"/>
        <v>4</v>
      </c>
      <c r="D780">
        <f>VLOOKUP(Table3[[#This Row],[Customer_Name]],Table2[],3,FALSE)</f>
        <v>3</v>
      </c>
      <c r="E780">
        <f>VLOOKUP(Table3[[#This Row],[Customer_Name]],Monetization!$A$2:$C$794,3,FALSE)</f>
        <v>2</v>
      </c>
      <c r="F780" s="7">
        <f>VALUE(_xlfn.CONCAT(Table3[[#This Row],[Recency]],Table3[[#This Row],[Frequency]],Table3[[#This Row],[Monetization]]))</f>
        <v>432</v>
      </c>
      <c r="G780" s="4" t="str">
        <f>VLOOKUP(Table3[[#This Row],[Score]],Table6[],2,FALSE)</f>
        <v>Lost  Customers</v>
      </c>
    </row>
    <row r="781" spans="1:7" x14ac:dyDescent="0.3">
      <c r="A781" t="s">
        <v>868</v>
      </c>
      <c r="B781">
        <v>472</v>
      </c>
      <c r="C781">
        <f t="shared" si="12"/>
        <v>4</v>
      </c>
      <c r="D781">
        <f>VLOOKUP(Table3[[#This Row],[Customer_Name]],Table2[],3,FALSE)</f>
        <v>4</v>
      </c>
      <c r="E781">
        <f>VLOOKUP(Table3[[#This Row],[Customer_Name]],Monetization!$A$2:$C$794,3,FALSE)</f>
        <v>3</v>
      </c>
      <c r="F781" s="7">
        <f>VALUE(_xlfn.CONCAT(Table3[[#This Row],[Recency]],Table3[[#This Row],[Frequency]],Table3[[#This Row],[Monetization]]))</f>
        <v>443</v>
      </c>
      <c r="G781" s="4" t="str">
        <f>VLOOKUP(Table3[[#This Row],[Score]],Table6[],2,FALSE)</f>
        <v>Lost  Customers</v>
      </c>
    </row>
    <row r="782" spans="1:7" x14ac:dyDescent="0.3">
      <c r="A782" t="s">
        <v>2344</v>
      </c>
      <c r="B782">
        <v>486</v>
      </c>
      <c r="C782">
        <f t="shared" si="12"/>
        <v>4</v>
      </c>
      <c r="D782">
        <f>VLOOKUP(Table3[[#This Row],[Customer_Name]],Table2[],3,FALSE)</f>
        <v>2</v>
      </c>
      <c r="E782">
        <f>VLOOKUP(Table3[[#This Row],[Customer_Name]],Monetization!$A$2:$C$794,3,FALSE)</f>
        <v>1</v>
      </c>
      <c r="F782" s="7">
        <f>VALUE(_xlfn.CONCAT(Table3[[#This Row],[Recency]],Table3[[#This Row],[Frequency]],Table3[[#This Row],[Monetization]]))</f>
        <v>421</v>
      </c>
      <c r="G782" s="4" t="str">
        <f>VLOOKUP(Table3[[#This Row],[Score]],Table6[],2,FALSE)</f>
        <v>Lost  Customers</v>
      </c>
    </row>
    <row r="783" spans="1:7" x14ac:dyDescent="0.3">
      <c r="A783" t="s">
        <v>1067</v>
      </c>
      <c r="B783">
        <v>488</v>
      </c>
      <c r="C783">
        <f t="shared" si="12"/>
        <v>4</v>
      </c>
      <c r="D783">
        <f>VLOOKUP(Table3[[#This Row],[Customer_Name]],Table2[],3,FALSE)</f>
        <v>4</v>
      </c>
      <c r="E783">
        <f>VLOOKUP(Table3[[#This Row],[Customer_Name]],Monetization!$A$2:$C$794,3,FALSE)</f>
        <v>4</v>
      </c>
      <c r="F783" s="7">
        <f>VALUE(_xlfn.CONCAT(Table3[[#This Row],[Recency]],Table3[[#This Row],[Frequency]],Table3[[#This Row],[Monetization]]))</f>
        <v>444</v>
      </c>
      <c r="G783" s="4" t="str">
        <f>VLOOKUP(Table3[[#This Row],[Score]],Table6[],2,FALSE)</f>
        <v>Lost Cheap Customers</v>
      </c>
    </row>
    <row r="784" spans="1:7" x14ac:dyDescent="0.3">
      <c r="A784" t="s">
        <v>3860</v>
      </c>
      <c r="B784">
        <v>489</v>
      </c>
      <c r="C784">
        <f t="shared" si="12"/>
        <v>4</v>
      </c>
      <c r="D784">
        <f>VLOOKUP(Table3[[#This Row],[Customer_Name]],Table2[],3,FALSE)</f>
        <v>4</v>
      </c>
      <c r="E784">
        <f>VLOOKUP(Table3[[#This Row],[Customer_Name]],Monetization!$A$2:$C$794,3,FALSE)</f>
        <v>4</v>
      </c>
      <c r="F784" s="7">
        <f>VALUE(_xlfn.CONCAT(Table3[[#This Row],[Recency]],Table3[[#This Row],[Frequency]],Table3[[#This Row],[Monetization]]))</f>
        <v>444</v>
      </c>
      <c r="G784" s="4" t="str">
        <f>VLOOKUP(Table3[[#This Row],[Score]],Table6[],2,FALSE)</f>
        <v>Lost Cheap Customers</v>
      </c>
    </row>
    <row r="785" spans="1:7" x14ac:dyDescent="0.3">
      <c r="A785" t="s">
        <v>3269</v>
      </c>
      <c r="B785">
        <v>491</v>
      </c>
      <c r="C785">
        <f t="shared" si="12"/>
        <v>4</v>
      </c>
      <c r="D785">
        <f>VLOOKUP(Table3[[#This Row],[Customer_Name]],Table2[],3,FALSE)</f>
        <v>4</v>
      </c>
      <c r="E785">
        <f>VLOOKUP(Table3[[#This Row],[Customer_Name]],Monetization!$A$2:$C$794,3,FALSE)</f>
        <v>3</v>
      </c>
      <c r="F785" s="7">
        <f>VALUE(_xlfn.CONCAT(Table3[[#This Row],[Recency]],Table3[[#This Row],[Frequency]],Table3[[#This Row],[Monetization]]))</f>
        <v>443</v>
      </c>
      <c r="G785" s="4" t="str">
        <f>VLOOKUP(Table3[[#This Row],[Score]],Table6[],2,FALSE)</f>
        <v>Lost  Customers</v>
      </c>
    </row>
    <row r="786" spans="1:7" x14ac:dyDescent="0.3">
      <c r="A786" t="s">
        <v>595</v>
      </c>
      <c r="B786">
        <v>502</v>
      </c>
      <c r="C786">
        <f t="shared" si="12"/>
        <v>4</v>
      </c>
      <c r="D786">
        <f>VLOOKUP(Table3[[#This Row],[Customer_Name]],Table2[],3,FALSE)</f>
        <v>4</v>
      </c>
      <c r="E786">
        <f>VLOOKUP(Table3[[#This Row],[Customer_Name]],Monetization!$A$2:$C$794,3,FALSE)</f>
        <v>2</v>
      </c>
      <c r="F786" s="7">
        <f>VALUE(_xlfn.CONCAT(Table3[[#This Row],[Recency]],Table3[[#This Row],[Frequency]],Table3[[#This Row],[Monetization]]))</f>
        <v>442</v>
      </c>
      <c r="G786" s="4" t="str">
        <f>VLOOKUP(Table3[[#This Row],[Score]],Table6[],2,FALSE)</f>
        <v>Lost  Customers</v>
      </c>
    </row>
    <row r="787" spans="1:7" x14ac:dyDescent="0.3">
      <c r="A787" t="s">
        <v>1455</v>
      </c>
      <c r="B787">
        <v>504</v>
      </c>
      <c r="C787">
        <f t="shared" si="12"/>
        <v>4</v>
      </c>
      <c r="D787">
        <f>VLOOKUP(Table3[[#This Row],[Customer_Name]],Table2[],3,FALSE)</f>
        <v>4</v>
      </c>
      <c r="E787">
        <f>VLOOKUP(Table3[[#This Row],[Customer_Name]],Monetization!$A$2:$C$794,3,FALSE)</f>
        <v>3</v>
      </c>
      <c r="F787" s="7">
        <f>VALUE(_xlfn.CONCAT(Table3[[#This Row],[Recency]],Table3[[#This Row],[Frequency]],Table3[[#This Row],[Monetization]]))</f>
        <v>443</v>
      </c>
      <c r="G787" s="4" t="str">
        <f>VLOOKUP(Table3[[#This Row],[Score]],Table6[],2,FALSE)</f>
        <v>Lost  Customers</v>
      </c>
    </row>
    <row r="788" spans="1:7" x14ac:dyDescent="0.3">
      <c r="A788" t="s">
        <v>1193</v>
      </c>
      <c r="B788">
        <v>510</v>
      </c>
      <c r="C788">
        <f t="shared" si="12"/>
        <v>4</v>
      </c>
      <c r="D788">
        <f>VLOOKUP(Table3[[#This Row],[Customer_Name]],Table2[],3,FALSE)</f>
        <v>4</v>
      </c>
      <c r="E788">
        <f>VLOOKUP(Table3[[#This Row],[Customer_Name]],Monetization!$A$2:$C$794,3,FALSE)</f>
        <v>4</v>
      </c>
      <c r="F788" s="7">
        <f>VALUE(_xlfn.CONCAT(Table3[[#This Row],[Recency]],Table3[[#This Row],[Frequency]],Table3[[#This Row],[Monetization]]))</f>
        <v>444</v>
      </c>
      <c r="G788" s="4" t="str">
        <f>VLOOKUP(Table3[[#This Row],[Score]],Table6[],2,FALSE)</f>
        <v>Lost Cheap Customers</v>
      </c>
    </row>
    <row r="789" spans="1:7" x14ac:dyDescent="0.3">
      <c r="A789" t="s">
        <v>1282</v>
      </c>
      <c r="B789">
        <v>526</v>
      </c>
      <c r="C789">
        <f t="shared" si="12"/>
        <v>4</v>
      </c>
      <c r="D789">
        <f>VLOOKUP(Table3[[#This Row],[Customer_Name]],Table2[],3,FALSE)</f>
        <v>4</v>
      </c>
      <c r="E789">
        <f>VLOOKUP(Table3[[#This Row],[Customer_Name]],Monetization!$A$2:$C$794,3,FALSE)</f>
        <v>1</v>
      </c>
      <c r="F789" s="7">
        <f>VALUE(_xlfn.CONCAT(Table3[[#This Row],[Recency]],Table3[[#This Row],[Frequency]],Table3[[#This Row],[Monetization]]))</f>
        <v>441</v>
      </c>
      <c r="G789" s="4" t="str">
        <f>VLOOKUP(Table3[[#This Row],[Score]],Table6[],2,FALSE)</f>
        <v>Lost  Customers</v>
      </c>
    </row>
    <row r="790" spans="1:7" x14ac:dyDescent="0.3">
      <c r="A790" t="s">
        <v>2103</v>
      </c>
      <c r="B790">
        <v>544</v>
      </c>
      <c r="C790">
        <f t="shared" si="12"/>
        <v>4</v>
      </c>
      <c r="D790">
        <f>VLOOKUP(Table3[[#This Row],[Customer_Name]],Table2[],3,FALSE)</f>
        <v>4</v>
      </c>
      <c r="E790">
        <f>VLOOKUP(Table3[[#This Row],[Customer_Name]],Monetization!$A$2:$C$794,3,FALSE)</f>
        <v>4</v>
      </c>
      <c r="F790" s="7">
        <f>VALUE(_xlfn.CONCAT(Table3[[#This Row],[Recency]],Table3[[#This Row],[Frequency]],Table3[[#This Row],[Monetization]]))</f>
        <v>444</v>
      </c>
      <c r="G790" s="4" t="str">
        <f>VLOOKUP(Table3[[#This Row],[Score]],Table6[],2,FALSE)</f>
        <v>Lost Cheap Customers</v>
      </c>
    </row>
    <row r="791" spans="1:7" x14ac:dyDescent="0.3">
      <c r="A791" t="s">
        <v>1269</v>
      </c>
      <c r="B791">
        <v>553</v>
      </c>
      <c r="C791">
        <f t="shared" si="12"/>
        <v>4</v>
      </c>
      <c r="D791">
        <f>VLOOKUP(Table3[[#This Row],[Customer_Name]],Table2[],3,FALSE)</f>
        <v>4</v>
      </c>
      <c r="E791">
        <f>VLOOKUP(Table3[[#This Row],[Customer_Name]],Monetization!$A$2:$C$794,3,FALSE)</f>
        <v>4</v>
      </c>
      <c r="F791" s="7">
        <f>VALUE(_xlfn.CONCAT(Table3[[#This Row],[Recency]],Table3[[#This Row],[Frequency]],Table3[[#This Row],[Monetization]]))</f>
        <v>444</v>
      </c>
      <c r="G791" s="4" t="str">
        <f>VLOOKUP(Table3[[#This Row],[Score]],Table6[],2,FALSE)</f>
        <v>Lost Cheap Customers</v>
      </c>
    </row>
    <row r="792" spans="1:7" x14ac:dyDescent="0.3">
      <c r="A792" t="s">
        <v>1689</v>
      </c>
      <c r="B792">
        <v>590</v>
      </c>
      <c r="C792">
        <f t="shared" si="12"/>
        <v>4</v>
      </c>
      <c r="D792">
        <f>VLOOKUP(Table3[[#This Row],[Customer_Name]],Table2[],3,FALSE)</f>
        <v>4</v>
      </c>
      <c r="E792">
        <f>VLOOKUP(Table3[[#This Row],[Customer_Name]],Monetization!$A$2:$C$794,3,FALSE)</f>
        <v>4</v>
      </c>
      <c r="F792" s="7">
        <f>VALUE(_xlfn.CONCAT(Table3[[#This Row],[Recency]],Table3[[#This Row],[Frequency]],Table3[[#This Row],[Monetization]]))</f>
        <v>444</v>
      </c>
      <c r="G792" s="4" t="str">
        <f>VLOOKUP(Table3[[#This Row],[Score]],Table6[],2,FALSE)</f>
        <v>Lost Cheap Customers</v>
      </c>
    </row>
    <row r="793" spans="1:7" x14ac:dyDescent="0.3">
      <c r="A793" t="s">
        <v>1821</v>
      </c>
      <c r="B793">
        <v>592</v>
      </c>
      <c r="C793">
        <f t="shared" si="12"/>
        <v>4</v>
      </c>
      <c r="D793">
        <f>VLOOKUP(Table3[[#This Row],[Customer_Name]],Table2[],3,FALSE)</f>
        <v>4</v>
      </c>
      <c r="E793">
        <f>VLOOKUP(Table3[[#This Row],[Customer_Name]],Monetization!$A$2:$C$794,3,FALSE)</f>
        <v>4</v>
      </c>
      <c r="F793" s="7">
        <f>VALUE(_xlfn.CONCAT(Table3[[#This Row],[Recency]],Table3[[#This Row],[Frequency]],Table3[[#This Row],[Monetization]]))</f>
        <v>444</v>
      </c>
      <c r="G793" s="4" t="str">
        <f>VLOOKUP(Table3[[#This Row],[Score]],Table6[],2,FALSE)</f>
        <v>Lost Cheap Customers</v>
      </c>
    </row>
    <row r="794" spans="1:7" x14ac:dyDescent="0.3">
      <c r="A794" t="s">
        <v>1397</v>
      </c>
      <c r="B794">
        <v>715</v>
      </c>
      <c r="C794">
        <f t="shared" si="12"/>
        <v>4</v>
      </c>
      <c r="D794">
        <f>VLOOKUP(Table3[[#This Row],[Customer_Name]],Table2[],3,FALSE)</f>
        <v>4</v>
      </c>
      <c r="E794">
        <f>VLOOKUP(Table3[[#This Row],[Customer_Name]],Monetization!$A$2:$C$794,3,FALSE)</f>
        <v>4</v>
      </c>
      <c r="F794" s="7">
        <f>VALUE(_xlfn.CONCAT(Table3[[#This Row],[Recency]],Table3[[#This Row],[Frequency]],Table3[[#This Row],[Monetization]]))</f>
        <v>444</v>
      </c>
      <c r="G794" s="4" t="str">
        <f>VLOOKUP(Table3[[#This Row],[Score]],Table6[],2,FALSE)</f>
        <v>Lost Cheap Customers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4"/>
  <sheetViews>
    <sheetView workbookViewId="0"/>
  </sheetViews>
  <sheetFormatPr defaultRowHeight="14.4" x14ac:dyDescent="0.3"/>
  <cols>
    <col min="1" max="1" width="17" customWidth="1"/>
    <col min="2" max="2" width="19.6640625" customWidth="1"/>
    <col min="3" max="3" width="17.109375" customWidth="1"/>
  </cols>
  <sheetData>
    <row r="1" spans="1:3" x14ac:dyDescent="0.3">
      <c r="A1" t="s">
        <v>5812</v>
      </c>
      <c r="B1" t="s">
        <v>5810</v>
      </c>
      <c r="C1" t="s">
        <v>5817</v>
      </c>
    </row>
    <row r="2" spans="1:3" x14ac:dyDescent="0.3">
      <c r="A2" t="s">
        <v>970</v>
      </c>
      <c r="B2">
        <v>25042</v>
      </c>
      <c r="C2">
        <f t="shared" ref="C2:C65" si="0">IF(_xlfn.PERCENTRANK.INC($B$2:$B$794,B2)&lt;=0.25, 4, IF(_xlfn.PERCENTRANK.INC($B$2:$B$794,B2)&lt;=0.5, 3, IF(_xlfn.PERCENTRANK.INC($B$2:$B$794,B2)&lt;=0.75, 2, 1)))</f>
        <v>1</v>
      </c>
    </row>
    <row r="3" spans="1:3" x14ac:dyDescent="0.3">
      <c r="A3" t="s">
        <v>537</v>
      </c>
      <c r="B3">
        <v>19052</v>
      </c>
      <c r="C3">
        <f t="shared" si="0"/>
        <v>1</v>
      </c>
    </row>
    <row r="4" spans="1:3" x14ac:dyDescent="0.3">
      <c r="A4" t="s">
        <v>2572</v>
      </c>
      <c r="B4">
        <v>15117</v>
      </c>
      <c r="C4">
        <f t="shared" si="0"/>
        <v>1</v>
      </c>
    </row>
    <row r="5" spans="1:3" x14ac:dyDescent="0.3">
      <c r="A5" t="s">
        <v>2912</v>
      </c>
      <c r="B5">
        <v>14595</v>
      </c>
      <c r="C5">
        <f t="shared" si="0"/>
        <v>1</v>
      </c>
    </row>
    <row r="6" spans="1:3" x14ac:dyDescent="0.3">
      <c r="A6" t="s">
        <v>86</v>
      </c>
      <c r="B6">
        <v>14474</v>
      </c>
      <c r="C6">
        <f t="shared" si="0"/>
        <v>1</v>
      </c>
    </row>
    <row r="7" spans="1:3" x14ac:dyDescent="0.3">
      <c r="A7" t="s">
        <v>953</v>
      </c>
      <c r="B7">
        <v>14174</v>
      </c>
      <c r="C7">
        <f t="shared" si="0"/>
        <v>1</v>
      </c>
    </row>
    <row r="8" spans="1:3" x14ac:dyDescent="0.3">
      <c r="A8" t="s">
        <v>417</v>
      </c>
      <c r="B8">
        <v>14143</v>
      </c>
      <c r="C8">
        <f t="shared" si="0"/>
        <v>1</v>
      </c>
    </row>
    <row r="9" spans="1:3" x14ac:dyDescent="0.3">
      <c r="A9" t="s">
        <v>622</v>
      </c>
      <c r="B9">
        <v>12874</v>
      </c>
      <c r="C9">
        <f t="shared" si="0"/>
        <v>1</v>
      </c>
    </row>
    <row r="10" spans="1:3" x14ac:dyDescent="0.3">
      <c r="A10" t="s">
        <v>1168</v>
      </c>
      <c r="B10">
        <v>12210</v>
      </c>
      <c r="C10">
        <f t="shared" si="0"/>
        <v>1</v>
      </c>
    </row>
    <row r="11" spans="1:3" x14ac:dyDescent="0.3">
      <c r="A11" t="s">
        <v>3002</v>
      </c>
      <c r="B11">
        <v>12129</v>
      </c>
      <c r="C11">
        <f t="shared" si="0"/>
        <v>1</v>
      </c>
    </row>
    <row r="12" spans="1:3" x14ac:dyDescent="0.3">
      <c r="A12" t="s">
        <v>61</v>
      </c>
      <c r="B12">
        <v>11892</v>
      </c>
      <c r="C12">
        <f t="shared" si="0"/>
        <v>1</v>
      </c>
    </row>
    <row r="13" spans="1:3" x14ac:dyDescent="0.3">
      <c r="A13" t="s">
        <v>653</v>
      </c>
      <c r="B13">
        <v>11820</v>
      </c>
      <c r="C13">
        <f t="shared" si="0"/>
        <v>1</v>
      </c>
    </row>
    <row r="14" spans="1:3" x14ac:dyDescent="0.3">
      <c r="A14" t="s">
        <v>874</v>
      </c>
      <c r="B14">
        <v>11790</v>
      </c>
      <c r="C14">
        <f t="shared" si="0"/>
        <v>1</v>
      </c>
    </row>
    <row r="15" spans="1:3" x14ac:dyDescent="0.3">
      <c r="A15" t="s">
        <v>684</v>
      </c>
      <c r="B15">
        <v>11471</v>
      </c>
      <c r="C15">
        <f t="shared" si="0"/>
        <v>1</v>
      </c>
    </row>
    <row r="16" spans="1:3" x14ac:dyDescent="0.3">
      <c r="A16" t="s">
        <v>2786</v>
      </c>
      <c r="B16">
        <v>11166</v>
      </c>
      <c r="C16">
        <f t="shared" si="0"/>
        <v>1</v>
      </c>
    </row>
    <row r="17" spans="1:3" x14ac:dyDescent="0.3">
      <c r="A17" t="s">
        <v>401</v>
      </c>
      <c r="B17">
        <v>10879</v>
      </c>
      <c r="C17">
        <f t="shared" si="0"/>
        <v>1</v>
      </c>
    </row>
    <row r="18" spans="1:3" x14ac:dyDescent="0.3">
      <c r="A18" t="s">
        <v>1303</v>
      </c>
      <c r="B18">
        <v>10663</v>
      </c>
      <c r="C18">
        <f t="shared" si="0"/>
        <v>1</v>
      </c>
    </row>
    <row r="19" spans="1:3" x14ac:dyDescent="0.3">
      <c r="A19" t="s">
        <v>732</v>
      </c>
      <c r="B19">
        <v>10605</v>
      </c>
      <c r="C19">
        <f t="shared" si="0"/>
        <v>1</v>
      </c>
    </row>
    <row r="20" spans="1:3" x14ac:dyDescent="0.3">
      <c r="A20" t="s">
        <v>1313</v>
      </c>
      <c r="B20">
        <v>10502</v>
      </c>
      <c r="C20">
        <f t="shared" si="0"/>
        <v>1</v>
      </c>
    </row>
    <row r="21" spans="1:3" x14ac:dyDescent="0.3">
      <c r="A21" t="s">
        <v>848</v>
      </c>
      <c r="B21">
        <v>10311</v>
      </c>
      <c r="C21">
        <f t="shared" si="0"/>
        <v>1</v>
      </c>
    </row>
    <row r="22" spans="1:3" x14ac:dyDescent="0.3">
      <c r="A22" t="s">
        <v>286</v>
      </c>
      <c r="B22">
        <v>9801</v>
      </c>
      <c r="C22">
        <f t="shared" si="0"/>
        <v>1</v>
      </c>
    </row>
    <row r="23" spans="1:3" x14ac:dyDescent="0.3">
      <c r="A23" t="s">
        <v>1187</v>
      </c>
      <c r="B23">
        <v>9350</v>
      </c>
      <c r="C23">
        <f t="shared" si="0"/>
        <v>1</v>
      </c>
    </row>
    <row r="24" spans="1:3" x14ac:dyDescent="0.3">
      <c r="A24" t="s">
        <v>1391</v>
      </c>
      <c r="B24">
        <v>9299</v>
      </c>
      <c r="C24">
        <f t="shared" si="0"/>
        <v>1</v>
      </c>
    </row>
    <row r="25" spans="1:3" x14ac:dyDescent="0.3">
      <c r="A25" t="s">
        <v>277</v>
      </c>
      <c r="B25">
        <v>9133</v>
      </c>
      <c r="C25">
        <f t="shared" si="0"/>
        <v>1</v>
      </c>
    </row>
    <row r="26" spans="1:3" x14ac:dyDescent="0.3">
      <c r="A26" t="s">
        <v>1282</v>
      </c>
      <c r="B26">
        <v>9063</v>
      </c>
      <c r="C26">
        <f t="shared" si="0"/>
        <v>1</v>
      </c>
    </row>
    <row r="27" spans="1:3" x14ac:dyDescent="0.3">
      <c r="A27" t="s">
        <v>1788</v>
      </c>
      <c r="B27">
        <v>8953</v>
      </c>
      <c r="C27">
        <f t="shared" si="0"/>
        <v>1</v>
      </c>
    </row>
    <row r="28" spans="1:3" x14ac:dyDescent="0.3">
      <c r="A28" t="s">
        <v>447</v>
      </c>
      <c r="B28">
        <v>8828</v>
      </c>
      <c r="C28">
        <f t="shared" si="0"/>
        <v>1</v>
      </c>
    </row>
    <row r="29" spans="1:3" x14ac:dyDescent="0.3">
      <c r="A29" t="s">
        <v>599</v>
      </c>
      <c r="B29">
        <v>8698</v>
      </c>
      <c r="C29">
        <f t="shared" si="0"/>
        <v>1</v>
      </c>
    </row>
    <row r="30" spans="1:3" x14ac:dyDescent="0.3">
      <c r="A30" t="s">
        <v>212</v>
      </c>
      <c r="B30">
        <v>8675</v>
      </c>
      <c r="C30">
        <f t="shared" si="0"/>
        <v>1</v>
      </c>
    </row>
    <row r="31" spans="1:3" x14ac:dyDescent="0.3">
      <c r="A31" t="s">
        <v>166</v>
      </c>
      <c r="B31">
        <v>8647</v>
      </c>
      <c r="C31">
        <f t="shared" si="0"/>
        <v>1</v>
      </c>
    </row>
    <row r="32" spans="1:3" x14ac:dyDescent="0.3">
      <c r="A32" t="s">
        <v>29</v>
      </c>
      <c r="B32">
        <v>8351</v>
      </c>
      <c r="C32">
        <f t="shared" si="0"/>
        <v>1</v>
      </c>
    </row>
    <row r="33" spans="1:3" x14ac:dyDescent="0.3">
      <c r="A33" t="s">
        <v>638</v>
      </c>
      <c r="B33">
        <v>8321</v>
      </c>
      <c r="C33">
        <f t="shared" si="0"/>
        <v>1</v>
      </c>
    </row>
    <row r="34" spans="1:3" x14ac:dyDescent="0.3">
      <c r="A34" t="s">
        <v>1264</v>
      </c>
      <c r="B34">
        <v>8282</v>
      </c>
      <c r="C34">
        <f t="shared" si="0"/>
        <v>1</v>
      </c>
    </row>
    <row r="35" spans="1:3" x14ac:dyDescent="0.3">
      <c r="A35" t="s">
        <v>362</v>
      </c>
      <c r="B35">
        <v>8241</v>
      </c>
      <c r="C35">
        <f t="shared" si="0"/>
        <v>1</v>
      </c>
    </row>
    <row r="36" spans="1:3" x14ac:dyDescent="0.3">
      <c r="A36" t="s">
        <v>674</v>
      </c>
      <c r="B36">
        <v>8237</v>
      </c>
      <c r="C36">
        <f t="shared" si="0"/>
        <v>1</v>
      </c>
    </row>
    <row r="37" spans="1:3" x14ac:dyDescent="0.3">
      <c r="A37" t="s">
        <v>576</v>
      </c>
      <c r="B37">
        <v>8182</v>
      </c>
      <c r="C37">
        <f t="shared" si="0"/>
        <v>1</v>
      </c>
    </row>
    <row r="38" spans="1:3" x14ac:dyDescent="0.3">
      <c r="A38" t="s">
        <v>516</v>
      </c>
      <c r="B38">
        <v>8058</v>
      </c>
      <c r="C38">
        <f t="shared" si="0"/>
        <v>1</v>
      </c>
    </row>
    <row r="39" spans="1:3" x14ac:dyDescent="0.3">
      <c r="A39" t="s">
        <v>614</v>
      </c>
      <c r="B39">
        <v>8027</v>
      </c>
      <c r="C39">
        <f t="shared" si="0"/>
        <v>1</v>
      </c>
    </row>
    <row r="40" spans="1:3" x14ac:dyDescent="0.3">
      <c r="A40" t="s">
        <v>1339</v>
      </c>
      <c r="B40">
        <v>7955</v>
      </c>
      <c r="C40">
        <f t="shared" si="0"/>
        <v>1</v>
      </c>
    </row>
    <row r="41" spans="1:3" x14ac:dyDescent="0.3">
      <c r="A41" t="s">
        <v>180</v>
      </c>
      <c r="B41">
        <v>7903</v>
      </c>
      <c r="C41">
        <f t="shared" si="0"/>
        <v>1</v>
      </c>
    </row>
    <row r="42" spans="1:3" x14ac:dyDescent="0.3">
      <c r="A42" t="s">
        <v>1203</v>
      </c>
      <c r="B42">
        <v>7888</v>
      </c>
      <c r="C42">
        <f t="shared" si="0"/>
        <v>1</v>
      </c>
    </row>
    <row r="43" spans="1:3" x14ac:dyDescent="0.3">
      <c r="A43" t="s">
        <v>2147</v>
      </c>
      <c r="B43">
        <v>7756</v>
      </c>
      <c r="C43">
        <f t="shared" si="0"/>
        <v>1</v>
      </c>
    </row>
    <row r="44" spans="1:3" x14ac:dyDescent="0.3">
      <c r="A44" t="s">
        <v>1695</v>
      </c>
      <c r="B44">
        <v>7755</v>
      </c>
      <c r="C44">
        <f t="shared" si="0"/>
        <v>1</v>
      </c>
    </row>
    <row r="45" spans="1:3" x14ac:dyDescent="0.3">
      <c r="A45" t="s">
        <v>2980</v>
      </c>
      <c r="B45">
        <v>7722</v>
      </c>
      <c r="C45">
        <f t="shared" si="0"/>
        <v>1</v>
      </c>
    </row>
    <row r="46" spans="1:3" x14ac:dyDescent="0.3">
      <c r="A46" t="s">
        <v>267</v>
      </c>
      <c r="B46">
        <v>7661</v>
      </c>
      <c r="C46">
        <f t="shared" si="0"/>
        <v>1</v>
      </c>
    </row>
    <row r="47" spans="1:3" x14ac:dyDescent="0.3">
      <c r="A47" t="s">
        <v>963</v>
      </c>
      <c r="B47">
        <v>7624</v>
      </c>
      <c r="C47">
        <f t="shared" si="0"/>
        <v>1</v>
      </c>
    </row>
    <row r="48" spans="1:3" x14ac:dyDescent="0.3">
      <c r="A48" t="s">
        <v>506</v>
      </c>
      <c r="B48">
        <v>7610</v>
      </c>
      <c r="C48">
        <f t="shared" si="0"/>
        <v>1</v>
      </c>
    </row>
    <row r="49" spans="1:3" x14ac:dyDescent="0.3">
      <c r="A49" t="s">
        <v>1021</v>
      </c>
      <c r="B49">
        <v>7474</v>
      </c>
      <c r="C49">
        <f t="shared" si="0"/>
        <v>1</v>
      </c>
    </row>
    <row r="50" spans="1:3" x14ac:dyDescent="0.3">
      <c r="A50" t="s">
        <v>463</v>
      </c>
      <c r="B50">
        <v>7443</v>
      </c>
      <c r="C50">
        <f t="shared" si="0"/>
        <v>1</v>
      </c>
    </row>
    <row r="51" spans="1:3" x14ac:dyDescent="0.3">
      <c r="A51" t="s">
        <v>1736</v>
      </c>
      <c r="B51">
        <v>7398</v>
      </c>
      <c r="C51">
        <f t="shared" si="0"/>
        <v>1</v>
      </c>
    </row>
    <row r="52" spans="1:3" x14ac:dyDescent="0.3">
      <c r="A52" t="s">
        <v>582</v>
      </c>
      <c r="B52">
        <v>7295</v>
      </c>
      <c r="C52">
        <f t="shared" si="0"/>
        <v>1</v>
      </c>
    </row>
    <row r="53" spans="1:3" x14ac:dyDescent="0.3">
      <c r="A53" t="s">
        <v>611</v>
      </c>
      <c r="B53">
        <v>7254</v>
      </c>
      <c r="C53">
        <f t="shared" si="0"/>
        <v>1</v>
      </c>
    </row>
    <row r="54" spans="1:3" x14ac:dyDescent="0.3">
      <c r="A54" t="s">
        <v>843</v>
      </c>
      <c r="B54">
        <v>7234</v>
      </c>
      <c r="C54">
        <f t="shared" si="0"/>
        <v>1</v>
      </c>
    </row>
    <row r="55" spans="1:3" x14ac:dyDescent="0.3">
      <c r="A55" t="s">
        <v>415</v>
      </c>
      <c r="B55">
        <v>7199</v>
      </c>
      <c r="C55">
        <f t="shared" si="0"/>
        <v>1</v>
      </c>
    </row>
    <row r="56" spans="1:3" x14ac:dyDescent="0.3">
      <c r="A56" t="s">
        <v>1337</v>
      </c>
      <c r="B56">
        <v>6987</v>
      </c>
      <c r="C56">
        <f t="shared" si="0"/>
        <v>1</v>
      </c>
    </row>
    <row r="57" spans="1:3" x14ac:dyDescent="0.3">
      <c r="A57" t="s">
        <v>1035</v>
      </c>
      <c r="B57">
        <v>6978</v>
      </c>
      <c r="C57">
        <f t="shared" si="0"/>
        <v>1</v>
      </c>
    </row>
    <row r="58" spans="1:3" x14ac:dyDescent="0.3">
      <c r="A58" t="s">
        <v>811</v>
      </c>
      <c r="B58">
        <v>6843</v>
      </c>
      <c r="C58">
        <f t="shared" si="0"/>
        <v>1</v>
      </c>
    </row>
    <row r="59" spans="1:3" x14ac:dyDescent="0.3">
      <c r="A59" t="s">
        <v>1466</v>
      </c>
      <c r="B59">
        <v>6766</v>
      </c>
      <c r="C59">
        <f t="shared" si="0"/>
        <v>1</v>
      </c>
    </row>
    <row r="60" spans="1:3" x14ac:dyDescent="0.3">
      <c r="A60" t="s">
        <v>923</v>
      </c>
      <c r="B60">
        <v>6761</v>
      </c>
      <c r="C60">
        <f t="shared" si="0"/>
        <v>1</v>
      </c>
    </row>
    <row r="61" spans="1:3" x14ac:dyDescent="0.3">
      <c r="A61" t="s">
        <v>1813</v>
      </c>
      <c r="B61">
        <v>6721</v>
      </c>
      <c r="C61">
        <f t="shared" si="0"/>
        <v>1</v>
      </c>
    </row>
    <row r="62" spans="1:3" x14ac:dyDescent="0.3">
      <c r="A62" t="s">
        <v>510</v>
      </c>
      <c r="B62">
        <v>6609</v>
      </c>
      <c r="C62">
        <f t="shared" si="0"/>
        <v>1</v>
      </c>
    </row>
    <row r="63" spans="1:3" x14ac:dyDescent="0.3">
      <c r="A63" t="s">
        <v>1407</v>
      </c>
      <c r="B63">
        <v>6528</v>
      </c>
      <c r="C63">
        <f t="shared" si="0"/>
        <v>1</v>
      </c>
    </row>
    <row r="64" spans="1:3" x14ac:dyDescent="0.3">
      <c r="A64" t="s">
        <v>1253</v>
      </c>
      <c r="B64">
        <v>6499</v>
      </c>
      <c r="C64">
        <f t="shared" si="0"/>
        <v>1</v>
      </c>
    </row>
    <row r="65" spans="1:3" x14ac:dyDescent="0.3">
      <c r="A65" t="s">
        <v>727</v>
      </c>
      <c r="B65">
        <v>6492</v>
      </c>
      <c r="C65">
        <f t="shared" si="0"/>
        <v>1</v>
      </c>
    </row>
    <row r="66" spans="1:3" x14ac:dyDescent="0.3">
      <c r="A66" t="s">
        <v>305</v>
      </c>
      <c r="B66">
        <v>6460</v>
      </c>
      <c r="C66">
        <f t="shared" ref="C66:C129" si="1">IF(_xlfn.PERCENTRANK.INC($B$2:$B$794,B66)&lt;=0.25, 4, IF(_xlfn.PERCENTRANK.INC($B$2:$B$794,B66)&lt;=0.5, 3, IF(_xlfn.PERCENTRANK.INC($B$2:$B$794,B66)&lt;=0.75, 2, 1)))</f>
        <v>1</v>
      </c>
    </row>
    <row r="67" spans="1:3" x14ac:dyDescent="0.3">
      <c r="A67" t="s">
        <v>603</v>
      </c>
      <c r="B67">
        <v>6442</v>
      </c>
      <c r="C67">
        <f t="shared" si="1"/>
        <v>1</v>
      </c>
    </row>
    <row r="68" spans="1:3" x14ac:dyDescent="0.3">
      <c r="A68" t="s">
        <v>465</v>
      </c>
      <c r="B68">
        <v>6412</v>
      </c>
      <c r="C68">
        <f t="shared" si="1"/>
        <v>1</v>
      </c>
    </row>
    <row r="69" spans="1:3" x14ac:dyDescent="0.3">
      <c r="A69" t="s">
        <v>164</v>
      </c>
      <c r="B69">
        <v>6367</v>
      </c>
      <c r="C69">
        <f t="shared" si="1"/>
        <v>1</v>
      </c>
    </row>
    <row r="70" spans="1:3" x14ac:dyDescent="0.3">
      <c r="A70" t="s">
        <v>1206</v>
      </c>
      <c r="B70">
        <v>6346</v>
      </c>
      <c r="C70">
        <f t="shared" si="1"/>
        <v>1</v>
      </c>
    </row>
    <row r="71" spans="1:3" x14ac:dyDescent="0.3">
      <c r="A71" t="s">
        <v>1992</v>
      </c>
      <c r="B71">
        <v>6339</v>
      </c>
      <c r="C71">
        <f t="shared" si="1"/>
        <v>1</v>
      </c>
    </row>
    <row r="72" spans="1:3" x14ac:dyDescent="0.3">
      <c r="A72" t="s">
        <v>1369</v>
      </c>
      <c r="B72">
        <v>6321</v>
      </c>
      <c r="C72">
        <f t="shared" si="1"/>
        <v>1</v>
      </c>
    </row>
    <row r="73" spans="1:3" x14ac:dyDescent="0.3">
      <c r="A73" t="s">
        <v>391</v>
      </c>
      <c r="B73">
        <v>6255</v>
      </c>
      <c r="C73">
        <f t="shared" si="1"/>
        <v>1</v>
      </c>
    </row>
    <row r="74" spans="1:3" x14ac:dyDescent="0.3">
      <c r="A74" t="s">
        <v>773</v>
      </c>
      <c r="B74">
        <v>6236</v>
      </c>
      <c r="C74">
        <f t="shared" si="1"/>
        <v>1</v>
      </c>
    </row>
    <row r="75" spans="1:3" x14ac:dyDescent="0.3">
      <c r="A75" t="s">
        <v>481</v>
      </c>
      <c r="B75">
        <v>6159</v>
      </c>
      <c r="C75">
        <f t="shared" si="1"/>
        <v>1</v>
      </c>
    </row>
    <row r="76" spans="1:3" x14ac:dyDescent="0.3">
      <c r="A76" t="s">
        <v>397</v>
      </c>
      <c r="B76">
        <v>6134</v>
      </c>
      <c r="C76">
        <f t="shared" si="1"/>
        <v>1</v>
      </c>
    </row>
    <row r="77" spans="1:3" x14ac:dyDescent="0.3">
      <c r="A77" t="s">
        <v>51</v>
      </c>
      <c r="B77">
        <v>6122</v>
      </c>
      <c r="C77">
        <f t="shared" si="1"/>
        <v>1</v>
      </c>
    </row>
    <row r="78" spans="1:3" x14ac:dyDescent="0.3">
      <c r="A78" t="s">
        <v>642</v>
      </c>
      <c r="B78">
        <v>6109</v>
      </c>
      <c r="C78">
        <f t="shared" si="1"/>
        <v>1</v>
      </c>
    </row>
    <row r="79" spans="1:3" x14ac:dyDescent="0.3">
      <c r="A79" t="s">
        <v>650</v>
      </c>
      <c r="B79">
        <v>6107</v>
      </c>
      <c r="C79">
        <f t="shared" si="1"/>
        <v>1</v>
      </c>
    </row>
    <row r="80" spans="1:3" x14ac:dyDescent="0.3">
      <c r="A80" t="s">
        <v>703</v>
      </c>
      <c r="B80">
        <v>6076</v>
      </c>
      <c r="C80">
        <f t="shared" si="1"/>
        <v>1</v>
      </c>
    </row>
    <row r="81" spans="1:3" x14ac:dyDescent="0.3">
      <c r="A81" t="s">
        <v>80</v>
      </c>
      <c r="B81">
        <v>6050</v>
      </c>
      <c r="C81">
        <f t="shared" si="1"/>
        <v>1</v>
      </c>
    </row>
    <row r="82" spans="1:3" x14ac:dyDescent="0.3">
      <c r="A82" t="s">
        <v>710</v>
      </c>
      <c r="B82">
        <v>5993</v>
      </c>
      <c r="C82">
        <f t="shared" si="1"/>
        <v>1</v>
      </c>
    </row>
    <row r="83" spans="1:3" x14ac:dyDescent="0.3">
      <c r="A83" t="s">
        <v>1227</v>
      </c>
      <c r="B83">
        <v>5991</v>
      </c>
      <c r="C83">
        <f t="shared" si="1"/>
        <v>1</v>
      </c>
    </row>
    <row r="84" spans="1:3" x14ac:dyDescent="0.3">
      <c r="A84" t="s">
        <v>1170</v>
      </c>
      <c r="B84">
        <v>5979</v>
      </c>
      <c r="C84">
        <f t="shared" si="1"/>
        <v>1</v>
      </c>
    </row>
    <row r="85" spans="1:3" x14ac:dyDescent="0.3">
      <c r="A85" t="s">
        <v>830</v>
      </c>
      <c r="B85">
        <v>5953</v>
      </c>
      <c r="C85">
        <f t="shared" si="1"/>
        <v>1</v>
      </c>
    </row>
    <row r="86" spans="1:3" x14ac:dyDescent="0.3">
      <c r="A86" t="s">
        <v>269</v>
      </c>
      <c r="B86">
        <v>5907</v>
      </c>
      <c r="C86">
        <f t="shared" si="1"/>
        <v>1</v>
      </c>
    </row>
    <row r="87" spans="1:3" x14ac:dyDescent="0.3">
      <c r="A87" t="s">
        <v>1442</v>
      </c>
      <c r="B87">
        <v>5889</v>
      </c>
      <c r="C87">
        <f t="shared" si="1"/>
        <v>1</v>
      </c>
    </row>
    <row r="88" spans="1:3" x14ac:dyDescent="0.3">
      <c r="A88" t="s">
        <v>1673</v>
      </c>
      <c r="B88">
        <v>5719</v>
      </c>
      <c r="C88">
        <f t="shared" si="1"/>
        <v>1</v>
      </c>
    </row>
    <row r="89" spans="1:3" x14ac:dyDescent="0.3">
      <c r="A89" t="s">
        <v>25</v>
      </c>
      <c r="B89">
        <v>5691</v>
      </c>
      <c r="C89">
        <f t="shared" si="1"/>
        <v>1</v>
      </c>
    </row>
    <row r="90" spans="1:3" x14ac:dyDescent="0.3">
      <c r="A90" t="s">
        <v>972</v>
      </c>
      <c r="B90">
        <v>5664</v>
      </c>
      <c r="C90">
        <f t="shared" si="1"/>
        <v>1</v>
      </c>
    </row>
    <row r="91" spans="1:3" x14ac:dyDescent="0.3">
      <c r="A91" t="s">
        <v>907</v>
      </c>
      <c r="B91">
        <v>5633</v>
      </c>
      <c r="C91">
        <f t="shared" si="1"/>
        <v>1</v>
      </c>
    </row>
    <row r="92" spans="1:3" x14ac:dyDescent="0.3">
      <c r="A92" t="s">
        <v>763</v>
      </c>
      <c r="B92">
        <v>5620</v>
      </c>
      <c r="C92">
        <f t="shared" si="1"/>
        <v>1</v>
      </c>
    </row>
    <row r="93" spans="1:3" x14ac:dyDescent="0.3">
      <c r="A93" t="s">
        <v>518</v>
      </c>
      <c r="B93">
        <v>5565</v>
      </c>
      <c r="C93">
        <f t="shared" si="1"/>
        <v>1</v>
      </c>
    </row>
    <row r="94" spans="1:3" x14ac:dyDescent="0.3">
      <c r="A94" t="s">
        <v>648</v>
      </c>
      <c r="B94">
        <v>5564</v>
      </c>
      <c r="C94">
        <f t="shared" si="1"/>
        <v>1</v>
      </c>
    </row>
    <row r="95" spans="1:3" x14ac:dyDescent="0.3">
      <c r="A95" t="s">
        <v>366</v>
      </c>
      <c r="B95">
        <v>5530</v>
      </c>
      <c r="C95">
        <f t="shared" si="1"/>
        <v>1</v>
      </c>
    </row>
    <row r="96" spans="1:3" x14ac:dyDescent="0.3">
      <c r="A96" t="s">
        <v>2344</v>
      </c>
      <c r="B96">
        <v>5528</v>
      </c>
      <c r="C96">
        <f t="shared" si="1"/>
        <v>1</v>
      </c>
    </row>
    <row r="97" spans="1:3" x14ac:dyDescent="0.3">
      <c r="A97" t="s">
        <v>3867</v>
      </c>
      <c r="B97">
        <v>5503</v>
      </c>
      <c r="C97">
        <f t="shared" si="1"/>
        <v>1</v>
      </c>
    </row>
    <row r="98" spans="1:3" x14ac:dyDescent="0.3">
      <c r="A98" t="s">
        <v>192</v>
      </c>
      <c r="B98">
        <v>5482</v>
      </c>
      <c r="C98">
        <f t="shared" si="1"/>
        <v>1</v>
      </c>
    </row>
    <row r="99" spans="1:3" x14ac:dyDescent="0.3">
      <c r="A99" t="s">
        <v>783</v>
      </c>
      <c r="B99">
        <v>5479</v>
      </c>
      <c r="C99">
        <f t="shared" si="1"/>
        <v>1</v>
      </c>
    </row>
    <row r="100" spans="1:3" x14ac:dyDescent="0.3">
      <c r="A100" t="s">
        <v>453</v>
      </c>
      <c r="B100">
        <v>5455</v>
      </c>
      <c r="C100">
        <f t="shared" si="1"/>
        <v>1</v>
      </c>
    </row>
    <row r="101" spans="1:3" x14ac:dyDescent="0.3">
      <c r="A101" t="s">
        <v>138</v>
      </c>
      <c r="B101">
        <v>5442</v>
      </c>
      <c r="C101">
        <f t="shared" si="1"/>
        <v>1</v>
      </c>
    </row>
    <row r="102" spans="1:3" x14ac:dyDescent="0.3">
      <c r="A102" t="s">
        <v>403</v>
      </c>
      <c r="B102">
        <v>5420</v>
      </c>
      <c r="C102">
        <f t="shared" si="1"/>
        <v>1</v>
      </c>
    </row>
    <row r="103" spans="1:3" x14ac:dyDescent="0.3">
      <c r="A103" t="s">
        <v>625</v>
      </c>
      <c r="B103">
        <v>5402</v>
      </c>
      <c r="C103">
        <f t="shared" si="1"/>
        <v>1</v>
      </c>
    </row>
    <row r="104" spans="1:3" x14ac:dyDescent="0.3">
      <c r="A104" t="s">
        <v>483</v>
      </c>
      <c r="B104">
        <v>5372</v>
      </c>
      <c r="C104">
        <f t="shared" si="1"/>
        <v>1</v>
      </c>
    </row>
    <row r="105" spans="1:3" x14ac:dyDescent="0.3">
      <c r="A105" t="s">
        <v>1917</v>
      </c>
      <c r="B105">
        <v>5365</v>
      </c>
      <c r="C105">
        <f t="shared" si="1"/>
        <v>1</v>
      </c>
    </row>
    <row r="106" spans="1:3" x14ac:dyDescent="0.3">
      <c r="A106" t="s">
        <v>111</v>
      </c>
      <c r="B106">
        <v>5341</v>
      </c>
      <c r="C106">
        <f t="shared" si="1"/>
        <v>1</v>
      </c>
    </row>
    <row r="107" spans="1:3" x14ac:dyDescent="0.3">
      <c r="A107" t="s">
        <v>1925</v>
      </c>
      <c r="B107">
        <v>5330</v>
      </c>
      <c r="C107">
        <f t="shared" si="1"/>
        <v>1</v>
      </c>
    </row>
    <row r="108" spans="1:3" x14ac:dyDescent="0.3">
      <c r="A108" t="s">
        <v>43</v>
      </c>
      <c r="B108">
        <v>5279</v>
      </c>
      <c r="C108">
        <f t="shared" si="1"/>
        <v>1</v>
      </c>
    </row>
    <row r="109" spans="1:3" x14ac:dyDescent="0.3">
      <c r="A109" t="s">
        <v>725</v>
      </c>
      <c r="B109">
        <v>5272</v>
      </c>
      <c r="C109">
        <f t="shared" si="1"/>
        <v>1</v>
      </c>
    </row>
    <row r="110" spans="1:3" x14ac:dyDescent="0.3">
      <c r="A110" t="s">
        <v>430</v>
      </c>
      <c r="B110">
        <v>5254</v>
      </c>
      <c r="C110">
        <f t="shared" si="1"/>
        <v>1</v>
      </c>
    </row>
    <row r="111" spans="1:3" x14ac:dyDescent="0.3">
      <c r="A111" t="s">
        <v>620</v>
      </c>
      <c r="B111">
        <v>5249</v>
      </c>
      <c r="C111">
        <f t="shared" si="1"/>
        <v>1</v>
      </c>
    </row>
    <row r="112" spans="1:3" x14ac:dyDescent="0.3">
      <c r="A112" t="s">
        <v>798</v>
      </c>
      <c r="B112">
        <v>5225</v>
      </c>
      <c r="C112">
        <f t="shared" si="1"/>
        <v>1</v>
      </c>
    </row>
    <row r="113" spans="1:3" x14ac:dyDescent="0.3">
      <c r="A113" t="s">
        <v>469</v>
      </c>
      <c r="B113">
        <v>5154</v>
      </c>
      <c r="C113">
        <f t="shared" si="1"/>
        <v>1</v>
      </c>
    </row>
    <row r="114" spans="1:3" x14ac:dyDescent="0.3">
      <c r="A114" t="s">
        <v>718</v>
      </c>
      <c r="B114">
        <v>5142</v>
      </c>
      <c r="C114">
        <f t="shared" si="1"/>
        <v>1</v>
      </c>
    </row>
    <row r="115" spans="1:3" x14ac:dyDescent="0.3">
      <c r="A115" t="s">
        <v>449</v>
      </c>
      <c r="B115">
        <v>5089</v>
      </c>
      <c r="C115">
        <f t="shared" si="1"/>
        <v>1</v>
      </c>
    </row>
    <row r="116" spans="1:3" x14ac:dyDescent="0.3">
      <c r="A116" t="s">
        <v>943</v>
      </c>
      <c r="B116">
        <v>5087</v>
      </c>
      <c r="C116">
        <f t="shared" si="1"/>
        <v>1</v>
      </c>
    </row>
    <row r="117" spans="1:3" x14ac:dyDescent="0.3">
      <c r="A117" t="s">
        <v>1075</v>
      </c>
      <c r="B117">
        <v>5040</v>
      </c>
      <c r="C117">
        <f t="shared" si="1"/>
        <v>1</v>
      </c>
    </row>
    <row r="118" spans="1:3" x14ac:dyDescent="0.3">
      <c r="A118" t="s">
        <v>299</v>
      </c>
      <c r="B118">
        <v>5016</v>
      </c>
      <c r="C118">
        <f t="shared" si="1"/>
        <v>1</v>
      </c>
    </row>
    <row r="119" spans="1:3" x14ac:dyDescent="0.3">
      <c r="A119" t="s">
        <v>2823</v>
      </c>
      <c r="B119">
        <v>4987</v>
      </c>
      <c r="C119">
        <f t="shared" si="1"/>
        <v>1</v>
      </c>
    </row>
    <row r="120" spans="1:3" x14ac:dyDescent="0.3">
      <c r="A120" t="s">
        <v>67</v>
      </c>
      <c r="B120">
        <v>4934</v>
      </c>
      <c r="C120">
        <f t="shared" si="1"/>
        <v>1</v>
      </c>
    </row>
    <row r="121" spans="1:3" x14ac:dyDescent="0.3">
      <c r="A121" t="s">
        <v>475</v>
      </c>
      <c r="B121">
        <v>4931</v>
      </c>
      <c r="C121">
        <f t="shared" si="1"/>
        <v>1</v>
      </c>
    </row>
    <row r="122" spans="1:3" x14ac:dyDescent="0.3">
      <c r="A122" t="s">
        <v>663</v>
      </c>
      <c r="B122">
        <v>4915</v>
      </c>
      <c r="C122">
        <f t="shared" si="1"/>
        <v>1</v>
      </c>
    </row>
    <row r="123" spans="1:3" x14ac:dyDescent="0.3">
      <c r="A123" t="s">
        <v>19</v>
      </c>
      <c r="B123">
        <v>4909</v>
      </c>
      <c r="C123">
        <f t="shared" si="1"/>
        <v>1</v>
      </c>
    </row>
    <row r="124" spans="1:3" x14ac:dyDescent="0.3">
      <c r="A124" t="s">
        <v>1698</v>
      </c>
      <c r="B124">
        <v>4893</v>
      </c>
      <c r="C124">
        <f t="shared" si="1"/>
        <v>1</v>
      </c>
    </row>
    <row r="125" spans="1:3" x14ac:dyDescent="0.3">
      <c r="A125" t="s">
        <v>958</v>
      </c>
      <c r="B125">
        <v>4878</v>
      </c>
      <c r="C125">
        <f t="shared" si="1"/>
        <v>1</v>
      </c>
    </row>
    <row r="126" spans="1:3" x14ac:dyDescent="0.3">
      <c r="A126" t="s">
        <v>226</v>
      </c>
      <c r="B126">
        <v>4868</v>
      </c>
      <c r="C126">
        <f t="shared" si="1"/>
        <v>1</v>
      </c>
    </row>
    <row r="127" spans="1:3" x14ac:dyDescent="0.3">
      <c r="A127" t="s">
        <v>1049</v>
      </c>
      <c r="B127">
        <v>4866</v>
      </c>
      <c r="C127">
        <f t="shared" si="1"/>
        <v>1</v>
      </c>
    </row>
    <row r="128" spans="1:3" x14ac:dyDescent="0.3">
      <c r="A128" t="s">
        <v>1101</v>
      </c>
      <c r="B128">
        <v>4806</v>
      </c>
      <c r="C128">
        <f t="shared" si="1"/>
        <v>1</v>
      </c>
    </row>
    <row r="129" spans="1:3" x14ac:dyDescent="0.3">
      <c r="A129" t="s">
        <v>1156</v>
      </c>
      <c r="B129">
        <v>4801</v>
      </c>
      <c r="C129">
        <f t="shared" si="1"/>
        <v>1</v>
      </c>
    </row>
    <row r="130" spans="1:3" x14ac:dyDescent="0.3">
      <c r="A130" t="s">
        <v>63</v>
      </c>
      <c r="B130">
        <v>4793</v>
      </c>
      <c r="C130">
        <f t="shared" ref="C130:C193" si="2">IF(_xlfn.PERCENTRANK.INC($B$2:$B$794,B130)&lt;=0.25, 4, IF(_xlfn.PERCENTRANK.INC($B$2:$B$794,B130)&lt;=0.5, 3, IF(_xlfn.PERCENTRANK.INC($B$2:$B$794,B130)&lt;=0.75, 2, 1)))</f>
        <v>1</v>
      </c>
    </row>
    <row r="131" spans="1:3" x14ac:dyDescent="0.3">
      <c r="A131" t="s">
        <v>756</v>
      </c>
      <c r="B131">
        <v>4766</v>
      </c>
      <c r="C131">
        <f t="shared" si="2"/>
        <v>1</v>
      </c>
    </row>
    <row r="132" spans="1:3" x14ac:dyDescent="0.3">
      <c r="A132" t="s">
        <v>1002</v>
      </c>
      <c r="B132">
        <v>4762</v>
      </c>
      <c r="C132">
        <f t="shared" si="2"/>
        <v>1</v>
      </c>
    </row>
    <row r="133" spans="1:3" x14ac:dyDescent="0.3">
      <c r="A133" t="s">
        <v>1462</v>
      </c>
      <c r="B133">
        <v>4751</v>
      </c>
      <c r="C133">
        <f t="shared" si="2"/>
        <v>1</v>
      </c>
    </row>
    <row r="134" spans="1:3" x14ac:dyDescent="0.3">
      <c r="A134" t="s">
        <v>548</v>
      </c>
      <c r="B134">
        <v>4737</v>
      </c>
      <c r="C134">
        <f t="shared" si="2"/>
        <v>1</v>
      </c>
    </row>
    <row r="135" spans="1:3" x14ac:dyDescent="0.3">
      <c r="A135" t="s">
        <v>434</v>
      </c>
      <c r="B135">
        <v>4716</v>
      </c>
      <c r="C135">
        <f t="shared" si="2"/>
        <v>1</v>
      </c>
    </row>
    <row r="136" spans="1:3" x14ac:dyDescent="0.3">
      <c r="A136" t="s">
        <v>1984</v>
      </c>
      <c r="B136">
        <v>4716</v>
      </c>
      <c r="C136">
        <f t="shared" si="2"/>
        <v>1</v>
      </c>
    </row>
    <row r="137" spans="1:3" x14ac:dyDescent="0.3">
      <c r="A137" t="s">
        <v>222</v>
      </c>
      <c r="B137">
        <v>4659</v>
      </c>
      <c r="C137">
        <f t="shared" si="2"/>
        <v>1</v>
      </c>
    </row>
    <row r="138" spans="1:3" x14ac:dyDescent="0.3">
      <c r="A138" t="s">
        <v>196</v>
      </c>
      <c r="B138">
        <v>4656</v>
      </c>
      <c r="C138">
        <f t="shared" si="2"/>
        <v>1</v>
      </c>
    </row>
    <row r="139" spans="1:3" x14ac:dyDescent="0.3">
      <c r="A139" t="s">
        <v>408</v>
      </c>
      <c r="B139">
        <v>4643</v>
      </c>
      <c r="C139">
        <f t="shared" si="2"/>
        <v>1</v>
      </c>
    </row>
    <row r="140" spans="1:3" x14ac:dyDescent="0.3">
      <c r="A140" t="s">
        <v>1886</v>
      </c>
      <c r="B140">
        <v>4625</v>
      </c>
      <c r="C140">
        <f t="shared" si="2"/>
        <v>1</v>
      </c>
    </row>
    <row r="141" spans="1:3" x14ac:dyDescent="0.3">
      <c r="A141" t="s">
        <v>1315</v>
      </c>
      <c r="B141">
        <v>4589</v>
      </c>
      <c r="C141">
        <f t="shared" si="2"/>
        <v>1</v>
      </c>
    </row>
    <row r="142" spans="1:3" x14ac:dyDescent="0.3">
      <c r="A142" t="s">
        <v>129</v>
      </c>
      <c r="B142">
        <v>4532</v>
      </c>
      <c r="C142">
        <f t="shared" si="2"/>
        <v>1</v>
      </c>
    </row>
    <row r="143" spans="1:3" x14ac:dyDescent="0.3">
      <c r="A143" t="s">
        <v>240</v>
      </c>
      <c r="B143">
        <v>4523</v>
      </c>
      <c r="C143">
        <f t="shared" si="2"/>
        <v>1</v>
      </c>
    </row>
    <row r="144" spans="1:3" x14ac:dyDescent="0.3">
      <c r="A144" t="s">
        <v>1600</v>
      </c>
      <c r="B144">
        <v>4511</v>
      </c>
      <c r="C144">
        <f t="shared" si="2"/>
        <v>1</v>
      </c>
    </row>
    <row r="145" spans="1:3" x14ac:dyDescent="0.3">
      <c r="A145" t="s">
        <v>188</v>
      </c>
      <c r="B145">
        <v>4502</v>
      </c>
      <c r="C145">
        <f t="shared" si="2"/>
        <v>1</v>
      </c>
    </row>
    <row r="146" spans="1:3" x14ac:dyDescent="0.3">
      <c r="A146" t="s">
        <v>1988</v>
      </c>
      <c r="B146">
        <v>4493</v>
      </c>
      <c r="C146">
        <f t="shared" si="2"/>
        <v>1</v>
      </c>
    </row>
    <row r="147" spans="1:3" x14ac:dyDescent="0.3">
      <c r="A147" t="s">
        <v>246</v>
      </c>
      <c r="B147">
        <v>4492</v>
      </c>
      <c r="C147">
        <f t="shared" si="2"/>
        <v>1</v>
      </c>
    </row>
    <row r="148" spans="1:3" x14ac:dyDescent="0.3">
      <c r="A148" t="s">
        <v>1622</v>
      </c>
      <c r="B148">
        <v>4455</v>
      </c>
      <c r="C148">
        <f t="shared" si="2"/>
        <v>1</v>
      </c>
    </row>
    <row r="149" spans="1:3" x14ac:dyDescent="0.3">
      <c r="A149" t="s">
        <v>887</v>
      </c>
      <c r="B149">
        <v>4432</v>
      </c>
      <c r="C149">
        <f t="shared" si="2"/>
        <v>1</v>
      </c>
    </row>
    <row r="150" spans="1:3" x14ac:dyDescent="0.3">
      <c r="A150" t="s">
        <v>1286</v>
      </c>
      <c r="B150">
        <v>4427</v>
      </c>
      <c r="C150">
        <f t="shared" si="2"/>
        <v>1</v>
      </c>
    </row>
    <row r="151" spans="1:3" x14ac:dyDescent="0.3">
      <c r="A151" t="s">
        <v>1381</v>
      </c>
      <c r="B151">
        <v>4417</v>
      </c>
      <c r="C151">
        <f t="shared" si="2"/>
        <v>1</v>
      </c>
    </row>
    <row r="152" spans="1:3" x14ac:dyDescent="0.3">
      <c r="A152" t="s">
        <v>893</v>
      </c>
      <c r="B152">
        <v>4411</v>
      </c>
      <c r="C152">
        <f t="shared" si="2"/>
        <v>1</v>
      </c>
    </row>
    <row r="153" spans="1:3" x14ac:dyDescent="0.3">
      <c r="A153" t="s">
        <v>71</v>
      </c>
      <c r="B153">
        <v>4376</v>
      </c>
      <c r="C153">
        <f t="shared" si="2"/>
        <v>1</v>
      </c>
    </row>
    <row r="154" spans="1:3" x14ac:dyDescent="0.3">
      <c r="A154" t="s">
        <v>2537</v>
      </c>
      <c r="B154">
        <v>4372</v>
      </c>
      <c r="C154">
        <f t="shared" si="2"/>
        <v>1</v>
      </c>
    </row>
    <row r="155" spans="1:3" x14ac:dyDescent="0.3">
      <c r="A155" t="s">
        <v>992</v>
      </c>
      <c r="B155">
        <v>4359</v>
      </c>
      <c r="C155">
        <f t="shared" si="2"/>
        <v>1</v>
      </c>
    </row>
    <row r="156" spans="1:3" x14ac:dyDescent="0.3">
      <c r="A156" t="s">
        <v>567</v>
      </c>
      <c r="B156">
        <v>4354</v>
      </c>
      <c r="C156">
        <f t="shared" si="2"/>
        <v>1</v>
      </c>
    </row>
    <row r="157" spans="1:3" x14ac:dyDescent="0.3">
      <c r="A157" t="s">
        <v>765</v>
      </c>
      <c r="B157">
        <v>4346</v>
      </c>
      <c r="C157">
        <f t="shared" si="2"/>
        <v>1</v>
      </c>
    </row>
    <row r="158" spans="1:3" x14ac:dyDescent="0.3">
      <c r="A158" t="s">
        <v>242</v>
      </c>
      <c r="B158">
        <v>4326</v>
      </c>
      <c r="C158">
        <f t="shared" si="2"/>
        <v>1</v>
      </c>
    </row>
    <row r="159" spans="1:3" x14ac:dyDescent="0.3">
      <c r="A159" t="s">
        <v>554</v>
      </c>
      <c r="B159">
        <v>4300</v>
      </c>
      <c r="C159">
        <f t="shared" si="2"/>
        <v>1</v>
      </c>
    </row>
    <row r="160" spans="1:3" x14ac:dyDescent="0.3">
      <c r="A160" t="s">
        <v>455</v>
      </c>
      <c r="B160">
        <v>4283</v>
      </c>
      <c r="C160">
        <f t="shared" si="2"/>
        <v>1</v>
      </c>
    </row>
    <row r="161" spans="1:3" x14ac:dyDescent="0.3">
      <c r="A161" t="s">
        <v>1446</v>
      </c>
      <c r="B161">
        <v>4282</v>
      </c>
      <c r="C161">
        <f t="shared" si="2"/>
        <v>1</v>
      </c>
    </row>
    <row r="162" spans="1:3" x14ac:dyDescent="0.3">
      <c r="A162" t="s">
        <v>218</v>
      </c>
      <c r="B162">
        <v>4272</v>
      </c>
      <c r="C162">
        <f t="shared" si="2"/>
        <v>1</v>
      </c>
    </row>
    <row r="163" spans="1:3" x14ac:dyDescent="0.3">
      <c r="A163" t="s">
        <v>895</v>
      </c>
      <c r="B163">
        <v>4266</v>
      </c>
      <c r="C163">
        <f t="shared" si="2"/>
        <v>1</v>
      </c>
    </row>
    <row r="164" spans="1:3" x14ac:dyDescent="0.3">
      <c r="A164" t="s">
        <v>275</v>
      </c>
      <c r="B164">
        <v>4261</v>
      </c>
      <c r="C164">
        <f t="shared" si="2"/>
        <v>1</v>
      </c>
    </row>
    <row r="165" spans="1:3" x14ac:dyDescent="0.3">
      <c r="A165" t="s">
        <v>33</v>
      </c>
      <c r="B165">
        <v>4256</v>
      </c>
      <c r="C165">
        <f t="shared" si="2"/>
        <v>1</v>
      </c>
    </row>
    <row r="166" spans="1:3" x14ac:dyDescent="0.3">
      <c r="A166" t="s">
        <v>1346</v>
      </c>
      <c r="B166">
        <v>4246</v>
      </c>
      <c r="C166">
        <f t="shared" si="2"/>
        <v>1</v>
      </c>
    </row>
    <row r="167" spans="1:3" x14ac:dyDescent="0.3">
      <c r="A167" t="s">
        <v>347</v>
      </c>
      <c r="B167">
        <v>4233</v>
      </c>
      <c r="C167">
        <f t="shared" si="2"/>
        <v>1</v>
      </c>
    </row>
    <row r="168" spans="1:3" x14ac:dyDescent="0.3">
      <c r="A168" t="s">
        <v>2883</v>
      </c>
      <c r="B168">
        <v>4205</v>
      </c>
      <c r="C168">
        <f t="shared" si="2"/>
        <v>1</v>
      </c>
    </row>
    <row r="169" spans="1:3" x14ac:dyDescent="0.3">
      <c r="A169" t="s">
        <v>1952</v>
      </c>
      <c r="B169">
        <v>4198</v>
      </c>
      <c r="C169">
        <f t="shared" si="2"/>
        <v>1</v>
      </c>
    </row>
    <row r="170" spans="1:3" x14ac:dyDescent="0.3">
      <c r="A170" t="s">
        <v>961</v>
      </c>
      <c r="B170">
        <v>4174</v>
      </c>
      <c r="C170">
        <f t="shared" si="2"/>
        <v>1</v>
      </c>
    </row>
    <row r="171" spans="1:3" x14ac:dyDescent="0.3">
      <c r="A171" t="s">
        <v>184</v>
      </c>
      <c r="B171">
        <v>4160</v>
      </c>
      <c r="C171">
        <f t="shared" si="2"/>
        <v>1</v>
      </c>
    </row>
    <row r="172" spans="1:3" x14ac:dyDescent="0.3">
      <c r="A172" t="s">
        <v>168</v>
      </c>
      <c r="B172">
        <v>4154</v>
      </c>
      <c r="C172">
        <f t="shared" si="2"/>
        <v>1</v>
      </c>
    </row>
    <row r="173" spans="1:3" x14ac:dyDescent="0.3">
      <c r="A173" t="s">
        <v>3238</v>
      </c>
      <c r="B173">
        <v>4115</v>
      </c>
      <c r="C173">
        <f t="shared" si="2"/>
        <v>1</v>
      </c>
    </row>
    <row r="174" spans="1:3" x14ac:dyDescent="0.3">
      <c r="A174" t="s">
        <v>31</v>
      </c>
      <c r="B174">
        <v>4104</v>
      </c>
      <c r="C174">
        <f t="shared" si="2"/>
        <v>1</v>
      </c>
    </row>
    <row r="175" spans="1:3" x14ac:dyDescent="0.3">
      <c r="A175" t="s">
        <v>457</v>
      </c>
      <c r="B175">
        <v>4075</v>
      </c>
      <c r="C175">
        <f t="shared" si="2"/>
        <v>1</v>
      </c>
    </row>
    <row r="176" spans="1:3" x14ac:dyDescent="0.3">
      <c r="A176" t="s">
        <v>834</v>
      </c>
      <c r="B176">
        <v>4047</v>
      </c>
      <c r="C176">
        <f t="shared" si="2"/>
        <v>1</v>
      </c>
    </row>
    <row r="177" spans="1:3" x14ac:dyDescent="0.3">
      <c r="A177" t="s">
        <v>793</v>
      </c>
      <c r="B177">
        <v>3991</v>
      </c>
      <c r="C177">
        <f t="shared" si="2"/>
        <v>1</v>
      </c>
    </row>
    <row r="178" spans="1:3" x14ac:dyDescent="0.3">
      <c r="A178" t="s">
        <v>105</v>
      </c>
      <c r="B178">
        <v>3985</v>
      </c>
      <c r="C178">
        <f t="shared" si="2"/>
        <v>1</v>
      </c>
    </row>
    <row r="179" spans="1:3" x14ac:dyDescent="0.3">
      <c r="A179" t="s">
        <v>1519</v>
      </c>
      <c r="B179">
        <v>3983</v>
      </c>
      <c r="C179">
        <f t="shared" si="2"/>
        <v>1</v>
      </c>
    </row>
    <row r="180" spans="1:3" x14ac:dyDescent="0.3">
      <c r="A180" t="s">
        <v>329</v>
      </c>
      <c r="B180">
        <v>3980</v>
      </c>
      <c r="C180">
        <f t="shared" si="2"/>
        <v>1</v>
      </c>
    </row>
    <row r="181" spans="1:3" x14ac:dyDescent="0.3">
      <c r="A181" t="s">
        <v>1377</v>
      </c>
      <c r="B181">
        <v>3949</v>
      </c>
      <c r="C181">
        <f t="shared" si="2"/>
        <v>1</v>
      </c>
    </row>
    <row r="182" spans="1:3" x14ac:dyDescent="0.3">
      <c r="A182" t="s">
        <v>261</v>
      </c>
      <c r="B182">
        <v>3931</v>
      </c>
      <c r="C182">
        <f t="shared" si="2"/>
        <v>1</v>
      </c>
    </row>
    <row r="183" spans="1:3" x14ac:dyDescent="0.3">
      <c r="A183" t="s">
        <v>1246</v>
      </c>
      <c r="B183">
        <v>3922</v>
      </c>
      <c r="C183">
        <f t="shared" si="2"/>
        <v>1</v>
      </c>
    </row>
    <row r="184" spans="1:3" x14ac:dyDescent="0.3">
      <c r="A184" t="s">
        <v>485</v>
      </c>
      <c r="B184">
        <v>3921</v>
      </c>
      <c r="C184">
        <f t="shared" si="2"/>
        <v>1</v>
      </c>
    </row>
    <row r="185" spans="1:3" x14ac:dyDescent="0.3">
      <c r="A185" t="s">
        <v>76</v>
      </c>
      <c r="B185">
        <v>3919</v>
      </c>
      <c r="C185">
        <f t="shared" si="2"/>
        <v>1</v>
      </c>
    </row>
    <row r="186" spans="1:3" x14ac:dyDescent="0.3">
      <c r="A186" t="s">
        <v>107</v>
      </c>
      <c r="B186">
        <v>3913</v>
      </c>
      <c r="C186">
        <f t="shared" si="2"/>
        <v>1</v>
      </c>
    </row>
    <row r="187" spans="1:3" x14ac:dyDescent="0.3">
      <c r="A187" t="s">
        <v>1964</v>
      </c>
      <c r="B187">
        <v>3909</v>
      </c>
      <c r="C187">
        <f t="shared" si="2"/>
        <v>1</v>
      </c>
    </row>
    <row r="188" spans="1:3" x14ac:dyDescent="0.3">
      <c r="A188" t="s">
        <v>1748</v>
      </c>
      <c r="B188">
        <v>3908</v>
      </c>
      <c r="C188">
        <f t="shared" si="2"/>
        <v>1</v>
      </c>
    </row>
    <row r="189" spans="1:3" x14ac:dyDescent="0.3">
      <c r="A189" t="s">
        <v>360</v>
      </c>
      <c r="B189">
        <v>3908</v>
      </c>
      <c r="C189">
        <f t="shared" si="2"/>
        <v>1</v>
      </c>
    </row>
    <row r="190" spans="1:3" x14ac:dyDescent="0.3">
      <c r="A190" t="s">
        <v>1472</v>
      </c>
      <c r="B190">
        <v>3889</v>
      </c>
      <c r="C190">
        <f t="shared" si="2"/>
        <v>1</v>
      </c>
    </row>
    <row r="191" spans="1:3" x14ac:dyDescent="0.3">
      <c r="A191" t="s">
        <v>2027</v>
      </c>
      <c r="B191">
        <v>3888</v>
      </c>
      <c r="C191">
        <f t="shared" si="2"/>
        <v>1</v>
      </c>
    </row>
    <row r="192" spans="1:3" x14ac:dyDescent="0.3">
      <c r="A192" t="s">
        <v>502</v>
      </c>
      <c r="B192">
        <v>3868</v>
      </c>
      <c r="C192">
        <f t="shared" si="2"/>
        <v>1</v>
      </c>
    </row>
    <row r="193" spans="1:3" x14ac:dyDescent="0.3">
      <c r="A193" t="s">
        <v>669</v>
      </c>
      <c r="B193">
        <v>3833</v>
      </c>
      <c r="C193">
        <f t="shared" si="2"/>
        <v>1</v>
      </c>
    </row>
    <row r="194" spans="1:3" x14ac:dyDescent="0.3">
      <c r="A194" t="s">
        <v>981</v>
      </c>
      <c r="B194">
        <v>3831</v>
      </c>
      <c r="C194">
        <f t="shared" ref="C194:C257" si="3">IF(_xlfn.PERCENTRANK.INC($B$2:$B$794,B194)&lt;=0.25, 4, IF(_xlfn.PERCENTRANK.INC($B$2:$B$794,B194)&lt;=0.5, 3, IF(_xlfn.PERCENTRANK.INC($B$2:$B$794,B194)&lt;=0.75, 2, 1)))</f>
        <v>1</v>
      </c>
    </row>
    <row r="195" spans="1:3" x14ac:dyDescent="0.3">
      <c r="A195" t="s">
        <v>1486</v>
      </c>
      <c r="B195">
        <v>3819</v>
      </c>
      <c r="C195">
        <f t="shared" si="3"/>
        <v>1</v>
      </c>
    </row>
    <row r="196" spans="1:3" x14ac:dyDescent="0.3">
      <c r="A196" t="s">
        <v>2193</v>
      </c>
      <c r="B196">
        <v>3816</v>
      </c>
      <c r="C196">
        <f t="shared" si="3"/>
        <v>1</v>
      </c>
    </row>
    <row r="197" spans="1:3" x14ac:dyDescent="0.3">
      <c r="A197" t="s">
        <v>1145</v>
      </c>
      <c r="B197">
        <v>3807</v>
      </c>
      <c r="C197">
        <f t="shared" si="3"/>
        <v>1</v>
      </c>
    </row>
    <row r="198" spans="1:3" x14ac:dyDescent="0.3">
      <c r="A198" t="s">
        <v>41</v>
      </c>
      <c r="B198">
        <v>3794</v>
      </c>
      <c r="C198">
        <f t="shared" si="3"/>
        <v>1</v>
      </c>
    </row>
    <row r="199" spans="1:3" x14ac:dyDescent="0.3">
      <c r="A199" t="s">
        <v>1311</v>
      </c>
      <c r="B199">
        <v>3790</v>
      </c>
      <c r="C199">
        <f t="shared" si="3"/>
        <v>1</v>
      </c>
    </row>
    <row r="200" spans="1:3" x14ac:dyDescent="0.3">
      <c r="A200" t="s">
        <v>1284</v>
      </c>
      <c r="B200">
        <v>3784</v>
      </c>
      <c r="C200">
        <f t="shared" si="3"/>
        <v>2</v>
      </c>
    </row>
    <row r="201" spans="1:3" x14ac:dyDescent="0.3">
      <c r="A201" t="s">
        <v>358</v>
      </c>
      <c r="B201">
        <v>3766</v>
      </c>
      <c r="C201">
        <f t="shared" si="3"/>
        <v>2</v>
      </c>
    </row>
    <row r="202" spans="1:3" x14ac:dyDescent="0.3">
      <c r="A202" t="s">
        <v>303</v>
      </c>
      <c r="B202">
        <v>3761</v>
      </c>
      <c r="C202">
        <f t="shared" si="3"/>
        <v>2</v>
      </c>
    </row>
    <row r="203" spans="1:3" x14ac:dyDescent="0.3">
      <c r="A203" t="s">
        <v>1469</v>
      </c>
      <c r="B203">
        <v>3748</v>
      </c>
      <c r="C203">
        <f t="shared" si="3"/>
        <v>2</v>
      </c>
    </row>
    <row r="204" spans="1:3" x14ac:dyDescent="0.3">
      <c r="A204" t="s">
        <v>524</v>
      </c>
      <c r="B204">
        <v>3737</v>
      </c>
      <c r="C204">
        <f t="shared" si="3"/>
        <v>2</v>
      </c>
    </row>
    <row r="205" spans="1:3" x14ac:dyDescent="0.3">
      <c r="A205" t="s">
        <v>661</v>
      </c>
      <c r="B205">
        <v>3730</v>
      </c>
      <c r="C205">
        <f t="shared" si="3"/>
        <v>2</v>
      </c>
    </row>
    <row r="206" spans="1:3" x14ac:dyDescent="0.3">
      <c r="A206" t="s">
        <v>1241</v>
      </c>
      <c r="B206">
        <v>3690</v>
      </c>
      <c r="C206">
        <f t="shared" si="3"/>
        <v>2</v>
      </c>
    </row>
    <row r="207" spans="1:3" x14ac:dyDescent="0.3">
      <c r="A207" t="s">
        <v>2364</v>
      </c>
      <c r="B207">
        <v>3675</v>
      </c>
      <c r="C207">
        <f t="shared" si="3"/>
        <v>2</v>
      </c>
    </row>
    <row r="208" spans="1:3" x14ac:dyDescent="0.3">
      <c r="A208" t="s">
        <v>2466</v>
      </c>
      <c r="B208">
        <v>3654</v>
      </c>
      <c r="C208">
        <f t="shared" si="3"/>
        <v>2</v>
      </c>
    </row>
    <row r="209" spans="1:3" x14ac:dyDescent="0.3">
      <c r="A209" t="s">
        <v>636</v>
      </c>
      <c r="B209">
        <v>3651</v>
      </c>
      <c r="C209">
        <f t="shared" si="3"/>
        <v>2</v>
      </c>
    </row>
    <row r="210" spans="1:3" x14ac:dyDescent="0.3">
      <c r="A210" t="s">
        <v>9</v>
      </c>
      <c r="B210">
        <v>3645</v>
      </c>
      <c r="C210">
        <f t="shared" si="3"/>
        <v>2</v>
      </c>
    </row>
    <row r="211" spans="1:3" x14ac:dyDescent="0.3">
      <c r="A211" t="s">
        <v>705</v>
      </c>
      <c r="B211">
        <v>3636</v>
      </c>
      <c r="C211">
        <f t="shared" si="3"/>
        <v>2</v>
      </c>
    </row>
    <row r="212" spans="1:3" x14ac:dyDescent="0.3">
      <c r="A212" t="s">
        <v>150</v>
      </c>
      <c r="B212">
        <v>3627</v>
      </c>
      <c r="C212">
        <f t="shared" si="3"/>
        <v>2</v>
      </c>
    </row>
    <row r="213" spans="1:3" x14ac:dyDescent="0.3">
      <c r="A213" t="s">
        <v>283</v>
      </c>
      <c r="B213">
        <v>3622</v>
      </c>
      <c r="C213">
        <f t="shared" si="3"/>
        <v>2</v>
      </c>
    </row>
    <row r="214" spans="1:3" x14ac:dyDescent="0.3">
      <c r="A214" t="s">
        <v>140</v>
      </c>
      <c r="B214">
        <v>3589</v>
      </c>
      <c r="C214">
        <f t="shared" si="3"/>
        <v>2</v>
      </c>
    </row>
    <row r="215" spans="1:3" x14ac:dyDescent="0.3">
      <c r="A215" t="s">
        <v>1118</v>
      </c>
      <c r="B215">
        <v>3584</v>
      </c>
      <c r="C215">
        <f t="shared" si="3"/>
        <v>2</v>
      </c>
    </row>
    <row r="216" spans="1:3" x14ac:dyDescent="0.3">
      <c r="A216" t="s">
        <v>2190</v>
      </c>
      <c r="B216">
        <v>3540</v>
      </c>
      <c r="C216">
        <f t="shared" si="3"/>
        <v>2</v>
      </c>
    </row>
    <row r="217" spans="1:3" x14ac:dyDescent="0.3">
      <c r="A217" t="s">
        <v>1140</v>
      </c>
      <c r="B217">
        <v>3511</v>
      </c>
      <c r="C217">
        <f t="shared" si="3"/>
        <v>2</v>
      </c>
    </row>
    <row r="218" spans="1:3" x14ac:dyDescent="0.3">
      <c r="A218" t="s">
        <v>3158</v>
      </c>
      <c r="B218">
        <v>3496</v>
      </c>
      <c r="C218">
        <f t="shared" si="3"/>
        <v>2</v>
      </c>
    </row>
    <row r="219" spans="1:3" x14ac:dyDescent="0.3">
      <c r="A219" t="s">
        <v>1947</v>
      </c>
      <c r="B219">
        <v>3488</v>
      </c>
      <c r="C219">
        <f t="shared" si="3"/>
        <v>2</v>
      </c>
    </row>
    <row r="220" spans="1:3" x14ac:dyDescent="0.3">
      <c r="A220" t="s">
        <v>273</v>
      </c>
      <c r="B220">
        <v>3486</v>
      </c>
      <c r="C220">
        <f t="shared" si="3"/>
        <v>2</v>
      </c>
    </row>
    <row r="221" spans="1:3" x14ac:dyDescent="0.3">
      <c r="A221" t="s">
        <v>578</v>
      </c>
      <c r="B221">
        <v>3455</v>
      </c>
      <c r="C221">
        <f t="shared" si="3"/>
        <v>2</v>
      </c>
    </row>
    <row r="222" spans="1:3" x14ac:dyDescent="0.3">
      <c r="A222" t="s">
        <v>925</v>
      </c>
      <c r="B222">
        <v>3424</v>
      </c>
      <c r="C222">
        <f t="shared" si="3"/>
        <v>2</v>
      </c>
    </row>
    <row r="223" spans="1:3" x14ac:dyDescent="0.3">
      <c r="A223" t="s">
        <v>1416</v>
      </c>
      <c r="B223">
        <v>3419</v>
      </c>
      <c r="C223">
        <f t="shared" si="3"/>
        <v>2</v>
      </c>
    </row>
    <row r="224" spans="1:3" x14ac:dyDescent="0.3">
      <c r="A224" t="s">
        <v>2121</v>
      </c>
      <c r="B224">
        <v>3408</v>
      </c>
      <c r="C224">
        <f t="shared" si="3"/>
        <v>2</v>
      </c>
    </row>
    <row r="225" spans="1:3" x14ac:dyDescent="0.3">
      <c r="A225" t="s">
        <v>2314</v>
      </c>
      <c r="B225">
        <v>3406</v>
      </c>
      <c r="C225">
        <f t="shared" si="3"/>
        <v>2</v>
      </c>
    </row>
    <row r="226" spans="1:3" x14ac:dyDescent="0.3">
      <c r="A226" t="s">
        <v>1939</v>
      </c>
      <c r="B226">
        <v>3368</v>
      </c>
      <c r="C226">
        <f t="shared" si="3"/>
        <v>2</v>
      </c>
    </row>
    <row r="227" spans="1:3" x14ac:dyDescent="0.3">
      <c r="A227" t="s">
        <v>487</v>
      </c>
      <c r="B227">
        <v>3364</v>
      </c>
      <c r="C227">
        <f t="shared" si="3"/>
        <v>2</v>
      </c>
    </row>
    <row r="228" spans="1:3" x14ac:dyDescent="0.3">
      <c r="A228" t="s">
        <v>248</v>
      </c>
      <c r="B228">
        <v>3361</v>
      </c>
      <c r="C228">
        <f t="shared" si="3"/>
        <v>2</v>
      </c>
    </row>
    <row r="229" spans="1:3" x14ac:dyDescent="0.3">
      <c r="A229" t="s">
        <v>1719</v>
      </c>
      <c r="B229">
        <v>3357</v>
      </c>
      <c r="C229">
        <f t="shared" si="3"/>
        <v>2</v>
      </c>
    </row>
    <row r="230" spans="1:3" x14ac:dyDescent="0.3">
      <c r="A230" t="s">
        <v>560</v>
      </c>
      <c r="B230">
        <v>3342</v>
      </c>
      <c r="C230">
        <f t="shared" si="3"/>
        <v>2</v>
      </c>
    </row>
    <row r="231" spans="1:3" x14ac:dyDescent="0.3">
      <c r="A231" t="s">
        <v>1344</v>
      </c>
      <c r="B231">
        <v>3336</v>
      </c>
      <c r="C231">
        <f t="shared" si="3"/>
        <v>2</v>
      </c>
    </row>
    <row r="232" spans="1:3" x14ac:dyDescent="0.3">
      <c r="A232" t="s">
        <v>967</v>
      </c>
      <c r="B232">
        <v>3335</v>
      </c>
      <c r="C232">
        <f t="shared" si="3"/>
        <v>2</v>
      </c>
    </row>
    <row r="233" spans="1:3" x14ac:dyDescent="0.3">
      <c r="A233" t="s">
        <v>156</v>
      </c>
      <c r="B233">
        <v>3324</v>
      </c>
      <c r="C233">
        <f t="shared" si="3"/>
        <v>2</v>
      </c>
    </row>
    <row r="234" spans="1:3" x14ac:dyDescent="0.3">
      <c r="A234" t="s">
        <v>7</v>
      </c>
      <c r="B234">
        <v>3317</v>
      </c>
      <c r="C234">
        <f t="shared" si="3"/>
        <v>2</v>
      </c>
    </row>
    <row r="235" spans="1:3" x14ac:dyDescent="0.3">
      <c r="A235" t="s">
        <v>845</v>
      </c>
      <c r="B235">
        <v>3313</v>
      </c>
      <c r="C235">
        <f t="shared" si="3"/>
        <v>2</v>
      </c>
    </row>
    <row r="236" spans="1:3" x14ac:dyDescent="0.3">
      <c r="A236" t="s">
        <v>544</v>
      </c>
      <c r="B236">
        <v>3310</v>
      </c>
      <c r="C236">
        <f t="shared" si="3"/>
        <v>2</v>
      </c>
    </row>
    <row r="237" spans="1:3" x14ac:dyDescent="0.3">
      <c r="A237" t="s">
        <v>605</v>
      </c>
      <c r="B237">
        <v>3301</v>
      </c>
      <c r="C237">
        <f t="shared" si="3"/>
        <v>2</v>
      </c>
    </row>
    <row r="238" spans="1:3" x14ac:dyDescent="0.3">
      <c r="A238" t="s">
        <v>1152</v>
      </c>
      <c r="B238">
        <v>3289</v>
      </c>
      <c r="C238">
        <f t="shared" si="3"/>
        <v>2</v>
      </c>
    </row>
    <row r="239" spans="1:3" x14ac:dyDescent="0.3">
      <c r="A239" t="s">
        <v>595</v>
      </c>
      <c r="B239">
        <v>3288</v>
      </c>
      <c r="C239">
        <f t="shared" si="3"/>
        <v>2</v>
      </c>
    </row>
    <row r="240" spans="1:3" x14ac:dyDescent="0.3">
      <c r="A240" t="s">
        <v>291</v>
      </c>
      <c r="B240">
        <v>3279</v>
      </c>
      <c r="C240">
        <f t="shared" si="3"/>
        <v>2</v>
      </c>
    </row>
    <row r="241" spans="1:3" x14ac:dyDescent="0.3">
      <c r="A241" t="s">
        <v>1567</v>
      </c>
      <c r="B241">
        <v>3273</v>
      </c>
      <c r="C241">
        <f t="shared" si="3"/>
        <v>2</v>
      </c>
    </row>
    <row r="242" spans="1:3" x14ac:dyDescent="0.3">
      <c r="A242" t="s">
        <v>170</v>
      </c>
      <c r="B242">
        <v>3256</v>
      </c>
      <c r="C242">
        <f t="shared" si="3"/>
        <v>2</v>
      </c>
    </row>
    <row r="243" spans="1:3" x14ac:dyDescent="0.3">
      <c r="A243" t="s">
        <v>744</v>
      </c>
      <c r="B243">
        <v>3256</v>
      </c>
      <c r="C243">
        <f t="shared" si="3"/>
        <v>2</v>
      </c>
    </row>
    <row r="244" spans="1:3" x14ac:dyDescent="0.3">
      <c r="A244" t="s">
        <v>919</v>
      </c>
      <c r="B244">
        <v>3256</v>
      </c>
      <c r="C244">
        <f t="shared" si="3"/>
        <v>2</v>
      </c>
    </row>
    <row r="245" spans="1:3" x14ac:dyDescent="0.3">
      <c r="A245" t="s">
        <v>607</v>
      </c>
      <c r="B245">
        <v>3249</v>
      </c>
      <c r="C245">
        <f t="shared" si="3"/>
        <v>2</v>
      </c>
    </row>
    <row r="246" spans="1:3" x14ac:dyDescent="0.3">
      <c r="A246" t="s">
        <v>1198</v>
      </c>
      <c r="B246">
        <v>3249</v>
      </c>
      <c r="C246">
        <f t="shared" si="3"/>
        <v>2</v>
      </c>
    </row>
    <row r="247" spans="1:3" x14ac:dyDescent="0.3">
      <c r="A247" t="s">
        <v>1529</v>
      </c>
      <c r="B247">
        <v>3247</v>
      </c>
      <c r="C247">
        <f t="shared" si="3"/>
        <v>2</v>
      </c>
    </row>
    <row r="248" spans="1:3" x14ac:dyDescent="0.3">
      <c r="A248" t="s">
        <v>853</v>
      </c>
      <c r="B248">
        <v>3242</v>
      </c>
      <c r="C248">
        <f t="shared" si="3"/>
        <v>2</v>
      </c>
    </row>
    <row r="249" spans="1:3" x14ac:dyDescent="0.3">
      <c r="A249" t="s">
        <v>1790</v>
      </c>
      <c r="B249">
        <v>3236</v>
      </c>
      <c r="C249">
        <f t="shared" si="3"/>
        <v>2</v>
      </c>
    </row>
    <row r="250" spans="1:3" x14ac:dyDescent="0.3">
      <c r="A250" t="s">
        <v>889</v>
      </c>
      <c r="B250">
        <v>3233</v>
      </c>
      <c r="C250">
        <f t="shared" si="3"/>
        <v>2</v>
      </c>
    </row>
    <row r="251" spans="1:3" x14ac:dyDescent="0.3">
      <c r="A251" t="s">
        <v>3606</v>
      </c>
      <c r="B251">
        <v>3231</v>
      </c>
      <c r="C251">
        <f t="shared" si="3"/>
        <v>2</v>
      </c>
    </row>
    <row r="252" spans="1:3" x14ac:dyDescent="0.3">
      <c r="A252" t="s">
        <v>3882</v>
      </c>
      <c r="B252">
        <v>3221</v>
      </c>
      <c r="C252">
        <f t="shared" si="3"/>
        <v>2</v>
      </c>
    </row>
    <row r="253" spans="1:3" x14ac:dyDescent="0.3">
      <c r="A253" t="s">
        <v>2655</v>
      </c>
      <c r="B253">
        <v>3214</v>
      </c>
      <c r="C253">
        <f t="shared" si="3"/>
        <v>2</v>
      </c>
    </row>
    <row r="254" spans="1:3" x14ac:dyDescent="0.3">
      <c r="A254" t="s">
        <v>977</v>
      </c>
      <c r="B254">
        <v>3206</v>
      </c>
      <c r="C254">
        <f t="shared" si="3"/>
        <v>2</v>
      </c>
    </row>
    <row r="255" spans="1:3" x14ac:dyDescent="0.3">
      <c r="A255" t="s">
        <v>234</v>
      </c>
      <c r="B255">
        <v>3202</v>
      </c>
      <c r="C255">
        <f t="shared" si="3"/>
        <v>2</v>
      </c>
    </row>
    <row r="256" spans="1:3" x14ac:dyDescent="0.3">
      <c r="A256" t="s">
        <v>495</v>
      </c>
      <c r="B256">
        <v>3196</v>
      </c>
      <c r="C256">
        <f t="shared" si="3"/>
        <v>2</v>
      </c>
    </row>
    <row r="257" spans="1:3" x14ac:dyDescent="0.3">
      <c r="A257" t="s">
        <v>864</v>
      </c>
      <c r="B257">
        <v>3195</v>
      </c>
      <c r="C257">
        <f t="shared" si="3"/>
        <v>2</v>
      </c>
    </row>
    <row r="258" spans="1:3" x14ac:dyDescent="0.3">
      <c r="A258" t="s">
        <v>109</v>
      </c>
      <c r="B258">
        <v>3173</v>
      </c>
      <c r="C258">
        <f t="shared" ref="C258:C321" si="4">IF(_xlfn.PERCENTRANK.INC($B$2:$B$794,B258)&lt;=0.25, 4, IF(_xlfn.PERCENTRANK.INC($B$2:$B$794,B258)&lt;=0.5, 3, IF(_xlfn.PERCENTRANK.INC($B$2:$B$794,B258)&lt;=0.75, 2, 1)))</f>
        <v>2</v>
      </c>
    </row>
    <row r="259" spans="1:3" x14ac:dyDescent="0.3">
      <c r="A259" t="s">
        <v>92</v>
      </c>
      <c r="B259">
        <v>3164</v>
      </c>
      <c r="C259">
        <f t="shared" si="4"/>
        <v>2</v>
      </c>
    </row>
    <row r="260" spans="1:3" x14ac:dyDescent="0.3">
      <c r="A260" t="s">
        <v>3532</v>
      </c>
      <c r="B260">
        <v>3159</v>
      </c>
      <c r="C260">
        <f t="shared" si="4"/>
        <v>2</v>
      </c>
    </row>
    <row r="261" spans="1:3" x14ac:dyDescent="0.3">
      <c r="A261" t="s">
        <v>349</v>
      </c>
      <c r="B261">
        <v>3157</v>
      </c>
      <c r="C261">
        <f t="shared" si="4"/>
        <v>2</v>
      </c>
    </row>
    <row r="262" spans="1:3" x14ac:dyDescent="0.3">
      <c r="A262" t="s">
        <v>57</v>
      </c>
      <c r="B262">
        <v>3153</v>
      </c>
      <c r="C262">
        <f t="shared" si="4"/>
        <v>2</v>
      </c>
    </row>
    <row r="263" spans="1:3" x14ac:dyDescent="0.3">
      <c r="A263" t="s">
        <v>445</v>
      </c>
      <c r="B263">
        <v>3145</v>
      </c>
      <c r="C263">
        <f t="shared" si="4"/>
        <v>2</v>
      </c>
    </row>
    <row r="264" spans="1:3" x14ac:dyDescent="0.3">
      <c r="A264" t="s">
        <v>1028</v>
      </c>
      <c r="B264">
        <v>3134</v>
      </c>
      <c r="C264">
        <f t="shared" si="4"/>
        <v>2</v>
      </c>
    </row>
    <row r="265" spans="1:3" x14ac:dyDescent="0.3">
      <c r="A265" t="s">
        <v>885</v>
      </c>
      <c r="B265">
        <v>3130</v>
      </c>
      <c r="C265">
        <f t="shared" si="4"/>
        <v>2</v>
      </c>
    </row>
    <row r="266" spans="1:3" x14ac:dyDescent="0.3">
      <c r="A266" t="s">
        <v>1626</v>
      </c>
      <c r="B266">
        <v>3129</v>
      </c>
      <c r="C266">
        <f t="shared" si="4"/>
        <v>2</v>
      </c>
    </row>
    <row r="267" spans="1:3" x14ac:dyDescent="0.3">
      <c r="A267" t="s">
        <v>493</v>
      </c>
      <c r="B267">
        <v>3125</v>
      </c>
      <c r="C267">
        <f t="shared" si="4"/>
        <v>2</v>
      </c>
    </row>
    <row r="268" spans="1:3" x14ac:dyDescent="0.3">
      <c r="A268" t="s">
        <v>439</v>
      </c>
      <c r="B268">
        <v>3101</v>
      </c>
      <c r="C268">
        <f t="shared" si="4"/>
        <v>2</v>
      </c>
    </row>
    <row r="269" spans="1:3" x14ac:dyDescent="0.3">
      <c r="A269" t="s">
        <v>252</v>
      </c>
      <c r="B269">
        <v>3087</v>
      </c>
      <c r="C269">
        <f t="shared" si="4"/>
        <v>2</v>
      </c>
    </row>
    <row r="270" spans="1:3" x14ac:dyDescent="0.3">
      <c r="A270" t="s">
        <v>27</v>
      </c>
      <c r="B270">
        <v>3083</v>
      </c>
      <c r="C270">
        <f t="shared" si="4"/>
        <v>2</v>
      </c>
    </row>
    <row r="271" spans="1:3" x14ac:dyDescent="0.3">
      <c r="A271" t="s">
        <v>857</v>
      </c>
      <c r="B271">
        <v>3078</v>
      </c>
      <c r="C271">
        <f t="shared" si="4"/>
        <v>2</v>
      </c>
    </row>
    <row r="272" spans="1:3" x14ac:dyDescent="0.3">
      <c r="A272" t="s">
        <v>1458</v>
      </c>
      <c r="B272">
        <v>3072</v>
      </c>
      <c r="C272">
        <f t="shared" si="4"/>
        <v>2</v>
      </c>
    </row>
    <row r="273" spans="1:3" x14ac:dyDescent="0.3">
      <c r="A273" t="s">
        <v>821</v>
      </c>
      <c r="B273">
        <v>3062</v>
      </c>
      <c r="C273">
        <f t="shared" si="4"/>
        <v>2</v>
      </c>
    </row>
    <row r="274" spans="1:3" x14ac:dyDescent="0.3">
      <c r="A274" t="s">
        <v>1511</v>
      </c>
      <c r="B274">
        <v>3059</v>
      </c>
      <c r="C274">
        <f t="shared" si="4"/>
        <v>2</v>
      </c>
    </row>
    <row r="275" spans="1:3" x14ac:dyDescent="0.3">
      <c r="A275" t="s">
        <v>979</v>
      </c>
      <c r="B275">
        <v>3059</v>
      </c>
      <c r="C275">
        <f t="shared" si="4"/>
        <v>2</v>
      </c>
    </row>
    <row r="276" spans="1:3" x14ac:dyDescent="0.3">
      <c r="A276" t="s">
        <v>597</v>
      </c>
      <c r="B276">
        <v>3057</v>
      </c>
      <c r="C276">
        <f t="shared" si="4"/>
        <v>2</v>
      </c>
    </row>
    <row r="277" spans="1:3" x14ac:dyDescent="0.3">
      <c r="A277" t="s">
        <v>556</v>
      </c>
      <c r="B277">
        <v>3053</v>
      </c>
      <c r="C277">
        <f t="shared" si="4"/>
        <v>2</v>
      </c>
    </row>
    <row r="278" spans="1:3" x14ac:dyDescent="0.3">
      <c r="A278" t="s">
        <v>3216</v>
      </c>
      <c r="B278">
        <v>3050</v>
      </c>
      <c r="C278">
        <f t="shared" si="4"/>
        <v>2</v>
      </c>
    </row>
    <row r="279" spans="1:3" x14ac:dyDescent="0.3">
      <c r="A279" t="s">
        <v>897</v>
      </c>
      <c r="B279">
        <v>3041</v>
      </c>
      <c r="C279">
        <f t="shared" si="4"/>
        <v>2</v>
      </c>
    </row>
    <row r="280" spans="1:3" x14ac:dyDescent="0.3">
      <c r="A280" t="s">
        <v>2169</v>
      </c>
      <c r="B280">
        <v>3038</v>
      </c>
      <c r="C280">
        <f t="shared" si="4"/>
        <v>2</v>
      </c>
    </row>
    <row r="281" spans="1:3" x14ac:dyDescent="0.3">
      <c r="A281" t="s">
        <v>819</v>
      </c>
      <c r="B281">
        <v>2988</v>
      </c>
      <c r="C281">
        <f t="shared" si="4"/>
        <v>2</v>
      </c>
    </row>
    <row r="282" spans="1:3" x14ac:dyDescent="0.3">
      <c r="A282" t="s">
        <v>1042</v>
      </c>
      <c r="B282">
        <v>2986</v>
      </c>
      <c r="C282">
        <f t="shared" si="4"/>
        <v>2</v>
      </c>
    </row>
    <row r="283" spans="1:3" x14ac:dyDescent="0.3">
      <c r="A283" t="s">
        <v>1147</v>
      </c>
      <c r="B283">
        <v>2983</v>
      </c>
      <c r="C283">
        <f t="shared" si="4"/>
        <v>2</v>
      </c>
    </row>
    <row r="284" spans="1:3" x14ac:dyDescent="0.3">
      <c r="A284" t="s">
        <v>1371</v>
      </c>
      <c r="B284">
        <v>2974</v>
      </c>
      <c r="C284">
        <f t="shared" si="4"/>
        <v>2</v>
      </c>
    </row>
    <row r="285" spans="1:3" x14ac:dyDescent="0.3">
      <c r="A285" t="s">
        <v>1184</v>
      </c>
      <c r="B285">
        <v>2965</v>
      </c>
      <c r="C285">
        <f t="shared" si="4"/>
        <v>2</v>
      </c>
    </row>
    <row r="286" spans="1:3" x14ac:dyDescent="0.3">
      <c r="A286" t="s">
        <v>1113</v>
      </c>
      <c r="B286">
        <v>2955</v>
      </c>
      <c r="C286">
        <f t="shared" si="4"/>
        <v>2</v>
      </c>
    </row>
    <row r="287" spans="1:3" x14ac:dyDescent="0.3">
      <c r="A287" t="s">
        <v>135</v>
      </c>
      <c r="B287">
        <v>2946</v>
      </c>
      <c r="C287">
        <f t="shared" si="4"/>
        <v>2</v>
      </c>
    </row>
    <row r="288" spans="1:3" x14ac:dyDescent="0.3">
      <c r="A288" t="s">
        <v>1009</v>
      </c>
      <c r="B288">
        <v>2943</v>
      </c>
      <c r="C288">
        <f t="shared" si="4"/>
        <v>2</v>
      </c>
    </row>
    <row r="289" spans="1:3" x14ac:dyDescent="0.3">
      <c r="A289" t="s">
        <v>2204</v>
      </c>
      <c r="B289">
        <v>2936</v>
      </c>
      <c r="C289">
        <f t="shared" si="4"/>
        <v>2</v>
      </c>
    </row>
    <row r="290" spans="1:3" x14ac:dyDescent="0.3">
      <c r="A290" t="s">
        <v>473</v>
      </c>
      <c r="B290">
        <v>2934</v>
      </c>
      <c r="C290">
        <f t="shared" si="4"/>
        <v>2</v>
      </c>
    </row>
    <row r="291" spans="1:3" x14ac:dyDescent="0.3">
      <c r="A291" t="s">
        <v>343</v>
      </c>
      <c r="B291">
        <v>2934</v>
      </c>
      <c r="C291">
        <f t="shared" si="4"/>
        <v>2</v>
      </c>
    </row>
    <row r="292" spans="1:3" x14ac:dyDescent="0.3">
      <c r="A292" t="s">
        <v>2149</v>
      </c>
      <c r="B292">
        <v>2923</v>
      </c>
      <c r="C292">
        <f t="shared" si="4"/>
        <v>2</v>
      </c>
    </row>
    <row r="293" spans="1:3" x14ac:dyDescent="0.3">
      <c r="A293" t="s">
        <v>586</v>
      </c>
      <c r="B293">
        <v>2922</v>
      </c>
      <c r="C293">
        <f t="shared" si="4"/>
        <v>2</v>
      </c>
    </row>
    <row r="294" spans="1:3" x14ac:dyDescent="0.3">
      <c r="A294" t="s">
        <v>1250</v>
      </c>
      <c r="B294">
        <v>2914</v>
      </c>
      <c r="C294">
        <f t="shared" si="4"/>
        <v>2</v>
      </c>
    </row>
    <row r="295" spans="1:3" x14ac:dyDescent="0.3">
      <c r="A295" t="s">
        <v>1500</v>
      </c>
      <c r="B295">
        <v>2900</v>
      </c>
      <c r="C295">
        <f t="shared" si="4"/>
        <v>2</v>
      </c>
    </row>
    <row r="296" spans="1:3" x14ac:dyDescent="0.3">
      <c r="A296" t="s">
        <v>723</v>
      </c>
      <c r="B296">
        <v>2894</v>
      </c>
      <c r="C296">
        <f t="shared" si="4"/>
        <v>2</v>
      </c>
    </row>
    <row r="297" spans="1:3" x14ac:dyDescent="0.3">
      <c r="A297" t="s">
        <v>1436</v>
      </c>
      <c r="B297">
        <v>2889</v>
      </c>
      <c r="C297">
        <f t="shared" si="4"/>
        <v>2</v>
      </c>
    </row>
    <row r="298" spans="1:3" x14ac:dyDescent="0.3">
      <c r="A298" t="s">
        <v>1272</v>
      </c>
      <c r="B298">
        <v>2889</v>
      </c>
      <c r="C298">
        <f t="shared" si="4"/>
        <v>2</v>
      </c>
    </row>
    <row r="299" spans="1:3" x14ac:dyDescent="0.3">
      <c r="A299" t="s">
        <v>748</v>
      </c>
      <c r="B299">
        <v>2881</v>
      </c>
      <c r="C299">
        <f t="shared" si="4"/>
        <v>2</v>
      </c>
    </row>
    <row r="300" spans="1:3" x14ac:dyDescent="0.3">
      <c r="A300" t="s">
        <v>1212</v>
      </c>
      <c r="B300">
        <v>2876</v>
      </c>
      <c r="C300">
        <f t="shared" si="4"/>
        <v>2</v>
      </c>
    </row>
    <row r="301" spans="1:3" x14ac:dyDescent="0.3">
      <c r="A301" t="s">
        <v>73</v>
      </c>
      <c r="B301">
        <v>2872</v>
      </c>
      <c r="C301">
        <f t="shared" si="4"/>
        <v>2</v>
      </c>
    </row>
    <row r="302" spans="1:3" x14ac:dyDescent="0.3">
      <c r="A302" t="s">
        <v>2155</v>
      </c>
      <c r="B302">
        <v>2870</v>
      </c>
      <c r="C302">
        <f t="shared" si="4"/>
        <v>2</v>
      </c>
    </row>
    <row r="303" spans="1:3" x14ac:dyDescent="0.3">
      <c r="A303" t="s">
        <v>1488</v>
      </c>
      <c r="B303">
        <v>2854</v>
      </c>
      <c r="C303">
        <f t="shared" si="4"/>
        <v>2</v>
      </c>
    </row>
    <row r="304" spans="1:3" x14ac:dyDescent="0.3">
      <c r="A304" t="s">
        <v>2061</v>
      </c>
      <c r="B304">
        <v>2853</v>
      </c>
      <c r="C304">
        <f t="shared" si="4"/>
        <v>2</v>
      </c>
    </row>
    <row r="305" spans="1:3" x14ac:dyDescent="0.3">
      <c r="A305" t="s">
        <v>356</v>
      </c>
      <c r="B305">
        <v>2847</v>
      </c>
      <c r="C305">
        <f t="shared" si="4"/>
        <v>2</v>
      </c>
    </row>
    <row r="306" spans="1:3" x14ac:dyDescent="0.3">
      <c r="A306" t="s">
        <v>1602</v>
      </c>
      <c r="B306">
        <v>2845</v>
      </c>
      <c r="C306">
        <f t="shared" si="4"/>
        <v>2</v>
      </c>
    </row>
    <row r="307" spans="1:3" x14ac:dyDescent="0.3">
      <c r="A307" t="s">
        <v>2007</v>
      </c>
      <c r="B307">
        <v>2840</v>
      </c>
      <c r="C307">
        <f t="shared" si="4"/>
        <v>2</v>
      </c>
    </row>
    <row r="308" spans="1:3" x14ac:dyDescent="0.3">
      <c r="A308" t="s">
        <v>1159</v>
      </c>
      <c r="B308">
        <v>2834</v>
      </c>
      <c r="C308">
        <f t="shared" si="4"/>
        <v>2</v>
      </c>
    </row>
    <row r="309" spans="1:3" x14ac:dyDescent="0.3">
      <c r="A309" t="s">
        <v>1061</v>
      </c>
      <c r="B309">
        <v>2830</v>
      </c>
      <c r="C309">
        <f t="shared" si="4"/>
        <v>2</v>
      </c>
    </row>
    <row r="310" spans="1:3" x14ac:dyDescent="0.3">
      <c r="A310" t="s">
        <v>932</v>
      </c>
      <c r="B310">
        <v>2821</v>
      </c>
      <c r="C310">
        <f t="shared" si="4"/>
        <v>2</v>
      </c>
    </row>
    <row r="311" spans="1:3" x14ac:dyDescent="0.3">
      <c r="A311" t="s">
        <v>353</v>
      </c>
      <c r="B311">
        <v>2819</v>
      </c>
      <c r="C311">
        <f t="shared" si="4"/>
        <v>2</v>
      </c>
    </row>
    <row r="312" spans="1:3" x14ac:dyDescent="0.3">
      <c r="A312" t="s">
        <v>1126</v>
      </c>
      <c r="B312">
        <v>2799</v>
      </c>
      <c r="C312">
        <f t="shared" si="4"/>
        <v>2</v>
      </c>
    </row>
    <row r="313" spans="1:3" x14ac:dyDescent="0.3">
      <c r="A313" t="s">
        <v>825</v>
      </c>
      <c r="B313">
        <v>2798</v>
      </c>
      <c r="C313">
        <f t="shared" si="4"/>
        <v>2</v>
      </c>
    </row>
    <row r="314" spans="1:3" x14ac:dyDescent="0.3">
      <c r="A314" t="s">
        <v>2073</v>
      </c>
      <c r="B314">
        <v>2787</v>
      </c>
      <c r="C314">
        <f t="shared" si="4"/>
        <v>2</v>
      </c>
    </row>
    <row r="315" spans="1:3" x14ac:dyDescent="0.3">
      <c r="A315" t="s">
        <v>236</v>
      </c>
      <c r="B315">
        <v>2773</v>
      </c>
      <c r="C315">
        <f t="shared" si="4"/>
        <v>2</v>
      </c>
    </row>
    <row r="316" spans="1:3" x14ac:dyDescent="0.3">
      <c r="A316" t="s">
        <v>1367</v>
      </c>
      <c r="B316">
        <v>2770</v>
      </c>
      <c r="C316">
        <f t="shared" si="4"/>
        <v>2</v>
      </c>
    </row>
    <row r="317" spans="1:3" x14ac:dyDescent="0.3">
      <c r="A317" t="s">
        <v>271</v>
      </c>
      <c r="B317">
        <v>2768</v>
      </c>
      <c r="C317">
        <f t="shared" si="4"/>
        <v>2</v>
      </c>
    </row>
    <row r="318" spans="1:3" x14ac:dyDescent="0.3">
      <c r="A318" t="s">
        <v>53</v>
      </c>
      <c r="B318">
        <v>2754</v>
      </c>
      <c r="C318">
        <f t="shared" si="4"/>
        <v>2</v>
      </c>
    </row>
    <row r="319" spans="1:3" x14ac:dyDescent="0.3">
      <c r="A319" t="s">
        <v>280</v>
      </c>
      <c r="B319">
        <v>2750</v>
      </c>
      <c r="C319">
        <f t="shared" si="4"/>
        <v>2</v>
      </c>
    </row>
    <row r="320" spans="1:3" x14ac:dyDescent="0.3">
      <c r="A320" t="s">
        <v>672</v>
      </c>
      <c r="B320">
        <v>2746</v>
      </c>
      <c r="C320">
        <f t="shared" si="4"/>
        <v>2</v>
      </c>
    </row>
    <row r="321" spans="1:3" x14ac:dyDescent="0.3">
      <c r="A321" t="s">
        <v>778</v>
      </c>
      <c r="B321">
        <v>2741</v>
      </c>
      <c r="C321">
        <f t="shared" si="4"/>
        <v>2</v>
      </c>
    </row>
    <row r="322" spans="1:3" x14ac:dyDescent="0.3">
      <c r="A322" t="s">
        <v>214</v>
      </c>
      <c r="B322">
        <v>2727</v>
      </c>
      <c r="C322">
        <f t="shared" ref="C322:C385" si="5">IF(_xlfn.PERCENTRANK.INC($B$2:$B$794,B322)&lt;=0.25, 4, IF(_xlfn.PERCENTRANK.INC($B$2:$B$794,B322)&lt;=0.5, 3, IF(_xlfn.PERCENTRANK.INC($B$2:$B$794,B322)&lt;=0.75, 2, 1)))</f>
        <v>2</v>
      </c>
    </row>
    <row r="323" spans="1:3" x14ac:dyDescent="0.3">
      <c r="A323" t="s">
        <v>1565</v>
      </c>
      <c r="B323">
        <v>2725</v>
      </c>
      <c r="C323">
        <f t="shared" si="5"/>
        <v>2</v>
      </c>
    </row>
    <row r="324" spans="1:3" x14ac:dyDescent="0.3">
      <c r="A324" t="s">
        <v>500</v>
      </c>
      <c r="B324">
        <v>2723</v>
      </c>
      <c r="C324">
        <f t="shared" si="5"/>
        <v>2</v>
      </c>
    </row>
    <row r="325" spans="1:3" x14ac:dyDescent="0.3">
      <c r="A325" t="s">
        <v>1777</v>
      </c>
      <c r="B325">
        <v>2710</v>
      </c>
      <c r="C325">
        <f t="shared" si="5"/>
        <v>2</v>
      </c>
    </row>
    <row r="326" spans="1:3" x14ac:dyDescent="0.3">
      <c r="A326" t="s">
        <v>2661</v>
      </c>
      <c r="B326">
        <v>2698</v>
      </c>
      <c r="C326">
        <f t="shared" si="5"/>
        <v>2</v>
      </c>
    </row>
    <row r="327" spans="1:3" x14ac:dyDescent="0.3">
      <c r="A327" t="s">
        <v>142</v>
      </c>
      <c r="B327">
        <v>2685</v>
      </c>
      <c r="C327">
        <f t="shared" si="5"/>
        <v>2</v>
      </c>
    </row>
    <row r="328" spans="1:3" x14ac:dyDescent="0.3">
      <c r="A328" t="s">
        <v>2485</v>
      </c>
      <c r="B328">
        <v>2684</v>
      </c>
      <c r="C328">
        <f t="shared" si="5"/>
        <v>2</v>
      </c>
    </row>
    <row r="329" spans="1:3" x14ac:dyDescent="0.3">
      <c r="A329" t="s">
        <v>737</v>
      </c>
      <c r="B329">
        <v>2680</v>
      </c>
      <c r="C329">
        <f t="shared" si="5"/>
        <v>2</v>
      </c>
    </row>
    <row r="330" spans="1:3" x14ac:dyDescent="0.3">
      <c r="A330" t="s">
        <v>293</v>
      </c>
      <c r="B330">
        <v>2673</v>
      </c>
      <c r="C330">
        <f t="shared" si="5"/>
        <v>2</v>
      </c>
    </row>
    <row r="331" spans="1:3" x14ac:dyDescent="0.3">
      <c r="A331" t="s">
        <v>1305</v>
      </c>
      <c r="B331">
        <v>2664</v>
      </c>
      <c r="C331">
        <f t="shared" si="5"/>
        <v>2</v>
      </c>
    </row>
    <row r="332" spans="1:3" x14ac:dyDescent="0.3">
      <c r="A332" t="s">
        <v>162</v>
      </c>
      <c r="B332">
        <v>2657</v>
      </c>
      <c r="C332">
        <f t="shared" si="5"/>
        <v>2</v>
      </c>
    </row>
    <row r="333" spans="1:3" x14ac:dyDescent="0.3">
      <c r="A333" t="s">
        <v>1513</v>
      </c>
      <c r="B333">
        <v>2652</v>
      </c>
      <c r="C333">
        <f t="shared" si="5"/>
        <v>2</v>
      </c>
    </row>
    <row r="334" spans="1:3" x14ac:dyDescent="0.3">
      <c r="A334" t="s">
        <v>655</v>
      </c>
      <c r="B334">
        <v>2648</v>
      </c>
      <c r="C334">
        <f t="shared" si="5"/>
        <v>2</v>
      </c>
    </row>
    <row r="335" spans="1:3" x14ac:dyDescent="0.3">
      <c r="A335" t="s">
        <v>78</v>
      </c>
      <c r="B335">
        <v>2632</v>
      </c>
      <c r="C335">
        <f t="shared" si="5"/>
        <v>2</v>
      </c>
    </row>
    <row r="336" spans="1:3" x14ac:dyDescent="0.3">
      <c r="A336" t="s">
        <v>1107</v>
      </c>
      <c r="B336">
        <v>2618</v>
      </c>
      <c r="C336">
        <f t="shared" si="5"/>
        <v>2</v>
      </c>
    </row>
    <row r="337" spans="1:3" x14ac:dyDescent="0.3">
      <c r="A337" t="s">
        <v>742</v>
      </c>
      <c r="B337">
        <v>2618</v>
      </c>
      <c r="C337">
        <f t="shared" si="5"/>
        <v>2</v>
      </c>
    </row>
    <row r="338" spans="1:3" x14ac:dyDescent="0.3">
      <c r="A338" t="s">
        <v>2300</v>
      </c>
      <c r="B338">
        <v>2603</v>
      </c>
      <c r="C338">
        <f t="shared" si="5"/>
        <v>2</v>
      </c>
    </row>
    <row r="339" spans="1:3" x14ac:dyDescent="0.3">
      <c r="A339" t="s">
        <v>1902</v>
      </c>
      <c r="B339">
        <v>2595</v>
      </c>
      <c r="C339">
        <f t="shared" si="5"/>
        <v>2</v>
      </c>
    </row>
    <row r="340" spans="1:3" x14ac:dyDescent="0.3">
      <c r="A340" t="s">
        <v>82</v>
      </c>
      <c r="B340">
        <v>2584</v>
      </c>
      <c r="C340">
        <f t="shared" si="5"/>
        <v>2</v>
      </c>
    </row>
    <row r="341" spans="1:3" x14ac:dyDescent="0.3">
      <c r="A341" t="s">
        <v>1164</v>
      </c>
      <c r="B341">
        <v>2583</v>
      </c>
      <c r="C341">
        <f t="shared" si="5"/>
        <v>2</v>
      </c>
    </row>
    <row r="342" spans="1:3" x14ac:dyDescent="0.3">
      <c r="A342" t="s">
        <v>2153</v>
      </c>
      <c r="B342">
        <v>2580</v>
      </c>
      <c r="C342">
        <f t="shared" si="5"/>
        <v>2</v>
      </c>
    </row>
    <row r="343" spans="1:3" x14ac:dyDescent="0.3">
      <c r="A343" t="s">
        <v>1056</v>
      </c>
      <c r="B343">
        <v>2578</v>
      </c>
      <c r="C343">
        <f t="shared" si="5"/>
        <v>2</v>
      </c>
    </row>
    <row r="344" spans="1:3" x14ac:dyDescent="0.3">
      <c r="A344" t="s">
        <v>2888</v>
      </c>
      <c r="B344">
        <v>2576</v>
      </c>
      <c r="C344">
        <f t="shared" si="5"/>
        <v>2</v>
      </c>
    </row>
    <row r="345" spans="1:3" x14ac:dyDescent="0.3">
      <c r="A345" t="s">
        <v>1298</v>
      </c>
      <c r="B345">
        <v>2568</v>
      </c>
      <c r="C345">
        <f t="shared" si="5"/>
        <v>2</v>
      </c>
    </row>
    <row r="346" spans="1:3" x14ac:dyDescent="0.3">
      <c r="A346" t="s">
        <v>1581</v>
      </c>
      <c r="B346">
        <v>2567</v>
      </c>
      <c r="C346">
        <f t="shared" si="5"/>
        <v>2</v>
      </c>
    </row>
    <row r="347" spans="1:3" x14ac:dyDescent="0.3">
      <c r="A347" t="s">
        <v>657</v>
      </c>
      <c r="B347">
        <v>2565</v>
      </c>
      <c r="C347">
        <f t="shared" si="5"/>
        <v>2</v>
      </c>
    </row>
    <row r="348" spans="1:3" x14ac:dyDescent="0.3">
      <c r="A348" t="s">
        <v>99</v>
      </c>
      <c r="B348">
        <v>2563</v>
      </c>
      <c r="C348">
        <f t="shared" si="5"/>
        <v>2</v>
      </c>
    </row>
    <row r="349" spans="1:3" x14ac:dyDescent="0.3">
      <c r="A349" t="s">
        <v>238</v>
      </c>
      <c r="B349">
        <v>2550</v>
      </c>
      <c r="C349">
        <f t="shared" si="5"/>
        <v>2</v>
      </c>
    </row>
    <row r="350" spans="1:3" x14ac:dyDescent="0.3">
      <c r="A350" t="s">
        <v>562</v>
      </c>
      <c r="B350">
        <v>2541</v>
      </c>
      <c r="C350">
        <f t="shared" si="5"/>
        <v>2</v>
      </c>
    </row>
    <row r="351" spans="1:3" x14ac:dyDescent="0.3">
      <c r="A351" t="s">
        <v>1356</v>
      </c>
      <c r="B351">
        <v>2538</v>
      </c>
      <c r="C351">
        <f t="shared" si="5"/>
        <v>2</v>
      </c>
    </row>
    <row r="352" spans="1:3" x14ac:dyDescent="0.3">
      <c r="A352" t="s">
        <v>1097</v>
      </c>
      <c r="B352">
        <v>2533</v>
      </c>
      <c r="C352">
        <f t="shared" si="5"/>
        <v>2</v>
      </c>
    </row>
    <row r="353" spans="1:3" x14ac:dyDescent="0.3">
      <c r="A353" t="s">
        <v>2597</v>
      </c>
      <c r="B353">
        <v>2533</v>
      </c>
      <c r="C353">
        <f t="shared" si="5"/>
        <v>2</v>
      </c>
    </row>
    <row r="354" spans="1:3" x14ac:dyDescent="0.3">
      <c r="A354" t="s">
        <v>1569</v>
      </c>
      <c r="B354">
        <v>2523</v>
      </c>
      <c r="C354">
        <f t="shared" si="5"/>
        <v>2</v>
      </c>
    </row>
    <row r="355" spans="1:3" x14ac:dyDescent="0.3">
      <c r="A355" t="s">
        <v>1475</v>
      </c>
      <c r="B355">
        <v>2518</v>
      </c>
      <c r="C355">
        <f t="shared" si="5"/>
        <v>2</v>
      </c>
    </row>
    <row r="356" spans="1:3" x14ac:dyDescent="0.3">
      <c r="A356" t="s">
        <v>1142</v>
      </c>
      <c r="B356">
        <v>2517</v>
      </c>
      <c r="C356">
        <f t="shared" si="5"/>
        <v>2</v>
      </c>
    </row>
    <row r="357" spans="1:3" x14ac:dyDescent="0.3">
      <c r="A357" t="s">
        <v>301</v>
      </c>
      <c r="B357">
        <v>2502</v>
      </c>
      <c r="C357">
        <f t="shared" si="5"/>
        <v>2</v>
      </c>
    </row>
    <row r="358" spans="1:3" x14ac:dyDescent="0.3">
      <c r="A358" t="s">
        <v>2002</v>
      </c>
      <c r="B358">
        <v>2496</v>
      </c>
      <c r="C358">
        <f t="shared" si="5"/>
        <v>2</v>
      </c>
    </row>
    <row r="359" spans="1:3" x14ac:dyDescent="0.3">
      <c r="A359" t="s">
        <v>479</v>
      </c>
      <c r="B359">
        <v>2494</v>
      </c>
      <c r="C359">
        <f t="shared" si="5"/>
        <v>2</v>
      </c>
    </row>
    <row r="360" spans="1:3" x14ac:dyDescent="0.3">
      <c r="A360" t="s">
        <v>2055</v>
      </c>
      <c r="B360">
        <v>2488</v>
      </c>
      <c r="C360">
        <f t="shared" si="5"/>
        <v>2</v>
      </c>
    </row>
    <row r="361" spans="1:3" x14ac:dyDescent="0.3">
      <c r="A361" t="s">
        <v>508</v>
      </c>
      <c r="B361">
        <v>2477</v>
      </c>
      <c r="C361">
        <f t="shared" si="5"/>
        <v>2</v>
      </c>
    </row>
    <row r="362" spans="1:3" x14ac:dyDescent="0.3">
      <c r="A362" t="s">
        <v>1099</v>
      </c>
      <c r="B362">
        <v>2474</v>
      </c>
      <c r="C362">
        <f t="shared" si="5"/>
        <v>2</v>
      </c>
    </row>
    <row r="363" spans="1:3" x14ac:dyDescent="0.3">
      <c r="A363" t="s">
        <v>914</v>
      </c>
      <c r="B363">
        <v>2472</v>
      </c>
      <c r="C363">
        <f t="shared" si="5"/>
        <v>2</v>
      </c>
    </row>
    <row r="364" spans="1:3" x14ac:dyDescent="0.3">
      <c r="A364" t="s">
        <v>309</v>
      </c>
      <c r="B364">
        <v>2462</v>
      </c>
      <c r="C364">
        <f t="shared" si="5"/>
        <v>2</v>
      </c>
    </row>
    <row r="365" spans="1:3" x14ac:dyDescent="0.3">
      <c r="A365" t="s">
        <v>754</v>
      </c>
      <c r="B365">
        <v>2456</v>
      </c>
      <c r="C365">
        <f t="shared" si="5"/>
        <v>2</v>
      </c>
    </row>
    <row r="366" spans="1:3" x14ac:dyDescent="0.3">
      <c r="A366" t="s">
        <v>372</v>
      </c>
      <c r="B366">
        <v>2456</v>
      </c>
      <c r="C366">
        <f t="shared" si="5"/>
        <v>2</v>
      </c>
    </row>
    <row r="367" spans="1:3" x14ac:dyDescent="0.3">
      <c r="A367" t="s">
        <v>1275</v>
      </c>
      <c r="B367">
        <v>2455</v>
      </c>
      <c r="C367">
        <f t="shared" si="5"/>
        <v>2</v>
      </c>
    </row>
    <row r="368" spans="1:3" x14ac:dyDescent="0.3">
      <c r="A368" t="s">
        <v>194</v>
      </c>
      <c r="B368">
        <v>2454</v>
      </c>
      <c r="C368">
        <f t="shared" si="5"/>
        <v>2</v>
      </c>
    </row>
    <row r="369" spans="1:3" x14ac:dyDescent="0.3">
      <c r="A369" t="s">
        <v>176</v>
      </c>
      <c r="B369">
        <v>2454</v>
      </c>
      <c r="C369">
        <f t="shared" si="5"/>
        <v>2</v>
      </c>
    </row>
    <row r="370" spans="1:3" x14ac:dyDescent="0.3">
      <c r="A370" t="s">
        <v>729</v>
      </c>
      <c r="B370">
        <v>2453</v>
      </c>
      <c r="C370">
        <f t="shared" si="5"/>
        <v>2</v>
      </c>
    </row>
    <row r="371" spans="1:3" x14ac:dyDescent="0.3">
      <c r="A371" t="s">
        <v>828</v>
      </c>
      <c r="B371">
        <v>2441</v>
      </c>
      <c r="C371">
        <f t="shared" si="5"/>
        <v>2</v>
      </c>
    </row>
    <row r="372" spans="1:3" x14ac:dyDescent="0.3">
      <c r="A372" t="s">
        <v>630</v>
      </c>
      <c r="B372">
        <v>2426</v>
      </c>
      <c r="C372">
        <f t="shared" si="5"/>
        <v>2</v>
      </c>
    </row>
    <row r="373" spans="1:3" x14ac:dyDescent="0.3">
      <c r="A373" t="s">
        <v>1093</v>
      </c>
      <c r="B373">
        <v>2424</v>
      </c>
      <c r="C373">
        <f t="shared" si="5"/>
        <v>2</v>
      </c>
    </row>
    <row r="374" spans="1:3" x14ac:dyDescent="0.3">
      <c r="A374" t="s">
        <v>413</v>
      </c>
      <c r="B374">
        <v>2394</v>
      </c>
      <c r="C374">
        <f t="shared" si="5"/>
        <v>2</v>
      </c>
    </row>
    <row r="375" spans="1:3" x14ac:dyDescent="0.3">
      <c r="A375" t="s">
        <v>1088</v>
      </c>
      <c r="B375">
        <v>2391</v>
      </c>
      <c r="C375">
        <f t="shared" si="5"/>
        <v>2</v>
      </c>
    </row>
    <row r="376" spans="1:3" x14ac:dyDescent="0.3">
      <c r="A376" t="s">
        <v>364</v>
      </c>
      <c r="B376">
        <v>2375</v>
      </c>
      <c r="C376">
        <f t="shared" si="5"/>
        <v>2</v>
      </c>
    </row>
    <row r="377" spans="1:3" x14ac:dyDescent="0.3">
      <c r="A377" t="s">
        <v>174</v>
      </c>
      <c r="B377">
        <v>2373</v>
      </c>
      <c r="C377">
        <f t="shared" si="5"/>
        <v>2</v>
      </c>
    </row>
    <row r="378" spans="1:3" x14ac:dyDescent="0.3">
      <c r="A378" t="s">
        <v>1137</v>
      </c>
      <c r="B378">
        <v>2372</v>
      </c>
      <c r="C378">
        <f t="shared" si="5"/>
        <v>2</v>
      </c>
    </row>
    <row r="379" spans="1:3" x14ac:dyDescent="0.3">
      <c r="A379" t="s">
        <v>2764</v>
      </c>
      <c r="B379">
        <v>2370</v>
      </c>
      <c r="C379">
        <f t="shared" si="5"/>
        <v>2</v>
      </c>
    </row>
    <row r="380" spans="1:3" x14ac:dyDescent="0.3">
      <c r="A380" t="s">
        <v>172</v>
      </c>
      <c r="B380">
        <v>2368</v>
      </c>
      <c r="C380">
        <f t="shared" si="5"/>
        <v>2</v>
      </c>
    </row>
    <row r="381" spans="1:3" x14ac:dyDescent="0.3">
      <c r="A381" t="s">
        <v>934</v>
      </c>
      <c r="B381">
        <v>2358</v>
      </c>
      <c r="C381">
        <f t="shared" si="5"/>
        <v>2</v>
      </c>
    </row>
    <row r="382" spans="1:3" x14ac:dyDescent="0.3">
      <c r="A382" t="s">
        <v>1421</v>
      </c>
      <c r="B382">
        <v>2356</v>
      </c>
      <c r="C382">
        <f t="shared" si="5"/>
        <v>2</v>
      </c>
    </row>
    <row r="383" spans="1:3" x14ac:dyDescent="0.3">
      <c r="A383" t="s">
        <v>2550</v>
      </c>
      <c r="B383">
        <v>2353</v>
      </c>
      <c r="C383">
        <f t="shared" si="5"/>
        <v>2</v>
      </c>
    </row>
    <row r="384" spans="1:3" x14ac:dyDescent="0.3">
      <c r="A384" t="s">
        <v>265</v>
      </c>
      <c r="B384">
        <v>2350</v>
      </c>
      <c r="C384">
        <f t="shared" si="5"/>
        <v>2</v>
      </c>
    </row>
    <row r="385" spans="1:3" x14ac:dyDescent="0.3">
      <c r="A385" t="s">
        <v>388</v>
      </c>
      <c r="B385">
        <v>2342</v>
      </c>
      <c r="C385">
        <f t="shared" si="5"/>
        <v>2</v>
      </c>
    </row>
    <row r="386" spans="1:3" x14ac:dyDescent="0.3">
      <c r="A386" t="s">
        <v>119</v>
      </c>
      <c r="B386">
        <v>2340</v>
      </c>
      <c r="C386">
        <f t="shared" ref="C386:C449" si="6">IF(_xlfn.PERCENTRANK.INC($B$2:$B$794,B386)&lt;=0.25, 4, IF(_xlfn.PERCENTRANK.INC($B$2:$B$794,B386)&lt;=0.5, 3, IF(_xlfn.PERCENTRANK.INC($B$2:$B$794,B386)&lt;=0.75, 2, 1)))</f>
        <v>2</v>
      </c>
    </row>
    <row r="387" spans="1:3" x14ac:dyDescent="0.3">
      <c r="A387" t="s">
        <v>2259</v>
      </c>
      <c r="B387">
        <v>2333</v>
      </c>
      <c r="C387">
        <f t="shared" si="6"/>
        <v>2</v>
      </c>
    </row>
    <row r="388" spans="1:3" x14ac:dyDescent="0.3">
      <c r="A388" t="s">
        <v>2432</v>
      </c>
      <c r="B388">
        <v>2307</v>
      </c>
      <c r="C388">
        <f t="shared" si="6"/>
        <v>2</v>
      </c>
    </row>
    <row r="389" spans="1:3" x14ac:dyDescent="0.3">
      <c r="A389" t="s">
        <v>1209</v>
      </c>
      <c r="B389">
        <v>2302</v>
      </c>
      <c r="C389">
        <f t="shared" si="6"/>
        <v>2</v>
      </c>
    </row>
    <row r="390" spans="1:3" x14ac:dyDescent="0.3">
      <c r="A390" t="s">
        <v>250</v>
      </c>
      <c r="B390">
        <v>2296</v>
      </c>
      <c r="C390">
        <f t="shared" si="6"/>
        <v>2</v>
      </c>
    </row>
    <row r="391" spans="1:3" x14ac:dyDescent="0.3">
      <c r="A391" t="s">
        <v>201</v>
      </c>
      <c r="B391">
        <v>2281</v>
      </c>
      <c r="C391">
        <f t="shared" si="6"/>
        <v>2</v>
      </c>
    </row>
    <row r="392" spans="1:3" x14ac:dyDescent="0.3">
      <c r="A392" t="s">
        <v>405</v>
      </c>
      <c r="B392">
        <v>2279</v>
      </c>
      <c r="C392">
        <f t="shared" si="6"/>
        <v>2</v>
      </c>
    </row>
    <row r="393" spans="1:3" x14ac:dyDescent="0.3">
      <c r="A393" t="s">
        <v>2117</v>
      </c>
      <c r="B393">
        <v>2271</v>
      </c>
      <c r="C393">
        <f t="shared" si="6"/>
        <v>2</v>
      </c>
    </row>
    <row r="394" spans="1:3" x14ac:dyDescent="0.3">
      <c r="A394" t="s">
        <v>1104</v>
      </c>
      <c r="B394">
        <v>2270</v>
      </c>
      <c r="C394">
        <f t="shared" si="6"/>
        <v>2</v>
      </c>
    </row>
    <row r="395" spans="1:3" x14ac:dyDescent="0.3">
      <c r="A395" t="s">
        <v>2545</v>
      </c>
      <c r="B395">
        <v>2262</v>
      </c>
      <c r="C395">
        <f t="shared" si="6"/>
        <v>2</v>
      </c>
    </row>
    <row r="396" spans="1:3" x14ac:dyDescent="0.3">
      <c r="A396" t="s">
        <v>1481</v>
      </c>
      <c r="B396">
        <v>2260</v>
      </c>
      <c r="C396">
        <f t="shared" si="6"/>
        <v>2</v>
      </c>
    </row>
    <row r="397" spans="1:3" x14ac:dyDescent="0.3">
      <c r="A397" t="s">
        <v>125</v>
      </c>
      <c r="B397">
        <v>2258</v>
      </c>
      <c r="C397">
        <f t="shared" si="6"/>
        <v>2</v>
      </c>
    </row>
    <row r="398" spans="1:3" x14ac:dyDescent="0.3">
      <c r="A398" t="s">
        <v>1768</v>
      </c>
      <c r="B398">
        <v>2257</v>
      </c>
      <c r="C398">
        <f t="shared" si="6"/>
        <v>3</v>
      </c>
    </row>
    <row r="399" spans="1:3" x14ac:dyDescent="0.3">
      <c r="A399" t="s">
        <v>1976</v>
      </c>
      <c r="B399">
        <v>2254</v>
      </c>
      <c r="C399">
        <f t="shared" si="6"/>
        <v>3</v>
      </c>
    </row>
    <row r="400" spans="1:3" x14ac:dyDescent="0.3">
      <c r="A400" t="s">
        <v>3145</v>
      </c>
      <c r="B400">
        <v>2244</v>
      </c>
      <c r="C400">
        <f t="shared" si="6"/>
        <v>3</v>
      </c>
    </row>
    <row r="401" spans="1:3" x14ac:dyDescent="0.3">
      <c r="A401" t="s">
        <v>786</v>
      </c>
      <c r="B401">
        <v>2243</v>
      </c>
      <c r="C401">
        <f t="shared" si="6"/>
        <v>3</v>
      </c>
    </row>
    <row r="402" spans="1:3" x14ac:dyDescent="0.3">
      <c r="A402" t="s">
        <v>2700</v>
      </c>
      <c r="B402">
        <v>2241</v>
      </c>
      <c r="C402">
        <f t="shared" si="6"/>
        <v>3</v>
      </c>
    </row>
    <row r="403" spans="1:3" x14ac:dyDescent="0.3">
      <c r="A403" t="s">
        <v>103</v>
      </c>
      <c r="B403">
        <v>2238</v>
      </c>
      <c r="C403">
        <f t="shared" si="6"/>
        <v>3</v>
      </c>
    </row>
    <row r="404" spans="1:3" x14ac:dyDescent="0.3">
      <c r="A404" t="s">
        <v>1162</v>
      </c>
      <c r="B404">
        <v>2236</v>
      </c>
      <c r="C404">
        <f t="shared" si="6"/>
        <v>3</v>
      </c>
    </row>
    <row r="405" spans="1:3" x14ac:dyDescent="0.3">
      <c r="A405" t="s">
        <v>178</v>
      </c>
      <c r="B405">
        <v>2223</v>
      </c>
      <c r="C405">
        <f t="shared" si="6"/>
        <v>3</v>
      </c>
    </row>
    <row r="406" spans="1:3" x14ac:dyDescent="0.3">
      <c r="A406" t="s">
        <v>55</v>
      </c>
      <c r="B406">
        <v>2220</v>
      </c>
      <c r="C406">
        <f t="shared" si="6"/>
        <v>3</v>
      </c>
    </row>
    <row r="407" spans="1:3" x14ac:dyDescent="0.3">
      <c r="A407" t="s">
        <v>802</v>
      </c>
      <c r="B407">
        <v>2218</v>
      </c>
      <c r="C407">
        <f t="shared" si="6"/>
        <v>3</v>
      </c>
    </row>
    <row r="408" spans="1:3" x14ac:dyDescent="0.3">
      <c r="A408" t="s">
        <v>1858</v>
      </c>
      <c r="B408">
        <v>2215</v>
      </c>
      <c r="C408">
        <f t="shared" si="6"/>
        <v>3</v>
      </c>
    </row>
    <row r="409" spans="1:3" x14ac:dyDescent="0.3">
      <c r="A409" t="s">
        <v>2674</v>
      </c>
      <c r="B409">
        <v>2207</v>
      </c>
      <c r="C409">
        <f t="shared" si="6"/>
        <v>3</v>
      </c>
    </row>
    <row r="410" spans="1:3" x14ac:dyDescent="0.3">
      <c r="A410" t="s">
        <v>550</v>
      </c>
      <c r="B410">
        <v>2203</v>
      </c>
      <c r="C410">
        <f t="shared" si="6"/>
        <v>3</v>
      </c>
    </row>
    <row r="411" spans="1:3" x14ac:dyDescent="0.3">
      <c r="A411" t="s">
        <v>1955</v>
      </c>
      <c r="B411">
        <v>2203</v>
      </c>
      <c r="C411">
        <f t="shared" si="6"/>
        <v>3</v>
      </c>
    </row>
    <row r="412" spans="1:3" x14ac:dyDescent="0.3">
      <c r="A412" t="s">
        <v>2020</v>
      </c>
      <c r="B412">
        <v>2202</v>
      </c>
      <c r="C412">
        <f t="shared" si="6"/>
        <v>3</v>
      </c>
    </row>
    <row r="413" spans="1:3" x14ac:dyDescent="0.3">
      <c r="A413" t="s">
        <v>1395</v>
      </c>
      <c r="B413">
        <v>2200</v>
      </c>
      <c r="C413">
        <f t="shared" si="6"/>
        <v>3</v>
      </c>
    </row>
    <row r="414" spans="1:3" x14ac:dyDescent="0.3">
      <c r="A414" t="s">
        <v>696</v>
      </c>
      <c r="B414">
        <v>2197</v>
      </c>
      <c r="C414">
        <f t="shared" si="6"/>
        <v>3</v>
      </c>
    </row>
    <row r="415" spans="1:3" x14ac:dyDescent="0.3">
      <c r="A415" t="s">
        <v>565</v>
      </c>
      <c r="B415">
        <v>2190</v>
      </c>
      <c r="C415">
        <f t="shared" si="6"/>
        <v>3</v>
      </c>
    </row>
    <row r="416" spans="1:3" x14ac:dyDescent="0.3">
      <c r="A416" t="s">
        <v>210</v>
      </c>
      <c r="B416">
        <v>2187</v>
      </c>
      <c r="C416">
        <f t="shared" si="6"/>
        <v>3</v>
      </c>
    </row>
    <row r="417" spans="1:3" x14ac:dyDescent="0.3">
      <c r="A417" t="s">
        <v>617</v>
      </c>
      <c r="B417">
        <v>2182</v>
      </c>
      <c r="C417">
        <f t="shared" si="6"/>
        <v>3</v>
      </c>
    </row>
    <row r="418" spans="1:3" x14ac:dyDescent="0.3">
      <c r="A418" t="s">
        <v>393</v>
      </c>
      <c r="B418">
        <v>2181</v>
      </c>
      <c r="C418">
        <f t="shared" si="6"/>
        <v>3</v>
      </c>
    </row>
    <row r="419" spans="1:3" x14ac:dyDescent="0.3">
      <c r="A419" t="s">
        <v>322</v>
      </c>
      <c r="B419">
        <v>2172</v>
      </c>
      <c r="C419">
        <f t="shared" si="6"/>
        <v>3</v>
      </c>
    </row>
    <row r="420" spans="1:3" x14ac:dyDescent="0.3">
      <c r="A420" t="s">
        <v>228</v>
      </c>
      <c r="B420">
        <v>2172</v>
      </c>
      <c r="C420">
        <f t="shared" si="6"/>
        <v>3</v>
      </c>
    </row>
    <row r="421" spans="1:3" x14ac:dyDescent="0.3">
      <c r="A421" t="s">
        <v>1815</v>
      </c>
      <c r="B421">
        <v>2170</v>
      </c>
      <c r="C421">
        <f t="shared" si="6"/>
        <v>3</v>
      </c>
    </row>
    <row r="422" spans="1:3" x14ac:dyDescent="0.3">
      <c r="A422" t="s">
        <v>2307</v>
      </c>
      <c r="B422">
        <v>2163</v>
      </c>
      <c r="C422">
        <f t="shared" si="6"/>
        <v>3</v>
      </c>
    </row>
    <row r="423" spans="1:3" x14ac:dyDescent="0.3">
      <c r="A423" t="s">
        <v>2125</v>
      </c>
      <c r="B423">
        <v>2163</v>
      </c>
      <c r="C423">
        <f t="shared" si="6"/>
        <v>3</v>
      </c>
    </row>
    <row r="424" spans="1:3" x14ac:dyDescent="0.3">
      <c r="A424" t="s">
        <v>985</v>
      </c>
      <c r="B424">
        <v>2163</v>
      </c>
      <c r="C424">
        <f t="shared" si="6"/>
        <v>3</v>
      </c>
    </row>
    <row r="425" spans="1:3" x14ac:dyDescent="0.3">
      <c r="A425" t="s">
        <v>224</v>
      </c>
      <c r="B425">
        <v>2163</v>
      </c>
      <c r="C425">
        <f t="shared" si="6"/>
        <v>3</v>
      </c>
    </row>
    <row r="426" spans="1:3" x14ac:dyDescent="0.3">
      <c r="A426" t="s">
        <v>1895</v>
      </c>
      <c r="B426">
        <v>2153</v>
      </c>
      <c r="C426">
        <f t="shared" si="6"/>
        <v>3</v>
      </c>
    </row>
    <row r="427" spans="1:3" x14ac:dyDescent="0.3">
      <c r="A427" t="s">
        <v>2440</v>
      </c>
      <c r="B427">
        <v>2149</v>
      </c>
      <c r="C427">
        <f t="shared" si="6"/>
        <v>3</v>
      </c>
    </row>
    <row r="428" spans="1:3" x14ac:dyDescent="0.3">
      <c r="A428" t="s">
        <v>459</v>
      </c>
      <c r="B428">
        <v>2139</v>
      </c>
      <c r="C428">
        <f t="shared" si="6"/>
        <v>3</v>
      </c>
    </row>
    <row r="429" spans="1:3" x14ac:dyDescent="0.3">
      <c r="A429" t="s">
        <v>1229</v>
      </c>
      <c r="B429">
        <v>2121</v>
      </c>
      <c r="C429">
        <f t="shared" si="6"/>
        <v>3</v>
      </c>
    </row>
    <row r="430" spans="1:3" x14ac:dyDescent="0.3">
      <c r="A430" t="s">
        <v>546</v>
      </c>
      <c r="B430">
        <v>2096</v>
      </c>
      <c r="C430">
        <f t="shared" si="6"/>
        <v>3</v>
      </c>
    </row>
    <row r="431" spans="1:3" x14ac:dyDescent="0.3">
      <c r="A431" t="s">
        <v>382</v>
      </c>
      <c r="B431">
        <v>2095</v>
      </c>
      <c r="C431">
        <f t="shared" si="6"/>
        <v>3</v>
      </c>
    </row>
    <row r="432" spans="1:3" x14ac:dyDescent="0.3">
      <c r="A432" t="s">
        <v>1493</v>
      </c>
      <c r="B432">
        <v>2086</v>
      </c>
      <c r="C432">
        <f t="shared" si="6"/>
        <v>3</v>
      </c>
    </row>
    <row r="433" spans="1:3" x14ac:dyDescent="0.3">
      <c r="A433" t="s">
        <v>691</v>
      </c>
      <c r="B433">
        <v>2075</v>
      </c>
      <c r="C433">
        <f t="shared" si="6"/>
        <v>3</v>
      </c>
    </row>
    <row r="434" spans="1:3" x14ac:dyDescent="0.3">
      <c r="A434" t="s">
        <v>2578</v>
      </c>
      <c r="B434">
        <v>2072</v>
      </c>
      <c r="C434">
        <f t="shared" si="6"/>
        <v>3</v>
      </c>
    </row>
    <row r="435" spans="1:3" x14ac:dyDescent="0.3">
      <c r="A435" t="s">
        <v>1651</v>
      </c>
      <c r="B435">
        <v>2068</v>
      </c>
      <c r="C435">
        <f t="shared" si="6"/>
        <v>3</v>
      </c>
    </row>
    <row r="436" spans="1:3" x14ac:dyDescent="0.3">
      <c r="A436" t="s">
        <v>295</v>
      </c>
      <c r="B436">
        <v>2054</v>
      </c>
      <c r="C436">
        <f t="shared" si="6"/>
        <v>3</v>
      </c>
    </row>
    <row r="437" spans="1:3" x14ac:dyDescent="0.3">
      <c r="A437" t="s">
        <v>2390</v>
      </c>
      <c r="B437">
        <v>2052</v>
      </c>
      <c r="C437">
        <f t="shared" si="6"/>
        <v>3</v>
      </c>
    </row>
    <row r="438" spans="1:3" x14ac:dyDescent="0.3">
      <c r="A438" t="s">
        <v>997</v>
      </c>
      <c r="B438">
        <v>2035</v>
      </c>
      <c r="C438">
        <f t="shared" si="6"/>
        <v>3</v>
      </c>
    </row>
    <row r="439" spans="1:3" x14ac:dyDescent="0.3">
      <c r="A439" t="s">
        <v>1332</v>
      </c>
      <c r="B439">
        <v>2031</v>
      </c>
      <c r="C439">
        <f t="shared" si="6"/>
        <v>3</v>
      </c>
    </row>
    <row r="440" spans="1:3" x14ac:dyDescent="0.3">
      <c r="A440" t="s">
        <v>956</v>
      </c>
      <c r="B440">
        <v>2012</v>
      </c>
      <c r="C440">
        <f t="shared" si="6"/>
        <v>3</v>
      </c>
    </row>
    <row r="441" spans="1:3" x14ac:dyDescent="0.3">
      <c r="A441" t="s">
        <v>1540</v>
      </c>
      <c r="B441">
        <v>2006</v>
      </c>
      <c r="C441">
        <f t="shared" si="6"/>
        <v>3</v>
      </c>
    </row>
    <row r="442" spans="1:3" x14ac:dyDescent="0.3">
      <c r="A442" t="s">
        <v>497</v>
      </c>
      <c r="B442">
        <v>1990</v>
      </c>
      <c r="C442">
        <f t="shared" si="6"/>
        <v>3</v>
      </c>
    </row>
    <row r="443" spans="1:3" x14ac:dyDescent="0.3">
      <c r="A443" t="s">
        <v>121</v>
      </c>
      <c r="B443">
        <v>1988</v>
      </c>
      <c r="C443">
        <f t="shared" si="6"/>
        <v>3</v>
      </c>
    </row>
    <row r="444" spans="1:3" x14ac:dyDescent="0.3">
      <c r="A444" t="s">
        <v>823</v>
      </c>
      <c r="B444">
        <v>1988</v>
      </c>
      <c r="C444">
        <f t="shared" si="6"/>
        <v>3</v>
      </c>
    </row>
    <row r="445" spans="1:3" x14ac:dyDescent="0.3">
      <c r="A445" t="s">
        <v>584</v>
      </c>
      <c r="B445">
        <v>1971</v>
      </c>
      <c r="C445">
        <f t="shared" si="6"/>
        <v>3</v>
      </c>
    </row>
    <row r="446" spans="1:3" x14ac:dyDescent="0.3">
      <c r="A446" t="s">
        <v>2876</v>
      </c>
      <c r="B446">
        <v>1966</v>
      </c>
      <c r="C446">
        <f t="shared" si="6"/>
        <v>3</v>
      </c>
    </row>
    <row r="447" spans="1:3" x14ac:dyDescent="0.3">
      <c r="A447" t="s">
        <v>574</v>
      </c>
      <c r="B447">
        <v>1962</v>
      </c>
      <c r="C447">
        <f t="shared" si="6"/>
        <v>3</v>
      </c>
    </row>
    <row r="448" spans="1:3" x14ac:dyDescent="0.3">
      <c r="A448" t="s">
        <v>2644</v>
      </c>
      <c r="B448">
        <v>1950</v>
      </c>
      <c r="C448">
        <f t="shared" si="6"/>
        <v>3</v>
      </c>
    </row>
    <row r="449" spans="1:3" x14ac:dyDescent="0.3">
      <c r="A449" t="s">
        <v>1414</v>
      </c>
      <c r="B449">
        <v>1937</v>
      </c>
      <c r="C449">
        <f t="shared" si="6"/>
        <v>3</v>
      </c>
    </row>
    <row r="450" spans="1:3" x14ac:dyDescent="0.3">
      <c r="A450" t="s">
        <v>320</v>
      </c>
      <c r="B450">
        <v>1935</v>
      </c>
      <c r="C450">
        <f t="shared" ref="C450:C513" si="7">IF(_xlfn.PERCENTRANK.INC($B$2:$B$794,B450)&lt;=0.25, 4, IF(_xlfn.PERCENTRANK.INC($B$2:$B$794,B450)&lt;=0.5, 3, IF(_xlfn.PERCENTRANK.INC($B$2:$B$794,B450)&lt;=0.75, 2, 1)))</f>
        <v>3</v>
      </c>
    </row>
    <row r="451" spans="1:3" x14ac:dyDescent="0.3">
      <c r="A451" t="s">
        <v>1867</v>
      </c>
      <c r="B451">
        <v>1913</v>
      </c>
      <c r="C451">
        <f t="shared" si="7"/>
        <v>3</v>
      </c>
    </row>
    <row r="452" spans="1:3" x14ac:dyDescent="0.3">
      <c r="A452" t="s">
        <v>572</v>
      </c>
      <c r="B452">
        <v>1909</v>
      </c>
      <c r="C452">
        <f t="shared" si="7"/>
        <v>3</v>
      </c>
    </row>
    <row r="453" spans="1:3" x14ac:dyDescent="0.3">
      <c r="A453" t="s">
        <v>2828</v>
      </c>
      <c r="B453">
        <v>1904</v>
      </c>
      <c r="C453">
        <f t="shared" si="7"/>
        <v>3</v>
      </c>
    </row>
    <row r="454" spans="1:3" x14ac:dyDescent="0.3">
      <c r="A454" t="s">
        <v>339</v>
      </c>
      <c r="B454">
        <v>1889</v>
      </c>
      <c r="C454">
        <f t="shared" si="7"/>
        <v>3</v>
      </c>
    </row>
    <row r="455" spans="1:3" x14ac:dyDescent="0.3">
      <c r="A455" t="s">
        <v>311</v>
      </c>
      <c r="B455">
        <v>1888</v>
      </c>
      <c r="C455">
        <f t="shared" si="7"/>
        <v>3</v>
      </c>
    </row>
    <row r="456" spans="1:3" x14ac:dyDescent="0.3">
      <c r="A456" t="s">
        <v>399</v>
      </c>
      <c r="B456">
        <v>1885</v>
      </c>
      <c r="C456">
        <f t="shared" si="7"/>
        <v>3</v>
      </c>
    </row>
    <row r="457" spans="1:3" x14ac:dyDescent="0.3">
      <c r="A457" t="s">
        <v>258</v>
      </c>
      <c r="B457">
        <v>1879</v>
      </c>
      <c r="C457">
        <f t="shared" si="7"/>
        <v>3</v>
      </c>
    </row>
    <row r="458" spans="1:3" x14ac:dyDescent="0.3">
      <c r="A458" t="s">
        <v>1404</v>
      </c>
      <c r="B458">
        <v>1875</v>
      </c>
      <c r="C458">
        <f t="shared" si="7"/>
        <v>3</v>
      </c>
    </row>
    <row r="459" spans="1:3" x14ac:dyDescent="0.3">
      <c r="A459" t="s">
        <v>263</v>
      </c>
      <c r="B459">
        <v>1873</v>
      </c>
      <c r="C459">
        <f t="shared" si="7"/>
        <v>3</v>
      </c>
    </row>
    <row r="460" spans="1:3" x14ac:dyDescent="0.3">
      <c r="A460" t="s">
        <v>633</v>
      </c>
      <c r="B460">
        <v>1873</v>
      </c>
      <c r="C460">
        <f t="shared" si="7"/>
        <v>3</v>
      </c>
    </row>
    <row r="461" spans="1:3" x14ac:dyDescent="0.3">
      <c r="A461" t="s">
        <v>23</v>
      </c>
      <c r="B461">
        <v>1871</v>
      </c>
      <c r="C461">
        <f t="shared" si="7"/>
        <v>3</v>
      </c>
    </row>
    <row r="462" spans="1:3" x14ac:dyDescent="0.3">
      <c r="A462" t="s">
        <v>1706</v>
      </c>
      <c r="B462">
        <v>1860</v>
      </c>
      <c r="C462">
        <f t="shared" si="7"/>
        <v>3</v>
      </c>
    </row>
    <row r="463" spans="1:3" x14ac:dyDescent="0.3">
      <c r="A463" t="s">
        <v>872</v>
      </c>
      <c r="B463">
        <v>1859</v>
      </c>
      <c r="C463">
        <f t="shared" si="7"/>
        <v>3</v>
      </c>
    </row>
    <row r="464" spans="1:3" x14ac:dyDescent="0.3">
      <c r="A464" t="s">
        <v>817</v>
      </c>
      <c r="B464">
        <v>1840</v>
      </c>
      <c r="C464">
        <f t="shared" si="7"/>
        <v>3</v>
      </c>
    </row>
    <row r="465" spans="1:3" x14ac:dyDescent="0.3">
      <c r="A465" t="s">
        <v>1130</v>
      </c>
      <c r="B465">
        <v>1838</v>
      </c>
      <c r="C465">
        <f t="shared" si="7"/>
        <v>3</v>
      </c>
    </row>
    <row r="466" spans="1:3" x14ac:dyDescent="0.3">
      <c r="A466" t="s">
        <v>1040</v>
      </c>
      <c r="B466">
        <v>1832</v>
      </c>
      <c r="C466">
        <f t="shared" si="7"/>
        <v>3</v>
      </c>
    </row>
    <row r="467" spans="1:3" x14ac:dyDescent="0.3">
      <c r="A467" t="s">
        <v>1968</v>
      </c>
      <c r="B467">
        <v>1832</v>
      </c>
      <c r="C467">
        <f t="shared" si="7"/>
        <v>3</v>
      </c>
    </row>
    <row r="468" spans="1:3" x14ac:dyDescent="0.3">
      <c r="A468" t="s">
        <v>542</v>
      </c>
      <c r="B468">
        <v>1824</v>
      </c>
      <c r="C468">
        <f t="shared" si="7"/>
        <v>3</v>
      </c>
    </row>
    <row r="469" spans="1:3" x14ac:dyDescent="0.3">
      <c r="A469" t="s">
        <v>1288</v>
      </c>
      <c r="B469">
        <v>1821</v>
      </c>
      <c r="C469">
        <f t="shared" si="7"/>
        <v>3</v>
      </c>
    </row>
    <row r="470" spans="1:3" x14ac:dyDescent="0.3">
      <c r="A470" t="s">
        <v>127</v>
      </c>
      <c r="B470">
        <v>1804</v>
      </c>
      <c r="C470">
        <f t="shared" si="7"/>
        <v>3</v>
      </c>
    </row>
    <row r="471" spans="1:3" x14ac:dyDescent="0.3">
      <c r="A471" t="s">
        <v>1691</v>
      </c>
      <c r="B471">
        <v>1792</v>
      </c>
      <c r="C471">
        <f t="shared" si="7"/>
        <v>3</v>
      </c>
    </row>
    <row r="472" spans="1:3" x14ac:dyDescent="0.3">
      <c r="A472" t="s">
        <v>1124</v>
      </c>
      <c r="B472">
        <v>1791</v>
      </c>
      <c r="C472">
        <f t="shared" si="7"/>
        <v>3</v>
      </c>
    </row>
    <row r="473" spans="1:3" x14ac:dyDescent="0.3">
      <c r="A473" t="s">
        <v>809</v>
      </c>
      <c r="B473">
        <v>1771</v>
      </c>
      <c r="C473">
        <f t="shared" si="7"/>
        <v>3</v>
      </c>
    </row>
    <row r="474" spans="1:3" x14ac:dyDescent="0.3">
      <c r="A474" t="s">
        <v>331</v>
      </c>
      <c r="B474">
        <v>1762</v>
      </c>
      <c r="C474">
        <f t="shared" si="7"/>
        <v>3</v>
      </c>
    </row>
    <row r="475" spans="1:3" x14ac:dyDescent="0.3">
      <c r="A475" t="s">
        <v>1033</v>
      </c>
      <c r="B475">
        <v>1758</v>
      </c>
      <c r="C475">
        <f t="shared" si="7"/>
        <v>3</v>
      </c>
    </row>
    <row r="476" spans="1:3" x14ac:dyDescent="0.3">
      <c r="A476" t="s">
        <v>341</v>
      </c>
      <c r="B476">
        <v>1744</v>
      </c>
      <c r="C476">
        <f t="shared" si="7"/>
        <v>3</v>
      </c>
    </row>
    <row r="477" spans="1:3" x14ac:dyDescent="0.3">
      <c r="A477" t="s">
        <v>333</v>
      </c>
      <c r="B477">
        <v>1740</v>
      </c>
      <c r="C477">
        <f t="shared" si="7"/>
        <v>3</v>
      </c>
    </row>
    <row r="478" spans="1:3" x14ac:dyDescent="0.3">
      <c r="A478" t="s">
        <v>254</v>
      </c>
      <c r="B478">
        <v>1739</v>
      </c>
      <c r="C478">
        <f t="shared" si="7"/>
        <v>3</v>
      </c>
    </row>
    <row r="479" spans="1:3" x14ac:dyDescent="0.3">
      <c r="A479" t="s">
        <v>1063</v>
      </c>
      <c r="B479">
        <v>1736</v>
      </c>
      <c r="C479">
        <f t="shared" si="7"/>
        <v>3</v>
      </c>
    </row>
    <row r="480" spans="1:3" x14ac:dyDescent="0.3">
      <c r="A480" t="s">
        <v>780</v>
      </c>
      <c r="B480">
        <v>1735</v>
      </c>
      <c r="C480">
        <f t="shared" si="7"/>
        <v>3</v>
      </c>
    </row>
    <row r="481" spans="1:3" x14ac:dyDescent="0.3">
      <c r="A481" t="s">
        <v>526</v>
      </c>
      <c r="B481">
        <v>1734</v>
      </c>
      <c r="C481">
        <f t="shared" si="7"/>
        <v>3</v>
      </c>
    </row>
    <row r="482" spans="1:3" x14ac:dyDescent="0.3">
      <c r="A482" t="s">
        <v>746</v>
      </c>
      <c r="B482">
        <v>1733</v>
      </c>
      <c r="C482">
        <f t="shared" si="7"/>
        <v>3</v>
      </c>
    </row>
    <row r="483" spans="1:3" x14ac:dyDescent="0.3">
      <c r="A483" t="s">
        <v>1610</v>
      </c>
      <c r="B483">
        <v>1727</v>
      </c>
      <c r="C483">
        <f t="shared" si="7"/>
        <v>3</v>
      </c>
    </row>
    <row r="484" spans="1:3" x14ac:dyDescent="0.3">
      <c r="A484" t="s">
        <v>1808</v>
      </c>
      <c r="B484">
        <v>1711</v>
      </c>
      <c r="C484">
        <f t="shared" si="7"/>
        <v>3</v>
      </c>
    </row>
    <row r="485" spans="1:3" x14ac:dyDescent="0.3">
      <c r="A485" t="s">
        <v>1232</v>
      </c>
      <c r="B485">
        <v>1707</v>
      </c>
      <c r="C485">
        <f t="shared" si="7"/>
        <v>3</v>
      </c>
    </row>
    <row r="486" spans="1:3" x14ac:dyDescent="0.3">
      <c r="A486" t="s">
        <v>351</v>
      </c>
      <c r="B486">
        <v>1707</v>
      </c>
      <c r="C486">
        <f t="shared" si="7"/>
        <v>3</v>
      </c>
    </row>
    <row r="487" spans="1:3" x14ac:dyDescent="0.3">
      <c r="A487" t="s">
        <v>2267</v>
      </c>
      <c r="B487">
        <v>1698</v>
      </c>
      <c r="C487">
        <f t="shared" si="7"/>
        <v>3</v>
      </c>
    </row>
    <row r="488" spans="1:3" x14ac:dyDescent="0.3">
      <c r="A488" t="s">
        <v>1225</v>
      </c>
      <c r="B488">
        <v>1687</v>
      </c>
      <c r="C488">
        <f t="shared" si="7"/>
        <v>3</v>
      </c>
    </row>
    <row r="489" spans="1:3" x14ac:dyDescent="0.3">
      <c r="A489" t="s">
        <v>1341</v>
      </c>
      <c r="B489">
        <v>1686</v>
      </c>
      <c r="C489">
        <f t="shared" si="7"/>
        <v>3</v>
      </c>
    </row>
    <row r="490" spans="1:3" x14ac:dyDescent="0.3">
      <c r="A490" t="s">
        <v>316</v>
      </c>
      <c r="B490">
        <v>1686</v>
      </c>
      <c r="C490">
        <f t="shared" si="7"/>
        <v>3</v>
      </c>
    </row>
    <row r="491" spans="1:3" x14ac:dyDescent="0.3">
      <c r="A491" t="s">
        <v>1877</v>
      </c>
      <c r="B491">
        <v>1686</v>
      </c>
      <c r="C491">
        <f t="shared" si="7"/>
        <v>3</v>
      </c>
    </row>
    <row r="492" spans="1:3" x14ac:dyDescent="0.3">
      <c r="A492" t="s">
        <v>2317</v>
      </c>
      <c r="B492">
        <v>1680</v>
      </c>
      <c r="C492">
        <f t="shared" si="7"/>
        <v>3</v>
      </c>
    </row>
    <row r="493" spans="1:3" x14ac:dyDescent="0.3">
      <c r="A493" t="s">
        <v>628</v>
      </c>
      <c r="B493">
        <v>1674</v>
      </c>
      <c r="C493">
        <f t="shared" si="7"/>
        <v>3</v>
      </c>
    </row>
    <row r="494" spans="1:3" x14ac:dyDescent="0.3">
      <c r="A494" t="s">
        <v>216</v>
      </c>
      <c r="B494">
        <v>1669</v>
      </c>
      <c r="C494">
        <f t="shared" si="7"/>
        <v>3</v>
      </c>
    </row>
    <row r="495" spans="1:3" x14ac:dyDescent="0.3">
      <c r="A495" t="s">
        <v>1439</v>
      </c>
      <c r="B495">
        <v>1662</v>
      </c>
      <c r="C495">
        <f t="shared" si="7"/>
        <v>3</v>
      </c>
    </row>
    <row r="496" spans="1:3" x14ac:dyDescent="0.3">
      <c r="A496" t="s">
        <v>3186</v>
      </c>
      <c r="B496">
        <v>1660</v>
      </c>
      <c r="C496">
        <f t="shared" si="7"/>
        <v>3</v>
      </c>
    </row>
    <row r="497" spans="1:3" x14ac:dyDescent="0.3">
      <c r="A497" t="s">
        <v>3004</v>
      </c>
      <c r="B497">
        <v>1644</v>
      </c>
      <c r="C497">
        <f t="shared" si="7"/>
        <v>3</v>
      </c>
    </row>
    <row r="498" spans="1:3" x14ac:dyDescent="0.3">
      <c r="A498" t="s">
        <v>646</v>
      </c>
      <c r="B498">
        <v>1638</v>
      </c>
      <c r="C498">
        <f t="shared" si="7"/>
        <v>3</v>
      </c>
    </row>
    <row r="499" spans="1:3" x14ac:dyDescent="0.3">
      <c r="A499" t="s">
        <v>1015</v>
      </c>
      <c r="B499">
        <v>1623</v>
      </c>
      <c r="C499">
        <f t="shared" si="7"/>
        <v>3</v>
      </c>
    </row>
    <row r="500" spans="1:3" x14ac:dyDescent="0.3">
      <c r="A500" t="s">
        <v>751</v>
      </c>
      <c r="B500">
        <v>1613</v>
      </c>
      <c r="C500">
        <f t="shared" si="7"/>
        <v>3</v>
      </c>
    </row>
    <row r="501" spans="1:3" x14ac:dyDescent="0.3">
      <c r="A501" t="s">
        <v>676</v>
      </c>
      <c r="B501">
        <v>1603</v>
      </c>
      <c r="C501">
        <f t="shared" si="7"/>
        <v>3</v>
      </c>
    </row>
    <row r="502" spans="1:3" x14ac:dyDescent="0.3">
      <c r="A502" t="s">
        <v>1290</v>
      </c>
      <c r="B502">
        <v>1600</v>
      </c>
      <c r="C502">
        <f t="shared" si="7"/>
        <v>3</v>
      </c>
    </row>
    <row r="503" spans="1:3" x14ac:dyDescent="0.3">
      <c r="A503" t="s">
        <v>1744</v>
      </c>
      <c r="B503">
        <v>1587</v>
      </c>
      <c r="C503">
        <f t="shared" si="7"/>
        <v>3</v>
      </c>
    </row>
    <row r="504" spans="1:3" x14ac:dyDescent="0.3">
      <c r="A504" t="s">
        <v>90</v>
      </c>
      <c r="B504">
        <v>1586</v>
      </c>
      <c r="C504">
        <f t="shared" si="7"/>
        <v>3</v>
      </c>
    </row>
    <row r="505" spans="1:3" x14ac:dyDescent="0.3">
      <c r="A505" t="s">
        <v>739</v>
      </c>
      <c r="B505">
        <v>1582</v>
      </c>
      <c r="C505">
        <f t="shared" si="7"/>
        <v>3</v>
      </c>
    </row>
    <row r="506" spans="1:3" x14ac:dyDescent="0.3">
      <c r="A506" t="s">
        <v>148</v>
      </c>
      <c r="B506">
        <v>1581</v>
      </c>
      <c r="C506">
        <f t="shared" si="7"/>
        <v>3</v>
      </c>
    </row>
    <row r="507" spans="1:3" x14ac:dyDescent="0.3">
      <c r="A507" t="s">
        <v>2271</v>
      </c>
      <c r="B507">
        <v>1572</v>
      </c>
      <c r="C507">
        <f t="shared" si="7"/>
        <v>3</v>
      </c>
    </row>
    <row r="508" spans="1:3" x14ac:dyDescent="0.3">
      <c r="A508" t="s">
        <v>882</v>
      </c>
      <c r="B508">
        <v>1570</v>
      </c>
      <c r="C508">
        <f t="shared" si="7"/>
        <v>3</v>
      </c>
    </row>
    <row r="509" spans="1:3" x14ac:dyDescent="0.3">
      <c r="A509" t="s">
        <v>96</v>
      </c>
      <c r="B509">
        <v>1570</v>
      </c>
      <c r="C509">
        <f t="shared" si="7"/>
        <v>3</v>
      </c>
    </row>
    <row r="510" spans="1:3" x14ac:dyDescent="0.3">
      <c r="A510" t="s">
        <v>491</v>
      </c>
      <c r="B510">
        <v>1567</v>
      </c>
      <c r="C510">
        <f t="shared" si="7"/>
        <v>3</v>
      </c>
    </row>
    <row r="511" spans="1:3" x14ac:dyDescent="0.3">
      <c r="A511" t="s">
        <v>1017</v>
      </c>
      <c r="B511">
        <v>1562</v>
      </c>
      <c r="C511">
        <f t="shared" si="7"/>
        <v>3</v>
      </c>
    </row>
    <row r="512" spans="1:3" x14ac:dyDescent="0.3">
      <c r="A512" t="s">
        <v>1059</v>
      </c>
      <c r="B512">
        <v>1548</v>
      </c>
      <c r="C512">
        <f t="shared" si="7"/>
        <v>3</v>
      </c>
    </row>
    <row r="513" spans="1:3" x14ac:dyDescent="0.3">
      <c r="A513" t="s">
        <v>1072</v>
      </c>
      <c r="B513">
        <v>1539</v>
      </c>
      <c r="C513">
        <f t="shared" si="7"/>
        <v>3</v>
      </c>
    </row>
    <row r="514" spans="1:3" x14ac:dyDescent="0.3">
      <c r="A514" t="s">
        <v>1725</v>
      </c>
      <c r="B514">
        <v>1537</v>
      </c>
      <c r="C514">
        <f t="shared" ref="C514:C577" si="8">IF(_xlfn.PERCENTRANK.INC($B$2:$B$794,B514)&lt;=0.25, 4, IF(_xlfn.PERCENTRANK.INC($B$2:$B$794,B514)&lt;=0.5, 3, IF(_xlfn.PERCENTRANK.INC($B$2:$B$794,B514)&lt;=0.75, 2, 1)))</f>
        <v>3</v>
      </c>
    </row>
    <row r="515" spans="1:3" x14ac:dyDescent="0.3">
      <c r="A515" t="s">
        <v>1793</v>
      </c>
      <c r="B515">
        <v>1527</v>
      </c>
      <c r="C515">
        <f t="shared" si="8"/>
        <v>3</v>
      </c>
    </row>
    <row r="516" spans="1:3" x14ac:dyDescent="0.3">
      <c r="A516" t="s">
        <v>1402</v>
      </c>
      <c r="B516">
        <v>1522</v>
      </c>
      <c r="C516">
        <f t="shared" si="8"/>
        <v>3</v>
      </c>
    </row>
    <row r="517" spans="1:3" x14ac:dyDescent="0.3">
      <c r="A517" t="s">
        <v>1174</v>
      </c>
      <c r="B517">
        <v>1520</v>
      </c>
      <c r="C517">
        <f t="shared" si="8"/>
        <v>3</v>
      </c>
    </row>
    <row r="518" spans="1:3" x14ac:dyDescent="0.3">
      <c r="A518" t="s">
        <v>386</v>
      </c>
      <c r="B518">
        <v>1515</v>
      </c>
      <c r="C518">
        <f t="shared" si="8"/>
        <v>3</v>
      </c>
    </row>
    <row r="519" spans="1:3" x14ac:dyDescent="0.3">
      <c r="A519" t="s">
        <v>146</v>
      </c>
      <c r="B519">
        <v>1507</v>
      </c>
      <c r="C519">
        <f t="shared" si="8"/>
        <v>3</v>
      </c>
    </row>
    <row r="520" spans="1:3" x14ac:dyDescent="0.3">
      <c r="A520" t="s">
        <v>941</v>
      </c>
      <c r="B520">
        <v>1503</v>
      </c>
      <c r="C520">
        <f t="shared" si="8"/>
        <v>3</v>
      </c>
    </row>
    <row r="521" spans="1:3" x14ac:dyDescent="0.3">
      <c r="A521" t="s">
        <v>945</v>
      </c>
      <c r="B521">
        <v>1494</v>
      </c>
      <c r="C521">
        <f t="shared" si="8"/>
        <v>3</v>
      </c>
    </row>
    <row r="522" spans="1:3" x14ac:dyDescent="0.3">
      <c r="A522" t="s">
        <v>1365</v>
      </c>
      <c r="B522">
        <v>1475</v>
      </c>
      <c r="C522">
        <f t="shared" si="8"/>
        <v>3</v>
      </c>
    </row>
    <row r="523" spans="1:3" x14ac:dyDescent="0.3">
      <c r="A523" t="s">
        <v>2601</v>
      </c>
      <c r="B523">
        <v>1469</v>
      </c>
      <c r="C523">
        <f t="shared" si="8"/>
        <v>3</v>
      </c>
    </row>
    <row r="524" spans="1:3" x14ac:dyDescent="0.3">
      <c r="A524" t="s">
        <v>21</v>
      </c>
      <c r="B524">
        <v>1469</v>
      </c>
      <c r="C524">
        <f t="shared" si="8"/>
        <v>3</v>
      </c>
    </row>
    <row r="525" spans="1:3" x14ac:dyDescent="0.3">
      <c r="A525" t="s">
        <v>2014</v>
      </c>
      <c r="B525">
        <v>1467</v>
      </c>
      <c r="C525">
        <f t="shared" si="8"/>
        <v>3</v>
      </c>
    </row>
    <row r="526" spans="1:3" x14ac:dyDescent="0.3">
      <c r="A526" t="s">
        <v>2280</v>
      </c>
      <c r="B526">
        <v>1460</v>
      </c>
      <c r="C526">
        <f t="shared" si="8"/>
        <v>3</v>
      </c>
    </row>
    <row r="527" spans="1:3" x14ac:dyDescent="0.3">
      <c r="A527" t="s">
        <v>123</v>
      </c>
      <c r="B527">
        <v>1460</v>
      </c>
      <c r="C527">
        <f t="shared" si="8"/>
        <v>3</v>
      </c>
    </row>
    <row r="528" spans="1:3" x14ac:dyDescent="0.3">
      <c r="A528" t="s">
        <v>220</v>
      </c>
      <c r="B528">
        <v>1459</v>
      </c>
      <c r="C528">
        <f t="shared" si="8"/>
        <v>3</v>
      </c>
    </row>
    <row r="529" spans="1:3" x14ac:dyDescent="0.3">
      <c r="A529" t="s">
        <v>203</v>
      </c>
      <c r="B529">
        <v>1456</v>
      </c>
      <c r="C529">
        <f t="shared" si="8"/>
        <v>3</v>
      </c>
    </row>
    <row r="530" spans="1:3" x14ac:dyDescent="0.3">
      <c r="A530" t="s">
        <v>1172</v>
      </c>
      <c r="B530">
        <v>1456</v>
      </c>
      <c r="C530">
        <f t="shared" si="8"/>
        <v>3</v>
      </c>
    </row>
    <row r="531" spans="1:3" x14ac:dyDescent="0.3">
      <c r="A531" t="s">
        <v>859</v>
      </c>
      <c r="B531">
        <v>1453</v>
      </c>
      <c r="C531">
        <f t="shared" si="8"/>
        <v>3</v>
      </c>
    </row>
    <row r="532" spans="1:3" x14ac:dyDescent="0.3">
      <c r="A532" t="s">
        <v>152</v>
      </c>
      <c r="B532">
        <v>1441</v>
      </c>
      <c r="C532">
        <f t="shared" si="8"/>
        <v>3</v>
      </c>
    </row>
    <row r="533" spans="1:3" x14ac:dyDescent="0.3">
      <c r="A533" t="s">
        <v>686</v>
      </c>
      <c r="B533">
        <v>1435</v>
      </c>
      <c r="C533">
        <f t="shared" si="8"/>
        <v>3</v>
      </c>
    </row>
    <row r="534" spans="1:3" x14ac:dyDescent="0.3">
      <c r="A534" t="s">
        <v>917</v>
      </c>
      <c r="B534">
        <v>1429</v>
      </c>
      <c r="C534">
        <f t="shared" si="8"/>
        <v>3</v>
      </c>
    </row>
    <row r="535" spans="1:3" x14ac:dyDescent="0.3">
      <c r="A535" t="s">
        <v>1455</v>
      </c>
      <c r="B535">
        <v>1429</v>
      </c>
      <c r="C535">
        <f t="shared" si="8"/>
        <v>3</v>
      </c>
    </row>
    <row r="536" spans="1:3" x14ac:dyDescent="0.3">
      <c r="A536" t="s">
        <v>1239</v>
      </c>
      <c r="B536">
        <v>1428</v>
      </c>
      <c r="C536">
        <f t="shared" si="8"/>
        <v>3</v>
      </c>
    </row>
    <row r="537" spans="1:3" x14ac:dyDescent="0.3">
      <c r="A537" t="s">
        <v>3999</v>
      </c>
      <c r="B537">
        <v>1422</v>
      </c>
      <c r="C537">
        <f t="shared" si="8"/>
        <v>3</v>
      </c>
    </row>
    <row r="538" spans="1:3" x14ac:dyDescent="0.3">
      <c r="A538" t="s">
        <v>199</v>
      </c>
      <c r="B538">
        <v>1420</v>
      </c>
      <c r="C538">
        <f t="shared" si="8"/>
        <v>3</v>
      </c>
    </row>
    <row r="539" spans="1:3" x14ac:dyDescent="0.3">
      <c r="A539" t="s">
        <v>3200</v>
      </c>
      <c r="B539">
        <v>1419</v>
      </c>
      <c r="C539">
        <f t="shared" si="8"/>
        <v>3</v>
      </c>
    </row>
    <row r="540" spans="1:3" x14ac:dyDescent="0.3">
      <c r="A540" t="s">
        <v>2045</v>
      </c>
      <c r="B540">
        <v>1418</v>
      </c>
      <c r="C540">
        <f t="shared" si="8"/>
        <v>3</v>
      </c>
    </row>
    <row r="541" spans="1:3" x14ac:dyDescent="0.3">
      <c r="A541" t="s">
        <v>432</v>
      </c>
      <c r="B541">
        <v>1406</v>
      </c>
      <c r="C541">
        <f t="shared" si="8"/>
        <v>3</v>
      </c>
    </row>
    <row r="542" spans="1:3" x14ac:dyDescent="0.3">
      <c r="A542" t="s">
        <v>714</v>
      </c>
      <c r="B542">
        <v>1398</v>
      </c>
      <c r="C542">
        <f t="shared" si="8"/>
        <v>3</v>
      </c>
    </row>
    <row r="543" spans="1:3" x14ac:dyDescent="0.3">
      <c r="A543" t="s">
        <v>1800</v>
      </c>
      <c r="B543">
        <v>1398</v>
      </c>
      <c r="C543">
        <f t="shared" si="8"/>
        <v>3</v>
      </c>
    </row>
    <row r="544" spans="1:3" x14ac:dyDescent="0.3">
      <c r="A544" t="s">
        <v>395</v>
      </c>
      <c r="B544">
        <v>1396</v>
      </c>
      <c r="C544">
        <f t="shared" si="8"/>
        <v>3</v>
      </c>
    </row>
    <row r="545" spans="1:3" x14ac:dyDescent="0.3">
      <c r="A545" t="s">
        <v>1554</v>
      </c>
      <c r="B545">
        <v>1388</v>
      </c>
      <c r="C545">
        <f t="shared" si="8"/>
        <v>3</v>
      </c>
    </row>
    <row r="546" spans="1:3" x14ac:dyDescent="0.3">
      <c r="A546" t="s">
        <v>2867</v>
      </c>
      <c r="B546">
        <v>1387</v>
      </c>
      <c r="C546">
        <f t="shared" si="8"/>
        <v>3</v>
      </c>
    </row>
    <row r="547" spans="1:3" x14ac:dyDescent="0.3">
      <c r="A547" t="s">
        <v>59</v>
      </c>
      <c r="B547">
        <v>1383</v>
      </c>
      <c r="C547">
        <f t="shared" si="8"/>
        <v>3</v>
      </c>
    </row>
    <row r="548" spans="1:3" x14ac:dyDescent="0.3">
      <c r="A548" t="s">
        <v>94</v>
      </c>
      <c r="B548">
        <v>1377</v>
      </c>
      <c r="C548">
        <f t="shared" si="8"/>
        <v>3</v>
      </c>
    </row>
    <row r="549" spans="1:3" x14ac:dyDescent="0.3">
      <c r="A549" t="s">
        <v>1848</v>
      </c>
      <c r="B549">
        <v>1361</v>
      </c>
      <c r="C549">
        <f t="shared" si="8"/>
        <v>3</v>
      </c>
    </row>
    <row r="550" spans="1:3" x14ac:dyDescent="0.3">
      <c r="A550" t="s">
        <v>3770</v>
      </c>
      <c r="B550">
        <v>1349</v>
      </c>
      <c r="C550">
        <f t="shared" si="8"/>
        <v>3</v>
      </c>
    </row>
    <row r="551" spans="1:3" x14ac:dyDescent="0.3">
      <c r="A551" t="s">
        <v>131</v>
      </c>
      <c r="B551">
        <v>1347</v>
      </c>
      <c r="C551">
        <f t="shared" si="8"/>
        <v>3</v>
      </c>
    </row>
    <row r="552" spans="1:3" x14ac:dyDescent="0.3">
      <c r="A552" t="s">
        <v>868</v>
      </c>
      <c r="B552">
        <v>1343</v>
      </c>
      <c r="C552">
        <f t="shared" si="8"/>
        <v>3</v>
      </c>
    </row>
    <row r="553" spans="1:3" x14ac:dyDescent="0.3">
      <c r="A553" t="s">
        <v>2083</v>
      </c>
      <c r="B553">
        <v>1341</v>
      </c>
      <c r="C553">
        <f t="shared" si="8"/>
        <v>3</v>
      </c>
    </row>
    <row r="554" spans="1:3" x14ac:dyDescent="0.3">
      <c r="A554" t="s">
        <v>190</v>
      </c>
      <c r="B554">
        <v>1339</v>
      </c>
      <c r="C554">
        <f t="shared" si="8"/>
        <v>3</v>
      </c>
    </row>
    <row r="555" spans="1:3" x14ac:dyDescent="0.3">
      <c r="A555" t="s">
        <v>910</v>
      </c>
      <c r="B555">
        <v>1334</v>
      </c>
      <c r="C555">
        <f t="shared" si="8"/>
        <v>3</v>
      </c>
    </row>
    <row r="556" spans="1:3" x14ac:dyDescent="0.3">
      <c r="A556" t="s">
        <v>471</v>
      </c>
      <c r="B556">
        <v>1324</v>
      </c>
      <c r="C556">
        <f t="shared" si="8"/>
        <v>3</v>
      </c>
    </row>
    <row r="557" spans="1:3" x14ac:dyDescent="0.3">
      <c r="A557" t="s">
        <v>39</v>
      </c>
      <c r="B557">
        <v>1322</v>
      </c>
      <c r="C557">
        <f t="shared" si="8"/>
        <v>3</v>
      </c>
    </row>
    <row r="558" spans="1:3" x14ac:dyDescent="0.3">
      <c r="A558" t="s">
        <v>2243</v>
      </c>
      <c r="B558">
        <v>1320</v>
      </c>
      <c r="C558">
        <f t="shared" si="8"/>
        <v>3</v>
      </c>
    </row>
    <row r="559" spans="1:3" x14ac:dyDescent="0.3">
      <c r="A559" t="s">
        <v>839</v>
      </c>
      <c r="B559">
        <v>1319</v>
      </c>
      <c r="C559">
        <f t="shared" si="8"/>
        <v>3</v>
      </c>
    </row>
    <row r="560" spans="1:3" x14ac:dyDescent="0.3">
      <c r="A560" t="s">
        <v>230</v>
      </c>
      <c r="B560">
        <v>1315</v>
      </c>
      <c r="C560">
        <f t="shared" si="8"/>
        <v>3</v>
      </c>
    </row>
    <row r="561" spans="1:3" x14ac:dyDescent="0.3">
      <c r="A561" t="s">
        <v>528</v>
      </c>
      <c r="B561">
        <v>1307</v>
      </c>
      <c r="C561">
        <f t="shared" si="8"/>
        <v>3</v>
      </c>
    </row>
    <row r="562" spans="1:3" x14ac:dyDescent="0.3">
      <c r="A562" t="s">
        <v>37</v>
      </c>
      <c r="B562">
        <v>1304</v>
      </c>
      <c r="C562">
        <f t="shared" si="8"/>
        <v>3</v>
      </c>
    </row>
    <row r="563" spans="1:3" x14ac:dyDescent="0.3">
      <c r="A563" t="s">
        <v>307</v>
      </c>
      <c r="B563">
        <v>1302</v>
      </c>
      <c r="C563">
        <f t="shared" si="8"/>
        <v>3</v>
      </c>
    </row>
    <row r="564" spans="1:3" x14ac:dyDescent="0.3">
      <c r="A564" t="s">
        <v>806</v>
      </c>
      <c r="B564">
        <v>1300</v>
      </c>
      <c r="C564">
        <f t="shared" si="8"/>
        <v>3</v>
      </c>
    </row>
    <row r="565" spans="1:3" x14ac:dyDescent="0.3">
      <c r="A565" t="s">
        <v>1409</v>
      </c>
      <c r="B565">
        <v>1299</v>
      </c>
      <c r="C565">
        <f t="shared" si="8"/>
        <v>3</v>
      </c>
    </row>
    <row r="566" spans="1:3" x14ac:dyDescent="0.3">
      <c r="A566" t="s">
        <v>232</v>
      </c>
      <c r="B566">
        <v>1299</v>
      </c>
      <c r="C566">
        <f t="shared" si="8"/>
        <v>3</v>
      </c>
    </row>
    <row r="567" spans="1:3" x14ac:dyDescent="0.3">
      <c r="A567" t="s">
        <v>101</v>
      </c>
      <c r="B567">
        <v>1284</v>
      </c>
      <c r="C567">
        <f t="shared" si="8"/>
        <v>3</v>
      </c>
    </row>
    <row r="568" spans="1:3" x14ac:dyDescent="0.3">
      <c r="A568" t="s">
        <v>694</v>
      </c>
      <c r="B568">
        <v>1279</v>
      </c>
      <c r="C568">
        <f t="shared" si="8"/>
        <v>3</v>
      </c>
    </row>
    <row r="569" spans="1:3" x14ac:dyDescent="0.3">
      <c r="A569" t="s">
        <v>1920</v>
      </c>
      <c r="B569">
        <v>1278</v>
      </c>
      <c r="C569">
        <f t="shared" si="8"/>
        <v>3</v>
      </c>
    </row>
    <row r="570" spans="1:3" x14ac:dyDescent="0.3">
      <c r="A570" t="s">
        <v>1765</v>
      </c>
      <c r="B570">
        <v>1271</v>
      </c>
      <c r="C570">
        <f t="shared" si="8"/>
        <v>3</v>
      </c>
    </row>
    <row r="571" spans="1:3" x14ac:dyDescent="0.3">
      <c r="A571" t="s">
        <v>1763</v>
      </c>
      <c r="B571">
        <v>1268</v>
      </c>
      <c r="C571">
        <f t="shared" si="8"/>
        <v>3</v>
      </c>
    </row>
    <row r="572" spans="1:3" x14ac:dyDescent="0.3">
      <c r="A572" t="s">
        <v>4032</v>
      </c>
      <c r="B572">
        <v>1263</v>
      </c>
      <c r="C572">
        <f t="shared" si="8"/>
        <v>3</v>
      </c>
    </row>
    <row r="573" spans="1:3" x14ac:dyDescent="0.3">
      <c r="A573" t="s">
        <v>324</v>
      </c>
      <c r="B573">
        <v>1259</v>
      </c>
      <c r="C573">
        <f t="shared" si="8"/>
        <v>3</v>
      </c>
    </row>
    <row r="574" spans="1:3" x14ac:dyDescent="0.3">
      <c r="A574" t="s">
        <v>419</v>
      </c>
      <c r="B574">
        <v>1257</v>
      </c>
      <c r="C574">
        <f t="shared" si="8"/>
        <v>3</v>
      </c>
    </row>
    <row r="575" spans="1:3" x14ac:dyDescent="0.3">
      <c r="A575" t="s">
        <v>1115</v>
      </c>
      <c r="B575">
        <v>1255</v>
      </c>
      <c r="C575">
        <f t="shared" si="8"/>
        <v>3</v>
      </c>
    </row>
    <row r="576" spans="1:3" x14ac:dyDescent="0.3">
      <c r="A576" t="s">
        <v>921</v>
      </c>
      <c r="B576">
        <v>1255</v>
      </c>
      <c r="C576">
        <f t="shared" si="8"/>
        <v>3</v>
      </c>
    </row>
    <row r="577" spans="1:3" x14ac:dyDescent="0.3">
      <c r="A577" t="s">
        <v>2237</v>
      </c>
      <c r="B577">
        <v>1253</v>
      </c>
      <c r="C577">
        <f t="shared" si="8"/>
        <v>3</v>
      </c>
    </row>
    <row r="578" spans="1:3" x14ac:dyDescent="0.3">
      <c r="A578" t="s">
        <v>1771</v>
      </c>
      <c r="B578">
        <v>1246</v>
      </c>
      <c r="C578">
        <f t="shared" ref="C578:C641" si="9">IF(_xlfn.PERCENTRANK.INC($B$2:$B$794,B578)&lt;=0.25, 4, IF(_xlfn.PERCENTRANK.INC($B$2:$B$794,B578)&lt;=0.5, 3, IF(_xlfn.PERCENTRANK.INC($B$2:$B$794,B578)&lt;=0.75, 2, 1)))</f>
        <v>3</v>
      </c>
    </row>
    <row r="579" spans="1:3" x14ac:dyDescent="0.3">
      <c r="A579" t="s">
        <v>2164</v>
      </c>
      <c r="B579">
        <v>1244</v>
      </c>
      <c r="C579">
        <f t="shared" si="9"/>
        <v>3</v>
      </c>
    </row>
    <row r="580" spans="1:3" x14ac:dyDescent="0.3">
      <c r="A580" t="s">
        <v>2599</v>
      </c>
      <c r="B580">
        <v>1243</v>
      </c>
      <c r="C580">
        <f t="shared" si="9"/>
        <v>3</v>
      </c>
    </row>
    <row r="581" spans="1:3" x14ac:dyDescent="0.3">
      <c r="A581" t="s">
        <v>115</v>
      </c>
      <c r="B581">
        <v>1241</v>
      </c>
      <c r="C581">
        <f t="shared" si="9"/>
        <v>3</v>
      </c>
    </row>
    <row r="582" spans="1:3" x14ac:dyDescent="0.3">
      <c r="A582" t="s">
        <v>1752</v>
      </c>
      <c r="B582">
        <v>1229</v>
      </c>
      <c r="C582">
        <f t="shared" si="9"/>
        <v>3</v>
      </c>
    </row>
    <row r="583" spans="1:3" x14ac:dyDescent="0.3">
      <c r="A583" t="s">
        <v>880</v>
      </c>
      <c r="B583">
        <v>1220</v>
      </c>
      <c r="C583">
        <f t="shared" si="9"/>
        <v>3</v>
      </c>
    </row>
    <row r="584" spans="1:3" x14ac:dyDescent="0.3">
      <c r="A584" t="s">
        <v>804</v>
      </c>
      <c r="B584">
        <v>1219</v>
      </c>
      <c r="C584">
        <f t="shared" si="9"/>
        <v>3</v>
      </c>
    </row>
    <row r="585" spans="1:3" x14ac:dyDescent="0.3">
      <c r="A585" t="s">
        <v>837</v>
      </c>
      <c r="B585">
        <v>1215</v>
      </c>
      <c r="C585">
        <f t="shared" si="9"/>
        <v>3</v>
      </c>
    </row>
    <row r="586" spans="1:3" x14ac:dyDescent="0.3">
      <c r="A586" t="s">
        <v>3645</v>
      </c>
      <c r="B586">
        <v>1206</v>
      </c>
      <c r="C586">
        <f t="shared" si="9"/>
        <v>3</v>
      </c>
    </row>
    <row r="587" spans="1:3" x14ac:dyDescent="0.3">
      <c r="A587" t="s">
        <v>3571</v>
      </c>
      <c r="B587">
        <v>1205</v>
      </c>
      <c r="C587">
        <f t="shared" si="9"/>
        <v>3</v>
      </c>
    </row>
    <row r="588" spans="1:3" x14ac:dyDescent="0.3">
      <c r="A588" t="s">
        <v>467</v>
      </c>
      <c r="B588">
        <v>1205</v>
      </c>
      <c r="C588">
        <f t="shared" si="9"/>
        <v>3</v>
      </c>
    </row>
    <row r="589" spans="1:3" x14ac:dyDescent="0.3">
      <c r="A589" t="s">
        <v>84</v>
      </c>
      <c r="B589">
        <v>1187</v>
      </c>
      <c r="C589">
        <f t="shared" si="9"/>
        <v>3</v>
      </c>
    </row>
    <row r="590" spans="1:3" x14ac:dyDescent="0.3">
      <c r="A590" t="s">
        <v>49</v>
      </c>
      <c r="B590">
        <v>1182</v>
      </c>
      <c r="C590">
        <f t="shared" si="9"/>
        <v>3</v>
      </c>
    </row>
    <row r="591" spans="1:3" x14ac:dyDescent="0.3">
      <c r="A591" t="s">
        <v>186</v>
      </c>
      <c r="B591">
        <v>1174</v>
      </c>
      <c r="C591">
        <f t="shared" si="9"/>
        <v>3</v>
      </c>
    </row>
    <row r="592" spans="1:3" x14ac:dyDescent="0.3">
      <c r="A592" t="s">
        <v>297</v>
      </c>
      <c r="B592">
        <v>1171</v>
      </c>
      <c r="C592">
        <f t="shared" si="9"/>
        <v>3</v>
      </c>
    </row>
    <row r="593" spans="1:3" x14ac:dyDescent="0.3">
      <c r="A593" t="s">
        <v>2783</v>
      </c>
      <c r="B593">
        <v>1157</v>
      </c>
      <c r="C593">
        <f t="shared" si="9"/>
        <v>3</v>
      </c>
    </row>
    <row r="594" spans="1:3" x14ac:dyDescent="0.3">
      <c r="A594" t="s">
        <v>133</v>
      </c>
      <c r="B594">
        <v>1156</v>
      </c>
      <c r="C594">
        <f t="shared" si="9"/>
        <v>3</v>
      </c>
    </row>
    <row r="595" spans="1:3" x14ac:dyDescent="0.3">
      <c r="A595" t="s">
        <v>3269</v>
      </c>
      <c r="B595">
        <v>1149</v>
      </c>
      <c r="C595">
        <f t="shared" si="9"/>
        <v>3</v>
      </c>
    </row>
    <row r="596" spans="1:3" x14ac:dyDescent="0.3">
      <c r="A596" t="s">
        <v>679</v>
      </c>
      <c r="B596">
        <v>1145</v>
      </c>
      <c r="C596">
        <f t="shared" si="9"/>
        <v>4</v>
      </c>
    </row>
    <row r="597" spans="1:3" x14ac:dyDescent="0.3">
      <c r="A597" t="s">
        <v>769</v>
      </c>
      <c r="B597">
        <v>1138</v>
      </c>
      <c r="C597">
        <f t="shared" si="9"/>
        <v>4</v>
      </c>
    </row>
    <row r="598" spans="1:3" x14ac:dyDescent="0.3">
      <c r="A598" t="s">
        <v>1007</v>
      </c>
      <c r="B598">
        <v>1136</v>
      </c>
      <c r="C598">
        <f t="shared" si="9"/>
        <v>4</v>
      </c>
    </row>
    <row r="599" spans="1:3" x14ac:dyDescent="0.3">
      <c r="A599" t="s">
        <v>2565</v>
      </c>
      <c r="B599">
        <v>1131</v>
      </c>
      <c r="C599">
        <f t="shared" si="9"/>
        <v>4</v>
      </c>
    </row>
    <row r="600" spans="1:3" x14ac:dyDescent="0.3">
      <c r="A600" t="s">
        <v>2517</v>
      </c>
      <c r="B600">
        <v>1121</v>
      </c>
      <c r="C600">
        <f t="shared" si="9"/>
        <v>4</v>
      </c>
    </row>
    <row r="601" spans="1:3" x14ac:dyDescent="0.3">
      <c r="A601" t="s">
        <v>1613</v>
      </c>
      <c r="B601">
        <v>1114</v>
      </c>
      <c r="C601">
        <f t="shared" si="9"/>
        <v>4</v>
      </c>
    </row>
    <row r="602" spans="1:3" x14ac:dyDescent="0.3">
      <c r="A602" t="s">
        <v>3779</v>
      </c>
      <c r="B602">
        <v>1095</v>
      </c>
      <c r="C602">
        <f t="shared" si="9"/>
        <v>4</v>
      </c>
    </row>
    <row r="603" spans="1:3" x14ac:dyDescent="0.3">
      <c r="A603" t="s">
        <v>1647</v>
      </c>
      <c r="B603">
        <v>1091</v>
      </c>
      <c r="C603">
        <f t="shared" si="9"/>
        <v>4</v>
      </c>
    </row>
    <row r="604" spans="1:3" x14ac:dyDescent="0.3">
      <c r="A604" t="s">
        <v>936</v>
      </c>
      <c r="B604">
        <v>1085</v>
      </c>
      <c r="C604">
        <f t="shared" si="9"/>
        <v>4</v>
      </c>
    </row>
    <row r="605" spans="1:3" x14ac:dyDescent="0.3">
      <c r="A605" t="s">
        <v>422</v>
      </c>
      <c r="B605">
        <v>1082</v>
      </c>
      <c r="C605">
        <f t="shared" si="9"/>
        <v>4</v>
      </c>
    </row>
    <row r="606" spans="1:3" x14ac:dyDescent="0.3">
      <c r="A606" t="s">
        <v>35</v>
      </c>
      <c r="B606">
        <v>1081</v>
      </c>
      <c r="C606">
        <f t="shared" si="9"/>
        <v>4</v>
      </c>
    </row>
    <row r="607" spans="1:3" x14ac:dyDescent="0.3">
      <c r="A607" t="s">
        <v>535</v>
      </c>
      <c r="B607">
        <v>1080</v>
      </c>
      <c r="C607">
        <f t="shared" si="9"/>
        <v>4</v>
      </c>
    </row>
    <row r="608" spans="1:3" x14ac:dyDescent="0.3">
      <c r="A608" t="s">
        <v>1797</v>
      </c>
      <c r="B608">
        <v>1077</v>
      </c>
      <c r="C608">
        <f t="shared" si="9"/>
        <v>4</v>
      </c>
    </row>
    <row r="609" spans="1:3" x14ac:dyDescent="0.3">
      <c r="A609" t="s">
        <v>2182</v>
      </c>
      <c r="B609">
        <v>1062</v>
      </c>
      <c r="C609">
        <f t="shared" si="9"/>
        <v>4</v>
      </c>
    </row>
    <row r="610" spans="1:3" x14ac:dyDescent="0.3">
      <c r="A610" t="s">
        <v>314</v>
      </c>
      <c r="B610">
        <v>1059</v>
      </c>
      <c r="C610">
        <f t="shared" si="9"/>
        <v>4</v>
      </c>
    </row>
    <row r="611" spans="1:3" x14ac:dyDescent="0.3">
      <c r="A611" t="s">
        <v>3774</v>
      </c>
      <c r="B611">
        <v>1058</v>
      </c>
      <c r="C611">
        <f t="shared" si="9"/>
        <v>4</v>
      </c>
    </row>
    <row r="612" spans="1:3" x14ac:dyDescent="0.3">
      <c r="A612" t="s">
        <v>699</v>
      </c>
      <c r="B612">
        <v>1057</v>
      </c>
      <c r="C612">
        <f t="shared" si="9"/>
        <v>4</v>
      </c>
    </row>
    <row r="613" spans="1:3" x14ac:dyDescent="0.3">
      <c r="A613" t="s">
        <v>318</v>
      </c>
      <c r="B613">
        <v>1056</v>
      </c>
      <c r="C613">
        <f t="shared" si="9"/>
        <v>4</v>
      </c>
    </row>
    <row r="614" spans="1:3" x14ac:dyDescent="0.3">
      <c r="A614" t="s">
        <v>1978</v>
      </c>
      <c r="B614">
        <v>1056</v>
      </c>
      <c r="C614">
        <f t="shared" si="9"/>
        <v>4</v>
      </c>
    </row>
    <row r="615" spans="1:3" x14ac:dyDescent="0.3">
      <c r="A615" t="s">
        <v>160</v>
      </c>
      <c r="B615">
        <v>1055</v>
      </c>
      <c r="C615">
        <f t="shared" si="9"/>
        <v>4</v>
      </c>
    </row>
    <row r="616" spans="1:3" x14ac:dyDescent="0.3">
      <c r="A616" t="s">
        <v>117</v>
      </c>
      <c r="B616">
        <v>1052</v>
      </c>
      <c r="C616">
        <f t="shared" si="9"/>
        <v>4</v>
      </c>
    </row>
    <row r="617" spans="1:3" x14ac:dyDescent="0.3">
      <c r="A617" t="s">
        <v>2904</v>
      </c>
      <c r="B617">
        <v>1043</v>
      </c>
      <c r="C617">
        <f t="shared" si="9"/>
        <v>4</v>
      </c>
    </row>
    <row r="618" spans="1:3" x14ac:dyDescent="0.3">
      <c r="A618" t="s">
        <v>154</v>
      </c>
      <c r="B618">
        <v>1043</v>
      </c>
      <c r="C618">
        <f t="shared" si="9"/>
        <v>4</v>
      </c>
    </row>
    <row r="619" spans="1:3" x14ac:dyDescent="0.3">
      <c r="A619" t="s">
        <v>2329</v>
      </c>
      <c r="B619">
        <v>1040</v>
      </c>
      <c r="C619">
        <f t="shared" si="9"/>
        <v>4</v>
      </c>
    </row>
    <row r="620" spans="1:3" x14ac:dyDescent="0.3">
      <c r="A620" t="s">
        <v>4087</v>
      </c>
      <c r="B620">
        <v>1038</v>
      </c>
      <c r="C620">
        <f t="shared" si="9"/>
        <v>4</v>
      </c>
    </row>
    <row r="621" spans="1:3" x14ac:dyDescent="0.3">
      <c r="A621" t="s">
        <v>4177</v>
      </c>
      <c r="B621">
        <v>1032</v>
      </c>
      <c r="C621">
        <f t="shared" si="9"/>
        <v>4</v>
      </c>
    </row>
    <row r="622" spans="1:3" x14ac:dyDescent="0.3">
      <c r="A622" t="s">
        <v>370</v>
      </c>
      <c r="B622">
        <v>1021</v>
      </c>
      <c r="C622">
        <f t="shared" si="9"/>
        <v>4</v>
      </c>
    </row>
    <row r="623" spans="1:3" x14ac:dyDescent="0.3">
      <c r="A623" t="s">
        <v>2886</v>
      </c>
      <c r="B623">
        <v>1019</v>
      </c>
      <c r="C623">
        <f t="shared" si="9"/>
        <v>4</v>
      </c>
    </row>
    <row r="624" spans="1:3" x14ac:dyDescent="0.3">
      <c r="A624" t="s">
        <v>378</v>
      </c>
      <c r="B624">
        <v>1010</v>
      </c>
      <c r="C624">
        <f t="shared" si="9"/>
        <v>4</v>
      </c>
    </row>
    <row r="625" spans="1:3" x14ac:dyDescent="0.3">
      <c r="A625" t="s">
        <v>1195</v>
      </c>
      <c r="B625">
        <v>1008</v>
      </c>
      <c r="C625">
        <f t="shared" si="9"/>
        <v>4</v>
      </c>
    </row>
    <row r="626" spans="1:3" x14ac:dyDescent="0.3">
      <c r="A626" t="s">
        <v>569</v>
      </c>
      <c r="B626">
        <v>1007</v>
      </c>
      <c r="C626">
        <f t="shared" si="9"/>
        <v>4</v>
      </c>
    </row>
    <row r="627" spans="1:3" x14ac:dyDescent="0.3">
      <c r="A627" t="s">
        <v>1257</v>
      </c>
      <c r="B627">
        <v>1006</v>
      </c>
      <c r="C627">
        <f t="shared" si="9"/>
        <v>4</v>
      </c>
    </row>
    <row r="628" spans="1:3" x14ac:dyDescent="0.3">
      <c r="A628" t="s">
        <v>1832</v>
      </c>
      <c r="B628">
        <v>994</v>
      </c>
      <c r="C628">
        <f t="shared" si="9"/>
        <v>4</v>
      </c>
    </row>
    <row r="629" spans="1:3" x14ac:dyDescent="0.3">
      <c r="A629" t="s">
        <v>707</v>
      </c>
      <c r="B629">
        <v>984</v>
      </c>
      <c r="C629">
        <f t="shared" si="9"/>
        <v>4</v>
      </c>
    </row>
    <row r="630" spans="1:3" x14ac:dyDescent="0.3">
      <c r="A630" t="s">
        <v>2539</v>
      </c>
      <c r="B630">
        <v>983</v>
      </c>
      <c r="C630">
        <f t="shared" si="9"/>
        <v>4</v>
      </c>
    </row>
    <row r="631" spans="1:3" x14ac:dyDescent="0.3">
      <c r="A631" t="s">
        <v>877</v>
      </c>
      <c r="B631">
        <v>976</v>
      </c>
      <c r="C631">
        <f t="shared" si="9"/>
        <v>4</v>
      </c>
    </row>
    <row r="632" spans="1:3" x14ac:dyDescent="0.3">
      <c r="A632" t="s">
        <v>477</v>
      </c>
      <c r="B632">
        <v>971</v>
      </c>
      <c r="C632">
        <f t="shared" si="9"/>
        <v>4</v>
      </c>
    </row>
    <row r="633" spans="1:3" x14ac:dyDescent="0.3">
      <c r="A633" t="s">
        <v>1328</v>
      </c>
      <c r="B633">
        <v>968</v>
      </c>
      <c r="C633">
        <f t="shared" si="9"/>
        <v>4</v>
      </c>
    </row>
    <row r="634" spans="1:3" x14ac:dyDescent="0.3">
      <c r="A634" t="s">
        <v>841</v>
      </c>
      <c r="B634">
        <v>967</v>
      </c>
      <c r="C634">
        <f t="shared" si="9"/>
        <v>4</v>
      </c>
    </row>
    <row r="635" spans="1:3" x14ac:dyDescent="0.3">
      <c r="A635" t="s">
        <v>2210</v>
      </c>
      <c r="B635">
        <v>965</v>
      </c>
      <c r="C635">
        <f t="shared" si="9"/>
        <v>4</v>
      </c>
    </row>
    <row r="636" spans="1:3" x14ac:dyDescent="0.3">
      <c r="A636" t="s">
        <v>1418</v>
      </c>
      <c r="B636">
        <v>959</v>
      </c>
      <c r="C636">
        <f t="shared" si="9"/>
        <v>4</v>
      </c>
    </row>
    <row r="637" spans="1:3" x14ac:dyDescent="0.3">
      <c r="A637" t="s">
        <v>368</v>
      </c>
      <c r="B637">
        <v>955</v>
      </c>
      <c r="C637">
        <f t="shared" si="9"/>
        <v>4</v>
      </c>
    </row>
    <row r="638" spans="1:3" x14ac:dyDescent="0.3">
      <c r="A638" t="s">
        <v>1122</v>
      </c>
      <c r="B638">
        <v>954</v>
      </c>
      <c r="C638">
        <f t="shared" si="9"/>
        <v>4</v>
      </c>
    </row>
    <row r="639" spans="1:3" x14ac:dyDescent="0.3">
      <c r="A639" t="s">
        <v>1708</v>
      </c>
      <c r="B639">
        <v>950</v>
      </c>
      <c r="C639">
        <f t="shared" si="9"/>
        <v>4</v>
      </c>
    </row>
    <row r="640" spans="1:3" x14ac:dyDescent="0.3">
      <c r="A640" t="s">
        <v>540</v>
      </c>
      <c r="B640">
        <v>945</v>
      </c>
      <c r="C640">
        <f t="shared" si="9"/>
        <v>4</v>
      </c>
    </row>
    <row r="641" spans="1:3" x14ac:dyDescent="0.3">
      <c r="A641" t="s">
        <v>533</v>
      </c>
      <c r="B641">
        <v>944</v>
      </c>
      <c r="C641">
        <f t="shared" si="9"/>
        <v>4</v>
      </c>
    </row>
    <row r="642" spans="1:3" x14ac:dyDescent="0.3">
      <c r="A642" t="s">
        <v>2657</v>
      </c>
      <c r="B642">
        <v>936</v>
      </c>
      <c r="C642">
        <f t="shared" ref="C642:C705" si="10">IF(_xlfn.PERCENTRANK.INC($B$2:$B$794,B642)&lt;=0.25, 4, IF(_xlfn.PERCENTRANK.INC($B$2:$B$794,B642)&lt;=0.5, 3, IF(_xlfn.PERCENTRANK.INC($B$2:$B$794,B642)&lt;=0.75, 2, 1)))</f>
        <v>4</v>
      </c>
    </row>
    <row r="643" spans="1:3" x14ac:dyDescent="0.3">
      <c r="A643" t="s">
        <v>1658</v>
      </c>
      <c r="B643">
        <v>934</v>
      </c>
      <c r="C643">
        <f t="shared" si="10"/>
        <v>4</v>
      </c>
    </row>
    <row r="644" spans="1:3" x14ac:dyDescent="0.3">
      <c r="A644" t="s">
        <v>681</v>
      </c>
      <c r="B644">
        <v>926</v>
      </c>
      <c r="C644">
        <f t="shared" si="10"/>
        <v>4</v>
      </c>
    </row>
    <row r="645" spans="1:3" x14ac:dyDescent="0.3">
      <c r="A645" t="s">
        <v>158</v>
      </c>
      <c r="B645">
        <v>924</v>
      </c>
      <c r="C645">
        <f t="shared" si="10"/>
        <v>4</v>
      </c>
    </row>
    <row r="646" spans="1:3" x14ac:dyDescent="0.3">
      <c r="A646" t="s">
        <v>489</v>
      </c>
      <c r="B646">
        <v>922</v>
      </c>
      <c r="C646">
        <f t="shared" si="10"/>
        <v>4</v>
      </c>
    </row>
    <row r="647" spans="1:3" x14ac:dyDescent="0.3">
      <c r="A647" t="s">
        <v>513</v>
      </c>
      <c r="B647">
        <v>914</v>
      </c>
      <c r="C647">
        <f t="shared" si="10"/>
        <v>4</v>
      </c>
    </row>
    <row r="648" spans="1:3" x14ac:dyDescent="0.3">
      <c r="A648" t="s">
        <v>1559</v>
      </c>
      <c r="B648">
        <v>909</v>
      </c>
      <c r="C648">
        <f t="shared" si="10"/>
        <v>4</v>
      </c>
    </row>
    <row r="649" spans="1:3" x14ac:dyDescent="0.3">
      <c r="A649" t="s">
        <v>2293</v>
      </c>
      <c r="B649">
        <v>905</v>
      </c>
      <c r="C649">
        <f t="shared" si="10"/>
        <v>4</v>
      </c>
    </row>
    <row r="650" spans="1:3" x14ac:dyDescent="0.3">
      <c r="A650" t="s">
        <v>813</v>
      </c>
      <c r="B650">
        <v>902</v>
      </c>
      <c r="C650">
        <f t="shared" si="10"/>
        <v>4</v>
      </c>
    </row>
    <row r="651" spans="1:3" x14ac:dyDescent="0.3">
      <c r="A651" t="s">
        <v>1038</v>
      </c>
      <c r="B651">
        <v>900</v>
      </c>
      <c r="C651">
        <f t="shared" si="10"/>
        <v>4</v>
      </c>
    </row>
    <row r="652" spans="1:3" x14ac:dyDescent="0.3">
      <c r="A652" t="s">
        <v>384</v>
      </c>
      <c r="B652">
        <v>887</v>
      </c>
      <c r="C652">
        <f t="shared" si="10"/>
        <v>4</v>
      </c>
    </row>
    <row r="653" spans="1:3" x14ac:dyDescent="0.3">
      <c r="A653" t="s">
        <v>1084</v>
      </c>
      <c r="B653">
        <v>887</v>
      </c>
      <c r="C653">
        <f t="shared" si="10"/>
        <v>4</v>
      </c>
    </row>
    <row r="654" spans="1:3" x14ac:dyDescent="0.3">
      <c r="A654" t="s">
        <v>3783</v>
      </c>
      <c r="B654">
        <v>886</v>
      </c>
      <c r="C654">
        <f t="shared" si="10"/>
        <v>4</v>
      </c>
    </row>
    <row r="655" spans="1:3" x14ac:dyDescent="0.3">
      <c r="A655" t="s">
        <v>442</v>
      </c>
      <c r="B655">
        <v>885</v>
      </c>
      <c r="C655">
        <f t="shared" si="10"/>
        <v>4</v>
      </c>
    </row>
    <row r="656" spans="1:3" x14ac:dyDescent="0.3">
      <c r="A656" t="s">
        <v>2482</v>
      </c>
      <c r="B656">
        <v>884</v>
      </c>
      <c r="C656">
        <f t="shared" si="10"/>
        <v>4</v>
      </c>
    </row>
    <row r="657" spans="1:3" x14ac:dyDescent="0.3">
      <c r="A657" t="s">
        <v>2671</v>
      </c>
      <c r="B657">
        <v>884</v>
      </c>
      <c r="C657">
        <f t="shared" si="10"/>
        <v>4</v>
      </c>
    </row>
    <row r="658" spans="1:3" x14ac:dyDescent="0.3">
      <c r="A658" t="s">
        <v>1243</v>
      </c>
      <c r="B658">
        <v>877</v>
      </c>
      <c r="C658">
        <f t="shared" si="10"/>
        <v>4</v>
      </c>
    </row>
    <row r="659" spans="1:3" x14ac:dyDescent="0.3">
      <c r="A659" t="s">
        <v>15</v>
      </c>
      <c r="B659">
        <v>865</v>
      </c>
      <c r="C659">
        <f t="shared" si="10"/>
        <v>4</v>
      </c>
    </row>
    <row r="660" spans="1:3" x14ac:dyDescent="0.3">
      <c r="A660" t="s">
        <v>3916</v>
      </c>
      <c r="B660">
        <v>864</v>
      </c>
      <c r="C660">
        <f t="shared" si="10"/>
        <v>4</v>
      </c>
    </row>
    <row r="661" spans="1:3" x14ac:dyDescent="0.3">
      <c r="A661" t="s">
        <v>113</v>
      </c>
      <c r="B661">
        <v>862</v>
      </c>
      <c r="C661">
        <f t="shared" si="10"/>
        <v>4</v>
      </c>
    </row>
    <row r="662" spans="1:3" x14ac:dyDescent="0.3">
      <c r="A662" t="s">
        <v>904</v>
      </c>
      <c r="B662">
        <v>858</v>
      </c>
      <c r="C662">
        <f t="shared" si="10"/>
        <v>4</v>
      </c>
    </row>
    <row r="663" spans="1:3" x14ac:dyDescent="0.3">
      <c r="A663" t="s">
        <v>411</v>
      </c>
      <c r="B663">
        <v>855</v>
      </c>
      <c r="C663">
        <f t="shared" si="10"/>
        <v>4</v>
      </c>
    </row>
    <row r="664" spans="1:3" x14ac:dyDescent="0.3">
      <c r="A664" t="s">
        <v>345</v>
      </c>
      <c r="B664">
        <v>849</v>
      </c>
      <c r="C664">
        <f t="shared" si="10"/>
        <v>4</v>
      </c>
    </row>
    <row r="665" spans="1:3" x14ac:dyDescent="0.3">
      <c r="A665" t="s">
        <v>1149</v>
      </c>
      <c r="B665">
        <v>846</v>
      </c>
      <c r="C665">
        <f t="shared" si="10"/>
        <v>4</v>
      </c>
    </row>
    <row r="666" spans="1:3" x14ac:dyDescent="0.3">
      <c r="A666" t="s">
        <v>244</v>
      </c>
      <c r="B666">
        <v>844</v>
      </c>
      <c r="C666">
        <f t="shared" si="10"/>
        <v>4</v>
      </c>
    </row>
    <row r="667" spans="1:3" x14ac:dyDescent="0.3">
      <c r="A667" t="s">
        <v>2717</v>
      </c>
      <c r="B667">
        <v>834</v>
      </c>
      <c r="C667">
        <f t="shared" si="10"/>
        <v>4</v>
      </c>
    </row>
    <row r="668" spans="1:3" x14ac:dyDescent="0.3">
      <c r="A668" t="s">
        <v>45</v>
      </c>
      <c r="B668">
        <v>833</v>
      </c>
      <c r="C668">
        <f t="shared" si="10"/>
        <v>4</v>
      </c>
    </row>
    <row r="669" spans="1:3" x14ac:dyDescent="0.3">
      <c r="A669" t="s">
        <v>69</v>
      </c>
      <c r="B669">
        <v>826</v>
      </c>
      <c r="C669">
        <f t="shared" si="10"/>
        <v>4</v>
      </c>
    </row>
    <row r="670" spans="1:3" x14ac:dyDescent="0.3">
      <c r="A670" t="s">
        <v>1234</v>
      </c>
      <c r="B670">
        <v>816</v>
      </c>
      <c r="C670">
        <f t="shared" si="10"/>
        <v>4</v>
      </c>
    </row>
    <row r="671" spans="1:3" x14ac:dyDescent="0.3">
      <c r="A671" t="s">
        <v>735</v>
      </c>
      <c r="B671">
        <v>814</v>
      </c>
      <c r="C671">
        <f t="shared" si="10"/>
        <v>4</v>
      </c>
    </row>
    <row r="672" spans="1:3" x14ac:dyDescent="0.3">
      <c r="A672" t="s">
        <v>1432</v>
      </c>
      <c r="B672">
        <v>809</v>
      </c>
      <c r="C672">
        <f t="shared" si="10"/>
        <v>4</v>
      </c>
    </row>
    <row r="673" spans="1:3" x14ac:dyDescent="0.3">
      <c r="A673" t="s">
        <v>1280</v>
      </c>
      <c r="B673">
        <v>798</v>
      </c>
      <c r="C673">
        <f t="shared" si="10"/>
        <v>4</v>
      </c>
    </row>
    <row r="674" spans="1:3" x14ac:dyDescent="0.3">
      <c r="A674" t="s">
        <v>1259</v>
      </c>
      <c r="B674">
        <v>795</v>
      </c>
      <c r="C674">
        <f t="shared" si="10"/>
        <v>4</v>
      </c>
    </row>
    <row r="675" spans="1:3" x14ac:dyDescent="0.3">
      <c r="A675" t="s">
        <v>1005</v>
      </c>
      <c r="B675">
        <v>792</v>
      </c>
      <c r="C675">
        <f t="shared" si="10"/>
        <v>4</v>
      </c>
    </row>
    <row r="676" spans="1:3" x14ac:dyDescent="0.3">
      <c r="A676" t="s">
        <v>929</v>
      </c>
      <c r="B676">
        <v>785</v>
      </c>
      <c r="C676">
        <f t="shared" si="10"/>
        <v>4</v>
      </c>
    </row>
    <row r="677" spans="1:3" x14ac:dyDescent="0.3">
      <c r="A677" t="s">
        <v>437</v>
      </c>
      <c r="B677">
        <v>777</v>
      </c>
      <c r="C677">
        <f t="shared" si="10"/>
        <v>4</v>
      </c>
    </row>
    <row r="678" spans="1:3" x14ac:dyDescent="0.3">
      <c r="A678" t="s">
        <v>1653</v>
      </c>
      <c r="B678">
        <v>775</v>
      </c>
      <c r="C678">
        <f t="shared" si="10"/>
        <v>4</v>
      </c>
    </row>
    <row r="679" spans="1:3" x14ac:dyDescent="0.3">
      <c r="A679" t="s">
        <v>337</v>
      </c>
      <c r="B679">
        <v>764</v>
      </c>
      <c r="C679">
        <f t="shared" si="10"/>
        <v>4</v>
      </c>
    </row>
    <row r="680" spans="1:3" x14ac:dyDescent="0.3">
      <c r="A680" t="s">
        <v>791</v>
      </c>
      <c r="B680">
        <v>759</v>
      </c>
      <c r="C680">
        <f t="shared" si="10"/>
        <v>4</v>
      </c>
    </row>
    <row r="681" spans="1:3" x14ac:dyDescent="0.3">
      <c r="A681" t="s">
        <v>1193</v>
      </c>
      <c r="B681">
        <v>757</v>
      </c>
      <c r="C681">
        <f t="shared" si="10"/>
        <v>4</v>
      </c>
    </row>
    <row r="682" spans="1:3" x14ac:dyDescent="0.3">
      <c r="A682" t="s">
        <v>759</v>
      </c>
      <c r="B682">
        <v>756</v>
      </c>
      <c r="C682">
        <f t="shared" si="10"/>
        <v>4</v>
      </c>
    </row>
    <row r="683" spans="1:3" x14ac:dyDescent="0.3">
      <c r="A683" t="s">
        <v>939</v>
      </c>
      <c r="B683">
        <v>744</v>
      </c>
      <c r="C683">
        <f t="shared" si="10"/>
        <v>4</v>
      </c>
    </row>
    <row r="684" spans="1:3" x14ac:dyDescent="0.3">
      <c r="A684" t="s">
        <v>1334</v>
      </c>
      <c r="B684">
        <v>744</v>
      </c>
      <c r="C684">
        <f t="shared" si="10"/>
        <v>4</v>
      </c>
    </row>
    <row r="685" spans="1:3" x14ac:dyDescent="0.3">
      <c r="A685" t="s">
        <v>1090</v>
      </c>
      <c r="B685">
        <v>743</v>
      </c>
      <c r="C685">
        <f t="shared" si="10"/>
        <v>4</v>
      </c>
    </row>
    <row r="686" spans="1:3" x14ac:dyDescent="0.3">
      <c r="A686" t="s">
        <v>3850</v>
      </c>
      <c r="B686">
        <v>742</v>
      </c>
      <c r="C686">
        <f t="shared" si="10"/>
        <v>4</v>
      </c>
    </row>
    <row r="687" spans="1:3" x14ac:dyDescent="0.3">
      <c r="A687" t="s">
        <v>1507</v>
      </c>
      <c r="B687">
        <v>740</v>
      </c>
      <c r="C687">
        <f t="shared" si="10"/>
        <v>4</v>
      </c>
    </row>
    <row r="688" spans="1:3" x14ac:dyDescent="0.3">
      <c r="A688" t="s">
        <v>2089</v>
      </c>
      <c r="B688">
        <v>740</v>
      </c>
      <c r="C688">
        <f t="shared" si="10"/>
        <v>4</v>
      </c>
    </row>
    <row r="689" spans="1:3" x14ac:dyDescent="0.3">
      <c r="A689" t="s">
        <v>1216</v>
      </c>
      <c r="B689">
        <v>738</v>
      </c>
      <c r="C689">
        <f t="shared" si="10"/>
        <v>4</v>
      </c>
    </row>
    <row r="690" spans="1:3" x14ac:dyDescent="0.3">
      <c r="A690" t="s">
        <v>1821</v>
      </c>
      <c r="B690">
        <v>737</v>
      </c>
      <c r="C690">
        <f t="shared" si="10"/>
        <v>4</v>
      </c>
    </row>
    <row r="691" spans="1:3" x14ac:dyDescent="0.3">
      <c r="A691" t="s">
        <v>3860</v>
      </c>
      <c r="B691">
        <v>730</v>
      </c>
      <c r="C691">
        <f t="shared" si="10"/>
        <v>4</v>
      </c>
    </row>
    <row r="692" spans="1:3" x14ac:dyDescent="0.3">
      <c r="A692" t="s">
        <v>1019</v>
      </c>
      <c r="B692">
        <v>730</v>
      </c>
      <c r="C692">
        <f t="shared" si="10"/>
        <v>4</v>
      </c>
    </row>
    <row r="693" spans="1:3" x14ac:dyDescent="0.3">
      <c r="A693" t="s">
        <v>1680</v>
      </c>
      <c r="B693">
        <v>710</v>
      </c>
      <c r="C693">
        <f t="shared" si="10"/>
        <v>4</v>
      </c>
    </row>
    <row r="694" spans="1:3" x14ac:dyDescent="0.3">
      <c r="A694" t="s">
        <v>531</v>
      </c>
      <c r="B694">
        <v>696</v>
      </c>
      <c r="C694">
        <f t="shared" si="10"/>
        <v>4</v>
      </c>
    </row>
    <row r="695" spans="1:3" x14ac:dyDescent="0.3">
      <c r="A695" t="s">
        <v>666</v>
      </c>
      <c r="B695">
        <v>689</v>
      </c>
      <c r="C695">
        <f t="shared" si="10"/>
        <v>4</v>
      </c>
    </row>
    <row r="696" spans="1:3" x14ac:dyDescent="0.3">
      <c r="A696" t="s">
        <v>205</v>
      </c>
      <c r="B696">
        <v>684</v>
      </c>
      <c r="C696">
        <f t="shared" si="10"/>
        <v>4</v>
      </c>
    </row>
    <row r="697" spans="1:3" x14ac:dyDescent="0.3">
      <c r="A697" t="s">
        <v>712</v>
      </c>
      <c r="B697">
        <v>676</v>
      </c>
      <c r="C697">
        <f t="shared" si="10"/>
        <v>4</v>
      </c>
    </row>
    <row r="698" spans="1:3" x14ac:dyDescent="0.3">
      <c r="A698" t="s">
        <v>2473</v>
      </c>
      <c r="B698">
        <v>662</v>
      </c>
      <c r="C698">
        <f t="shared" si="10"/>
        <v>4</v>
      </c>
    </row>
    <row r="699" spans="1:3" x14ac:dyDescent="0.3">
      <c r="A699" t="s">
        <v>588</v>
      </c>
      <c r="B699">
        <v>660</v>
      </c>
      <c r="C699">
        <f t="shared" si="10"/>
        <v>4</v>
      </c>
    </row>
    <row r="700" spans="1:3" x14ac:dyDescent="0.3">
      <c r="A700" t="s">
        <v>2994</v>
      </c>
      <c r="B700">
        <v>658</v>
      </c>
      <c r="C700">
        <f t="shared" si="10"/>
        <v>4</v>
      </c>
    </row>
    <row r="701" spans="1:3" x14ac:dyDescent="0.3">
      <c r="A701" t="s">
        <v>2826</v>
      </c>
      <c r="B701">
        <v>658</v>
      </c>
      <c r="C701">
        <f t="shared" si="10"/>
        <v>4</v>
      </c>
    </row>
    <row r="702" spans="1:3" x14ac:dyDescent="0.3">
      <c r="A702" t="s">
        <v>1805</v>
      </c>
      <c r="B702">
        <v>649</v>
      </c>
      <c r="C702">
        <f t="shared" si="10"/>
        <v>4</v>
      </c>
    </row>
    <row r="703" spans="1:3" x14ac:dyDescent="0.3">
      <c r="A703" t="s">
        <v>2779</v>
      </c>
      <c r="B703">
        <v>644</v>
      </c>
      <c r="C703">
        <f t="shared" si="10"/>
        <v>4</v>
      </c>
    </row>
    <row r="704" spans="1:3" x14ac:dyDescent="0.3">
      <c r="A704" t="s">
        <v>1412</v>
      </c>
      <c r="B704">
        <v>644</v>
      </c>
      <c r="C704">
        <f t="shared" si="10"/>
        <v>4</v>
      </c>
    </row>
    <row r="705" spans="1:3" x14ac:dyDescent="0.3">
      <c r="A705" t="s">
        <v>425</v>
      </c>
      <c r="B705">
        <v>640</v>
      </c>
      <c r="C705">
        <f t="shared" si="10"/>
        <v>4</v>
      </c>
    </row>
    <row r="706" spans="1:3" x14ac:dyDescent="0.3">
      <c r="A706" t="s">
        <v>2408</v>
      </c>
      <c r="B706">
        <v>640</v>
      </c>
      <c r="C706">
        <f t="shared" ref="C706:C769" si="11">IF(_xlfn.PERCENTRANK.INC($B$2:$B$794,B706)&lt;=0.25, 4, IF(_xlfn.PERCENTRANK.INC($B$2:$B$794,B706)&lt;=0.5, 3, IF(_xlfn.PERCENTRANK.INC($B$2:$B$794,B706)&lt;=0.75, 2, 1)))</f>
        <v>4</v>
      </c>
    </row>
    <row r="707" spans="1:3" x14ac:dyDescent="0.3">
      <c r="A707" t="s">
        <v>335</v>
      </c>
      <c r="B707">
        <v>629</v>
      </c>
      <c r="C707">
        <f t="shared" si="11"/>
        <v>4</v>
      </c>
    </row>
    <row r="708" spans="1:3" x14ac:dyDescent="0.3">
      <c r="A708" t="s">
        <v>3234</v>
      </c>
      <c r="B708">
        <v>616</v>
      </c>
      <c r="C708">
        <f t="shared" si="11"/>
        <v>4</v>
      </c>
    </row>
    <row r="709" spans="1:3" x14ac:dyDescent="0.3">
      <c r="A709" t="s">
        <v>552</v>
      </c>
      <c r="B709">
        <v>613</v>
      </c>
      <c r="C709">
        <f t="shared" si="11"/>
        <v>4</v>
      </c>
    </row>
    <row r="710" spans="1:3" x14ac:dyDescent="0.3">
      <c r="A710" t="s">
        <v>862</v>
      </c>
      <c r="B710">
        <v>604</v>
      </c>
      <c r="C710">
        <f t="shared" si="11"/>
        <v>4</v>
      </c>
    </row>
    <row r="711" spans="1:3" x14ac:dyDescent="0.3">
      <c r="A711" t="s">
        <v>256</v>
      </c>
      <c r="B711">
        <v>600</v>
      </c>
      <c r="C711">
        <f t="shared" si="11"/>
        <v>4</v>
      </c>
    </row>
    <row r="712" spans="1:3" x14ac:dyDescent="0.3">
      <c r="A712" t="s">
        <v>1628</v>
      </c>
      <c r="B712">
        <v>594</v>
      </c>
      <c r="C712">
        <f t="shared" si="11"/>
        <v>4</v>
      </c>
    </row>
    <row r="713" spans="1:3" x14ac:dyDescent="0.3">
      <c r="A713" t="s">
        <v>659</v>
      </c>
      <c r="B713">
        <v>585</v>
      </c>
      <c r="C713">
        <f t="shared" si="11"/>
        <v>4</v>
      </c>
    </row>
    <row r="714" spans="1:3" x14ac:dyDescent="0.3">
      <c r="A714" t="s">
        <v>1491</v>
      </c>
      <c r="B714">
        <v>584</v>
      </c>
      <c r="C714">
        <f t="shared" si="11"/>
        <v>4</v>
      </c>
    </row>
    <row r="715" spans="1:3" x14ac:dyDescent="0.3">
      <c r="A715" t="s">
        <v>1078</v>
      </c>
      <c r="B715">
        <v>583</v>
      </c>
      <c r="C715">
        <f t="shared" si="11"/>
        <v>4</v>
      </c>
    </row>
    <row r="716" spans="1:3" x14ac:dyDescent="0.3">
      <c r="A716" t="s">
        <v>1642</v>
      </c>
      <c r="B716">
        <v>572</v>
      </c>
      <c r="C716">
        <f t="shared" si="11"/>
        <v>4</v>
      </c>
    </row>
    <row r="717" spans="1:3" x14ac:dyDescent="0.3">
      <c r="A717" t="s">
        <v>2103</v>
      </c>
      <c r="B717">
        <v>565</v>
      </c>
      <c r="C717">
        <f t="shared" si="11"/>
        <v>4</v>
      </c>
    </row>
    <row r="718" spans="1:3" x14ac:dyDescent="0.3">
      <c r="A718" t="s">
        <v>4576</v>
      </c>
      <c r="B718">
        <v>551</v>
      </c>
      <c r="C718">
        <f t="shared" si="11"/>
        <v>4</v>
      </c>
    </row>
    <row r="719" spans="1:3" x14ac:dyDescent="0.3">
      <c r="A719" t="s">
        <v>558</v>
      </c>
      <c r="B719">
        <v>537</v>
      </c>
      <c r="C719">
        <f t="shared" si="11"/>
        <v>4</v>
      </c>
    </row>
    <row r="720" spans="1:3" x14ac:dyDescent="0.3">
      <c r="A720" t="s">
        <v>3535</v>
      </c>
      <c r="B720">
        <v>529</v>
      </c>
      <c r="C720">
        <f t="shared" si="11"/>
        <v>4</v>
      </c>
    </row>
    <row r="721" spans="1:3" x14ac:dyDescent="0.3">
      <c r="A721" t="s">
        <v>1385</v>
      </c>
      <c r="B721">
        <v>529</v>
      </c>
      <c r="C721">
        <f t="shared" si="11"/>
        <v>4</v>
      </c>
    </row>
    <row r="722" spans="1:3" x14ac:dyDescent="0.3">
      <c r="A722" t="s">
        <v>47</v>
      </c>
      <c r="B722">
        <v>497</v>
      </c>
      <c r="C722">
        <f t="shared" si="11"/>
        <v>4</v>
      </c>
    </row>
    <row r="723" spans="1:3" x14ac:dyDescent="0.3">
      <c r="A723" t="s">
        <v>288</v>
      </c>
      <c r="B723">
        <v>476</v>
      </c>
      <c r="C723">
        <f t="shared" si="11"/>
        <v>4</v>
      </c>
    </row>
    <row r="724" spans="1:3" x14ac:dyDescent="0.3">
      <c r="A724" t="s">
        <v>771</v>
      </c>
      <c r="B724">
        <v>475</v>
      </c>
      <c r="C724">
        <f t="shared" si="11"/>
        <v>4</v>
      </c>
    </row>
    <row r="725" spans="1:3" x14ac:dyDescent="0.3">
      <c r="A725" t="s">
        <v>688</v>
      </c>
      <c r="B725">
        <v>470</v>
      </c>
      <c r="C725">
        <f t="shared" si="11"/>
        <v>4</v>
      </c>
    </row>
    <row r="726" spans="1:3" x14ac:dyDescent="0.3">
      <c r="A726" t="s">
        <v>870</v>
      </c>
      <c r="B726">
        <v>462</v>
      </c>
      <c r="C726">
        <f t="shared" si="11"/>
        <v>4</v>
      </c>
    </row>
    <row r="727" spans="1:3" x14ac:dyDescent="0.3">
      <c r="A727" t="s">
        <v>761</v>
      </c>
      <c r="B727">
        <v>454</v>
      </c>
      <c r="C727">
        <f t="shared" si="11"/>
        <v>4</v>
      </c>
    </row>
    <row r="728" spans="1:3" x14ac:dyDescent="0.3">
      <c r="A728" t="s">
        <v>899</v>
      </c>
      <c r="B728">
        <v>449</v>
      </c>
      <c r="C728">
        <f t="shared" si="11"/>
        <v>4</v>
      </c>
    </row>
    <row r="729" spans="1:3" x14ac:dyDescent="0.3">
      <c r="A729" t="s">
        <v>2310</v>
      </c>
      <c r="B729">
        <v>439</v>
      </c>
      <c r="C729">
        <f t="shared" si="11"/>
        <v>4</v>
      </c>
    </row>
    <row r="730" spans="1:3" x14ac:dyDescent="0.3">
      <c r="A730" t="s">
        <v>207</v>
      </c>
      <c r="B730">
        <v>432</v>
      </c>
      <c r="C730">
        <f t="shared" si="11"/>
        <v>4</v>
      </c>
    </row>
    <row r="731" spans="1:3" x14ac:dyDescent="0.3">
      <c r="A731" t="s">
        <v>88</v>
      </c>
      <c r="B731">
        <v>427</v>
      </c>
      <c r="C731">
        <f t="shared" si="11"/>
        <v>4</v>
      </c>
    </row>
    <row r="732" spans="1:3" x14ac:dyDescent="0.3">
      <c r="A732" t="s">
        <v>1045</v>
      </c>
      <c r="B732">
        <v>418</v>
      </c>
      <c r="C732">
        <f t="shared" si="11"/>
        <v>4</v>
      </c>
    </row>
    <row r="733" spans="1:3" x14ac:dyDescent="0.3">
      <c r="A733" t="s">
        <v>2355</v>
      </c>
      <c r="B733">
        <v>415</v>
      </c>
      <c r="C733">
        <f t="shared" si="11"/>
        <v>4</v>
      </c>
    </row>
    <row r="734" spans="1:3" x14ac:dyDescent="0.3">
      <c r="A734" t="s">
        <v>144</v>
      </c>
      <c r="B734">
        <v>401</v>
      </c>
      <c r="C734">
        <f t="shared" si="11"/>
        <v>4</v>
      </c>
    </row>
    <row r="735" spans="1:3" x14ac:dyDescent="0.3">
      <c r="A735" t="s">
        <v>65</v>
      </c>
      <c r="B735">
        <v>386</v>
      </c>
      <c r="C735">
        <f t="shared" si="11"/>
        <v>4</v>
      </c>
    </row>
    <row r="736" spans="1:3" x14ac:dyDescent="0.3">
      <c r="A736" t="s">
        <v>17</v>
      </c>
      <c r="B736">
        <v>386</v>
      </c>
      <c r="C736">
        <f t="shared" si="11"/>
        <v>4</v>
      </c>
    </row>
    <row r="737" spans="1:3" x14ac:dyDescent="0.3">
      <c r="A737" t="s">
        <v>3369</v>
      </c>
      <c r="B737">
        <v>384</v>
      </c>
      <c r="C737">
        <f t="shared" si="11"/>
        <v>4</v>
      </c>
    </row>
    <row r="738" spans="1:3" x14ac:dyDescent="0.3">
      <c r="A738" t="s">
        <v>2678</v>
      </c>
      <c r="B738">
        <v>381</v>
      </c>
      <c r="C738">
        <f t="shared" si="11"/>
        <v>4</v>
      </c>
    </row>
    <row r="739" spans="1:3" x14ac:dyDescent="0.3">
      <c r="A739" t="s">
        <v>11</v>
      </c>
      <c r="B739">
        <v>377</v>
      </c>
      <c r="C739">
        <f t="shared" si="11"/>
        <v>4</v>
      </c>
    </row>
    <row r="740" spans="1:3" x14ac:dyDescent="0.3">
      <c r="A740" t="s">
        <v>795</v>
      </c>
      <c r="B740">
        <v>371</v>
      </c>
      <c r="C740">
        <f t="shared" si="11"/>
        <v>4</v>
      </c>
    </row>
    <row r="741" spans="1:3" x14ac:dyDescent="0.3">
      <c r="A741" t="s">
        <v>701</v>
      </c>
      <c r="B741">
        <v>368</v>
      </c>
      <c r="C741">
        <f t="shared" si="11"/>
        <v>4</v>
      </c>
    </row>
    <row r="742" spans="1:3" x14ac:dyDescent="0.3">
      <c r="A742" t="s">
        <v>999</v>
      </c>
      <c r="B742">
        <v>368</v>
      </c>
      <c r="C742">
        <f t="shared" si="11"/>
        <v>4</v>
      </c>
    </row>
    <row r="743" spans="1:3" x14ac:dyDescent="0.3">
      <c r="A743" t="s">
        <v>2010</v>
      </c>
      <c r="B743">
        <v>367</v>
      </c>
      <c r="C743">
        <f t="shared" si="11"/>
        <v>4</v>
      </c>
    </row>
    <row r="744" spans="1:3" x14ac:dyDescent="0.3">
      <c r="A744" t="s">
        <v>1348</v>
      </c>
      <c r="B744">
        <v>359</v>
      </c>
      <c r="C744">
        <f t="shared" si="11"/>
        <v>4</v>
      </c>
    </row>
    <row r="745" spans="1:3" x14ac:dyDescent="0.3">
      <c r="A745" t="s">
        <v>2892</v>
      </c>
      <c r="B745">
        <v>343</v>
      </c>
      <c r="C745">
        <f t="shared" si="11"/>
        <v>4</v>
      </c>
    </row>
    <row r="746" spans="1:3" x14ac:dyDescent="0.3">
      <c r="A746" t="s">
        <v>609</v>
      </c>
      <c r="B746">
        <v>330</v>
      </c>
      <c r="C746">
        <f t="shared" si="11"/>
        <v>4</v>
      </c>
    </row>
    <row r="747" spans="1:3" x14ac:dyDescent="0.3">
      <c r="A747" t="s">
        <v>2336</v>
      </c>
      <c r="B747">
        <v>321</v>
      </c>
      <c r="C747">
        <f t="shared" si="11"/>
        <v>4</v>
      </c>
    </row>
    <row r="748" spans="1:3" x14ac:dyDescent="0.3">
      <c r="A748" t="s">
        <v>1595</v>
      </c>
      <c r="B748">
        <v>318</v>
      </c>
      <c r="C748">
        <f t="shared" si="11"/>
        <v>4</v>
      </c>
    </row>
    <row r="749" spans="1:3" x14ac:dyDescent="0.3">
      <c r="A749" t="s">
        <v>3706</v>
      </c>
      <c r="B749">
        <v>310</v>
      </c>
      <c r="C749">
        <f t="shared" si="11"/>
        <v>4</v>
      </c>
    </row>
    <row r="750" spans="1:3" x14ac:dyDescent="0.3">
      <c r="A750" t="s">
        <v>3010</v>
      </c>
      <c r="B750">
        <v>304</v>
      </c>
      <c r="C750">
        <f t="shared" si="11"/>
        <v>4</v>
      </c>
    </row>
    <row r="751" spans="1:3" x14ac:dyDescent="0.3">
      <c r="A751" t="s">
        <v>428</v>
      </c>
      <c r="B751">
        <v>288</v>
      </c>
      <c r="C751">
        <f t="shared" si="11"/>
        <v>4</v>
      </c>
    </row>
    <row r="752" spans="1:3" x14ac:dyDescent="0.3">
      <c r="A752" t="s">
        <v>775</v>
      </c>
      <c r="B752">
        <v>288</v>
      </c>
      <c r="C752">
        <f t="shared" si="11"/>
        <v>4</v>
      </c>
    </row>
    <row r="753" spans="1:3" x14ac:dyDescent="0.3">
      <c r="A753" t="s">
        <v>2461</v>
      </c>
      <c r="B753">
        <v>281</v>
      </c>
      <c r="C753">
        <f t="shared" si="11"/>
        <v>4</v>
      </c>
    </row>
    <row r="754" spans="1:3" x14ac:dyDescent="0.3">
      <c r="A754" t="s">
        <v>2227</v>
      </c>
      <c r="B754">
        <v>278</v>
      </c>
      <c r="C754">
        <f t="shared" si="11"/>
        <v>4</v>
      </c>
    </row>
    <row r="755" spans="1:3" x14ac:dyDescent="0.3">
      <c r="A755" t="s">
        <v>1067</v>
      </c>
      <c r="B755">
        <v>274</v>
      </c>
      <c r="C755">
        <f t="shared" si="11"/>
        <v>4</v>
      </c>
    </row>
    <row r="756" spans="1:3" x14ac:dyDescent="0.3">
      <c r="A756" t="s">
        <v>1223</v>
      </c>
      <c r="B756">
        <v>274</v>
      </c>
      <c r="C756">
        <f t="shared" si="11"/>
        <v>4</v>
      </c>
    </row>
    <row r="757" spans="1:3" x14ac:dyDescent="0.3">
      <c r="A757" t="s">
        <v>1292</v>
      </c>
      <c r="B757">
        <v>269</v>
      </c>
      <c r="C757">
        <f t="shared" si="11"/>
        <v>4</v>
      </c>
    </row>
    <row r="758" spans="1:3" x14ac:dyDescent="0.3">
      <c r="A758" t="s">
        <v>851</v>
      </c>
      <c r="B758">
        <v>266</v>
      </c>
      <c r="C758">
        <f t="shared" si="11"/>
        <v>4</v>
      </c>
    </row>
    <row r="759" spans="1:3" x14ac:dyDescent="0.3">
      <c r="A759" t="s">
        <v>376</v>
      </c>
      <c r="B759">
        <v>265</v>
      </c>
      <c r="C759">
        <f t="shared" si="11"/>
        <v>4</v>
      </c>
    </row>
    <row r="760" spans="1:3" x14ac:dyDescent="0.3">
      <c r="A760" t="s">
        <v>451</v>
      </c>
      <c r="B760">
        <v>251</v>
      </c>
      <c r="C760">
        <f t="shared" si="11"/>
        <v>4</v>
      </c>
    </row>
    <row r="761" spans="1:3" x14ac:dyDescent="0.3">
      <c r="A761" t="s">
        <v>1013</v>
      </c>
      <c r="B761">
        <v>244</v>
      </c>
      <c r="C761">
        <f t="shared" si="11"/>
        <v>4</v>
      </c>
    </row>
    <row r="762" spans="1:3" x14ac:dyDescent="0.3">
      <c r="A762" t="s">
        <v>1317</v>
      </c>
      <c r="B762">
        <v>240</v>
      </c>
      <c r="C762">
        <f t="shared" si="11"/>
        <v>4</v>
      </c>
    </row>
    <row r="763" spans="1:3" x14ac:dyDescent="0.3">
      <c r="A763" t="s">
        <v>815</v>
      </c>
      <c r="B763">
        <v>237</v>
      </c>
      <c r="C763">
        <f t="shared" si="11"/>
        <v>4</v>
      </c>
    </row>
    <row r="764" spans="1:3" x14ac:dyDescent="0.3">
      <c r="A764" t="s">
        <v>640</v>
      </c>
      <c r="B764">
        <v>229</v>
      </c>
      <c r="C764">
        <f t="shared" si="11"/>
        <v>4</v>
      </c>
    </row>
    <row r="765" spans="1:3" x14ac:dyDescent="0.3">
      <c r="A765" t="s">
        <v>1450</v>
      </c>
      <c r="B765">
        <v>227</v>
      </c>
      <c r="C765">
        <f t="shared" si="11"/>
        <v>4</v>
      </c>
    </row>
    <row r="766" spans="1:3" x14ac:dyDescent="0.3">
      <c r="A766" t="s">
        <v>182</v>
      </c>
      <c r="B766">
        <v>222</v>
      </c>
      <c r="C766">
        <f t="shared" si="11"/>
        <v>4</v>
      </c>
    </row>
    <row r="767" spans="1:3" x14ac:dyDescent="0.3">
      <c r="A767" t="s">
        <v>800</v>
      </c>
      <c r="B767">
        <v>218</v>
      </c>
      <c r="C767">
        <f t="shared" si="11"/>
        <v>4</v>
      </c>
    </row>
    <row r="768" spans="1:3" x14ac:dyDescent="0.3">
      <c r="A768" t="s">
        <v>580</v>
      </c>
      <c r="B768">
        <v>201</v>
      </c>
      <c r="C768">
        <f t="shared" si="11"/>
        <v>4</v>
      </c>
    </row>
    <row r="769" spans="1:3" x14ac:dyDescent="0.3">
      <c r="A769" t="s">
        <v>1397</v>
      </c>
      <c r="B769">
        <v>195</v>
      </c>
      <c r="C769">
        <f t="shared" si="11"/>
        <v>4</v>
      </c>
    </row>
    <row r="770" spans="1:3" x14ac:dyDescent="0.3">
      <c r="A770" t="s">
        <v>1526</v>
      </c>
      <c r="B770">
        <v>171</v>
      </c>
      <c r="C770">
        <f t="shared" ref="C770:C794" si="12">IF(_xlfn.PERCENTRANK.INC($B$2:$B$794,B770)&lt;=0.25, 4, IF(_xlfn.PERCENTRANK.INC($B$2:$B$794,B770)&lt;=0.5, 3, IF(_xlfn.PERCENTRANK.INC($B$2:$B$794,B770)&lt;=0.75, 2, 1)))</f>
        <v>4</v>
      </c>
    </row>
    <row r="771" spans="1:3" x14ac:dyDescent="0.3">
      <c r="A771" t="s">
        <v>1927</v>
      </c>
      <c r="B771">
        <v>162</v>
      </c>
      <c r="C771">
        <f t="shared" si="12"/>
        <v>4</v>
      </c>
    </row>
    <row r="772" spans="1:3" x14ac:dyDescent="0.3">
      <c r="A772" t="s">
        <v>3207</v>
      </c>
      <c r="B772">
        <v>161</v>
      </c>
      <c r="C772">
        <f t="shared" si="12"/>
        <v>4</v>
      </c>
    </row>
    <row r="773" spans="1:3" x14ac:dyDescent="0.3">
      <c r="A773" t="s">
        <v>3651</v>
      </c>
      <c r="B773">
        <v>160</v>
      </c>
      <c r="C773">
        <f t="shared" si="12"/>
        <v>4</v>
      </c>
    </row>
    <row r="774" spans="1:3" x14ac:dyDescent="0.3">
      <c r="A774" t="s">
        <v>380</v>
      </c>
      <c r="B774">
        <v>158</v>
      </c>
      <c r="C774">
        <f t="shared" si="12"/>
        <v>4</v>
      </c>
    </row>
    <row r="775" spans="1:3" x14ac:dyDescent="0.3">
      <c r="A775" t="s">
        <v>5195</v>
      </c>
      <c r="B775">
        <v>154</v>
      </c>
      <c r="C775">
        <f t="shared" si="12"/>
        <v>4</v>
      </c>
    </row>
    <row r="776" spans="1:3" x14ac:dyDescent="0.3">
      <c r="A776" t="s">
        <v>2325</v>
      </c>
      <c r="B776">
        <v>147</v>
      </c>
      <c r="C776">
        <f t="shared" si="12"/>
        <v>4</v>
      </c>
    </row>
    <row r="777" spans="1:3" x14ac:dyDescent="0.3">
      <c r="A777" t="s">
        <v>1026</v>
      </c>
      <c r="B777">
        <v>133</v>
      </c>
      <c r="C777">
        <f t="shared" si="12"/>
        <v>4</v>
      </c>
    </row>
    <row r="778" spans="1:3" x14ac:dyDescent="0.3">
      <c r="A778" t="s">
        <v>1932</v>
      </c>
      <c r="B778">
        <v>131</v>
      </c>
      <c r="C778">
        <f t="shared" si="12"/>
        <v>4</v>
      </c>
    </row>
    <row r="779" spans="1:3" x14ac:dyDescent="0.3">
      <c r="A779" t="s">
        <v>2627</v>
      </c>
      <c r="B779">
        <v>125</v>
      </c>
      <c r="C779">
        <f t="shared" si="12"/>
        <v>4</v>
      </c>
    </row>
    <row r="780" spans="1:3" x14ac:dyDescent="0.3">
      <c r="A780" t="s">
        <v>3959</v>
      </c>
      <c r="B780">
        <v>113</v>
      </c>
      <c r="C780">
        <f t="shared" si="12"/>
        <v>4</v>
      </c>
    </row>
    <row r="781" spans="1:3" x14ac:dyDescent="0.3">
      <c r="A781" t="s">
        <v>4958</v>
      </c>
      <c r="B781">
        <v>98</v>
      </c>
      <c r="C781">
        <f t="shared" si="12"/>
        <v>4</v>
      </c>
    </row>
    <row r="782" spans="1:3" x14ac:dyDescent="0.3">
      <c r="A782" t="s">
        <v>2218</v>
      </c>
      <c r="B782">
        <v>89</v>
      </c>
      <c r="C782">
        <f t="shared" si="12"/>
        <v>4</v>
      </c>
    </row>
    <row r="783" spans="1:3" x14ac:dyDescent="0.3">
      <c r="A783" t="s">
        <v>3358</v>
      </c>
      <c r="B783">
        <v>88</v>
      </c>
      <c r="C783">
        <f t="shared" si="12"/>
        <v>4</v>
      </c>
    </row>
    <row r="784" spans="1:3" x14ac:dyDescent="0.3">
      <c r="A784" t="s">
        <v>1689</v>
      </c>
      <c r="B784">
        <v>81</v>
      </c>
      <c r="C784">
        <f t="shared" si="12"/>
        <v>4</v>
      </c>
    </row>
    <row r="785" spans="1:3" x14ac:dyDescent="0.3">
      <c r="A785" t="s">
        <v>13</v>
      </c>
      <c r="B785">
        <v>72</v>
      </c>
      <c r="C785">
        <f t="shared" si="12"/>
        <v>4</v>
      </c>
    </row>
    <row r="786" spans="1:3" x14ac:dyDescent="0.3">
      <c r="A786" t="s">
        <v>3232</v>
      </c>
      <c r="B786">
        <v>59</v>
      </c>
      <c r="C786">
        <f t="shared" si="12"/>
        <v>4</v>
      </c>
    </row>
    <row r="787" spans="1:3" x14ac:dyDescent="0.3">
      <c r="A787" t="s">
        <v>2589</v>
      </c>
      <c r="B787">
        <v>50</v>
      </c>
      <c r="C787">
        <f t="shared" si="12"/>
        <v>4</v>
      </c>
    </row>
    <row r="788" spans="1:3" x14ac:dyDescent="0.3">
      <c r="A788" t="s">
        <v>3135</v>
      </c>
      <c r="B788">
        <v>49</v>
      </c>
      <c r="C788">
        <f t="shared" si="12"/>
        <v>4</v>
      </c>
    </row>
    <row r="789" spans="1:3" x14ac:dyDescent="0.3">
      <c r="A789" t="s">
        <v>1269</v>
      </c>
      <c r="B789">
        <v>48</v>
      </c>
      <c r="C789">
        <f t="shared" si="12"/>
        <v>4</v>
      </c>
    </row>
    <row r="790" spans="1:3" x14ac:dyDescent="0.3">
      <c r="A790" t="s">
        <v>2527</v>
      </c>
      <c r="B790">
        <v>23</v>
      </c>
      <c r="C790">
        <f t="shared" si="12"/>
        <v>4</v>
      </c>
    </row>
    <row r="791" spans="1:3" x14ac:dyDescent="0.3">
      <c r="A791" t="s">
        <v>3878</v>
      </c>
      <c r="B791">
        <v>17</v>
      </c>
      <c r="C791">
        <f t="shared" si="12"/>
        <v>4</v>
      </c>
    </row>
    <row r="792" spans="1:3" x14ac:dyDescent="0.3">
      <c r="A792" t="s">
        <v>3474</v>
      </c>
      <c r="B792">
        <v>17</v>
      </c>
      <c r="C792">
        <f t="shared" si="12"/>
        <v>4</v>
      </c>
    </row>
    <row r="793" spans="1:3" x14ac:dyDescent="0.3">
      <c r="A793" t="s">
        <v>5276</v>
      </c>
      <c r="B793">
        <v>5</v>
      </c>
      <c r="C793">
        <f t="shared" si="12"/>
        <v>4</v>
      </c>
    </row>
    <row r="794" spans="1:3" x14ac:dyDescent="0.3">
      <c r="A794" t="s">
        <v>3275</v>
      </c>
      <c r="B794">
        <v>5</v>
      </c>
      <c r="C794">
        <f t="shared" si="12"/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4"/>
  <sheetViews>
    <sheetView workbookViewId="0"/>
  </sheetViews>
  <sheetFormatPr defaultRowHeight="14.4" x14ac:dyDescent="0.3"/>
  <cols>
    <col min="1" max="1" width="20.109375" customWidth="1"/>
    <col min="2" max="2" width="14.5546875" customWidth="1"/>
    <col min="3" max="3" width="14.88671875" customWidth="1"/>
  </cols>
  <sheetData>
    <row r="1" spans="1:3" x14ac:dyDescent="0.3">
      <c r="A1" t="s">
        <v>5812</v>
      </c>
      <c r="B1" t="s">
        <v>5814</v>
      </c>
      <c r="C1" t="s">
        <v>5815</v>
      </c>
    </row>
    <row r="2" spans="1:3" x14ac:dyDescent="0.3">
      <c r="A2" t="s">
        <v>783</v>
      </c>
      <c r="B2">
        <v>17</v>
      </c>
      <c r="C2">
        <f t="shared" ref="C2:C65" si="0">IF(_xlfn.PERCENTRANK.INC($B$2:$B$794,B2)&lt;=0.25, 4, IF(_xlfn.PERCENTRANK.INC($B$2:$B$794,B2)&lt;=0.5, 3, IF(_xlfn.PERCENTRANK.INC($B$2:$B$794,B2)&lt;=0.75, 2, 1)))</f>
        <v>1</v>
      </c>
    </row>
    <row r="3" spans="1:3" x14ac:dyDescent="0.3">
      <c r="A3" t="s">
        <v>349</v>
      </c>
      <c r="B3">
        <v>13</v>
      </c>
      <c r="C3">
        <f t="shared" si="0"/>
        <v>1</v>
      </c>
    </row>
    <row r="4" spans="1:3" x14ac:dyDescent="0.3">
      <c r="A4" t="s">
        <v>356</v>
      </c>
      <c r="B4">
        <v>13</v>
      </c>
      <c r="C4">
        <f t="shared" si="0"/>
        <v>1</v>
      </c>
    </row>
    <row r="5" spans="1:3" x14ac:dyDescent="0.3">
      <c r="A5" t="s">
        <v>923</v>
      </c>
      <c r="B5">
        <v>13</v>
      </c>
      <c r="C5">
        <f t="shared" si="0"/>
        <v>1</v>
      </c>
    </row>
    <row r="6" spans="1:3" x14ac:dyDescent="0.3">
      <c r="A6" t="s">
        <v>1184</v>
      </c>
      <c r="B6">
        <v>13</v>
      </c>
      <c r="C6">
        <f t="shared" si="0"/>
        <v>1</v>
      </c>
    </row>
    <row r="7" spans="1:3" x14ac:dyDescent="0.3">
      <c r="A7" t="s">
        <v>252</v>
      </c>
      <c r="B7">
        <v>13</v>
      </c>
      <c r="C7">
        <f t="shared" si="0"/>
        <v>1</v>
      </c>
    </row>
    <row r="8" spans="1:3" x14ac:dyDescent="0.3">
      <c r="A8" t="s">
        <v>2121</v>
      </c>
      <c r="B8">
        <v>13</v>
      </c>
      <c r="C8">
        <f t="shared" si="0"/>
        <v>1</v>
      </c>
    </row>
    <row r="9" spans="1:3" x14ac:dyDescent="0.3">
      <c r="A9" t="s">
        <v>614</v>
      </c>
      <c r="B9">
        <v>13</v>
      </c>
      <c r="C9">
        <f t="shared" si="0"/>
        <v>1</v>
      </c>
    </row>
    <row r="10" spans="1:3" x14ac:dyDescent="0.3">
      <c r="A10" t="s">
        <v>1203</v>
      </c>
      <c r="B10">
        <v>12</v>
      </c>
      <c r="C10">
        <f t="shared" si="0"/>
        <v>1</v>
      </c>
    </row>
    <row r="11" spans="1:3" x14ac:dyDescent="0.3">
      <c r="A11" t="s">
        <v>828</v>
      </c>
      <c r="B11">
        <v>12</v>
      </c>
      <c r="C11">
        <f t="shared" si="0"/>
        <v>1</v>
      </c>
    </row>
    <row r="12" spans="1:3" x14ac:dyDescent="0.3">
      <c r="A12" t="s">
        <v>1673</v>
      </c>
      <c r="B12">
        <v>12</v>
      </c>
      <c r="C12">
        <f t="shared" si="0"/>
        <v>1</v>
      </c>
    </row>
    <row r="13" spans="1:3" x14ac:dyDescent="0.3">
      <c r="A13" t="s">
        <v>107</v>
      </c>
      <c r="B13">
        <v>12</v>
      </c>
      <c r="C13">
        <f t="shared" si="0"/>
        <v>1</v>
      </c>
    </row>
    <row r="14" spans="1:3" x14ac:dyDescent="0.3">
      <c r="A14" t="s">
        <v>53</v>
      </c>
      <c r="B14">
        <v>12</v>
      </c>
      <c r="C14">
        <f t="shared" si="0"/>
        <v>1</v>
      </c>
    </row>
    <row r="15" spans="1:3" x14ac:dyDescent="0.3">
      <c r="A15" t="s">
        <v>401</v>
      </c>
      <c r="B15">
        <v>12</v>
      </c>
      <c r="C15">
        <f t="shared" si="0"/>
        <v>1</v>
      </c>
    </row>
    <row r="16" spans="1:3" x14ac:dyDescent="0.3">
      <c r="A16" t="s">
        <v>919</v>
      </c>
      <c r="B16">
        <v>12</v>
      </c>
      <c r="C16">
        <f t="shared" si="0"/>
        <v>1</v>
      </c>
    </row>
    <row r="17" spans="1:3" x14ac:dyDescent="0.3">
      <c r="A17" t="s">
        <v>848</v>
      </c>
      <c r="B17">
        <v>12</v>
      </c>
      <c r="C17">
        <f t="shared" si="0"/>
        <v>1</v>
      </c>
    </row>
    <row r="18" spans="1:3" x14ac:dyDescent="0.3">
      <c r="A18" t="s">
        <v>607</v>
      </c>
      <c r="B18">
        <v>12</v>
      </c>
      <c r="C18">
        <f t="shared" si="0"/>
        <v>1</v>
      </c>
    </row>
    <row r="19" spans="1:3" x14ac:dyDescent="0.3">
      <c r="A19" t="s">
        <v>576</v>
      </c>
      <c r="B19">
        <v>12</v>
      </c>
      <c r="C19">
        <f t="shared" si="0"/>
        <v>1</v>
      </c>
    </row>
    <row r="20" spans="1:3" x14ac:dyDescent="0.3">
      <c r="A20" t="s">
        <v>672</v>
      </c>
      <c r="B20">
        <v>12</v>
      </c>
      <c r="C20">
        <f t="shared" si="0"/>
        <v>1</v>
      </c>
    </row>
    <row r="21" spans="1:3" x14ac:dyDescent="0.3">
      <c r="A21" t="s">
        <v>953</v>
      </c>
      <c r="B21">
        <v>12</v>
      </c>
      <c r="C21">
        <f t="shared" si="0"/>
        <v>1</v>
      </c>
    </row>
    <row r="22" spans="1:3" x14ac:dyDescent="0.3">
      <c r="A22" t="s">
        <v>267</v>
      </c>
      <c r="B22">
        <v>12</v>
      </c>
      <c r="C22">
        <f t="shared" si="0"/>
        <v>1</v>
      </c>
    </row>
    <row r="23" spans="1:3" x14ac:dyDescent="0.3">
      <c r="A23" t="s">
        <v>166</v>
      </c>
      <c r="B23">
        <v>12</v>
      </c>
      <c r="C23">
        <f t="shared" si="0"/>
        <v>1</v>
      </c>
    </row>
    <row r="24" spans="1:3" x14ac:dyDescent="0.3">
      <c r="A24" t="s">
        <v>469</v>
      </c>
      <c r="B24">
        <v>12</v>
      </c>
      <c r="C24">
        <f t="shared" si="0"/>
        <v>1</v>
      </c>
    </row>
    <row r="25" spans="1:3" x14ac:dyDescent="0.3">
      <c r="A25" t="s">
        <v>434</v>
      </c>
      <c r="B25">
        <v>12</v>
      </c>
      <c r="C25">
        <f t="shared" si="0"/>
        <v>1</v>
      </c>
    </row>
    <row r="26" spans="1:3" x14ac:dyDescent="0.3">
      <c r="A26" t="s">
        <v>1377</v>
      </c>
      <c r="B26">
        <v>12</v>
      </c>
      <c r="C26">
        <f t="shared" si="0"/>
        <v>1</v>
      </c>
    </row>
    <row r="27" spans="1:3" x14ac:dyDescent="0.3">
      <c r="A27" t="s">
        <v>518</v>
      </c>
      <c r="B27">
        <v>12</v>
      </c>
      <c r="C27">
        <f t="shared" si="0"/>
        <v>1</v>
      </c>
    </row>
    <row r="28" spans="1:3" x14ac:dyDescent="0.3">
      <c r="A28" t="s">
        <v>269</v>
      </c>
      <c r="B28">
        <v>11</v>
      </c>
      <c r="C28">
        <f t="shared" si="0"/>
        <v>1</v>
      </c>
    </row>
    <row r="29" spans="1:3" x14ac:dyDescent="0.3">
      <c r="A29" t="s">
        <v>582</v>
      </c>
      <c r="B29">
        <v>11</v>
      </c>
      <c r="C29">
        <f t="shared" si="0"/>
        <v>1</v>
      </c>
    </row>
    <row r="30" spans="1:3" x14ac:dyDescent="0.3">
      <c r="A30" t="s">
        <v>2169</v>
      </c>
      <c r="B30">
        <v>11</v>
      </c>
      <c r="C30">
        <f t="shared" si="0"/>
        <v>1</v>
      </c>
    </row>
    <row r="31" spans="1:3" x14ac:dyDescent="0.3">
      <c r="A31" t="s">
        <v>234</v>
      </c>
      <c r="B31">
        <v>11</v>
      </c>
      <c r="C31">
        <f t="shared" si="0"/>
        <v>1</v>
      </c>
    </row>
    <row r="32" spans="1:3" x14ac:dyDescent="0.3">
      <c r="A32" t="s">
        <v>174</v>
      </c>
      <c r="B32">
        <v>11</v>
      </c>
      <c r="C32">
        <f t="shared" si="0"/>
        <v>1</v>
      </c>
    </row>
    <row r="33" spans="1:3" x14ac:dyDescent="0.3">
      <c r="A33" t="s">
        <v>415</v>
      </c>
      <c r="B33">
        <v>11</v>
      </c>
      <c r="C33">
        <f t="shared" si="0"/>
        <v>1</v>
      </c>
    </row>
    <row r="34" spans="1:3" x14ac:dyDescent="0.3">
      <c r="A34" t="s">
        <v>882</v>
      </c>
      <c r="B34">
        <v>11</v>
      </c>
      <c r="C34">
        <f t="shared" si="0"/>
        <v>1</v>
      </c>
    </row>
    <row r="35" spans="1:3" x14ac:dyDescent="0.3">
      <c r="A35" t="s">
        <v>653</v>
      </c>
      <c r="B35">
        <v>11</v>
      </c>
      <c r="C35">
        <f t="shared" si="0"/>
        <v>1</v>
      </c>
    </row>
    <row r="36" spans="1:3" x14ac:dyDescent="0.3">
      <c r="A36" t="s">
        <v>714</v>
      </c>
      <c r="B36">
        <v>11</v>
      </c>
      <c r="C36">
        <f t="shared" si="0"/>
        <v>1</v>
      </c>
    </row>
    <row r="37" spans="1:3" x14ac:dyDescent="0.3">
      <c r="A37" t="s">
        <v>164</v>
      </c>
      <c r="B37">
        <v>11</v>
      </c>
      <c r="C37">
        <f t="shared" si="0"/>
        <v>1</v>
      </c>
    </row>
    <row r="38" spans="1:3" x14ac:dyDescent="0.3">
      <c r="A38" t="s">
        <v>422</v>
      </c>
      <c r="B38">
        <v>11</v>
      </c>
      <c r="C38">
        <f t="shared" si="0"/>
        <v>1</v>
      </c>
    </row>
    <row r="39" spans="1:3" x14ac:dyDescent="0.3">
      <c r="A39" t="s">
        <v>286</v>
      </c>
      <c r="B39">
        <v>11</v>
      </c>
      <c r="C39">
        <f t="shared" si="0"/>
        <v>1</v>
      </c>
    </row>
    <row r="40" spans="1:3" x14ac:dyDescent="0.3">
      <c r="A40" t="s">
        <v>506</v>
      </c>
      <c r="B40">
        <v>11</v>
      </c>
      <c r="C40">
        <f t="shared" si="0"/>
        <v>1</v>
      </c>
    </row>
    <row r="41" spans="1:3" x14ac:dyDescent="0.3">
      <c r="A41" t="s">
        <v>212</v>
      </c>
      <c r="B41">
        <v>11</v>
      </c>
      <c r="C41">
        <f t="shared" si="0"/>
        <v>1</v>
      </c>
    </row>
    <row r="42" spans="1:3" x14ac:dyDescent="0.3">
      <c r="A42" t="s">
        <v>554</v>
      </c>
      <c r="B42">
        <v>11</v>
      </c>
      <c r="C42">
        <f t="shared" si="0"/>
        <v>1</v>
      </c>
    </row>
    <row r="43" spans="1:3" x14ac:dyDescent="0.3">
      <c r="A43" t="s">
        <v>41</v>
      </c>
      <c r="B43">
        <v>11</v>
      </c>
      <c r="C43">
        <f t="shared" si="0"/>
        <v>1</v>
      </c>
    </row>
    <row r="44" spans="1:3" x14ac:dyDescent="0.3">
      <c r="A44" t="s">
        <v>168</v>
      </c>
      <c r="B44">
        <v>11</v>
      </c>
      <c r="C44">
        <f t="shared" si="0"/>
        <v>1</v>
      </c>
    </row>
    <row r="45" spans="1:3" x14ac:dyDescent="0.3">
      <c r="A45" t="s">
        <v>1021</v>
      </c>
      <c r="B45">
        <v>11</v>
      </c>
      <c r="C45">
        <f t="shared" si="0"/>
        <v>1</v>
      </c>
    </row>
    <row r="46" spans="1:3" x14ac:dyDescent="0.3">
      <c r="A46" t="s">
        <v>150</v>
      </c>
      <c r="B46">
        <v>11</v>
      </c>
      <c r="C46">
        <f t="shared" si="0"/>
        <v>1</v>
      </c>
    </row>
    <row r="47" spans="1:3" x14ac:dyDescent="0.3">
      <c r="A47" t="s">
        <v>1168</v>
      </c>
      <c r="B47">
        <v>11</v>
      </c>
      <c r="C47">
        <f t="shared" si="0"/>
        <v>1</v>
      </c>
    </row>
    <row r="48" spans="1:3" x14ac:dyDescent="0.3">
      <c r="A48" t="s">
        <v>798</v>
      </c>
      <c r="B48">
        <v>11</v>
      </c>
      <c r="C48">
        <f t="shared" si="0"/>
        <v>1</v>
      </c>
    </row>
    <row r="49" spans="1:3" x14ac:dyDescent="0.3">
      <c r="A49" t="s">
        <v>481</v>
      </c>
      <c r="B49">
        <v>11</v>
      </c>
      <c r="C49">
        <f t="shared" si="0"/>
        <v>1</v>
      </c>
    </row>
    <row r="50" spans="1:3" x14ac:dyDescent="0.3">
      <c r="A50" t="s">
        <v>364</v>
      </c>
      <c r="B50">
        <v>11</v>
      </c>
      <c r="C50">
        <f t="shared" si="0"/>
        <v>1</v>
      </c>
    </row>
    <row r="51" spans="1:3" x14ac:dyDescent="0.3">
      <c r="A51" t="s">
        <v>1198</v>
      </c>
      <c r="B51">
        <v>10</v>
      </c>
      <c r="C51">
        <f t="shared" si="0"/>
        <v>1</v>
      </c>
    </row>
    <row r="52" spans="1:3" x14ac:dyDescent="0.3">
      <c r="A52" t="s">
        <v>86</v>
      </c>
      <c r="B52">
        <v>10</v>
      </c>
      <c r="C52">
        <f t="shared" si="0"/>
        <v>1</v>
      </c>
    </row>
    <row r="53" spans="1:3" x14ac:dyDescent="0.3">
      <c r="A53" t="s">
        <v>981</v>
      </c>
      <c r="B53">
        <v>10</v>
      </c>
      <c r="C53">
        <f t="shared" si="0"/>
        <v>1</v>
      </c>
    </row>
    <row r="54" spans="1:3" x14ac:dyDescent="0.3">
      <c r="A54" t="s">
        <v>71</v>
      </c>
      <c r="B54">
        <v>10</v>
      </c>
      <c r="C54">
        <f t="shared" si="0"/>
        <v>1</v>
      </c>
    </row>
    <row r="55" spans="1:3" x14ac:dyDescent="0.3">
      <c r="A55" t="s">
        <v>1600</v>
      </c>
      <c r="B55">
        <v>10</v>
      </c>
      <c r="C55">
        <f t="shared" si="0"/>
        <v>1</v>
      </c>
    </row>
    <row r="56" spans="1:3" x14ac:dyDescent="0.3">
      <c r="A56" t="s">
        <v>156</v>
      </c>
      <c r="B56">
        <v>10</v>
      </c>
      <c r="C56">
        <f t="shared" si="0"/>
        <v>1</v>
      </c>
    </row>
    <row r="57" spans="1:3" x14ac:dyDescent="0.3">
      <c r="A57" t="s">
        <v>190</v>
      </c>
      <c r="B57">
        <v>10</v>
      </c>
      <c r="C57">
        <f t="shared" si="0"/>
        <v>1</v>
      </c>
    </row>
    <row r="58" spans="1:3" x14ac:dyDescent="0.3">
      <c r="A58" t="s">
        <v>703</v>
      </c>
      <c r="B58">
        <v>10</v>
      </c>
      <c r="C58">
        <f t="shared" si="0"/>
        <v>1</v>
      </c>
    </row>
    <row r="59" spans="1:3" x14ac:dyDescent="0.3">
      <c r="A59" t="s">
        <v>2155</v>
      </c>
      <c r="B59">
        <v>10</v>
      </c>
      <c r="C59">
        <f t="shared" si="0"/>
        <v>1</v>
      </c>
    </row>
    <row r="60" spans="1:3" x14ac:dyDescent="0.3">
      <c r="A60" t="s">
        <v>2259</v>
      </c>
      <c r="B60">
        <v>10</v>
      </c>
      <c r="C60">
        <f t="shared" si="0"/>
        <v>1</v>
      </c>
    </row>
    <row r="61" spans="1:3" x14ac:dyDescent="0.3">
      <c r="A61" t="s">
        <v>1790</v>
      </c>
      <c r="B61">
        <v>10</v>
      </c>
      <c r="C61">
        <f t="shared" si="0"/>
        <v>1</v>
      </c>
    </row>
    <row r="62" spans="1:3" x14ac:dyDescent="0.3">
      <c r="A62" t="s">
        <v>271</v>
      </c>
      <c r="B62">
        <v>10</v>
      </c>
      <c r="C62">
        <f t="shared" si="0"/>
        <v>1</v>
      </c>
    </row>
    <row r="63" spans="1:3" x14ac:dyDescent="0.3">
      <c r="A63" t="s">
        <v>27</v>
      </c>
      <c r="B63">
        <v>10</v>
      </c>
      <c r="C63">
        <f t="shared" si="0"/>
        <v>1</v>
      </c>
    </row>
    <row r="64" spans="1:3" x14ac:dyDescent="0.3">
      <c r="A64" t="s">
        <v>372</v>
      </c>
      <c r="B64">
        <v>10</v>
      </c>
      <c r="C64">
        <f t="shared" si="0"/>
        <v>1</v>
      </c>
    </row>
    <row r="65" spans="1:3" x14ac:dyDescent="0.3">
      <c r="A65" t="s">
        <v>33</v>
      </c>
      <c r="B65">
        <v>10</v>
      </c>
      <c r="C65">
        <f t="shared" si="0"/>
        <v>1</v>
      </c>
    </row>
    <row r="66" spans="1:3" x14ac:dyDescent="0.3">
      <c r="A66" t="s">
        <v>737</v>
      </c>
      <c r="B66">
        <v>10</v>
      </c>
      <c r="C66">
        <f t="shared" ref="C66:C129" si="1">IF(_xlfn.PERCENTRANK.INC($B$2:$B$794,B66)&lt;=0.25, 4, IF(_xlfn.PERCENTRANK.INC($B$2:$B$794,B66)&lt;=0.5, 3, IF(_xlfn.PERCENTRANK.INC($B$2:$B$794,B66)&lt;=0.75, 2, 1)))</f>
        <v>1</v>
      </c>
    </row>
    <row r="67" spans="1:3" x14ac:dyDescent="0.3">
      <c r="A67" t="s">
        <v>921</v>
      </c>
      <c r="B67">
        <v>10</v>
      </c>
      <c r="C67">
        <f t="shared" si="1"/>
        <v>1</v>
      </c>
    </row>
    <row r="68" spans="1:3" x14ac:dyDescent="0.3">
      <c r="A68" t="s">
        <v>674</v>
      </c>
      <c r="B68">
        <v>10</v>
      </c>
      <c r="C68">
        <f t="shared" si="1"/>
        <v>1</v>
      </c>
    </row>
    <row r="69" spans="1:3" x14ac:dyDescent="0.3">
      <c r="A69" t="s">
        <v>1691</v>
      </c>
      <c r="B69">
        <v>10</v>
      </c>
      <c r="C69">
        <f t="shared" si="1"/>
        <v>1</v>
      </c>
    </row>
    <row r="70" spans="1:3" x14ac:dyDescent="0.3">
      <c r="A70" t="s">
        <v>599</v>
      </c>
      <c r="B70">
        <v>10</v>
      </c>
      <c r="C70">
        <f t="shared" si="1"/>
        <v>1</v>
      </c>
    </row>
    <row r="71" spans="1:3" x14ac:dyDescent="0.3">
      <c r="A71" t="s">
        <v>1049</v>
      </c>
      <c r="B71">
        <v>10</v>
      </c>
      <c r="C71">
        <f t="shared" si="1"/>
        <v>1</v>
      </c>
    </row>
    <row r="72" spans="1:3" x14ac:dyDescent="0.3">
      <c r="A72" t="s">
        <v>473</v>
      </c>
      <c r="B72">
        <v>10</v>
      </c>
      <c r="C72">
        <f t="shared" si="1"/>
        <v>1</v>
      </c>
    </row>
    <row r="73" spans="1:3" x14ac:dyDescent="0.3">
      <c r="A73" t="s">
        <v>1159</v>
      </c>
      <c r="B73">
        <v>10</v>
      </c>
      <c r="C73">
        <f t="shared" si="1"/>
        <v>1</v>
      </c>
    </row>
    <row r="74" spans="1:3" x14ac:dyDescent="0.3">
      <c r="A74" t="s">
        <v>408</v>
      </c>
      <c r="B74">
        <v>10</v>
      </c>
      <c r="C74">
        <f t="shared" si="1"/>
        <v>1</v>
      </c>
    </row>
    <row r="75" spans="1:3" x14ac:dyDescent="0.3">
      <c r="A75" t="s">
        <v>1059</v>
      </c>
      <c r="B75">
        <v>10</v>
      </c>
      <c r="C75">
        <f t="shared" si="1"/>
        <v>1</v>
      </c>
    </row>
    <row r="76" spans="1:3" x14ac:dyDescent="0.3">
      <c r="A76" t="s">
        <v>1303</v>
      </c>
      <c r="B76">
        <v>10</v>
      </c>
      <c r="C76">
        <f t="shared" si="1"/>
        <v>1</v>
      </c>
    </row>
    <row r="77" spans="1:3" x14ac:dyDescent="0.3">
      <c r="A77" t="s">
        <v>463</v>
      </c>
      <c r="B77">
        <v>10</v>
      </c>
      <c r="C77">
        <f t="shared" si="1"/>
        <v>1</v>
      </c>
    </row>
    <row r="78" spans="1:3" x14ac:dyDescent="0.3">
      <c r="A78" t="s">
        <v>55</v>
      </c>
      <c r="B78">
        <v>10</v>
      </c>
      <c r="C78">
        <f t="shared" si="1"/>
        <v>1</v>
      </c>
    </row>
    <row r="79" spans="1:3" x14ac:dyDescent="0.3">
      <c r="A79" t="s">
        <v>2307</v>
      </c>
      <c r="B79">
        <v>10</v>
      </c>
      <c r="C79">
        <f t="shared" si="1"/>
        <v>1</v>
      </c>
    </row>
    <row r="80" spans="1:3" x14ac:dyDescent="0.3">
      <c r="A80" t="s">
        <v>611</v>
      </c>
      <c r="B80">
        <v>10</v>
      </c>
      <c r="C80">
        <f t="shared" si="1"/>
        <v>1</v>
      </c>
    </row>
    <row r="81" spans="1:3" x14ac:dyDescent="0.3">
      <c r="A81" t="s">
        <v>578</v>
      </c>
      <c r="B81">
        <v>10</v>
      </c>
      <c r="C81">
        <f t="shared" si="1"/>
        <v>1</v>
      </c>
    </row>
    <row r="82" spans="1:3" x14ac:dyDescent="0.3">
      <c r="A82" t="s">
        <v>1250</v>
      </c>
      <c r="B82">
        <v>10</v>
      </c>
      <c r="C82">
        <f t="shared" si="1"/>
        <v>1</v>
      </c>
    </row>
    <row r="83" spans="1:3" x14ac:dyDescent="0.3">
      <c r="A83" t="s">
        <v>199</v>
      </c>
      <c r="B83">
        <v>10</v>
      </c>
      <c r="C83">
        <f t="shared" si="1"/>
        <v>1</v>
      </c>
    </row>
    <row r="84" spans="1:3" x14ac:dyDescent="0.3">
      <c r="A84" t="s">
        <v>684</v>
      </c>
      <c r="B84">
        <v>10</v>
      </c>
      <c r="C84">
        <f t="shared" si="1"/>
        <v>1</v>
      </c>
    </row>
    <row r="85" spans="1:3" x14ac:dyDescent="0.3">
      <c r="A85" t="s">
        <v>393</v>
      </c>
      <c r="B85">
        <v>10</v>
      </c>
      <c r="C85">
        <f t="shared" si="1"/>
        <v>1</v>
      </c>
    </row>
    <row r="86" spans="1:3" x14ac:dyDescent="0.3">
      <c r="A86" t="s">
        <v>1056</v>
      </c>
      <c r="B86">
        <v>10</v>
      </c>
      <c r="C86">
        <f t="shared" si="1"/>
        <v>1</v>
      </c>
    </row>
    <row r="87" spans="1:3" x14ac:dyDescent="0.3">
      <c r="A87" t="s">
        <v>756</v>
      </c>
      <c r="B87">
        <v>10</v>
      </c>
      <c r="C87">
        <f t="shared" si="1"/>
        <v>1</v>
      </c>
    </row>
    <row r="88" spans="1:3" x14ac:dyDescent="0.3">
      <c r="A88" t="s">
        <v>455</v>
      </c>
      <c r="B88">
        <v>10</v>
      </c>
      <c r="C88">
        <f t="shared" si="1"/>
        <v>1</v>
      </c>
    </row>
    <row r="89" spans="1:3" x14ac:dyDescent="0.3">
      <c r="A89" t="s">
        <v>397</v>
      </c>
      <c r="B89">
        <v>10</v>
      </c>
      <c r="C89">
        <f t="shared" si="1"/>
        <v>1</v>
      </c>
    </row>
    <row r="90" spans="1:3" x14ac:dyDescent="0.3">
      <c r="A90" t="s">
        <v>744</v>
      </c>
      <c r="B90">
        <v>9</v>
      </c>
      <c r="C90">
        <f t="shared" si="1"/>
        <v>1</v>
      </c>
    </row>
    <row r="91" spans="1:3" x14ac:dyDescent="0.3">
      <c r="A91" t="s">
        <v>1101</v>
      </c>
      <c r="B91">
        <v>9</v>
      </c>
      <c r="C91">
        <f t="shared" si="1"/>
        <v>1</v>
      </c>
    </row>
    <row r="92" spans="1:3" x14ac:dyDescent="0.3">
      <c r="A92" t="s">
        <v>513</v>
      </c>
      <c r="B92">
        <v>9</v>
      </c>
      <c r="C92">
        <f t="shared" si="1"/>
        <v>1</v>
      </c>
    </row>
    <row r="93" spans="1:3" x14ac:dyDescent="0.3">
      <c r="A93" t="s">
        <v>699</v>
      </c>
      <c r="B93">
        <v>9</v>
      </c>
      <c r="C93">
        <f t="shared" si="1"/>
        <v>1</v>
      </c>
    </row>
    <row r="94" spans="1:3" x14ac:dyDescent="0.3">
      <c r="A94" t="s">
        <v>343</v>
      </c>
      <c r="B94">
        <v>9</v>
      </c>
      <c r="C94">
        <f t="shared" si="1"/>
        <v>1</v>
      </c>
    </row>
    <row r="95" spans="1:3" x14ac:dyDescent="0.3">
      <c r="A95" t="s">
        <v>2364</v>
      </c>
      <c r="B95">
        <v>9</v>
      </c>
      <c r="C95">
        <f t="shared" si="1"/>
        <v>1</v>
      </c>
    </row>
    <row r="96" spans="1:3" x14ac:dyDescent="0.3">
      <c r="A96" t="s">
        <v>1466</v>
      </c>
      <c r="B96">
        <v>9</v>
      </c>
      <c r="C96">
        <f t="shared" si="1"/>
        <v>1</v>
      </c>
    </row>
    <row r="97" spans="1:3" x14ac:dyDescent="0.3">
      <c r="A97" t="s">
        <v>655</v>
      </c>
      <c r="B97">
        <v>9</v>
      </c>
      <c r="C97">
        <f t="shared" si="1"/>
        <v>1</v>
      </c>
    </row>
    <row r="98" spans="1:3" x14ac:dyDescent="0.3">
      <c r="A98" t="s">
        <v>636</v>
      </c>
      <c r="B98">
        <v>9</v>
      </c>
      <c r="C98">
        <f t="shared" si="1"/>
        <v>1</v>
      </c>
    </row>
    <row r="99" spans="1:3" x14ac:dyDescent="0.3">
      <c r="A99" t="s">
        <v>3186</v>
      </c>
      <c r="B99">
        <v>9</v>
      </c>
      <c r="C99">
        <f t="shared" si="1"/>
        <v>1</v>
      </c>
    </row>
    <row r="100" spans="1:3" x14ac:dyDescent="0.3">
      <c r="A100" t="s">
        <v>148</v>
      </c>
      <c r="B100">
        <v>9</v>
      </c>
      <c r="C100">
        <f t="shared" si="1"/>
        <v>1</v>
      </c>
    </row>
    <row r="101" spans="1:3" x14ac:dyDescent="0.3">
      <c r="A101" t="s">
        <v>2764</v>
      </c>
      <c r="B101">
        <v>9</v>
      </c>
      <c r="C101">
        <f t="shared" si="1"/>
        <v>1</v>
      </c>
    </row>
    <row r="102" spans="1:3" x14ac:dyDescent="0.3">
      <c r="A102" t="s">
        <v>967</v>
      </c>
      <c r="B102">
        <v>9</v>
      </c>
      <c r="C102">
        <f t="shared" si="1"/>
        <v>1</v>
      </c>
    </row>
    <row r="103" spans="1:3" x14ac:dyDescent="0.3">
      <c r="A103" t="s">
        <v>1407</v>
      </c>
      <c r="B103">
        <v>9</v>
      </c>
      <c r="C103">
        <f t="shared" si="1"/>
        <v>1</v>
      </c>
    </row>
    <row r="104" spans="1:3" x14ac:dyDescent="0.3">
      <c r="A104" t="s">
        <v>117</v>
      </c>
      <c r="B104">
        <v>9</v>
      </c>
      <c r="C104">
        <f t="shared" si="1"/>
        <v>1</v>
      </c>
    </row>
    <row r="105" spans="1:3" x14ac:dyDescent="0.3">
      <c r="A105" t="s">
        <v>748</v>
      </c>
      <c r="B105">
        <v>9</v>
      </c>
      <c r="C105">
        <f t="shared" si="1"/>
        <v>1</v>
      </c>
    </row>
    <row r="106" spans="1:3" x14ac:dyDescent="0.3">
      <c r="A106" t="s">
        <v>1156</v>
      </c>
      <c r="B106">
        <v>9</v>
      </c>
      <c r="C106">
        <f t="shared" si="1"/>
        <v>1</v>
      </c>
    </row>
    <row r="107" spans="1:3" x14ac:dyDescent="0.3">
      <c r="A107" t="s">
        <v>192</v>
      </c>
      <c r="B107">
        <v>9</v>
      </c>
      <c r="C107">
        <f t="shared" si="1"/>
        <v>1</v>
      </c>
    </row>
    <row r="108" spans="1:3" x14ac:dyDescent="0.3">
      <c r="A108" t="s">
        <v>232</v>
      </c>
      <c r="B108">
        <v>9</v>
      </c>
      <c r="C108">
        <f t="shared" si="1"/>
        <v>1</v>
      </c>
    </row>
    <row r="109" spans="1:3" x14ac:dyDescent="0.3">
      <c r="A109" t="s">
        <v>9</v>
      </c>
      <c r="B109">
        <v>9</v>
      </c>
      <c r="C109">
        <f t="shared" si="1"/>
        <v>1</v>
      </c>
    </row>
    <row r="110" spans="1:3" x14ac:dyDescent="0.3">
      <c r="A110" t="s">
        <v>222</v>
      </c>
      <c r="B110">
        <v>9</v>
      </c>
      <c r="C110">
        <f t="shared" si="1"/>
        <v>1</v>
      </c>
    </row>
    <row r="111" spans="1:3" x14ac:dyDescent="0.3">
      <c r="A111" t="s">
        <v>524</v>
      </c>
      <c r="B111">
        <v>9</v>
      </c>
      <c r="C111">
        <f t="shared" si="1"/>
        <v>1</v>
      </c>
    </row>
    <row r="112" spans="1:3" x14ac:dyDescent="0.3">
      <c r="A112" t="s">
        <v>1569</v>
      </c>
      <c r="B112">
        <v>9</v>
      </c>
      <c r="C112">
        <f t="shared" si="1"/>
        <v>1</v>
      </c>
    </row>
    <row r="113" spans="1:3" x14ac:dyDescent="0.3">
      <c r="A113" t="s">
        <v>353</v>
      </c>
      <c r="B113">
        <v>9</v>
      </c>
      <c r="C113">
        <f t="shared" si="1"/>
        <v>1</v>
      </c>
    </row>
    <row r="114" spans="1:3" x14ac:dyDescent="0.3">
      <c r="A114" t="s">
        <v>567</v>
      </c>
      <c r="B114">
        <v>9</v>
      </c>
      <c r="C114">
        <f t="shared" si="1"/>
        <v>1</v>
      </c>
    </row>
    <row r="115" spans="1:3" x14ac:dyDescent="0.3">
      <c r="A115" t="s">
        <v>1253</v>
      </c>
      <c r="B115">
        <v>9</v>
      </c>
      <c r="C115">
        <f t="shared" si="1"/>
        <v>1</v>
      </c>
    </row>
    <row r="116" spans="1:3" x14ac:dyDescent="0.3">
      <c r="A116" t="s">
        <v>178</v>
      </c>
      <c r="B116">
        <v>9</v>
      </c>
      <c r="C116">
        <f t="shared" si="1"/>
        <v>1</v>
      </c>
    </row>
    <row r="117" spans="1:3" x14ac:dyDescent="0.3">
      <c r="A117" t="s">
        <v>170</v>
      </c>
      <c r="B117">
        <v>9</v>
      </c>
      <c r="C117">
        <f t="shared" si="1"/>
        <v>1</v>
      </c>
    </row>
    <row r="118" spans="1:3" x14ac:dyDescent="0.3">
      <c r="A118" t="s">
        <v>1002</v>
      </c>
      <c r="B118">
        <v>9</v>
      </c>
      <c r="C118">
        <f t="shared" si="1"/>
        <v>1</v>
      </c>
    </row>
    <row r="119" spans="1:3" x14ac:dyDescent="0.3">
      <c r="A119" t="s">
        <v>236</v>
      </c>
      <c r="B119">
        <v>9</v>
      </c>
      <c r="C119">
        <f t="shared" si="1"/>
        <v>1</v>
      </c>
    </row>
    <row r="120" spans="1:3" x14ac:dyDescent="0.3">
      <c r="A120" t="s">
        <v>351</v>
      </c>
      <c r="B120">
        <v>9</v>
      </c>
      <c r="C120">
        <f t="shared" si="1"/>
        <v>1</v>
      </c>
    </row>
    <row r="121" spans="1:3" x14ac:dyDescent="0.3">
      <c r="A121" t="s">
        <v>96</v>
      </c>
      <c r="B121">
        <v>9</v>
      </c>
      <c r="C121">
        <f t="shared" si="1"/>
        <v>1</v>
      </c>
    </row>
    <row r="122" spans="1:3" x14ac:dyDescent="0.3">
      <c r="A122" t="s">
        <v>742</v>
      </c>
      <c r="B122">
        <v>9</v>
      </c>
      <c r="C122">
        <f t="shared" si="1"/>
        <v>1</v>
      </c>
    </row>
    <row r="123" spans="1:3" x14ac:dyDescent="0.3">
      <c r="A123" t="s">
        <v>76</v>
      </c>
      <c r="B123">
        <v>9</v>
      </c>
      <c r="C123">
        <f t="shared" si="1"/>
        <v>1</v>
      </c>
    </row>
    <row r="124" spans="1:3" x14ac:dyDescent="0.3">
      <c r="A124" t="s">
        <v>250</v>
      </c>
      <c r="B124">
        <v>9</v>
      </c>
      <c r="C124">
        <f t="shared" si="1"/>
        <v>1</v>
      </c>
    </row>
    <row r="125" spans="1:3" x14ac:dyDescent="0.3">
      <c r="A125" t="s">
        <v>819</v>
      </c>
      <c r="B125">
        <v>9</v>
      </c>
      <c r="C125">
        <f t="shared" si="1"/>
        <v>1</v>
      </c>
    </row>
    <row r="126" spans="1:3" x14ac:dyDescent="0.3">
      <c r="A126" t="s">
        <v>78</v>
      </c>
      <c r="B126">
        <v>9</v>
      </c>
      <c r="C126">
        <f t="shared" si="1"/>
        <v>1</v>
      </c>
    </row>
    <row r="127" spans="1:3" x14ac:dyDescent="0.3">
      <c r="A127" t="s">
        <v>333</v>
      </c>
      <c r="B127">
        <v>9</v>
      </c>
      <c r="C127">
        <f t="shared" si="1"/>
        <v>1</v>
      </c>
    </row>
    <row r="128" spans="1:3" x14ac:dyDescent="0.3">
      <c r="A128" t="s">
        <v>500</v>
      </c>
      <c r="B128">
        <v>9</v>
      </c>
      <c r="C128">
        <f t="shared" si="1"/>
        <v>1</v>
      </c>
    </row>
    <row r="129" spans="1:3" x14ac:dyDescent="0.3">
      <c r="A129" t="s">
        <v>1017</v>
      </c>
      <c r="B129">
        <v>9</v>
      </c>
      <c r="C129">
        <f t="shared" si="1"/>
        <v>1</v>
      </c>
    </row>
    <row r="130" spans="1:3" x14ac:dyDescent="0.3">
      <c r="A130" t="s">
        <v>445</v>
      </c>
      <c r="B130">
        <v>9</v>
      </c>
      <c r="C130">
        <f t="shared" ref="C130:C193" si="2">IF(_xlfn.PERCENTRANK.INC($B$2:$B$794,B130)&lt;=0.25, 4, IF(_xlfn.PERCENTRANK.INC($B$2:$B$794,B130)&lt;=0.5, 3, IF(_xlfn.PERCENTRANK.INC($B$2:$B$794,B130)&lt;=0.75, 2, 1)))</f>
        <v>1</v>
      </c>
    </row>
    <row r="131" spans="1:3" x14ac:dyDescent="0.3">
      <c r="A131" t="s">
        <v>437</v>
      </c>
      <c r="B131">
        <v>9</v>
      </c>
      <c r="C131">
        <f t="shared" si="2"/>
        <v>1</v>
      </c>
    </row>
    <row r="132" spans="1:3" x14ac:dyDescent="0.3">
      <c r="A132" t="s">
        <v>1519</v>
      </c>
      <c r="B132">
        <v>9</v>
      </c>
      <c r="C132">
        <f t="shared" si="2"/>
        <v>1</v>
      </c>
    </row>
    <row r="133" spans="1:3" x14ac:dyDescent="0.3">
      <c r="A133" t="s">
        <v>3867</v>
      </c>
      <c r="B133">
        <v>9</v>
      </c>
      <c r="C133">
        <f t="shared" si="2"/>
        <v>1</v>
      </c>
    </row>
    <row r="134" spans="1:3" x14ac:dyDescent="0.3">
      <c r="A134" t="s">
        <v>449</v>
      </c>
      <c r="B134">
        <v>9</v>
      </c>
      <c r="C134">
        <f t="shared" si="2"/>
        <v>1</v>
      </c>
    </row>
    <row r="135" spans="1:3" x14ac:dyDescent="0.3">
      <c r="A135" t="s">
        <v>1653</v>
      </c>
      <c r="B135">
        <v>9</v>
      </c>
      <c r="C135">
        <f t="shared" si="2"/>
        <v>1</v>
      </c>
    </row>
    <row r="136" spans="1:3" x14ac:dyDescent="0.3">
      <c r="A136" t="s">
        <v>242</v>
      </c>
      <c r="B136">
        <v>9</v>
      </c>
      <c r="C136">
        <f t="shared" si="2"/>
        <v>1</v>
      </c>
    </row>
    <row r="137" spans="1:3" x14ac:dyDescent="0.3">
      <c r="A137" t="s">
        <v>2055</v>
      </c>
      <c r="B137">
        <v>9</v>
      </c>
      <c r="C137">
        <f t="shared" si="2"/>
        <v>1</v>
      </c>
    </row>
    <row r="138" spans="1:3" x14ac:dyDescent="0.3">
      <c r="A138" t="s">
        <v>584</v>
      </c>
      <c r="B138">
        <v>9</v>
      </c>
      <c r="C138">
        <f t="shared" si="2"/>
        <v>1</v>
      </c>
    </row>
    <row r="139" spans="1:3" x14ac:dyDescent="0.3">
      <c r="A139" t="s">
        <v>491</v>
      </c>
      <c r="B139">
        <v>9</v>
      </c>
      <c r="C139">
        <f t="shared" si="2"/>
        <v>1</v>
      </c>
    </row>
    <row r="140" spans="1:3" x14ac:dyDescent="0.3">
      <c r="A140" t="s">
        <v>121</v>
      </c>
      <c r="B140">
        <v>9</v>
      </c>
      <c r="C140">
        <f t="shared" si="2"/>
        <v>1</v>
      </c>
    </row>
    <row r="141" spans="1:3" x14ac:dyDescent="0.3">
      <c r="A141" t="s">
        <v>1698</v>
      </c>
      <c r="B141">
        <v>9</v>
      </c>
      <c r="C141">
        <f t="shared" si="2"/>
        <v>1</v>
      </c>
    </row>
    <row r="142" spans="1:3" x14ac:dyDescent="0.3">
      <c r="A142" t="s">
        <v>642</v>
      </c>
      <c r="B142">
        <v>9</v>
      </c>
      <c r="C142">
        <f t="shared" si="2"/>
        <v>1</v>
      </c>
    </row>
    <row r="143" spans="1:3" x14ac:dyDescent="0.3">
      <c r="A143" t="s">
        <v>1107</v>
      </c>
      <c r="B143">
        <v>9</v>
      </c>
      <c r="C143">
        <f t="shared" si="2"/>
        <v>1</v>
      </c>
    </row>
    <row r="144" spans="1:3" x14ac:dyDescent="0.3">
      <c r="A144" t="s">
        <v>291</v>
      </c>
      <c r="B144">
        <v>9</v>
      </c>
      <c r="C144">
        <f t="shared" si="2"/>
        <v>1</v>
      </c>
    </row>
    <row r="145" spans="1:3" x14ac:dyDescent="0.3">
      <c r="A145" t="s">
        <v>1028</v>
      </c>
      <c r="B145">
        <v>9</v>
      </c>
      <c r="C145">
        <f t="shared" si="2"/>
        <v>1</v>
      </c>
    </row>
    <row r="146" spans="1:3" x14ac:dyDescent="0.3">
      <c r="A146" t="s">
        <v>63</v>
      </c>
      <c r="B146">
        <v>9</v>
      </c>
      <c r="C146">
        <f t="shared" si="2"/>
        <v>1</v>
      </c>
    </row>
    <row r="147" spans="1:3" x14ac:dyDescent="0.3">
      <c r="A147" t="s">
        <v>1886</v>
      </c>
      <c r="B147">
        <v>9</v>
      </c>
      <c r="C147">
        <f t="shared" si="2"/>
        <v>1</v>
      </c>
    </row>
    <row r="148" spans="1:3" x14ac:dyDescent="0.3">
      <c r="A148" t="s">
        <v>417</v>
      </c>
      <c r="B148">
        <v>9</v>
      </c>
      <c r="C148">
        <f t="shared" si="2"/>
        <v>1</v>
      </c>
    </row>
    <row r="149" spans="1:3" x14ac:dyDescent="0.3">
      <c r="A149" t="s">
        <v>925</v>
      </c>
      <c r="B149">
        <v>9</v>
      </c>
      <c r="C149">
        <f t="shared" si="2"/>
        <v>1</v>
      </c>
    </row>
    <row r="150" spans="1:3" x14ac:dyDescent="0.3">
      <c r="A150" t="s">
        <v>710</v>
      </c>
      <c r="B150">
        <v>9</v>
      </c>
      <c r="C150">
        <f t="shared" si="2"/>
        <v>1</v>
      </c>
    </row>
    <row r="151" spans="1:3" x14ac:dyDescent="0.3">
      <c r="A151" t="s">
        <v>51</v>
      </c>
      <c r="B151">
        <v>9</v>
      </c>
      <c r="C151">
        <f t="shared" si="2"/>
        <v>1</v>
      </c>
    </row>
    <row r="152" spans="1:3" x14ac:dyDescent="0.3">
      <c r="A152" t="s">
        <v>138</v>
      </c>
      <c r="B152">
        <v>9</v>
      </c>
      <c r="C152">
        <f t="shared" si="2"/>
        <v>1</v>
      </c>
    </row>
    <row r="153" spans="1:3" x14ac:dyDescent="0.3">
      <c r="A153" t="s">
        <v>263</v>
      </c>
      <c r="B153">
        <v>9</v>
      </c>
      <c r="C153">
        <f t="shared" si="2"/>
        <v>1</v>
      </c>
    </row>
    <row r="154" spans="1:3" x14ac:dyDescent="0.3">
      <c r="A154" t="s">
        <v>31</v>
      </c>
      <c r="B154">
        <v>9</v>
      </c>
      <c r="C154">
        <f t="shared" si="2"/>
        <v>1</v>
      </c>
    </row>
    <row r="155" spans="1:3" x14ac:dyDescent="0.3">
      <c r="A155" t="s">
        <v>1344</v>
      </c>
      <c r="B155">
        <v>9</v>
      </c>
      <c r="C155">
        <f t="shared" si="2"/>
        <v>1</v>
      </c>
    </row>
    <row r="156" spans="1:3" x14ac:dyDescent="0.3">
      <c r="A156" t="s">
        <v>686</v>
      </c>
      <c r="B156">
        <v>9</v>
      </c>
      <c r="C156">
        <f t="shared" si="2"/>
        <v>1</v>
      </c>
    </row>
    <row r="157" spans="1:3" x14ac:dyDescent="0.3">
      <c r="A157" t="s">
        <v>1622</v>
      </c>
      <c r="B157">
        <v>9</v>
      </c>
      <c r="C157">
        <f t="shared" si="2"/>
        <v>1</v>
      </c>
    </row>
    <row r="158" spans="1:3" x14ac:dyDescent="0.3">
      <c r="A158" t="s">
        <v>2164</v>
      </c>
      <c r="B158">
        <v>9</v>
      </c>
      <c r="C158">
        <f t="shared" si="2"/>
        <v>1</v>
      </c>
    </row>
    <row r="159" spans="1:3" x14ac:dyDescent="0.3">
      <c r="A159" t="s">
        <v>548</v>
      </c>
      <c r="B159">
        <v>9</v>
      </c>
      <c r="C159">
        <f t="shared" si="2"/>
        <v>1</v>
      </c>
    </row>
    <row r="160" spans="1:3" x14ac:dyDescent="0.3">
      <c r="A160" t="s">
        <v>825</v>
      </c>
      <c r="B160">
        <v>9</v>
      </c>
      <c r="C160">
        <f t="shared" si="2"/>
        <v>1</v>
      </c>
    </row>
    <row r="161" spans="1:3" x14ac:dyDescent="0.3">
      <c r="A161" t="s">
        <v>2147</v>
      </c>
      <c r="B161">
        <v>8</v>
      </c>
      <c r="C161">
        <f t="shared" si="2"/>
        <v>2</v>
      </c>
    </row>
    <row r="162" spans="1:3" x14ac:dyDescent="0.3">
      <c r="A162" t="s">
        <v>1613</v>
      </c>
      <c r="B162">
        <v>8</v>
      </c>
      <c r="C162">
        <f t="shared" si="2"/>
        <v>2</v>
      </c>
    </row>
    <row r="163" spans="1:3" x14ac:dyDescent="0.3">
      <c r="A163" t="s">
        <v>650</v>
      </c>
      <c r="B163">
        <v>8</v>
      </c>
      <c r="C163">
        <f t="shared" si="2"/>
        <v>2</v>
      </c>
    </row>
    <row r="164" spans="1:3" x14ac:dyDescent="0.3">
      <c r="A164" t="s">
        <v>1421</v>
      </c>
      <c r="B164">
        <v>8</v>
      </c>
      <c r="C164">
        <f t="shared" si="2"/>
        <v>2</v>
      </c>
    </row>
    <row r="165" spans="1:3" x14ac:dyDescent="0.3">
      <c r="A165" t="s">
        <v>972</v>
      </c>
      <c r="B165">
        <v>8</v>
      </c>
      <c r="C165">
        <f t="shared" si="2"/>
        <v>2</v>
      </c>
    </row>
    <row r="166" spans="1:3" x14ac:dyDescent="0.3">
      <c r="A166" t="s">
        <v>646</v>
      </c>
      <c r="B166">
        <v>8</v>
      </c>
      <c r="C166">
        <f t="shared" si="2"/>
        <v>2</v>
      </c>
    </row>
    <row r="167" spans="1:3" x14ac:dyDescent="0.3">
      <c r="A167" t="s">
        <v>240</v>
      </c>
      <c r="B167">
        <v>8</v>
      </c>
      <c r="C167">
        <f t="shared" si="2"/>
        <v>2</v>
      </c>
    </row>
    <row r="168" spans="1:3" x14ac:dyDescent="0.3">
      <c r="A168" t="s">
        <v>1272</v>
      </c>
      <c r="B168">
        <v>8</v>
      </c>
      <c r="C168">
        <f t="shared" si="2"/>
        <v>2</v>
      </c>
    </row>
    <row r="169" spans="1:3" x14ac:dyDescent="0.3">
      <c r="A169" t="s">
        <v>1126</v>
      </c>
      <c r="B169">
        <v>8</v>
      </c>
      <c r="C169">
        <f t="shared" si="2"/>
        <v>2</v>
      </c>
    </row>
    <row r="170" spans="1:3" x14ac:dyDescent="0.3">
      <c r="A170" t="s">
        <v>1462</v>
      </c>
      <c r="B170">
        <v>8</v>
      </c>
      <c r="C170">
        <f t="shared" si="2"/>
        <v>2</v>
      </c>
    </row>
    <row r="171" spans="1:3" x14ac:dyDescent="0.3">
      <c r="A171" t="s">
        <v>391</v>
      </c>
      <c r="B171">
        <v>8</v>
      </c>
      <c r="C171">
        <f t="shared" si="2"/>
        <v>2</v>
      </c>
    </row>
    <row r="172" spans="1:3" x14ac:dyDescent="0.3">
      <c r="A172" t="s">
        <v>853</v>
      </c>
      <c r="B172">
        <v>8</v>
      </c>
      <c r="C172">
        <f t="shared" si="2"/>
        <v>2</v>
      </c>
    </row>
    <row r="173" spans="1:3" x14ac:dyDescent="0.3">
      <c r="A173" t="s">
        <v>2786</v>
      </c>
      <c r="B173">
        <v>8</v>
      </c>
      <c r="C173">
        <f t="shared" si="2"/>
        <v>2</v>
      </c>
    </row>
    <row r="174" spans="1:3" x14ac:dyDescent="0.3">
      <c r="A174" t="s">
        <v>625</v>
      </c>
      <c r="B174">
        <v>8</v>
      </c>
      <c r="C174">
        <f t="shared" si="2"/>
        <v>2</v>
      </c>
    </row>
    <row r="175" spans="1:3" x14ac:dyDescent="0.3">
      <c r="A175" t="s">
        <v>1442</v>
      </c>
      <c r="B175">
        <v>8</v>
      </c>
      <c r="C175">
        <f t="shared" si="2"/>
        <v>2</v>
      </c>
    </row>
    <row r="176" spans="1:3" x14ac:dyDescent="0.3">
      <c r="A176" t="s">
        <v>2644</v>
      </c>
      <c r="B176">
        <v>8</v>
      </c>
      <c r="C176">
        <f t="shared" si="2"/>
        <v>2</v>
      </c>
    </row>
    <row r="177" spans="1:3" x14ac:dyDescent="0.3">
      <c r="A177" t="s">
        <v>1346</v>
      </c>
      <c r="B177">
        <v>8</v>
      </c>
      <c r="C177">
        <f t="shared" si="2"/>
        <v>2</v>
      </c>
    </row>
    <row r="178" spans="1:3" x14ac:dyDescent="0.3">
      <c r="A178" t="s">
        <v>1500</v>
      </c>
      <c r="B178">
        <v>8</v>
      </c>
      <c r="C178">
        <f t="shared" si="2"/>
        <v>2</v>
      </c>
    </row>
    <row r="179" spans="1:3" x14ac:dyDescent="0.3">
      <c r="A179" t="s">
        <v>941</v>
      </c>
      <c r="B179">
        <v>8</v>
      </c>
      <c r="C179">
        <f t="shared" si="2"/>
        <v>2</v>
      </c>
    </row>
    <row r="180" spans="1:3" x14ac:dyDescent="0.3">
      <c r="A180" t="s">
        <v>228</v>
      </c>
      <c r="B180">
        <v>8</v>
      </c>
      <c r="C180">
        <f t="shared" si="2"/>
        <v>2</v>
      </c>
    </row>
    <row r="181" spans="1:3" x14ac:dyDescent="0.3">
      <c r="A181" t="s">
        <v>29</v>
      </c>
      <c r="B181">
        <v>8</v>
      </c>
      <c r="C181">
        <f t="shared" si="2"/>
        <v>2</v>
      </c>
    </row>
    <row r="182" spans="1:3" x14ac:dyDescent="0.3">
      <c r="A182" t="s">
        <v>1858</v>
      </c>
      <c r="B182">
        <v>8</v>
      </c>
      <c r="C182">
        <f t="shared" si="2"/>
        <v>2</v>
      </c>
    </row>
    <row r="183" spans="1:3" x14ac:dyDescent="0.3">
      <c r="A183" t="s">
        <v>196</v>
      </c>
      <c r="B183">
        <v>8</v>
      </c>
      <c r="C183">
        <f t="shared" si="2"/>
        <v>2</v>
      </c>
    </row>
    <row r="184" spans="1:3" x14ac:dyDescent="0.3">
      <c r="A184" t="s">
        <v>220</v>
      </c>
      <c r="B184">
        <v>8</v>
      </c>
      <c r="C184">
        <f t="shared" si="2"/>
        <v>2</v>
      </c>
    </row>
    <row r="185" spans="1:3" x14ac:dyDescent="0.3">
      <c r="A185" t="s">
        <v>457</v>
      </c>
      <c r="B185">
        <v>8</v>
      </c>
      <c r="C185">
        <f t="shared" si="2"/>
        <v>2</v>
      </c>
    </row>
    <row r="186" spans="1:3" x14ac:dyDescent="0.3">
      <c r="A186" t="s">
        <v>7</v>
      </c>
      <c r="B186">
        <v>8</v>
      </c>
      <c r="C186">
        <f t="shared" si="2"/>
        <v>2</v>
      </c>
    </row>
    <row r="187" spans="1:3" x14ac:dyDescent="0.3">
      <c r="A187" t="s">
        <v>2190</v>
      </c>
      <c r="B187">
        <v>8</v>
      </c>
      <c r="C187">
        <f t="shared" si="2"/>
        <v>2</v>
      </c>
    </row>
    <row r="188" spans="1:3" x14ac:dyDescent="0.3">
      <c r="A188" t="s">
        <v>301</v>
      </c>
      <c r="B188">
        <v>8</v>
      </c>
      <c r="C188">
        <f t="shared" si="2"/>
        <v>2</v>
      </c>
    </row>
    <row r="189" spans="1:3" x14ac:dyDescent="0.3">
      <c r="A189" t="s">
        <v>119</v>
      </c>
      <c r="B189">
        <v>8</v>
      </c>
      <c r="C189">
        <f t="shared" si="2"/>
        <v>2</v>
      </c>
    </row>
    <row r="190" spans="1:3" x14ac:dyDescent="0.3">
      <c r="A190" t="s">
        <v>273</v>
      </c>
      <c r="B190">
        <v>8</v>
      </c>
      <c r="C190">
        <f t="shared" si="2"/>
        <v>2</v>
      </c>
    </row>
    <row r="191" spans="1:3" x14ac:dyDescent="0.3">
      <c r="A191" t="s">
        <v>205</v>
      </c>
      <c r="B191">
        <v>8</v>
      </c>
      <c r="C191">
        <f t="shared" si="2"/>
        <v>2</v>
      </c>
    </row>
    <row r="192" spans="1:3" x14ac:dyDescent="0.3">
      <c r="A192" t="s">
        <v>834</v>
      </c>
      <c r="B192">
        <v>8</v>
      </c>
      <c r="C192">
        <f t="shared" si="2"/>
        <v>2</v>
      </c>
    </row>
    <row r="193" spans="1:3" x14ac:dyDescent="0.3">
      <c r="A193" t="s">
        <v>1337</v>
      </c>
      <c r="B193">
        <v>8</v>
      </c>
      <c r="C193">
        <f t="shared" si="2"/>
        <v>2</v>
      </c>
    </row>
    <row r="194" spans="1:3" x14ac:dyDescent="0.3">
      <c r="A194" t="s">
        <v>485</v>
      </c>
      <c r="B194">
        <v>8</v>
      </c>
      <c r="C194">
        <f t="shared" ref="C194:C257" si="3">IF(_xlfn.PERCENTRANK.INC($B$2:$B$794,B194)&lt;=0.25, 4, IF(_xlfn.PERCENTRANK.INC($B$2:$B$794,B194)&lt;=0.5, 3, IF(_xlfn.PERCENTRANK.INC($B$2:$B$794,B194)&lt;=0.75, 2, 1)))</f>
        <v>2</v>
      </c>
    </row>
    <row r="195" spans="1:3" x14ac:dyDescent="0.3">
      <c r="A195" t="s">
        <v>958</v>
      </c>
      <c r="B195">
        <v>8</v>
      </c>
      <c r="C195">
        <f t="shared" si="3"/>
        <v>2</v>
      </c>
    </row>
    <row r="196" spans="1:3" x14ac:dyDescent="0.3">
      <c r="A196" t="s">
        <v>1164</v>
      </c>
      <c r="B196">
        <v>8</v>
      </c>
      <c r="C196">
        <f t="shared" si="3"/>
        <v>2</v>
      </c>
    </row>
    <row r="197" spans="1:3" x14ac:dyDescent="0.3">
      <c r="A197" t="s">
        <v>1391</v>
      </c>
      <c r="B197">
        <v>8</v>
      </c>
      <c r="C197">
        <f t="shared" si="3"/>
        <v>2</v>
      </c>
    </row>
    <row r="198" spans="1:3" x14ac:dyDescent="0.3">
      <c r="A198" t="s">
        <v>1777</v>
      </c>
      <c r="B198">
        <v>8</v>
      </c>
      <c r="C198">
        <f t="shared" si="3"/>
        <v>2</v>
      </c>
    </row>
    <row r="199" spans="1:3" x14ac:dyDescent="0.3">
      <c r="A199" t="s">
        <v>1952</v>
      </c>
      <c r="B199">
        <v>8</v>
      </c>
      <c r="C199">
        <f t="shared" si="3"/>
        <v>2</v>
      </c>
    </row>
    <row r="200" spans="1:3" x14ac:dyDescent="0.3">
      <c r="A200" t="s">
        <v>727</v>
      </c>
      <c r="B200">
        <v>8</v>
      </c>
      <c r="C200">
        <f t="shared" si="3"/>
        <v>2</v>
      </c>
    </row>
    <row r="201" spans="1:3" x14ac:dyDescent="0.3">
      <c r="A201" t="s">
        <v>447</v>
      </c>
      <c r="B201">
        <v>8</v>
      </c>
      <c r="C201">
        <f t="shared" si="3"/>
        <v>2</v>
      </c>
    </row>
    <row r="202" spans="1:3" x14ac:dyDescent="0.3">
      <c r="A202" t="s">
        <v>845</v>
      </c>
      <c r="B202">
        <v>8</v>
      </c>
      <c r="C202">
        <f t="shared" si="3"/>
        <v>2</v>
      </c>
    </row>
    <row r="203" spans="1:3" x14ac:dyDescent="0.3">
      <c r="A203" t="s">
        <v>763</v>
      </c>
      <c r="B203">
        <v>8</v>
      </c>
      <c r="C203">
        <f t="shared" si="3"/>
        <v>2</v>
      </c>
    </row>
    <row r="204" spans="1:3" x14ac:dyDescent="0.3">
      <c r="A204" t="s">
        <v>316</v>
      </c>
      <c r="B204">
        <v>8</v>
      </c>
      <c r="C204">
        <f t="shared" si="3"/>
        <v>2</v>
      </c>
    </row>
    <row r="205" spans="1:3" x14ac:dyDescent="0.3">
      <c r="A205" t="s">
        <v>299</v>
      </c>
      <c r="B205">
        <v>8</v>
      </c>
      <c r="C205">
        <f t="shared" si="3"/>
        <v>2</v>
      </c>
    </row>
    <row r="206" spans="1:3" x14ac:dyDescent="0.3">
      <c r="A206" t="s">
        <v>201</v>
      </c>
      <c r="B206">
        <v>8</v>
      </c>
      <c r="C206">
        <f t="shared" si="3"/>
        <v>2</v>
      </c>
    </row>
    <row r="207" spans="1:3" x14ac:dyDescent="0.3">
      <c r="A207" t="s">
        <v>19</v>
      </c>
      <c r="B207">
        <v>8</v>
      </c>
      <c r="C207">
        <f t="shared" si="3"/>
        <v>2</v>
      </c>
    </row>
    <row r="208" spans="1:3" x14ac:dyDescent="0.3">
      <c r="A208" t="s">
        <v>2823</v>
      </c>
      <c r="B208">
        <v>8</v>
      </c>
      <c r="C208">
        <f t="shared" si="3"/>
        <v>2</v>
      </c>
    </row>
    <row r="209" spans="1:3" x14ac:dyDescent="0.3">
      <c r="A209" t="s">
        <v>2153</v>
      </c>
      <c r="B209">
        <v>8</v>
      </c>
      <c r="C209">
        <f t="shared" si="3"/>
        <v>2</v>
      </c>
    </row>
    <row r="210" spans="1:3" x14ac:dyDescent="0.3">
      <c r="A210" t="s">
        <v>246</v>
      </c>
      <c r="B210">
        <v>8</v>
      </c>
      <c r="C210">
        <f t="shared" si="3"/>
        <v>2</v>
      </c>
    </row>
    <row r="211" spans="1:3" x14ac:dyDescent="0.3">
      <c r="A211" t="s">
        <v>2204</v>
      </c>
      <c r="B211">
        <v>8</v>
      </c>
      <c r="C211">
        <f t="shared" si="3"/>
        <v>2</v>
      </c>
    </row>
    <row r="212" spans="1:3" x14ac:dyDescent="0.3">
      <c r="A212" t="s">
        <v>214</v>
      </c>
      <c r="B212">
        <v>8</v>
      </c>
      <c r="C212">
        <f t="shared" si="3"/>
        <v>2</v>
      </c>
    </row>
    <row r="213" spans="1:3" x14ac:dyDescent="0.3">
      <c r="A213" t="s">
        <v>754</v>
      </c>
      <c r="B213">
        <v>8</v>
      </c>
      <c r="C213">
        <f t="shared" si="3"/>
        <v>2</v>
      </c>
    </row>
    <row r="214" spans="1:3" x14ac:dyDescent="0.3">
      <c r="A214" t="s">
        <v>37</v>
      </c>
      <c r="B214">
        <v>8</v>
      </c>
      <c r="C214">
        <f t="shared" si="3"/>
        <v>2</v>
      </c>
    </row>
    <row r="215" spans="1:3" x14ac:dyDescent="0.3">
      <c r="A215" t="s">
        <v>125</v>
      </c>
      <c r="B215">
        <v>8</v>
      </c>
      <c r="C215">
        <f t="shared" si="3"/>
        <v>2</v>
      </c>
    </row>
    <row r="216" spans="1:3" x14ac:dyDescent="0.3">
      <c r="A216" t="s">
        <v>572</v>
      </c>
      <c r="B216">
        <v>8</v>
      </c>
      <c r="C216">
        <f t="shared" si="3"/>
        <v>2</v>
      </c>
    </row>
    <row r="217" spans="1:3" x14ac:dyDescent="0.3">
      <c r="A217" t="s">
        <v>1877</v>
      </c>
      <c r="B217">
        <v>8</v>
      </c>
      <c r="C217">
        <f t="shared" si="3"/>
        <v>2</v>
      </c>
    </row>
    <row r="218" spans="1:3" x14ac:dyDescent="0.3">
      <c r="A218" t="s">
        <v>1209</v>
      </c>
      <c r="B218">
        <v>8</v>
      </c>
      <c r="C218">
        <f t="shared" si="3"/>
        <v>2</v>
      </c>
    </row>
    <row r="219" spans="1:3" x14ac:dyDescent="0.3">
      <c r="A219" t="s">
        <v>280</v>
      </c>
      <c r="B219">
        <v>8</v>
      </c>
      <c r="C219">
        <f t="shared" si="3"/>
        <v>2</v>
      </c>
    </row>
    <row r="220" spans="1:3" x14ac:dyDescent="0.3">
      <c r="A220" t="s">
        <v>2014</v>
      </c>
      <c r="B220">
        <v>8</v>
      </c>
      <c r="C220">
        <f t="shared" si="3"/>
        <v>2</v>
      </c>
    </row>
    <row r="221" spans="1:3" x14ac:dyDescent="0.3">
      <c r="A221" t="s">
        <v>804</v>
      </c>
      <c r="B221">
        <v>8</v>
      </c>
      <c r="C221">
        <f t="shared" si="3"/>
        <v>2</v>
      </c>
    </row>
    <row r="222" spans="1:3" x14ac:dyDescent="0.3">
      <c r="A222" t="s">
        <v>1920</v>
      </c>
      <c r="B222">
        <v>8</v>
      </c>
      <c r="C222">
        <f t="shared" si="3"/>
        <v>2</v>
      </c>
    </row>
    <row r="223" spans="1:3" x14ac:dyDescent="0.3">
      <c r="A223" t="s">
        <v>203</v>
      </c>
      <c r="B223">
        <v>8</v>
      </c>
      <c r="C223">
        <f t="shared" si="3"/>
        <v>2</v>
      </c>
    </row>
    <row r="224" spans="1:3" x14ac:dyDescent="0.3">
      <c r="A224" t="s">
        <v>544</v>
      </c>
      <c r="B224">
        <v>8</v>
      </c>
      <c r="C224">
        <f t="shared" si="3"/>
        <v>2</v>
      </c>
    </row>
    <row r="225" spans="1:3" x14ac:dyDescent="0.3">
      <c r="A225" t="s">
        <v>1305</v>
      </c>
      <c r="B225">
        <v>8</v>
      </c>
      <c r="C225">
        <f t="shared" si="3"/>
        <v>2</v>
      </c>
    </row>
    <row r="226" spans="1:3" x14ac:dyDescent="0.3">
      <c r="A226" t="s">
        <v>218</v>
      </c>
      <c r="B226">
        <v>8</v>
      </c>
      <c r="C226">
        <f t="shared" si="3"/>
        <v>2</v>
      </c>
    </row>
    <row r="227" spans="1:3" x14ac:dyDescent="0.3">
      <c r="A227" t="s">
        <v>773</v>
      </c>
      <c r="B227">
        <v>8</v>
      </c>
      <c r="C227">
        <f t="shared" si="3"/>
        <v>2</v>
      </c>
    </row>
    <row r="228" spans="1:3" x14ac:dyDescent="0.3">
      <c r="A228" t="s">
        <v>184</v>
      </c>
      <c r="B228">
        <v>8</v>
      </c>
      <c r="C228">
        <f t="shared" si="3"/>
        <v>2</v>
      </c>
    </row>
    <row r="229" spans="1:3" x14ac:dyDescent="0.3">
      <c r="A229" t="s">
        <v>907</v>
      </c>
      <c r="B229">
        <v>8</v>
      </c>
      <c r="C229">
        <f t="shared" si="3"/>
        <v>2</v>
      </c>
    </row>
    <row r="230" spans="1:3" x14ac:dyDescent="0.3">
      <c r="A230" t="s">
        <v>1007</v>
      </c>
      <c r="B230">
        <v>8</v>
      </c>
      <c r="C230">
        <f t="shared" si="3"/>
        <v>2</v>
      </c>
    </row>
    <row r="231" spans="1:3" x14ac:dyDescent="0.3">
      <c r="A231" t="s">
        <v>540</v>
      </c>
      <c r="B231">
        <v>8</v>
      </c>
      <c r="C231">
        <f t="shared" si="3"/>
        <v>2</v>
      </c>
    </row>
    <row r="232" spans="1:3" x14ac:dyDescent="0.3">
      <c r="A232" t="s">
        <v>1815</v>
      </c>
      <c r="B232">
        <v>8</v>
      </c>
      <c r="C232">
        <f t="shared" si="3"/>
        <v>2</v>
      </c>
    </row>
    <row r="233" spans="1:3" x14ac:dyDescent="0.3">
      <c r="A233" t="s">
        <v>471</v>
      </c>
      <c r="B233">
        <v>8</v>
      </c>
      <c r="C233">
        <f t="shared" si="3"/>
        <v>2</v>
      </c>
    </row>
    <row r="234" spans="1:3" x14ac:dyDescent="0.3">
      <c r="A234" t="s">
        <v>661</v>
      </c>
      <c r="B234">
        <v>8</v>
      </c>
      <c r="C234">
        <f t="shared" si="3"/>
        <v>2</v>
      </c>
    </row>
    <row r="235" spans="1:3" x14ac:dyDescent="0.3">
      <c r="A235" t="s">
        <v>399</v>
      </c>
      <c r="B235">
        <v>8</v>
      </c>
      <c r="C235">
        <f t="shared" si="3"/>
        <v>2</v>
      </c>
    </row>
    <row r="236" spans="1:3" x14ac:dyDescent="0.3">
      <c r="A236" t="s">
        <v>765</v>
      </c>
      <c r="B236">
        <v>8</v>
      </c>
      <c r="C236">
        <f t="shared" si="3"/>
        <v>2</v>
      </c>
    </row>
    <row r="237" spans="1:3" x14ac:dyDescent="0.3">
      <c r="A237" t="s">
        <v>2828</v>
      </c>
      <c r="B237">
        <v>8</v>
      </c>
      <c r="C237">
        <f t="shared" si="3"/>
        <v>2</v>
      </c>
    </row>
    <row r="238" spans="1:3" x14ac:dyDescent="0.3">
      <c r="A238" t="s">
        <v>1113</v>
      </c>
      <c r="B238">
        <v>8</v>
      </c>
      <c r="C238">
        <f t="shared" si="3"/>
        <v>2</v>
      </c>
    </row>
    <row r="239" spans="1:3" x14ac:dyDescent="0.3">
      <c r="A239" t="s">
        <v>1239</v>
      </c>
      <c r="B239">
        <v>8</v>
      </c>
      <c r="C239">
        <f t="shared" si="3"/>
        <v>2</v>
      </c>
    </row>
    <row r="240" spans="1:3" x14ac:dyDescent="0.3">
      <c r="A240" t="s">
        <v>370</v>
      </c>
      <c r="B240">
        <v>8</v>
      </c>
      <c r="C240">
        <f t="shared" si="3"/>
        <v>2</v>
      </c>
    </row>
    <row r="241" spans="1:3" x14ac:dyDescent="0.3">
      <c r="A241" t="s">
        <v>895</v>
      </c>
      <c r="B241">
        <v>8</v>
      </c>
      <c r="C241">
        <f t="shared" si="3"/>
        <v>2</v>
      </c>
    </row>
    <row r="242" spans="1:3" x14ac:dyDescent="0.3">
      <c r="A242" t="s">
        <v>1813</v>
      </c>
      <c r="B242">
        <v>8</v>
      </c>
      <c r="C242">
        <f t="shared" si="3"/>
        <v>2</v>
      </c>
    </row>
    <row r="243" spans="1:3" x14ac:dyDescent="0.3">
      <c r="A243" t="s">
        <v>341</v>
      </c>
      <c r="B243">
        <v>7</v>
      </c>
      <c r="C243">
        <f t="shared" si="3"/>
        <v>2</v>
      </c>
    </row>
    <row r="244" spans="1:3" x14ac:dyDescent="0.3">
      <c r="A244" t="s">
        <v>3216</v>
      </c>
      <c r="B244">
        <v>7</v>
      </c>
      <c r="C244">
        <f t="shared" si="3"/>
        <v>2</v>
      </c>
    </row>
    <row r="245" spans="1:3" x14ac:dyDescent="0.3">
      <c r="A245" t="s">
        <v>526</v>
      </c>
      <c r="B245">
        <v>7</v>
      </c>
      <c r="C245">
        <f t="shared" si="3"/>
        <v>2</v>
      </c>
    </row>
    <row r="246" spans="1:3" x14ac:dyDescent="0.3">
      <c r="A246" t="s">
        <v>659</v>
      </c>
      <c r="B246">
        <v>7</v>
      </c>
      <c r="C246">
        <f t="shared" si="3"/>
        <v>2</v>
      </c>
    </row>
    <row r="247" spans="1:3" x14ac:dyDescent="0.3">
      <c r="A247" t="s">
        <v>2344</v>
      </c>
      <c r="B247">
        <v>7</v>
      </c>
      <c r="C247">
        <f t="shared" si="3"/>
        <v>2</v>
      </c>
    </row>
    <row r="248" spans="1:3" x14ac:dyDescent="0.3">
      <c r="A248" t="s">
        <v>45</v>
      </c>
      <c r="B248">
        <v>7</v>
      </c>
      <c r="C248">
        <f t="shared" si="3"/>
        <v>2</v>
      </c>
    </row>
    <row r="249" spans="1:3" x14ac:dyDescent="0.3">
      <c r="A249" t="s">
        <v>1947</v>
      </c>
      <c r="B249">
        <v>7</v>
      </c>
      <c r="C249">
        <f t="shared" si="3"/>
        <v>2</v>
      </c>
    </row>
    <row r="250" spans="1:3" x14ac:dyDescent="0.3">
      <c r="A250" t="s">
        <v>226</v>
      </c>
      <c r="B250">
        <v>7</v>
      </c>
      <c r="C250">
        <f t="shared" si="3"/>
        <v>2</v>
      </c>
    </row>
    <row r="251" spans="1:3" x14ac:dyDescent="0.3">
      <c r="A251" t="s">
        <v>188</v>
      </c>
      <c r="B251">
        <v>7</v>
      </c>
      <c r="C251">
        <f t="shared" si="3"/>
        <v>2</v>
      </c>
    </row>
    <row r="252" spans="1:3" x14ac:dyDescent="0.3">
      <c r="A252" t="s">
        <v>2390</v>
      </c>
      <c r="B252">
        <v>7</v>
      </c>
      <c r="C252">
        <f t="shared" si="3"/>
        <v>2</v>
      </c>
    </row>
    <row r="253" spans="1:3" x14ac:dyDescent="0.3">
      <c r="A253" t="s">
        <v>2061</v>
      </c>
      <c r="B253">
        <v>7</v>
      </c>
      <c r="C253">
        <f t="shared" si="3"/>
        <v>2</v>
      </c>
    </row>
    <row r="254" spans="1:3" x14ac:dyDescent="0.3">
      <c r="A254" t="s">
        <v>1130</v>
      </c>
      <c r="B254">
        <v>7</v>
      </c>
      <c r="C254">
        <f t="shared" si="3"/>
        <v>2</v>
      </c>
    </row>
    <row r="255" spans="1:3" x14ac:dyDescent="0.3">
      <c r="A255" t="s">
        <v>256</v>
      </c>
      <c r="B255">
        <v>7</v>
      </c>
      <c r="C255">
        <f t="shared" si="3"/>
        <v>2</v>
      </c>
    </row>
    <row r="256" spans="1:3" x14ac:dyDescent="0.3">
      <c r="A256" t="s">
        <v>1099</v>
      </c>
      <c r="B256">
        <v>7</v>
      </c>
      <c r="C256">
        <f t="shared" si="3"/>
        <v>2</v>
      </c>
    </row>
    <row r="257" spans="1:3" x14ac:dyDescent="0.3">
      <c r="A257" t="s">
        <v>1152</v>
      </c>
      <c r="B257">
        <v>7</v>
      </c>
      <c r="C257">
        <f t="shared" si="3"/>
        <v>2</v>
      </c>
    </row>
    <row r="258" spans="1:3" x14ac:dyDescent="0.3">
      <c r="A258" t="s">
        <v>495</v>
      </c>
      <c r="B258">
        <v>7</v>
      </c>
      <c r="C258">
        <f t="shared" ref="C258:C321" si="4">IF(_xlfn.PERCENTRANK.INC($B$2:$B$794,B258)&lt;=0.25, 4, IF(_xlfn.PERCENTRANK.INC($B$2:$B$794,B258)&lt;=0.5, 3, IF(_xlfn.PERCENTRANK.INC($B$2:$B$794,B258)&lt;=0.75, 2, 1)))</f>
        <v>2</v>
      </c>
    </row>
    <row r="259" spans="1:3" x14ac:dyDescent="0.3">
      <c r="A259" t="s">
        <v>99</v>
      </c>
      <c r="B259">
        <v>7</v>
      </c>
      <c r="C259">
        <f t="shared" si="4"/>
        <v>2</v>
      </c>
    </row>
    <row r="260" spans="1:3" x14ac:dyDescent="0.3">
      <c r="A260" t="s">
        <v>914</v>
      </c>
      <c r="B260">
        <v>7</v>
      </c>
      <c r="C260">
        <f t="shared" si="4"/>
        <v>2</v>
      </c>
    </row>
    <row r="261" spans="1:3" x14ac:dyDescent="0.3">
      <c r="A261" t="s">
        <v>562</v>
      </c>
      <c r="B261">
        <v>7</v>
      </c>
      <c r="C261">
        <f t="shared" si="4"/>
        <v>2</v>
      </c>
    </row>
    <row r="262" spans="1:3" x14ac:dyDescent="0.3">
      <c r="A262" t="s">
        <v>1104</v>
      </c>
      <c r="B262">
        <v>7</v>
      </c>
      <c r="C262">
        <f t="shared" si="4"/>
        <v>2</v>
      </c>
    </row>
    <row r="263" spans="1:3" x14ac:dyDescent="0.3">
      <c r="A263" t="s">
        <v>897</v>
      </c>
      <c r="B263">
        <v>7</v>
      </c>
      <c r="C263">
        <f t="shared" si="4"/>
        <v>2</v>
      </c>
    </row>
    <row r="264" spans="1:3" x14ac:dyDescent="0.3">
      <c r="A264" t="s">
        <v>39</v>
      </c>
      <c r="B264">
        <v>7</v>
      </c>
      <c r="C264">
        <f t="shared" si="4"/>
        <v>2</v>
      </c>
    </row>
    <row r="265" spans="1:3" x14ac:dyDescent="0.3">
      <c r="A265" t="s">
        <v>1206</v>
      </c>
      <c r="B265">
        <v>7</v>
      </c>
      <c r="C265">
        <f t="shared" si="4"/>
        <v>2</v>
      </c>
    </row>
    <row r="266" spans="1:3" x14ac:dyDescent="0.3">
      <c r="A266" t="s">
        <v>129</v>
      </c>
      <c r="B266">
        <v>7</v>
      </c>
      <c r="C266">
        <f t="shared" si="4"/>
        <v>2</v>
      </c>
    </row>
    <row r="267" spans="1:3" x14ac:dyDescent="0.3">
      <c r="A267" t="s">
        <v>1513</v>
      </c>
      <c r="B267">
        <v>7</v>
      </c>
      <c r="C267">
        <f t="shared" si="4"/>
        <v>2</v>
      </c>
    </row>
    <row r="268" spans="1:3" x14ac:dyDescent="0.3">
      <c r="A268" t="s">
        <v>1371</v>
      </c>
      <c r="B268">
        <v>7</v>
      </c>
      <c r="C268">
        <f t="shared" si="4"/>
        <v>2</v>
      </c>
    </row>
    <row r="269" spans="1:3" x14ac:dyDescent="0.3">
      <c r="A269" t="s">
        <v>360</v>
      </c>
      <c r="B269">
        <v>7</v>
      </c>
      <c r="C269">
        <f t="shared" si="4"/>
        <v>2</v>
      </c>
    </row>
    <row r="270" spans="1:3" x14ac:dyDescent="0.3">
      <c r="A270" t="s">
        <v>467</v>
      </c>
      <c r="B270">
        <v>7</v>
      </c>
      <c r="C270">
        <f t="shared" si="4"/>
        <v>2</v>
      </c>
    </row>
    <row r="271" spans="1:3" x14ac:dyDescent="0.3">
      <c r="A271" t="s">
        <v>823</v>
      </c>
      <c r="B271">
        <v>7</v>
      </c>
      <c r="C271">
        <f t="shared" si="4"/>
        <v>2</v>
      </c>
    </row>
    <row r="272" spans="1:3" x14ac:dyDescent="0.3">
      <c r="A272" t="s">
        <v>1763</v>
      </c>
      <c r="B272">
        <v>7</v>
      </c>
      <c r="C272">
        <f t="shared" si="4"/>
        <v>2</v>
      </c>
    </row>
    <row r="273" spans="1:3" x14ac:dyDescent="0.3">
      <c r="A273" t="s">
        <v>133</v>
      </c>
      <c r="B273">
        <v>7</v>
      </c>
      <c r="C273">
        <f t="shared" si="4"/>
        <v>2</v>
      </c>
    </row>
    <row r="274" spans="1:3" x14ac:dyDescent="0.3">
      <c r="A274" t="s">
        <v>459</v>
      </c>
      <c r="B274">
        <v>7</v>
      </c>
      <c r="C274">
        <f t="shared" si="4"/>
        <v>2</v>
      </c>
    </row>
    <row r="275" spans="1:3" x14ac:dyDescent="0.3">
      <c r="A275" t="s">
        <v>880</v>
      </c>
      <c r="B275">
        <v>7</v>
      </c>
      <c r="C275">
        <f t="shared" si="4"/>
        <v>2</v>
      </c>
    </row>
    <row r="276" spans="1:3" x14ac:dyDescent="0.3">
      <c r="A276" t="s">
        <v>1147</v>
      </c>
      <c r="B276">
        <v>7</v>
      </c>
      <c r="C276">
        <f t="shared" si="4"/>
        <v>2</v>
      </c>
    </row>
    <row r="277" spans="1:3" x14ac:dyDescent="0.3">
      <c r="A277" t="s">
        <v>1416</v>
      </c>
      <c r="B277">
        <v>7</v>
      </c>
      <c r="C277">
        <f t="shared" si="4"/>
        <v>2</v>
      </c>
    </row>
    <row r="278" spans="1:3" x14ac:dyDescent="0.3">
      <c r="A278" t="s">
        <v>59</v>
      </c>
      <c r="B278">
        <v>7</v>
      </c>
      <c r="C278">
        <f t="shared" si="4"/>
        <v>2</v>
      </c>
    </row>
    <row r="279" spans="1:3" x14ac:dyDescent="0.3">
      <c r="A279" t="s">
        <v>1472</v>
      </c>
      <c r="B279">
        <v>7</v>
      </c>
      <c r="C279">
        <f t="shared" si="4"/>
        <v>2</v>
      </c>
    </row>
    <row r="280" spans="1:3" x14ac:dyDescent="0.3">
      <c r="A280" t="s">
        <v>1118</v>
      </c>
      <c r="B280">
        <v>7</v>
      </c>
      <c r="C280">
        <f t="shared" si="4"/>
        <v>2</v>
      </c>
    </row>
    <row r="281" spans="1:3" x14ac:dyDescent="0.3">
      <c r="A281" t="s">
        <v>565</v>
      </c>
      <c r="B281">
        <v>7</v>
      </c>
      <c r="C281">
        <f t="shared" si="4"/>
        <v>2</v>
      </c>
    </row>
    <row r="282" spans="1:3" x14ac:dyDescent="0.3">
      <c r="A282" t="s">
        <v>497</v>
      </c>
      <c r="B282">
        <v>7</v>
      </c>
      <c r="C282">
        <f t="shared" si="4"/>
        <v>2</v>
      </c>
    </row>
    <row r="283" spans="1:3" x14ac:dyDescent="0.3">
      <c r="A283" t="s">
        <v>620</v>
      </c>
      <c r="B283">
        <v>7</v>
      </c>
      <c r="C283">
        <f t="shared" si="4"/>
        <v>2</v>
      </c>
    </row>
    <row r="284" spans="1:3" x14ac:dyDescent="0.3">
      <c r="A284" t="s">
        <v>985</v>
      </c>
      <c r="B284">
        <v>7</v>
      </c>
      <c r="C284">
        <f t="shared" si="4"/>
        <v>2</v>
      </c>
    </row>
    <row r="285" spans="1:3" x14ac:dyDescent="0.3">
      <c r="A285" t="s">
        <v>1097</v>
      </c>
      <c r="B285">
        <v>7</v>
      </c>
      <c r="C285">
        <f t="shared" si="4"/>
        <v>2</v>
      </c>
    </row>
    <row r="286" spans="1:3" x14ac:dyDescent="0.3">
      <c r="A286" t="s">
        <v>1241</v>
      </c>
      <c r="B286">
        <v>7</v>
      </c>
      <c r="C286">
        <f t="shared" si="4"/>
        <v>2</v>
      </c>
    </row>
    <row r="287" spans="1:3" x14ac:dyDescent="0.3">
      <c r="A287" t="s">
        <v>475</v>
      </c>
      <c r="B287">
        <v>7</v>
      </c>
      <c r="C287">
        <f t="shared" si="4"/>
        <v>2</v>
      </c>
    </row>
    <row r="288" spans="1:3" x14ac:dyDescent="0.3">
      <c r="A288" t="s">
        <v>1075</v>
      </c>
      <c r="B288">
        <v>7</v>
      </c>
      <c r="C288">
        <f t="shared" si="4"/>
        <v>2</v>
      </c>
    </row>
    <row r="289" spans="1:3" x14ac:dyDescent="0.3">
      <c r="A289" t="s">
        <v>405</v>
      </c>
      <c r="B289">
        <v>7</v>
      </c>
      <c r="C289">
        <f t="shared" si="4"/>
        <v>2</v>
      </c>
    </row>
    <row r="290" spans="1:3" x14ac:dyDescent="0.3">
      <c r="A290" t="s">
        <v>216</v>
      </c>
      <c r="B290">
        <v>7</v>
      </c>
      <c r="C290">
        <f t="shared" si="4"/>
        <v>2</v>
      </c>
    </row>
    <row r="291" spans="1:3" x14ac:dyDescent="0.3">
      <c r="A291" t="s">
        <v>705</v>
      </c>
      <c r="B291">
        <v>7</v>
      </c>
      <c r="C291">
        <f t="shared" si="4"/>
        <v>2</v>
      </c>
    </row>
    <row r="292" spans="1:3" x14ac:dyDescent="0.3">
      <c r="A292" t="s">
        <v>746</v>
      </c>
      <c r="B292">
        <v>7</v>
      </c>
      <c r="C292">
        <f t="shared" si="4"/>
        <v>2</v>
      </c>
    </row>
    <row r="293" spans="1:3" x14ac:dyDescent="0.3">
      <c r="A293" t="s">
        <v>1695</v>
      </c>
      <c r="B293">
        <v>7</v>
      </c>
      <c r="C293">
        <f t="shared" si="4"/>
        <v>2</v>
      </c>
    </row>
    <row r="294" spans="1:3" x14ac:dyDescent="0.3">
      <c r="A294" t="s">
        <v>303</v>
      </c>
      <c r="B294">
        <v>7</v>
      </c>
      <c r="C294">
        <f t="shared" si="4"/>
        <v>2</v>
      </c>
    </row>
    <row r="295" spans="1:3" x14ac:dyDescent="0.3">
      <c r="A295" t="s">
        <v>963</v>
      </c>
      <c r="B295">
        <v>7</v>
      </c>
      <c r="C295">
        <f t="shared" si="4"/>
        <v>2</v>
      </c>
    </row>
    <row r="296" spans="1:3" x14ac:dyDescent="0.3">
      <c r="A296" t="s">
        <v>1418</v>
      </c>
      <c r="B296">
        <v>7</v>
      </c>
      <c r="C296">
        <f t="shared" si="4"/>
        <v>2</v>
      </c>
    </row>
    <row r="297" spans="1:3" x14ac:dyDescent="0.3">
      <c r="A297" t="s">
        <v>2599</v>
      </c>
      <c r="B297">
        <v>7</v>
      </c>
      <c r="C297">
        <f t="shared" si="4"/>
        <v>2</v>
      </c>
    </row>
    <row r="298" spans="1:3" x14ac:dyDescent="0.3">
      <c r="A298" t="s">
        <v>2779</v>
      </c>
      <c r="B298">
        <v>7</v>
      </c>
      <c r="C298">
        <f t="shared" si="4"/>
        <v>2</v>
      </c>
    </row>
    <row r="299" spans="1:3" x14ac:dyDescent="0.3">
      <c r="A299" t="s">
        <v>57</v>
      </c>
      <c r="B299">
        <v>7</v>
      </c>
      <c r="C299">
        <f t="shared" si="4"/>
        <v>2</v>
      </c>
    </row>
    <row r="300" spans="1:3" x14ac:dyDescent="0.3">
      <c r="A300" t="s">
        <v>732</v>
      </c>
      <c r="B300">
        <v>7</v>
      </c>
      <c r="C300">
        <f t="shared" si="4"/>
        <v>2</v>
      </c>
    </row>
    <row r="301" spans="1:3" x14ac:dyDescent="0.3">
      <c r="A301" t="s">
        <v>979</v>
      </c>
      <c r="B301">
        <v>7</v>
      </c>
      <c r="C301">
        <f t="shared" si="4"/>
        <v>2</v>
      </c>
    </row>
    <row r="302" spans="1:3" x14ac:dyDescent="0.3">
      <c r="A302" t="s">
        <v>830</v>
      </c>
      <c r="B302">
        <v>7</v>
      </c>
      <c r="C302">
        <f t="shared" si="4"/>
        <v>2</v>
      </c>
    </row>
    <row r="303" spans="1:3" x14ac:dyDescent="0.3">
      <c r="A303" t="s">
        <v>1174</v>
      </c>
      <c r="B303">
        <v>7</v>
      </c>
      <c r="C303">
        <f t="shared" si="4"/>
        <v>2</v>
      </c>
    </row>
    <row r="304" spans="1:3" x14ac:dyDescent="0.3">
      <c r="A304" t="s">
        <v>707</v>
      </c>
      <c r="B304">
        <v>7</v>
      </c>
      <c r="C304">
        <f t="shared" si="4"/>
        <v>2</v>
      </c>
    </row>
    <row r="305" spans="1:3" x14ac:dyDescent="0.3">
      <c r="A305" t="s">
        <v>1227</v>
      </c>
      <c r="B305">
        <v>7</v>
      </c>
      <c r="C305">
        <f t="shared" si="4"/>
        <v>2</v>
      </c>
    </row>
    <row r="306" spans="1:3" x14ac:dyDescent="0.3">
      <c r="A306" t="s">
        <v>2466</v>
      </c>
      <c r="B306">
        <v>7</v>
      </c>
      <c r="C306">
        <f t="shared" si="4"/>
        <v>2</v>
      </c>
    </row>
    <row r="307" spans="1:3" x14ac:dyDescent="0.3">
      <c r="A307" t="s">
        <v>261</v>
      </c>
      <c r="B307">
        <v>7</v>
      </c>
      <c r="C307">
        <f t="shared" si="4"/>
        <v>2</v>
      </c>
    </row>
    <row r="308" spans="1:3" x14ac:dyDescent="0.3">
      <c r="A308" t="s">
        <v>403</v>
      </c>
      <c r="B308">
        <v>7</v>
      </c>
      <c r="C308">
        <f t="shared" si="4"/>
        <v>2</v>
      </c>
    </row>
    <row r="309" spans="1:3" x14ac:dyDescent="0.3">
      <c r="A309" t="s">
        <v>358</v>
      </c>
      <c r="B309">
        <v>7</v>
      </c>
      <c r="C309">
        <f t="shared" si="4"/>
        <v>2</v>
      </c>
    </row>
    <row r="310" spans="1:3" x14ac:dyDescent="0.3">
      <c r="A310" t="s">
        <v>1976</v>
      </c>
      <c r="B310">
        <v>7</v>
      </c>
      <c r="C310">
        <f t="shared" si="4"/>
        <v>2</v>
      </c>
    </row>
    <row r="311" spans="1:3" x14ac:dyDescent="0.3">
      <c r="A311" t="s">
        <v>977</v>
      </c>
      <c r="B311">
        <v>7</v>
      </c>
      <c r="C311">
        <f t="shared" si="4"/>
        <v>2</v>
      </c>
    </row>
    <row r="312" spans="1:3" x14ac:dyDescent="0.3">
      <c r="A312" t="s">
        <v>1284</v>
      </c>
      <c r="B312">
        <v>7</v>
      </c>
      <c r="C312">
        <f t="shared" si="4"/>
        <v>2</v>
      </c>
    </row>
    <row r="313" spans="1:3" x14ac:dyDescent="0.3">
      <c r="A313" t="s">
        <v>1369</v>
      </c>
      <c r="B313">
        <v>7</v>
      </c>
      <c r="C313">
        <f t="shared" si="4"/>
        <v>2</v>
      </c>
    </row>
    <row r="314" spans="1:3" x14ac:dyDescent="0.3">
      <c r="A314" t="s">
        <v>2578</v>
      </c>
      <c r="B314">
        <v>7</v>
      </c>
      <c r="C314">
        <f t="shared" si="4"/>
        <v>2</v>
      </c>
    </row>
    <row r="315" spans="1:3" x14ac:dyDescent="0.3">
      <c r="A315" t="s">
        <v>550</v>
      </c>
      <c r="B315">
        <v>7</v>
      </c>
      <c r="C315">
        <f t="shared" si="4"/>
        <v>2</v>
      </c>
    </row>
    <row r="316" spans="1:3" x14ac:dyDescent="0.3">
      <c r="A316" t="s">
        <v>1145</v>
      </c>
      <c r="B316">
        <v>7</v>
      </c>
      <c r="C316">
        <f t="shared" si="4"/>
        <v>2</v>
      </c>
    </row>
    <row r="317" spans="1:3" x14ac:dyDescent="0.3">
      <c r="A317" t="s">
        <v>917</v>
      </c>
      <c r="B317">
        <v>7</v>
      </c>
      <c r="C317">
        <f t="shared" si="4"/>
        <v>2</v>
      </c>
    </row>
    <row r="318" spans="1:3" x14ac:dyDescent="0.3">
      <c r="A318" t="s">
        <v>780</v>
      </c>
      <c r="B318">
        <v>7</v>
      </c>
      <c r="C318">
        <f t="shared" si="4"/>
        <v>2</v>
      </c>
    </row>
    <row r="319" spans="1:3" x14ac:dyDescent="0.3">
      <c r="A319" t="s">
        <v>111</v>
      </c>
      <c r="B319">
        <v>7</v>
      </c>
      <c r="C319">
        <f t="shared" si="4"/>
        <v>2</v>
      </c>
    </row>
    <row r="320" spans="1:3" x14ac:dyDescent="0.3">
      <c r="A320" t="s">
        <v>638</v>
      </c>
      <c r="B320">
        <v>7</v>
      </c>
      <c r="C320">
        <f t="shared" si="4"/>
        <v>2</v>
      </c>
    </row>
    <row r="321" spans="1:3" x14ac:dyDescent="0.3">
      <c r="A321" t="s">
        <v>843</v>
      </c>
      <c r="B321">
        <v>7</v>
      </c>
      <c r="C321">
        <f t="shared" si="4"/>
        <v>2</v>
      </c>
    </row>
    <row r="322" spans="1:3" x14ac:dyDescent="0.3">
      <c r="A322" t="s">
        <v>305</v>
      </c>
      <c r="B322">
        <v>7</v>
      </c>
      <c r="C322">
        <f t="shared" ref="C322:C385" si="5">IF(_xlfn.PERCENTRANK.INC($B$2:$B$794,B322)&lt;=0.25, 4, IF(_xlfn.PERCENTRANK.INC($B$2:$B$794,B322)&lt;=0.5, 3, IF(_xlfn.PERCENTRANK.INC($B$2:$B$794,B322)&lt;=0.75, 2, 1)))</f>
        <v>2</v>
      </c>
    </row>
    <row r="323" spans="1:3" x14ac:dyDescent="0.3">
      <c r="A323" t="s">
        <v>1642</v>
      </c>
      <c r="B323">
        <v>7</v>
      </c>
      <c r="C323">
        <f t="shared" si="5"/>
        <v>2</v>
      </c>
    </row>
    <row r="324" spans="1:3" x14ac:dyDescent="0.3">
      <c r="A324" t="s">
        <v>362</v>
      </c>
      <c r="B324">
        <v>7</v>
      </c>
      <c r="C324">
        <f t="shared" si="5"/>
        <v>2</v>
      </c>
    </row>
    <row r="325" spans="1:3" x14ac:dyDescent="0.3">
      <c r="A325" t="s">
        <v>1332</v>
      </c>
      <c r="B325">
        <v>7</v>
      </c>
      <c r="C325">
        <f t="shared" si="5"/>
        <v>2</v>
      </c>
    </row>
    <row r="326" spans="1:3" x14ac:dyDescent="0.3">
      <c r="A326" t="s">
        <v>293</v>
      </c>
      <c r="B326">
        <v>7</v>
      </c>
      <c r="C326">
        <f t="shared" si="5"/>
        <v>2</v>
      </c>
    </row>
    <row r="327" spans="1:3" x14ac:dyDescent="0.3">
      <c r="A327" t="s">
        <v>180</v>
      </c>
      <c r="B327">
        <v>7</v>
      </c>
      <c r="C327">
        <f t="shared" si="5"/>
        <v>2</v>
      </c>
    </row>
    <row r="328" spans="1:3" x14ac:dyDescent="0.3">
      <c r="A328" t="s">
        <v>479</v>
      </c>
      <c r="B328">
        <v>7</v>
      </c>
      <c r="C328">
        <f t="shared" si="5"/>
        <v>2</v>
      </c>
    </row>
    <row r="329" spans="1:3" x14ac:dyDescent="0.3">
      <c r="A329" t="s">
        <v>542</v>
      </c>
      <c r="B329">
        <v>7</v>
      </c>
      <c r="C329">
        <f t="shared" si="5"/>
        <v>2</v>
      </c>
    </row>
    <row r="330" spans="1:3" x14ac:dyDescent="0.3">
      <c r="A330" t="s">
        <v>811</v>
      </c>
      <c r="B330">
        <v>7</v>
      </c>
      <c r="C330">
        <f t="shared" si="5"/>
        <v>2</v>
      </c>
    </row>
    <row r="331" spans="1:3" x14ac:dyDescent="0.3">
      <c r="A331" t="s">
        <v>1246</v>
      </c>
      <c r="B331">
        <v>7</v>
      </c>
      <c r="C331">
        <f t="shared" si="5"/>
        <v>2</v>
      </c>
    </row>
    <row r="332" spans="1:3" x14ac:dyDescent="0.3">
      <c r="A332" t="s">
        <v>1736</v>
      </c>
      <c r="B332">
        <v>7</v>
      </c>
      <c r="C332">
        <f t="shared" si="5"/>
        <v>2</v>
      </c>
    </row>
    <row r="333" spans="1:3" x14ac:dyDescent="0.3">
      <c r="A333" t="s">
        <v>388</v>
      </c>
      <c r="B333">
        <v>7</v>
      </c>
      <c r="C333">
        <f t="shared" si="5"/>
        <v>2</v>
      </c>
    </row>
    <row r="334" spans="1:3" x14ac:dyDescent="0.3">
      <c r="A334" t="s">
        <v>2193</v>
      </c>
      <c r="B334">
        <v>7</v>
      </c>
      <c r="C334">
        <f t="shared" si="5"/>
        <v>2</v>
      </c>
    </row>
    <row r="335" spans="1:3" x14ac:dyDescent="0.3">
      <c r="A335" t="s">
        <v>669</v>
      </c>
      <c r="B335">
        <v>7</v>
      </c>
      <c r="C335">
        <f t="shared" si="5"/>
        <v>2</v>
      </c>
    </row>
    <row r="336" spans="1:3" x14ac:dyDescent="0.3">
      <c r="A336" t="s">
        <v>337</v>
      </c>
      <c r="B336">
        <v>7</v>
      </c>
      <c r="C336">
        <f t="shared" si="5"/>
        <v>2</v>
      </c>
    </row>
    <row r="337" spans="1:3" x14ac:dyDescent="0.3">
      <c r="A337" t="s">
        <v>556</v>
      </c>
      <c r="B337">
        <v>7</v>
      </c>
      <c r="C337">
        <f t="shared" si="5"/>
        <v>2</v>
      </c>
    </row>
    <row r="338" spans="1:3" x14ac:dyDescent="0.3">
      <c r="A338" t="s">
        <v>936</v>
      </c>
      <c r="B338">
        <v>7</v>
      </c>
      <c r="C338">
        <f t="shared" si="5"/>
        <v>2</v>
      </c>
    </row>
    <row r="339" spans="1:3" x14ac:dyDescent="0.3">
      <c r="A339" t="s">
        <v>516</v>
      </c>
      <c r="B339">
        <v>7</v>
      </c>
      <c r="C339">
        <f t="shared" si="5"/>
        <v>2</v>
      </c>
    </row>
    <row r="340" spans="1:3" x14ac:dyDescent="0.3">
      <c r="A340" t="s">
        <v>329</v>
      </c>
      <c r="B340">
        <v>7</v>
      </c>
      <c r="C340">
        <f t="shared" si="5"/>
        <v>2</v>
      </c>
    </row>
    <row r="341" spans="1:3" x14ac:dyDescent="0.3">
      <c r="A341" t="s">
        <v>1404</v>
      </c>
      <c r="B341">
        <v>7</v>
      </c>
      <c r="C341">
        <f t="shared" si="5"/>
        <v>2</v>
      </c>
    </row>
    <row r="342" spans="1:3" x14ac:dyDescent="0.3">
      <c r="A342" t="s">
        <v>2149</v>
      </c>
      <c r="B342">
        <v>7</v>
      </c>
      <c r="C342">
        <f t="shared" si="5"/>
        <v>2</v>
      </c>
    </row>
    <row r="343" spans="1:3" x14ac:dyDescent="0.3">
      <c r="A343" t="s">
        <v>207</v>
      </c>
      <c r="B343">
        <v>7</v>
      </c>
      <c r="C343">
        <f t="shared" si="5"/>
        <v>2</v>
      </c>
    </row>
    <row r="344" spans="1:3" x14ac:dyDescent="0.3">
      <c r="A344" t="s">
        <v>1902</v>
      </c>
      <c r="B344">
        <v>7</v>
      </c>
      <c r="C344">
        <f t="shared" si="5"/>
        <v>2</v>
      </c>
    </row>
    <row r="345" spans="1:3" x14ac:dyDescent="0.3">
      <c r="A345" t="s">
        <v>1626</v>
      </c>
      <c r="B345">
        <v>7</v>
      </c>
      <c r="C345">
        <f t="shared" si="5"/>
        <v>2</v>
      </c>
    </row>
    <row r="346" spans="1:3" x14ac:dyDescent="0.3">
      <c r="A346" t="s">
        <v>1988</v>
      </c>
      <c r="B346">
        <v>7</v>
      </c>
      <c r="C346">
        <f t="shared" si="5"/>
        <v>2</v>
      </c>
    </row>
    <row r="347" spans="1:3" x14ac:dyDescent="0.3">
      <c r="A347" t="s">
        <v>43</v>
      </c>
      <c r="B347">
        <v>7</v>
      </c>
      <c r="C347">
        <f t="shared" si="5"/>
        <v>2</v>
      </c>
    </row>
    <row r="348" spans="1:3" x14ac:dyDescent="0.3">
      <c r="A348" t="s">
        <v>885</v>
      </c>
      <c r="B348">
        <v>7</v>
      </c>
      <c r="C348">
        <f t="shared" si="5"/>
        <v>2</v>
      </c>
    </row>
    <row r="349" spans="1:3" x14ac:dyDescent="0.3">
      <c r="A349" t="s">
        <v>663</v>
      </c>
      <c r="B349">
        <v>7</v>
      </c>
      <c r="C349">
        <f t="shared" si="5"/>
        <v>2</v>
      </c>
    </row>
    <row r="350" spans="1:3" x14ac:dyDescent="0.3">
      <c r="A350" t="s">
        <v>483</v>
      </c>
      <c r="B350">
        <v>7</v>
      </c>
      <c r="C350">
        <f t="shared" si="5"/>
        <v>2</v>
      </c>
    </row>
    <row r="351" spans="1:3" x14ac:dyDescent="0.3">
      <c r="A351" t="s">
        <v>676</v>
      </c>
      <c r="B351">
        <v>7</v>
      </c>
      <c r="C351">
        <f t="shared" si="5"/>
        <v>2</v>
      </c>
    </row>
    <row r="352" spans="1:3" x14ac:dyDescent="0.3">
      <c r="A352" t="s">
        <v>277</v>
      </c>
      <c r="B352">
        <v>7</v>
      </c>
      <c r="C352">
        <f t="shared" si="5"/>
        <v>2</v>
      </c>
    </row>
    <row r="353" spans="1:3" x14ac:dyDescent="0.3">
      <c r="A353" t="s">
        <v>1917</v>
      </c>
      <c r="B353">
        <v>7</v>
      </c>
      <c r="C353">
        <f t="shared" si="5"/>
        <v>2</v>
      </c>
    </row>
    <row r="354" spans="1:3" x14ac:dyDescent="0.3">
      <c r="A354" t="s">
        <v>1090</v>
      </c>
      <c r="B354">
        <v>7</v>
      </c>
      <c r="C354">
        <f t="shared" si="5"/>
        <v>2</v>
      </c>
    </row>
    <row r="355" spans="1:3" x14ac:dyDescent="0.3">
      <c r="A355" t="s">
        <v>347</v>
      </c>
      <c r="B355">
        <v>7</v>
      </c>
      <c r="C355">
        <f t="shared" si="5"/>
        <v>2</v>
      </c>
    </row>
    <row r="356" spans="1:3" x14ac:dyDescent="0.3">
      <c r="A356" t="s">
        <v>932</v>
      </c>
      <c r="B356">
        <v>7</v>
      </c>
      <c r="C356">
        <f t="shared" si="5"/>
        <v>2</v>
      </c>
    </row>
    <row r="357" spans="1:3" x14ac:dyDescent="0.3">
      <c r="A357" t="s">
        <v>1275</v>
      </c>
      <c r="B357">
        <v>7</v>
      </c>
      <c r="C357">
        <f t="shared" si="5"/>
        <v>2</v>
      </c>
    </row>
    <row r="358" spans="1:3" x14ac:dyDescent="0.3">
      <c r="A358" t="s">
        <v>248</v>
      </c>
      <c r="B358">
        <v>7</v>
      </c>
      <c r="C358">
        <f t="shared" si="5"/>
        <v>2</v>
      </c>
    </row>
    <row r="359" spans="1:3" x14ac:dyDescent="0.3">
      <c r="A359" t="s">
        <v>2655</v>
      </c>
      <c r="B359">
        <v>6</v>
      </c>
      <c r="C359">
        <f t="shared" si="5"/>
        <v>3</v>
      </c>
    </row>
    <row r="360" spans="1:3" x14ac:dyDescent="0.3">
      <c r="A360" t="s">
        <v>297</v>
      </c>
      <c r="B360">
        <v>6</v>
      </c>
      <c r="C360">
        <f t="shared" si="5"/>
        <v>3</v>
      </c>
    </row>
    <row r="361" spans="1:3" x14ac:dyDescent="0.3">
      <c r="A361" t="s">
        <v>510</v>
      </c>
      <c r="B361">
        <v>6</v>
      </c>
      <c r="C361">
        <f t="shared" si="5"/>
        <v>3</v>
      </c>
    </row>
    <row r="362" spans="1:3" x14ac:dyDescent="0.3">
      <c r="A362" t="s">
        <v>943</v>
      </c>
      <c r="B362">
        <v>6</v>
      </c>
      <c r="C362">
        <f t="shared" si="5"/>
        <v>3</v>
      </c>
    </row>
    <row r="363" spans="1:3" x14ac:dyDescent="0.3">
      <c r="A363" t="s">
        <v>1015</v>
      </c>
      <c r="B363">
        <v>6</v>
      </c>
      <c r="C363">
        <f t="shared" si="5"/>
        <v>3</v>
      </c>
    </row>
    <row r="364" spans="1:3" x14ac:dyDescent="0.3">
      <c r="A364" t="s">
        <v>2267</v>
      </c>
      <c r="B364">
        <v>6</v>
      </c>
      <c r="C364">
        <f t="shared" si="5"/>
        <v>3</v>
      </c>
    </row>
    <row r="365" spans="1:3" x14ac:dyDescent="0.3">
      <c r="A365" t="s">
        <v>254</v>
      </c>
      <c r="B365">
        <v>6</v>
      </c>
      <c r="C365">
        <f t="shared" si="5"/>
        <v>3</v>
      </c>
    </row>
    <row r="366" spans="1:3" x14ac:dyDescent="0.3">
      <c r="A366" t="s">
        <v>588</v>
      </c>
      <c r="B366">
        <v>6</v>
      </c>
      <c r="C366">
        <f t="shared" si="5"/>
        <v>3</v>
      </c>
    </row>
    <row r="367" spans="1:3" x14ac:dyDescent="0.3">
      <c r="A367" t="s">
        <v>210</v>
      </c>
      <c r="B367">
        <v>6</v>
      </c>
      <c r="C367">
        <f t="shared" si="5"/>
        <v>3</v>
      </c>
    </row>
    <row r="368" spans="1:3" x14ac:dyDescent="0.3">
      <c r="A368" t="s">
        <v>1610</v>
      </c>
      <c r="B368">
        <v>6</v>
      </c>
      <c r="C368">
        <f t="shared" si="5"/>
        <v>3</v>
      </c>
    </row>
    <row r="369" spans="1:3" x14ac:dyDescent="0.3">
      <c r="A369" t="s">
        <v>893</v>
      </c>
      <c r="B369">
        <v>6</v>
      </c>
      <c r="C369">
        <f t="shared" si="5"/>
        <v>3</v>
      </c>
    </row>
    <row r="370" spans="1:3" x14ac:dyDescent="0.3">
      <c r="A370" t="s">
        <v>1432</v>
      </c>
      <c r="B370">
        <v>6</v>
      </c>
      <c r="C370">
        <f t="shared" si="5"/>
        <v>3</v>
      </c>
    </row>
    <row r="371" spans="1:3" x14ac:dyDescent="0.3">
      <c r="A371" t="s">
        <v>176</v>
      </c>
      <c r="B371">
        <v>6</v>
      </c>
      <c r="C371">
        <f t="shared" si="5"/>
        <v>3</v>
      </c>
    </row>
    <row r="372" spans="1:3" x14ac:dyDescent="0.3">
      <c r="A372" t="s">
        <v>1072</v>
      </c>
      <c r="B372">
        <v>6</v>
      </c>
      <c r="C372">
        <f t="shared" si="5"/>
        <v>3</v>
      </c>
    </row>
    <row r="373" spans="1:3" x14ac:dyDescent="0.3">
      <c r="A373" t="s">
        <v>633</v>
      </c>
      <c r="B373">
        <v>6</v>
      </c>
      <c r="C373">
        <f t="shared" si="5"/>
        <v>3</v>
      </c>
    </row>
    <row r="374" spans="1:3" x14ac:dyDescent="0.3">
      <c r="A374" t="s">
        <v>1793</v>
      </c>
      <c r="B374">
        <v>6</v>
      </c>
      <c r="C374">
        <f t="shared" si="5"/>
        <v>3</v>
      </c>
    </row>
    <row r="375" spans="1:3" x14ac:dyDescent="0.3">
      <c r="A375" t="s">
        <v>1257</v>
      </c>
      <c r="B375">
        <v>6</v>
      </c>
      <c r="C375">
        <f t="shared" si="5"/>
        <v>3</v>
      </c>
    </row>
    <row r="376" spans="1:3" x14ac:dyDescent="0.3">
      <c r="A376" t="s">
        <v>2826</v>
      </c>
      <c r="B376">
        <v>6</v>
      </c>
      <c r="C376">
        <f t="shared" si="5"/>
        <v>3</v>
      </c>
    </row>
    <row r="377" spans="1:3" x14ac:dyDescent="0.3">
      <c r="A377" t="s">
        <v>628</v>
      </c>
      <c r="B377">
        <v>6</v>
      </c>
      <c r="C377">
        <f t="shared" si="5"/>
        <v>3</v>
      </c>
    </row>
    <row r="378" spans="1:3" x14ac:dyDescent="0.3">
      <c r="A378" t="s">
        <v>558</v>
      </c>
      <c r="B378">
        <v>6</v>
      </c>
      <c r="C378">
        <f t="shared" si="5"/>
        <v>3</v>
      </c>
    </row>
    <row r="379" spans="1:3" x14ac:dyDescent="0.3">
      <c r="A379" t="s">
        <v>769</v>
      </c>
      <c r="B379">
        <v>6</v>
      </c>
      <c r="C379">
        <f t="shared" si="5"/>
        <v>3</v>
      </c>
    </row>
    <row r="380" spans="1:3" x14ac:dyDescent="0.3">
      <c r="A380" t="s">
        <v>1311</v>
      </c>
      <c r="B380">
        <v>6</v>
      </c>
      <c r="C380">
        <f t="shared" si="5"/>
        <v>3</v>
      </c>
    </row>
    <row r="381" spans="1:3" x14ac:dyDescent="0.3">
      <c r="A381" t="s">
        <v>2293</v>
      </c>
      <c r="B381">
        <v>6</v>
      </c>
      <c r="C381">
        <f t="shared" si="5"/>
        <v>3</v>
      </c>
    </row>
    <row r="382" spans="1:3" x14ac:dyDescent="0.3">
      <c r="A382" t="s">
        <v>809</v>
      </c>
      <c r="B382">
        <v>6</v>
      </c>
      <c r="C382">
        <f t="shared" si="5"/>
        <v>3</v>
      </c>
    </row>
    <row r="383" spans="1:3" x14ac:dyDescent="0.3">
      <c r="A383" t="s">
        <v>2597</v>
      </c>
      <c r="B383">
        <v>6</v>
      </c>
      <c r="C383">
        <f t="shared" si="5"/>
        <v>3</v>
      </c>
    </row>
    <row r="384" spans="1:3" x14ac:dyDescent="0.3">
      <c r="A384" t="s">
        <v>1365</v>
      </c>
      <c r="B384">
        <v>6</v>
      </c>
      <c r="C384">
        <f t="shared" si="5"/>
        <v>3</v>
      </c>
    </row>
    <row r="385" spans="1:3" x14ac:dyDescent="0.3">
      <c r="A385" t="s">
        <v>25</v>
      </c>
      <c r="B385">
        <v>6</v>
      </c>
      <c r="C385">
        <f t="shared" si="5"/>
        <v>3</v>
      </c>
    </row>
    <row r="386" spans="1:3" x14ac:dyDescent="0.3">
      <c r="A386" t="s">
        <v>1992</v>
      </c>
      <c r="B386">
        <v>6</v>
      </c>
      <c r="C386">
        <f t="shared" ref="C386:C449" si="6">IF(_xlfn.PERCENTRANK.INC($B$2:$B$794,B386)&lt;=0.25, 4, IF(_xlfn.PERCENTRANK.INC($B$2:$B$794,B386)&lt;=0.5, 3, IF(_xlfn.PERCENTRANK.INC($B$2:$B$794,B386)&lt;=0.75, 2, 1)))</f>
        <v>3</v>
      </c>
    </row>
    <row r="387" spans="1:3" x14ac:dyDescent="0.3">
      <c r="A387" t="s">
        <v>1567</v>
      </c>
      <c r="B387">
        <v>6</v>
      </c>
      <c r="C387">
        <f t="shared" si="6"/>
        <v>3</v>
      </c>
    </row>
    <row r="388" spans="1:3" x14ac:dyDescent="0.3">
      <c r="A388" t="s">
        <v>67</v>
      </c>
      <c r="B388">
        <v>6</v>
      </c>
      <c r="C388">
        <f t="shared" si="6"/>
        <v>3</v>
      </c>
    </row>
    <row r="389" spans="1:3" x14ac:dyDescent="0.3">
      <c r="A389" t="s">
        <v>535</v>
      </c>
      <c r="B389">
        <v>6</v>
      </c>
      <c r="C389">
        <f t="shared" si="6"/>
        <v>3</v>
      </c>
    </row>
    <row r="390" spans="1:3" x14ac:dyDescent="0.3">
      <c r="A390" t="s">
        <v>560</v>
      </c>
      <c r="B390">
        <v>6</v>
      </c>
      <c r="C390">
        <f t="shared" si="6"/>
        <v>3</v>
      </c>
    </row>
    <row r="391" spans="1:3" x14ac:dyDescent="0.3">
      <c r="A391" t="s">
        <v>1292</v>
      </c>
      <c r="B391">
        <v>6</v>
      </c>
      <c r="C391">
        <f t="shared" si="6"/>
        <v>3</v>
      </c>
    </row>
    <row r="392" spans="1:3" x14ac:dyDescent="0.3">
      <c r="A392" t="s">
        <v>69</v>
      </c>
      <c r="B392">
        <v>6</v>
      </c>
      <c r="C392">
        <f t="shared" si="6"/>
        <v>3</v>
      </c>
    </row>
    <row r="393" spans="1:3" x14ac:dyDescent="0.3">
      <c r="A393" t="s">
        <v>1458</v>
      </c>
      <c r="B393">
        <v>6</v>
      </c>
      <c r="C393">
        <f t="shared" si="6"/>
        <v>3</v>
      </c>
    </row>
    <row r="394" spans="1:3" x14ac:dyDescent="0.3">
      <c r="A394" t="s">
        <v>1315</v>
      </c>
      <c r="B394">
        <v>6</v>
      </c>
      <c r="C394">
        <f t="shared" si="6"/>
        <v>3</v>
      </c>
    </row>
    <row r="395" spans="1:3" x14ac:dyDescent="0.3">
      <c r="A395" t="s">
        <v>84</v>
      </c>
      <c r="B395">
        <v>6</v>
      </c>
      <c r="C395">
        <f t="shared" si="6"/>
        <v>3</v>
      </c>
    </row>
    <row r="396" spans="1:3" x14ac:dyDescent="0.3">
      <c r="A396" t="s">
        <v>158</v>
      </c>
      <c r="B396">
        <v>6</v>
      </c>
      <c r="C396">
        <f t="shared" si="6"/>
        <v>3</v>
      </c>
    </row>
    <row r="397" spans="1:3" x14ac:dyDescent="0.3">
      <c r="A397" t="s">
        <v>857</v>
      </c>
      <c r="B397">
        <v>6</v>
      </c>
      <c r="C397">
        <f t="shared" si="6"/>
        <v>3</v>
      </c>
    </row>
    <row r="398" spans="1:3" x14ac:dyDescent="0.3">
      <c r="A398" t="s">
        <v>92</v>
      </c>
      <c r="B398">
        <v>6</v>
      </c>
      <c r="C398">
        <f t="shared" si="6"/>
        <v>3</v>
      </c>
    </row>
    <row r="399" spans="1:3" x14ac:dyDescent="0.3">
      <c r="A399" t="s">
        <v>622</v>
      </c>
      <c r="B399">
        <v>6</v>
      </c>
      <c r="C399">
        <f t="shared" si="6"/>
        <v>3</v>
      </c>
    </row>
    <row r="400" spans="1:3" x14ac:dyDescent="0.3">
      <c r="A400" t="s">
        <v>837</v>
      </c>
      <c r="B400">
        <v>6</v>
      </c>
      <c r="C400">
        <f t="shared" si="6"/>
        <v>3</v>
      </c>
    </row>
    <row r="401" spans="1:3" x14ac:dyDescent="0.3">
      <c r="A401" t="s">
        <v>2980</v>
      </c>
      <c r="B401">
        <v>6</v>
      </c>
      <c r="C401">
        <f t="shared" si="6"/>
        <v>3</v>
      </c>
    </row>
    <row r="402" spans="1:3" x14ac:dyDescent="0.3">
      <c r="A402" t="s">
        <v>3532</v>
      </c>
      <c r="B402">
        <v>6</v>
      </c>
      <c r="C402">
        <f t="shared" si="6"/>
        <v>3</v>
      </c>
    </row>
    <row r="403" spans="1:3" x14ac:dyDescent="0.3">
      <c r="A403" t="s">
        <v>320</v>
      </c>
      <c r="B403">
        <v>6</v>
      </c>
      <c r="C403">
        <f t="shared" si="6"/>
        <v>3</v>
      </c>
    </row>
    <row r="404" spans="1:3" x14ac:dyDescent="0.3">
      <c r="A404" t="s">
        <v>2700</v>
      </c>
      <c r="B404">
        <v>6</v>
      </c>
      <c r="C404">
        <f t="shared" si="6"/>
        <v>3</v>
      </c>
    </row>
    <row r="405" spans="1:3" x14ac:dyDescent="0.3">
      <c r="A405" t="s">
        <v>1867</v>
      </c>
      <c r="B405">
        <v>6</v>
      </c>
      <c r="C405">
        <f t="shared" si="6"/>
        <v>3</v>
      </c>
    </row>
    <row r="406" spans="1:3" x14ac:dyDescent="0.3">
      <c r="A406" t="s">
        <v>1137</v>
      </c>
      <c r="B406">
        <v>6</v>
      </c>
      <c r="C406">
        <f t="shared" si="6"/>
        <v>3</v>
      </c>
    </row>
    <row r="407" spans="1:3" x14ac:dyDescent="0.3">
      <c r="A407" t="s">
        <v>1554</v>
      </c>
      <c r="B407">
        <v>6</v>
      </c>
      <c r="C407">
        <f t="shared" si="6"/>
        <v>3</v>
      </c>
    </row>
    <row r="408" spans="1:3" x14ac:dyDescent="0.3">
      <c r="A408" t="s">
        <v>109</v>
      </c>
      <c r="B408">
        <v>6</v>
      </c>
      <c r="C408">
        <f t="shared" si="6"/>
        <v>3</v>
      </c>
    </row>
    <row r="409" spans="1:3" x14ac:dyDescent="0.3">
      <c r="A409" t="s">
        <v>146</v>
      </c>
      <c r="B409">
        <v>6</v>
      </c>
      <c r="C409">
        <f t="shared" si="6"/>
        <v>3</v>
      </c>
    </row>
    <row r="410" spans="1:3" x14ac:dyDescent="0.3">
      <c r="A410" t="s">
        <v>1385</v>
      </c>
      <c r="B410">
        <v>6</v>
      </c>
      <c r="C410">
        <f t="shared" si="6"/>
        <v>3</v>
      </c>
    </row>
    <row r="411" spans="1:3" x14ac:dyDescent="0.3">
      <c r="A411" t="s">
        <v>1565</v>
      </c>
      <c r="B411">
        <v>6</v>
      </c>
      <c r="C411">
        <f t="shared" si="6"/>
        <v>3</v>
      </c>
    </row>
    <row r="412" spans="1:3" x14ac:dyDescent="0.3">
      <c r="A412" t="s">
        <v>1339</v>
      </c>
      <c r="B412">
        <v>6</v>
      </c>
      <c r="C412">
        <f t="shared" si="6"/>
        <v>3</v>
      </c>
    </row>
    <row r="413" spans="1:3" x14ac:dyDescent="0.3">
      <c r="A413" t="s">
        <v>65</v>
      </c>
      <c r="B413">
        <v>6</v>
      </c>
      <c r="C413">
        <f t="shared" si="6"/>
        <v>3</v>
      </c>
    </row>
    <row r="414" spans="1:3" x14ac:dyDescent="0.3">
      <c r="A414" t="s">
        <v>1142</v>
      </c>
      <c r="B414">
        <v>6</v>
      </c>
      <c r="C414">
        <f t="shared" si="6"/>
        <v>3</v>
      </c>
    </row>
    <row r="415" spans="1:3" x14ac:dyDescent="0.3">
      <c r="A415" t="s">
        <v>1481</v>
      </c>
      <c r="B415">
        <v>6</v>
      </c>
      <c r="C415">
        <f t="shared" si="6"/>
        <v>3</v>
      </c>
    </row>
    <row r="416" spans="1:3" x14ac:dyDescent="0.3">
      <c r="A416" t="s">
        <v>1229</v>
      </c>
      <c r="B416">
        <v>6</v>
      </c>
      <c r="C416">
        <f t="shared" si="6"/>
        <v>3</v>
      </c>
    </row>
    <row r="417" spans="1:3" x14ac:dyDescent="0.3">
      <c r="A417" t="s">
        <v>339</v>
      </c>
      <c r="B417">
        <v>6</v>
      </c>
      <c r="C417">
        <f t="shared" si="6"/>
        <v>3</v>
      </c>
    </row>
    <row r="418" spans="1:3" x14ac:dyDescent="0.3">
      <c r="A418" t="s">
        <v>439</v>
      </c>
      <c r="B418">
        <v>6</v>
      </c>
      <c r="C418">
        <f t="shared" si="6"/>
        <v>3</v>
      </c>
    </row>
    <row r="419" spans="1:3" x14ac:dyDescent="0.3">
      <c r="A419" t="s">
        <v>21</v>
      </c>
      <c r="B419">
        <v>6</v>
      </c>
      <c r="C419">
        <f t="shared" si="6"/>
        <v>3</v>
      </c>
    </row>
    <row r="420" spans="1:3" x14ac:dyDescent="0.3">
      <c r="A420" t="s">
        <v>778</v>
      </c>
      <c r="B420">
        <v>6</v>
      </c>
      <c r="C420">
        <f t="shared" si="6"/>
        <v>3</v>
      </c>
    </row>
    <row r="421" spans="1:3" x14ac:dyDescent="0.3">
      <c r="A421" t="s">
        <v>718</v>
      </c>
      <c r="B421">
        <v>6</v>
      </c>
      <c r="C421">
        <f t="shared" si="6"/>
        <v>3</v>
      </c>
    </row>
    <row r="422" spans="1:3" x14ac:dyDescent="0.3">
      <c r="A422" t="s">
        <v>1602</v>
      </c>
      <c r="B422">
        <v>6</v>
      </c>
      <c r="C422">
        <f t="shared" si="6"/>
        <v>3</v>
      </c>
    </row>
    <row r="423" spans="1:3" x14ac:dyDescent="0.3">
      <c r="A423" t="s">
        <v>3606</v>
      </c>
      <c r="B423">
        <v>6</v>
      </c>
      <c r="C423">
        <f t="shared" si="6"/>
        <v>3</v>
      </c>
    </row>
    <row r="424" spans="1:3" x14ac:dyDescent="0.3">
      <c r="A424" t="s">
        <v>378</v>
      </c>
      <c r="B424">
        <v>6</v>
      </c>
      <c r="C424">
        <f t="shared" si="6"/>
        <v>3</v>
      </c>
    </row>
    <row r="425" spans="1:3" x14ac:dyDescent="0.3">
      <c r="A425" t="s">
        <v>569</v>
      </c>
      <c r="B425">
        <v>6</v>
      </c>
      <c r="C425">
        <f t="shared" si="6"/>
        <v>3</v>
      </c>
    </row>
    <row r="426" spans="1:3" x14ac:dyDescent="0.3">
      <c r="A426" t="s">
        <v>413</v>
      </c>
      <c r="B426">
        <v>6</v>
      </c>
      <c r="C426">
        <f t="shared" si="6"/>
        <v>3</v>
      </c>
    </row>
    <row r="427" spans="1:3" x14ac:dyDescent="0.3">
      <c r="A427" t="s">
        <v>586</v>
      </c>
      <c r="B427">
        <v>6</v>
      </c>
      <c r="C427">
        <f t="shared" si="6"/>
        <v>3</v>
      </c>
    </row>
    <row r="428" spans="1:3" x14ac:dyDescent="0.3">
      <c r="A428" t="s">
        <v>657</v>
      </c>
      <c r="B428">
        <v>6</v>
      </c>
      <c r="C428">
        <f t="shared" si="6"/>
        <v>3</v>
      </c>
    </row>
    <row r="429" spans="1:3" x14ac:dyDescent="0.3">
      <c r="A429" t="s">
        <v>630</v>
      </c>
      <c r="B429">
        <v>6</v>
      </c>
      <c r="C429">
        <f t="shared" si="6"/>
        <v>3</v>
      </c>
    </row>
    <row r="430" spans="1:3" x14ac:dyDescent="0.3">
      <c r="A430" t="s">
        <v>751</v>
      </c>
      <c r="B430">
        <v>6</v>
      </c>
      <c r="C430">
        <f t="shared" si="6"/>
        <v>3</v>
      </c>
    </row>
    <row r="431" spans="1:3" x14ac:dyDescent="0.3">
      <c r="A431" t="s">
        <v>1436</v>
      </c>
      <c r="B431">
        <v>6</v>
      </c>
      <c r="C431">
        <f t="shared" si="6"/>
        <v>3</v>
      </c>
    </row>
    <row r="432" spans="1:3" x14ac:dyDescent="0.3">
      <c r="A432" t="s">
        <v>508</v>
      </c>
      <c r="B432">
        <v>6</v>
      </c>
      <c r="C432">
        <f t="shared" si="6"/>
        <v>3</v>
      </c>
    </row>
    <row r="433" spans="1:3" x14ac:dyDescent="0.3">
      <c r="A433" t="s">
        <v>411</v>
      </c>
      <c r="B433">
        <v>6</v>
      </c>
      <c r="C433">
        <f t="shared" si="6"/>
        <v>3</v>
      </c>
    </row>
    <row r="434" spans="1:3" x14ac:dyDescent="0.3">
      <c r="A434" t="s">
        <v>729</v>
      </c>
      <c r="B434">
        <v>6</v>
      </c>
      <c r="C434">
        <f t="shared" si="6"/>
        <v>3</v>
      </c>
    </row>
    <row r="435" spans="1:3" x14ac:dyDescent="0.3">
      <c r="A435" t="s">
        <v>366</v>
      </c>
      <c r="B435">
        <v>6</v>
      </c>
      <c r="C435">
        <f t="shared" si="6"/>
        <v>3</v>
      </c>
    </row>
    <row r="436" spans="1:3" x14ac:dyDescent="0.3">
      <c r="A436" t="s">
        <v>802</v>
      </c>
      <c r="B436">
        <v>6</v>
      </c>
      <c r="C436">
        <f t="shared" si="6"/>
        <v>3</v>
      </c>
    </row>
    <row r="437" spans="1:3" x14ac:dyDescent="0.3">
      <c r="A437" t="s">
        <v>723</v>
      </c>
      <c r="B437">
        <v>6</v>
      </c>
      <c r="C437">
        <f t="shared" si="6"/>
        <v>3</v>
      </c>
    </row>
    <row r="438" spans="1:3" x14ac:dyDescent="0.3">
      <c r="A438" t="s">
        <v>1752</v>
      </c>
      <c r="B438">
        <v>6</v>
      </c>
      <c r="C438">
        <f t="shared" si="6"/>
        <v>3</v>
      </c>
    </row>
    <row r="439" spans="1:3" x14ac:dyDescent="0.3">
      <c r="A439" t="s">
        <v>617</v>
      </c>
      <c r="B439">
        <v>6</v>
      </c>
      <c r="C439">
        <f t="shared" si="6"/>
        <v>3</v>
      </c>
    </row>
    <row r="440" spans="1:3" x14ac:dyDescent="0.3">
      <c r="A440" t="s">
        <v>1019</v>
      </c>
      <c r="B440">
        <v>6</v>
      </c>
      <c r="C440">
        <f t="shared" si="6"/>
        <v>3</v>
      </c>
    </row>
    <row r="441" spans="1:3" x14ac:dyDescent="0.3">
      <c r="A441" t="s">
        <v>1367</v>
      </c>
      <c r="B441">
        <v>6</v>
      </c>
      <c r="C441">
        <f t="shared" si="6"/>
        <v>3</v>
      </c>
    </row>
    <row r="442" spans="1:3" x14ac:dyDescent="0.3">
      <c r="A442" t="s">
        <v>2572</v>
      </c>
      <c r="B442">
        <v>6</v>
      </c>
      <c r="C442">
        <f t="shared" si="6"/>
        <v>3</v>
      </c>
    </row>
    <row r="443" spans="1:3" x14ac:dyDescent="0.3">
      <c r="A443" t="s">
        <v>859</v>
      </c>
      <c r="B443">
        <v>6</v>
      </c>
      <c r="C443">
        <f t="shared" si="6"/>
        <v>3</v>
      </c>
    </row>
    <row r="444" spans="1:3" x14ac:dyDescent="0.3">
      <c r="A444" t="s">
        <v>1035</v>
      </c>
      <c r="B444">
        <v>6</v>
      </c>
      <c r="C444">
        <f t="shared" si="6"/>
        <v>3</v>
      </c>
    </row>
    <row r="445" spans="1:3" x14ac:dyDescent="0.3">
      <c r="A445" t="s">
        <v>605</v>
      </c>
      <c r="B445">
        <v>6</v>
      </c>
      <c r="C445">
        <f t="shared" si="6"/>
        <v>3</v>
      </c>
    </row>
    <row r="446" spans="1:3" x14ac:dyDescent="0.3">
      <c r="A446" t="s">
        <v>841</v>
      </c>
      <c r="B446">
        <v>6</v>
      </c>
      <c r="C446">
        <f t="shared" si="6"/>
        <v>3</v>
      </c>
    </row>
    <row r="447" spans="1:3" x14ac:dyDescent="0.3">
      <c r="A447" t="s">
        <v>384</v>
      </c>
      <c r="B447">
        <v>6</v>
      </c>
      <c r="C447">
        <f t="shared" si="6"/>
        <v>3</v>
      </c>
    </row>
    <row r="448" spans="1:3" x14ac:dyDescent="0.3">
      <c r="A448" t="s">
        <v>465</v>
      </c>
      <c r="B448">
        <v>6</v>
      </c>
      <c r="C448">
        <f t="shared" si="6"/>
        <v>3</v>
      </c>
    </row>
    <row r="449" spans="1:3" x14ac:dyDescent="0.3">
      <c r="A449" t="s">
        <v>2083</v>
      </c>
      <c r="B449">
        <v>6</v>
      </c>
      <c r="C449">
        <f t="shared" si="6"/>
        <v>3</v>
      </c>
    </row>
    <row r="450" spans="1:3" x14ac:dyDescent="0.3">
      <c r="A450" t="s">
        <v>2876</v>
      </c>
      <c r="B450">
        <v>6</v>
      </c>
      <c r="C450">
        <f t="shared" ref="C450:C513" si="7">IF(_xlfn.PERCENTRANK.INC($B$2:$B$794,B450)&lt;=0.25, 4, IF(_xlfn.PERCENTRANK.INC($B$2:$B$794,B450)&lt;=0.5, 3, IF(_xlfn.PERCENTRANK.INC($B$2:$B$794,B450)&lt;=0.75, 2, 1)))</f>
        <v>3</v>
      </c>
    </row>
    <row r="451" spans="1:3" x14ac:dyDescent="0.3">
      <c r="A451" t="s">
        <v>2300</v>
      </c>
      <c r="B451">
        <v>6</v>
      </c>
      <c r="C451">
        <f t="shared" si="7"/>
        <v>3</v>
      </c>
    </row>
    <row r="452" spans="1:3" x14ac:dyDescent="0.3">
      <c r="A452" t="s">
        <v>597</v>
      </c>
      <c r="B452">
        <v>6</v>
      </c>
      <c r="C452">
        <f t="shared" si="7"/>
        <v>3</v>
      </c>
    </row>
    <row r="453" spans="1:3" x14ac:dyDescent="0.3">
      <c r="A453" t="s">
        <v>528</v>
      </c>
      <c r="B453">
        <v>6</v>
      </c>
      <c r="C453">
        <f t="shared" si="7"/>
        <v>3</v>
      </c>
    </row>
    <row r="454" spans="1:3" x14ac:dyDescent="0.3">
      <c r="A454" t="s">
        <v>1706</v>
      </c>
      <c r="B454">
        <v>6</v>
      </c>
      <c r="C454">
        <f t="shared" si="7"/>
        <v>3</v>
      </c>
    </row>
    <row r="455" spans="1:3" x14ac:dyDescent="0.3">
      <c r="A455" t="s">
        <v>1045</v>
      </c>
      <c r="B455">
        <v>6</v>
      </c>
      <c r="C455">
        <f t="shared" si="7"/>
        <v>3</v>
      </c>
    </row>
    <row r="456" spans="1:3" x14ac:dyDescent="0.3">
      <c r="A456" t="s">
        <v>493</v>
      </c>
      <c r="B456">
        <v>6</v>
      </c>
      <c r="C456">
        <f t="shared" si="7"/>
        <v>3</v>
      </c>
    </row>
    <row r="457" spans="1:3" x14ac:dyDescent="0.3">
      <c r="A457" t="s">
        <v>1115</v>
      </c>
      <c r="B457">
        <v>6</v>
      </c>
      <c r="C457">
        <f t="shared" si="7"/>
        <v>3</v>
      </c>
    </row>
    <row r="458" spans="1:3" x14ac:dyDescent="0.3">
      <c r="A458" t="s">
        <v>793</v>
      </c>
      <c r="B458">
        <v>6</v>
      </c>
      <c r="C458">
        <f t="shared" si="7"/>
        <v>3</v>
      </c>
    </row>
    <row r="459" spans="1:3" x14ac:dyDescent="0.3">
      <c r="A459" t="s">
        <v>2125</v>
      </c>
      <c r="B459">
        <v>6</v>
      </c>
      <c r="C459">
        <f t="shared" si="7"/>
        <v>3</v>
      </c>
    </row>
    <row r="460" spans="1:3" x14ac:dyDescent="0.3">
      <c r="A460" t="s">
        <v>696</v>
      </c>
      <c r="B460">
        <v>6</v>
      </c>
      <c r="C460">
        <f t="shared" si="7"/>
        <v>3</v>
      </c>
    </row>
    <row r="461" spans="1:3" x14ac:dyDescent="0.3">
      <c r="A461" t="s">
        <v>61</v>
      </c>
      <c r="B461">
        <v>6</v>
      </c>
      <c r="C461">
        <f t="shared" si="7"/>
        <v>3</v>
      </c>
    </row>
    <row r="462" spans="1:3" x14ac:dyDescent="0.3">
      <c r="A462" t="s">
        <v>786</v>
      </c>
      <c r="B462">
        <v>6</v>
      </c>
      <c r="C462">
        <f t="shared" si="7"/>
        <v>3</v>
      </c>
    </row>
    <row r="463" spans="1:3" x14ac:dyDescent="0.3">
      <c r="A463" t="s">
        <v>603</v>
      </c>
      <c r="B463">
        <v>6</v>
      </c>
      <c r="C463">
        <f t="shared" si="7"/>
        <v>3</v>
      </c>
    </row>
    <row r="464" spans="1:3" x14ac:dyDescent="0.3">
      <c r="A464" t="s">
        <v>1540</v>
      </c>
      <c r="B464">
        <v>6</v>
      </c>
      <c r="C464">
        <f t="shared" si="7"/>
        <v>3</v>
      </c>
    </row>
    <row r="465" spans="1:3" x14ac:dyDescent="0.3">
      <c r="A465" t="s">
        <v>1149</v>
      </c>
      <c r="B465">
        <v>6</v>
      </c>
      <c r="C465">
        <f t="shared" si="7"/>
        <v>3</v>
      </c>
    </row>
    <row r="466" spans="1:3" x14ac:dyDescent="0.3">
      <c r="A466" t="s">
        <v>1328</v>
      </c>
      <c r="B466">
        <v>5</v>
      </c>
      <c r="C466">
        <f t="shared" si="7"/>
        <v>4</v>
      </c>
    </row>
    <row r="467" spans="1:3" x14ac:dyDescent="0.3">
      <c r="A467" t="s">
        <v>275</v>
      </c>
      <c r="B467">
        <v>5</v>
      </c>
      <c r="C467">
        <f t="shared" si="7"/>
        <v>4</v>
      </c>
    </row>
    <row r="468" spans="1:3" x14ac:dyDescent="0.3">
      <c r="A468" t="s">
        <v>82</v>
      </c>
      <c r="B468">
        <v>5</v>
      </c>
      <c r="C468">
        <f t="shared" si="7"/>
        <v>4</v>
      </c>
    </row>
    <row r="469" spans="1:3" x14ac:dyDescent="0.3">
      <c r="A469" t="s">
        <v>648</v>
      </c>
      <c r="B469">
        <v>5</v>
      </c>
      <c r="C469">
        <f t="shared" si="7"/>
        <v>4</v>
      </c>
    </row>
    <row r="470" spans="1:3" x14ac:dyDescent="0.3">
      <c r="A470" t="s">
        <v>2473</v>
      </c>
      <c r="B470">
        <v>5</v>
      </c>
      <c r="C470">
        <f t="shared" si="7"/>
        <v>4</v>
      </c>
    </row>
    <row r="471" spans="1:3" x14ac:dyDescent="0.3">
      <c r="A471" t="s">
        <v>735</v>
      </c>
      <c r="B471">
        <v>5</v>
      </c>
      <c r="C471">
        <f t="shared" si="7"/>
        <v>4</v>
      </c>
    </row>
    <row r="472" spans="1:3" x14ac:dyDescent="0.3">
      <c r="A472" t="s">
        <v>580</v>
      </c>
      <c r="B472">
        <v>5</v>
      </c>
      <c r="C472">
        <f t="shared" si="7"/>
        <v>4</v>
      </c>
    </row>
    <row r="473" spans="1:3" x14ac:dyDescent="0.3">
      <c r="A473" t="s">
        <v>1162</v>
      </c>
      <c r="B473">
        <v>5</v>
      </c>
      <c r="C473">
        <f t="shared" si="7"/>
        <v>4</v>
      </c>
    </row>
    <row r="474" spans="1:3" x14ac:dyDescent="0.3">
      <c r="A474" t="s">
        <v>2002</v>
      </c>
      <c r="B474">
        <v>5</v>
      </c>
      <c r="C474">
        <f t="shared" si="7"/>
        <v>4</v>
      </c>
    </row>
    <row r="475" spans="1:3" x14ac:dyDescent="0.3">
      <c r="A475" t="s">
        <v>376</v>
      </c>
      <c r="B475">
        <v>5</v>
      </c>
      <c r="C475">
        <f t="shared" si="7"/>
        <v>4</v>
      </c>
    </row>
    <row r="476" spans="1:3" x14ac:dyDescent="0.3">
      <c r="A476" t="s">
        <v>1356</v>
      </c>
      <c r="B476">
        <v>5</v>
      </c>
      <c r="C476">
        <f t="shared" si="7"/>
        <v>4</v>
      </c>
    </row>
    <row r="477" spans="1:3" x14ac:dyDescent="0.3">
      <c r="A477" t="s">
        <v>2994</v>
      </c>
      <c r="B477">
        <v>5</v>
      </c>
      <c r="C477">
        <f t="shared" si="7"/>
        <v>4</v>
      </c>
    </row>
    <row r="478" spans="1:3" x14ac:dyDescent="0.3">
      <c r="A478" t="s">
        <v>1334</v>
      </c>
      <c r="B478">
        <v>5</v>
      </c>
      <c r="C478">
        <f t="shared" si="7"/>
        <v>4</v>
      </c>
    </row>
    <row r="479" spans="1:3" x14ac:dyDescent="0.3">
      <c r="A479" t="s">
        <v>2539</v>
      </c>
      <c r="B479">
        <v>5</v>
      </c>
      <c r="C479">
        <f t="shared" si="7"/>
        <v>4</v>
      </c>
    </row>
    <row r="480" spans="1:3" x14ac:dyDescent="0.3">
      <c r="A480" t="s">
        <v>49</v>
      </c>
      <c r="B480">
        <v>5</v>
      </c>
      <c r="C480">
        <f t="shared" si="7"/>
        <v>4</v>
      </c>
    </row>
    <row r="481" spans="1:3" x14ac:dyDescent="0.3">
      <c r="A481" t="s">
        <v>1402</v>
      </c>
      <c r="B481">
        <v>5</v>
      </c>
      <c r="C481">
        <f t="shared" si="7"/>
        <v>4</v>
      </c>
    </row>
    <row r="482" spans="1:3" x14ac:dyDescent="0.3">
      <c r="A482" t="s">
        <v>1298</v>
      </c>
      <c r="B482">
        <v>5</v>
      </c>
      <c r="C482">
        <f t="shared" si="7"/>
        <v>4</v>
      </c>
    </row>
    <row r="483" spans="1:3" x14ac:dyDescent="0.3">
      <c r="A483" t="s">
        <v>2883</v>
      </c>
      <c r="B483">
        <v>5</v>
      </c>
      <c r="C483">
        <f t="shared" si="7"/>
        <v>4</v>
      </c>
    </row>
    <row r="484" spans="1:3" x14ac:dyDescent="0.3">
      <c r="A484" t="s">
        <v>2485</v>
      </c>
      <c r="B484">
        <v>5</v>
      </c>
      <c r="C484">
        <f t="shared" si="7"/>
        <v>4</v>
      </c>
    </row>
    <row r="485" spans="1:3" x14ac:dyDescent="0.3">
      <c r="A485" t="s">
        <v>1313</v>
      </c>
      <c r="B485">
        <v>5</v>
      </c>
      <c r="C485">
        <f t="shared" si="7"/>
        <v>4</v>
      </c>
    </row>
    <row r="486" spans="1:3" x14ac:dyDescent="0.3">
      <c r="A486" t="s">
        <v>2027</v>
      </c>
      <c r="B486">
        <v>5</v>
      </c>
      <c r="C486">
        <f t="shared" si="7"/>
        <v>4</v>
      </c>
    </row>
    <row r="487" spans="1:3" x14ac:dyDescent="0.3">
      <c r="A487" t="s">
        <v>2545</v>
      </c>
      <c r="B487">
        <v>5</v>
      </c>
      <c r="C487">
        <f t="shared" si="7"/>
        <v>4</v>
      </c>
    </row>
    <row r="488" spans="1:3" x14ac:dyDescent="0.3">
      <c r="A488" t="s">
        <v>123</v>
      </c>
      <c r="B488">
        <v>5</v>
      </c>
      <c r="C488">
        <f t="shared" si="7"/>
        <v>4</v>
      </c>
    </row>
    <row r="489" spans="1:3" x14ac:dyDescent="0.3">
      <c r="A489" t="s">
        <v>142</v>
      </c>
      <c r="B489">
        <v>5</v>
      </c>
      <c r="C489">
        <f t="shared" si="7"/>
        <v>4</v>
      </c>
    </row>
    <row r="490" spans="1:3" x14ac:dyDescent="0.3">
      <c r="A490" t="s">
        <v>694</v>
      </c>
      <c r="B490">
        <v>5</v>
      </c>
      <c r="C490">
        <f t="shared" si="7"/>
        <v>4</v>
      </c>
    </row>
    <row r="491" spans="1:3" x14ac:dyDescent="0.3">
      <c r="A491" t="s">
        <v>997</v>
      </c>
      <c r="B491">
        <v>5</v>
      </c>
      <c r="C491">
        <f t="shared" si="7"/>
        <v>4</v>
      </c>
    </row>
    <row r="492" spans="1:3" x14ac:dyDescent="0.3">
      <c r="A492" t="s">
        <v>2317</v>
      </c>
      <c r="B492">
        <v>5</v>
      </c>
      <c r="C492">
        <f t="shared" si="7"/>
        <v>4</v>
      </c>
    </row>
    <row r="493" spans="1:3" x14ac:dyDescent="0.3">
      <c r="A493" t="s">
        <v>244</v>
      </c>
      <c r="B493">
        <v>5</v>
      </c>
      <c r="C493">
        <f t="shared" si="7"/>
        <v>4</v>
      </c>
    </row>
    <row r="494" spans="1:3" x14ac:dyDescent="0.3">
      <c r="A494" t="s">
        <v>2432</v>
      </c>
      <c r="B494">
        <v>5</v>
      </c>
      <c r="C494">
        <f t="shared" si="7"/>
        <v>4</v>
      </c>
    </row>
    <row r="495" spans="1:3" x14ac:dyDescent="0.3">
      <c r="A495" t="s">
        <v>1061</v>
      </c>
      <c r="B495">
        <v>5</v>
      </c>
      <c r="C495">
        <f t="shared" si="7"/>
        <v>4</v>
      </c>
    </row>
    <row r="496" spans="1:3" x14ac:dyDescent="0.3">
      <c r="A496" t="s">
        <v>135</v>
      </c>
      <c r="B496">
        <v>5</v>
      </c>
      <c r="C496">
        <f t="shared" si="7"/>
        <v>4</v>
      </c>
    </row>
    <row r="497" spans="1:3" x14ac:dyDescent="0.3">
      <c r="A497" t="s">
        <v>3002</v>
      </c>
      <c r="B497">
        <v>5</v>
      </c>
      <c r="C497">
        <f t="shared" si="7"/>
        <v>4</v>
      </c>
    </row>
    <row r="498" spans="1:3" x14ac:dyDescent="0.3">
      <c r="A498" t="s">
        <v>806</v>
      </c>
      <c r="B498">
        <v>5</v>
      </c>
      <c r="C498">
        <f t="shared" si="7"/>
        <v>4</v>
      </c>
    </row>
    <row r="499" spans="1:3" x14ac:dyDescent="0.3">
      <c r="A499" t="s">
        <v>2550</v>
      </c>
      <c r="B499">
        <v>5</v>
      </c>
      <c r="C499">
        <f t="shared" si="7"/>
        <v>4</v>
      </c>
    </row>
    <row r="500" spans="1:3" x14ac:dyDescent="0.3">
      <c r="A500" t="s">
        <v>872</v>
      </c>
      <c r="B500">
        <v>5</v>
      </c>
      <c r="C500">
        <f t="shared" si="7"/>
        <v>4</v>
      </c>
    </row>
    <row r="501" spans="1:3" x14ac:dyDescent="0.3">
      <c r="A501" t="s">
        <v>1446</v>
      </c>
      <c r="B501">
        <v>5</v>
      </c>
      <c r="C501">
        <f t="shared" si="7"/>
        <v>4</v>
      </c>
    </row>
    <row r="502" spans="1:3" x14ac:dyDescent="0.3">
      <c r="A502" t="s">
        <v>2007</v>
      </c>
      <c r="B502">
        <v>5</v>
      </c>
      <c r="C502">
        <f t="shared" si="7"/>
        <v>4</v>
      </c>
    </row>
    <row r="503" spans="1:3" x14ac:dyDescent="0.3">
      <c r="A503" t="s">
        <v>1225</v>
      </c>
      <c r="B503">
        <v>5</v>
      </c>
      <c r="C503">
        <f t="shared" si="7"/>
        <v>4</v>
      </c>
    </row>
    <row r="504" spans="1:3" x14ac:dyDescent="0.3">
      <c r="A504" t="s">
        <v>2517</v>
      </c>
      <c r="B504">
        <v>5</v>
      </c>
      <c r="C504">
        <f t="shared" si="7"/>
        <v>4</v>
      </c>
    </row>
    <row r="505" spans="1:3" x14ac:dyDescent="0.3">
      <c r="A505" t="s">
        <v>238</v>
      </c>
      <c r="B505">
        <v>5</v>
      </c>
      <c r="C505">
        <f t="shared" si="7"/>
        <v>4</v>
      </c>
    </row>
    <row r="506" spans="1:3" x14ac:dyDescent="0.3">
      <c r="A506" t="s">
        <v>186</v>
      </c>
      <c r="B506">
        <v>5</v>
      </c>
      <c r="C506">
        <f t="shared" si="7"/>
        <v>4</v>
      </c>
    </row>
    <row r="507" spans="1:3" x14ac:dyDescent="0.3">
      <c r="A507" t="s">
        <v>864</v>
      </c>
      <c r="B507">
        <v>5</v>
      </c>
      <c r="C507">
        <f t="shared" si="7"/>
        <v>4</v>
      </c>
    </row>
    <row r="508" spans="1:3" x14ac:dyDescent="0.3">
      <c r="A508" t="s">
        <v>35</v>
      </c>
      <c r="B508">
        <v>5</v>
      </c>
      <c r="C508">
        <f t="shared" si="7"/>
        <v>4</v>
      </c>
    </row>
    <row r="509" spans="1:3" x14ac:dyDescent="0.3">
      <c r="A509" t="s">
        <v>725</v>
      </c>
      <c r="B509">
        <v>5</v>
      </c>
      <c r="C509">
        <f t="shared" si="7"/>
        <v>4</v>
      </c>
    </row>
    <row r="510" spans="1:3" x14ac:dyDescent="0.3">
      <c r="A510" t="s">
        <v>2892</v>
      </c>
      <c r="B510">
        <v>5</v>
      </c>
      <c r="C510">
        <f t="shared" si="7"/>
        <v>4</v>
      </c>
    </row>
    <row r="511" spans="1:3" x14ac:dyDescent="0.3">
      <c r="A511" t="s">
        <v>759</v>
      </c>
      <c r="B511">
        <v>5</v>
      </c>
      <c r="C511">
        <f t="shared" si="7"/>
        <v>4</v>
      </c>
    </row>
    <row r="512" spans="1:3" x14ac:dyDescent="0.3">
      <c r="A512" t="s">
        <v>1581</v>
      </c>
      <c r="B512">
        <v>5</v>
      </c>
      <c r="C512">
        <f t="shared" si="7"/>
        <v>4</v>
      </c>
    </row>
    <row r="513" spans="1:3" x14ac:dyDescent="0.3">
      <c r="A513" t="s">
        <v>992</v>
      </c>
      <c r="B513">
        <v>5</v>
      </c>
      <c r="C513">
        <f t="shared" si="7"/>
        <v>4</v>
      </c>
    </row>
    <row r="514" spans="1:3" x14ac:dyDescent="0.3">
      <c r="A514" t="s">
        <v>1968</v>
      </c>
      <c r="B514">
        <v>5</v>
      </c>
      <c r="C514">
        <f t="shared" ref="C514:C577" si="8">IF(_xlfn.PERCENTRANK.INC($B$2:$B$794,B514)&lt;=0.25, 4, IF(_xlfn.PERCENTRANK.INC($B$2:$B$794,B514)&lt;=0.5, 3, IF(_xlfn.PERCENTRANK.INC($B$2:$B$794,B514)&lt;=0.75, 2, 1)))</f>
        <v>4</v>
      </c>
    </row>
    <row r="515" spans="1:3" x14ac:dyDescent="0.3">
      <c r="A515" t="s">
        <v>533</v>
      </c>
      <c r="B515">
        <v>5</v>
      </c>
      <c r="C515">
        <f t="shared" si="8"/>
        <v>4</v>
      </c>
    </row>
    <row r="516" spans="1:3" x14ac:dyDescent="0.3">
      <c r="A516" t="s">
        <v>1658</v>
      </c>
      <c r="B516">
        <v>5</v>
      </c>
      <c r="C516">
        <f t="shared" si="8"/>
        <v>4</v>
      </c>
    </row>
    <row r="517" spans="1:3" x14ac:dyDescent="0.3">
      <c r="A517" t="s">
        <v>1140</v>
      </c>
      <c r="B517">
        <v>5</v>
      </c>
      <c r="C517">
        <f t="shared" si="8"/>
        <v>4</v>
      </c>
    </row>
    <row r="518" spans="1:3" x14ac:dyDescent="0.3">
      <c r="A518" t="s">
        <v>870</v>
      </c>
      <c r="B518">
        <v>5</v>
      </c>
      <c r="C518">
        <f t="shared" si="8"/>
        <v>4</v>
      </c>
    </row>
    <row r="519" spans="1:3" x14ac:dyDescent="0.3">
      <c r="A519" t="s">
        <v>162</v>
      </c>
      <c r="B519">
        <v>5</v>
      </c>
      <c r="C519">
        <f t="shared" si="8"/>
        <v>4</v>
      </c>
    </row>
    <row r="520" spans="1:3" x14ac:dyDescent="0.3">
      <c r="A520" t="s">
        <v>1984</v>
      </c>
      <c r="B520">
        <v>5</v>
      </c>
      <c r="C520">
        <f t="shared" si="8"/>
        <v>4</v>
      </c>
    </row>
    <row r="521" spans="1:3" x14ac:dyDescent="0.3">
      <c r="A521" t="s">
        <v>1409</v>
      </c>
      <c r="B521">
        <v>5</v>
      </c>
      <c r="C521">
        <f t="shared" si="8"/>
        <v>4</v>
      </c>
    </row>
    <row r="522" spans="1:3" x14ac:dyDescent="0.3">
      <c r="A522" t="s">
        <v>929</v>
      </c>
      <c r="B522">
        <v>5</v>
      </c>
      <c r="C522">
        <f t="shared" si="8"/>
        <v>4</v>
      </c>
    </row>
    <row r="523" spans="1:3" x14ac:dyDescent="0.3">
      <c r="A523" t="s">
        <v>1348</v>
      </c>
      <c r="B523">
        <v>5</v>
      </c>
      <c r="C523">
        <f t="shared" si="8"/>
        <v>4</v>
      </c>
    </row>
    <row r="524" spans="1:3" x14ac:dyDescent="0.3">
      <c r="A524" t="s">
        <v>3783</v>
      </c>
      <c r="B524">
        <v>5</v>
      </c>
      <c r="C524">
        <f t="shared" si="8"/>
        <v>4</v>
      </c>
    </row>
    <row r="525" spans="1:3" x14ac:dyDescent="0.3">
      <c r="A525" t="s">
        <v>2271</v>
      </c>
      <c r="B525">
        <v>5</v>
      </c>
      <c r="C525">
        <f t="shared" si="8"/>
        <v>4</v>
      </c>
    </row>
    <row r="526" spans="1:3" x14ac:dyDescent="0.3">
      <c r="A526" t="s">
        <v>1286</v>
      </c>
      <c r="B526">
        <v>5</v>
      </c>
      <c r="C526">
        <f t="shared" si="8"/>
        <v>4</v>
      </c>
    </row>
    <row r="527" spans="1:3" x14ac:dyDescent="0.3">
      <c r="A527" t="s">
        <v>1955</v>
      </c>
      <c r="B527">
        <v>5</v>
      </c>
      <c r="C527">
        <f t="shared" si="8"/>
        <v>4</v>
      </c>
    </row>
    <row r="528" spans="1:3" x14ac:dyDescent="0.3">
      <c r="A528" t="s">
        <v>127</v>
      </c>
      <c r="B528">
        <v>5</v>
      </c>
      <c r="C528">
        <f t="shared" si="8"/>
        <v>4</v>
      </c>
    </row>
    <row r="529" spans="1:3" x14ac:dyDescent="0.3">
      <c r="A529" t="s">
        <v>368</v>
      </c>
      <c r="B529">
        <v>5</v>
      </c>
      <c r="C529">
        <f t="shared" si="8"/>
        <v>4</v>
      </c>
    </row>
    <row r="530" spans="1:3" x14ac:dyDescent="0.3">
      <c r="A530" t="s">
        <v>1680</v>
      </c>
      <c r="B530">
        <v>5</v>
      </c>
      <c r="C530">
        <f t="shared" si="8"/>
        <v>4</v>
      </c>
    </row>
    <row r="531" spans="1:3" x14ac:dyDescent="0.3">
      <c r="A531" t="s">
        <v>1647</v>
      </c>
      <c r="B531">
        <v>5</v>
      </c>
      <c r="C531">
        <f t="shared" si="8"/>
        <v>4</v>
      </c>
    </row>
    <row r="532" spans="1:3" x14ac:dyDescent="0.3">
      <c r="A532" t="s">
        <v>3010</v>
      </c>
      <c r="B532">
        <v>5</v>
      </c>
      <c r="C532">
        <f t="shared" si="8"/>
        <v>4</v>
      </c>
    </row>
    <row r="533" spans="1:3" x14ac:dyDescent="0.3">
      <c r="A533" t="s">
        <v>15</v>
      </c>
      <c r="B533">
        <v>5</v>
      </c>
      <c r="C533">
        <f t="shared" si="8"/>
        <v>4</v>
      </c>
    </row>
    <row r="534" spans="1:3" x14ac:dyDescent="0.3">
      <c r="A534" t="s">
        <v>1895</v>
      </c>
      <c r="B534">
        <v>5</v>
      </c>
      <c r="C534">
        <f t="shared" si="8"/>
        <v>4</v>
      </c>
    </row>
    <row r="535" spans="1:3" x14ac:dyDescent="0.3">
      <c r="A535" t="s">
        <v>502</v>
      </c>
      <c r="B535">
        <v>5</v>
      </c>
      <c r="C535">
        <f t="shared" si="8"/>
        <v>4</v>
      </c>
    </row>
    <row r="536" spans="1:3" x14ac:dyDescent="0.3">
      <c r="A536" t="s">
        <v>688</v>
      </c>
      <c r="B536">
        <v>5</v>
      </c>
      <c r="C536">
        <f t="shared" si="8"/>
        <v>4</v>
      </c>
    </row>
    <row r="537" spans="1:3" x14ac:dyDescent="0.3">
      <c r="A537" t="s">
        <v>1475</v>
      </c>
      <c r="B537">
        <v>5</v>
      </c>
      <c r="C537">
        <f t="shared" si="8"/>
        <v>4</v>
      </c>
    </row>
    <row r="538" spans="1:3" x14ac:dyDescent="0.3">
      <c r="A538" t="s">
        <v>904</v>
      </c>
      <c r="B538">
        <v>5</v>
      </c>
      <c r="C538">
        <f t="shared" si="8"/>
        <v>4</v>
      </c>
    </row>
    <row r="539" spans="1:3" x14ac:dyDescent="0.3">
      <c r="A539" t="s">
        <v>2020</v>
      </c>
      <c r="B539">
        <v>5</v>
      </c>
      <c r="C539">
        <f t="shared" si="8"/>
        <v>4</v>
      </c>
    </row>
    <row r="540" spans="1:3" x14ac:dyDescent="0.3">
      <c r="A540" t="s">
        <v>1264</v>
      </c>
      <c r="B540">
        <v>5</v>
      </c>
      <c r="C540">
        <f t="shared" si="8"/>
        <v>4</v>
      </c>
    </row>
    <row r="541" spans="1:3" x14ac:dyDescent="0.3">
      <c r="A541" t="s">
        <v>1381</v>
      </c>
      <c r="B541">
        <v>5</v>
      </c>
      <c r="C541">
        <f t="shared" si="8"/>
        <v>4</v>
      </c>
    </row>
    <row r="542" spans="1:3" x14ac:dyDescent="0.3">
      <c r="A542" t="s">
        <v>322</v>
      </c>
      <c r="B542">
        <v>5</v>
      </c>
      <c r="C542">
        <f t="shared" si="8"/>
        <v>4</v>
      </c>
    </row>
    <row r="543" spans="1:3" x14ac:dyDescent="0.3">
      <c r="A543" t="s">
        <v>3145</v>
      </c>
      <c r="B543">
        <v>5</v>
      </c>
      <c r="C543">
        <f t="shared" si="8"/>
        <v>4</v>
      </c>
    </row>
    <row r="544" spans="1:3" x14ac:dyDescent="0.3">
      <c r="A544" t="s">
        <v>761</v>
      </c>
      <c r="B544">
        <v>5</v>
      </c>
      <c r="C544">
        <f t="shared" si="8"/>
        <v>4</v>
      </c>
    </row>
    <row r="545" spans="1:3" x14ac:dyDescent="0.3">
      <c r="A545" t="s">
        <v>103</v>
      </c>
      <c r="B545">
        <v>5</v>
      </c>
      <c r="C545">
        <f t="shared" si="8"/>
        <v>4</v>
      </c>
    </row>
    <row r="546" spans="1:3" x14ac:dyDescent="0.3">
      <c r="A546" t="s">
        <v>258</v>
      </c>
      <c r="B546">
        <v>5</v>
      </c>
      <c r="C546">
        <f t="shared" si="8"/>
        <v>4</v>
      </c>
    </row>
    <row r="547" spans="1:3" x14ac:dyDescent="0.3">
      <c r="A547" t="s">
        <v>382</v>
      </c>
      <c r="B547">
        <v>5</v>
      </c>
      <c r="C547">
        <f t="shared" si="8"/>
        <v>4</v>
      </c>
    </row>
    <row r="548" spans="1:3" x14ac:dyDescent="0.3">
      <c r="A548" t="s">
        <v>131</v>
      </c>
      <c r="B548">
        <v>5</v>
      </c>
      <c r="C548">
        <f t="shared" si="8"/>
        <v>4</v>
      </c>
    </row>
    <row r="549" spans="1:3" x14ac:dyDescent="0.3">
      <c r="A549" t="s">
        <v>1412</v>
      </c>
      <c r="B549">
        <v>5</v>
      </c>
      <c r="C549">
        <f t="shared" si="8"/>
        <v>4</v>
      </c>
    </row>
    <row r="550" spans="1:3" x14ac:dyDescent="0.3">
      <c r="A550" t="s">
        <v>887</v>
      </c>
      <c r="B550">
        <v>5</v>
      </c>
      <c r="C550">
        <f t="shared" si="8"/>
        <v>4</v>
      </c>
    </row>
    <row r="551" spans="1:3" x14ac:dyDescent="0.3">
      <c r="A551" t="s">
        <v>2657</v>
      </c>
      <c r="B551">
        <v>5</v>
      </c>
      <c r="C551">
        <f t="shared" si="8"/>
        <v>4</v>
      </c>
    </row>
    <row r="552" spans="1:3" x14ac:dyDescent="0.3">
      <c r="A552" t="s">
        <v>3571</v>
      </c>
      <c r="B552">
        <v>5</v>
      </c>
      <c r="C552">
        <f t="shared" si="8"/>
        <v>4</v>
      </c>
    </row>
    <row r="553" spans="1:3" x14ac:dyDescent="0.3">
      <c r="A553" t="s">
        <v>115</v>
      </c>
      <c r="B553">
        <v>5</v>
      </c>
      <c r="C553">
        <f t="shared" si="8"/>
        <v>4</v>
      </c>
    </row>
    <row r="554" spans="1:3" x14ac:dyDescent="0.3">
      <c r="A554" t="s">
        <v>1042</v>
      </c>
      <c r="B554">
        <v>5</v>
      </c>
      <c r="C554">
        <f t="shared" si="8"/>
        <v>4</v>
      </c>
    </row>
    <row r="555" spans="1:3" x14ac:dyDescent="0.3">
      <c r="A555" t="s">
        <v>739</v>
      </c>
      <c r="B555">
        <v>5</v>
      </c>
      <c r="C555">
        <f t="shared" si="8"/>
        <v>4</v>
      </c>
    </row>
    <row r="556" spans="1:3" x14ac:dyDescent="0.3">
      <c r="A556" t="s">
        <v>1033</v>
      </c>
      <c r="B556">
        <v>5</v>
      </c>
      <c r="C556">
        <f t="shared" si="8"/>
        <v>4</v>
      </c>
    </row>
    <row r="557" spans="1:3" x14ac:dyDescent="0.3">
      <c r="A557" t="s">
        <v>309</v>
      </c>
      <c r="B557">
        <v>5</v>
      </c>
      <c r="C557">
        <f t="shared" si="8"/>
        <v>4</v>
      </c>
    </row>
    <row r="558" spans="1:3" x14ac:dyDescent="0.3">
      <c r="A558" t="s">
        <v>23</v>
      </c>
      <c r="B558">
        <v>5</v>
      </c>
      <c r="C558">
        <f t="shared" si="8"/>
        <v>4</v>
      </c>
    </row>
    <row r="559" spans="1:3" x14ac:dyDescent="0.3">
      <c r="A559" t="s">
        <v>395</v>
      </c>
      <c r="B559">
        <v>5</v>
      </c>
      <c r="C559">
        <f t="shared" si="8"/>
        <v>4</v>
      </c>
    </row>
    <row r="560" spans="1:3" x14ac:dyDescent="0.3">
      <c r="A560" t="s">
        <v>172</v>
      </c>
      <c r="B560">
        <v>5</v>
      </c>
      <c r="C560">
        <f t="shared" si="8"/>
        <v>4</v>
      </c>
    </row>
    <row r="561" spans="1:3" x14ac:dyDescent="0.3">
      <c r="A561" t="s">
        <v>1288</v>
      </c>
      <c r="B561">
        <v>5</v>
      </c>
      <c r="C561">
        <f t="shared" si="8"/>
        <v>4</v>
      </c>
    </row>
    <row r="562" spans="1:3" x14ac:dyDescent="0.3">
      <c r="A562" t="s">
        <v>1964</v>
      </c>
      <c r="B562">
        <v>5</v>
      </c>
      <c r="C562">
        <f t="shared" si="8"/>
        <v>4</v>
      </c>
    </row>
    <row r="563" spans="1:3" x14ac:dyDescent="0.3">
      <c r="A563" t="s">
        <v>1486</v>
      </c>
      <c r="B563">
        <v>5</v>
      </c>
      <c r="C563">
        <f t="shared" si="8"/>
        <v>4</v>
      </c>
    </row>
    <row r="564" spans="1:3" x14ac:dyDescent="0.3">
      <c r="A564" t="s">
        <v>817</v>
      </c>
      <c r="B564">
        <v>5</v>
      </c>
      <c r="C564">
        <f t="shared" si="8"/>
        <v>4</v>
      </c>
    </row>
    <row r="565" spans="1:3" x14ac:dyDescent="0.3">
      <c r="A565" t="s">
        <v>1317</v>
      </c>
      <c r="B565">
        <v>5</v>
      </c>
      <c r="C565">
        <f t="shared" si="8"/>
        <v>4</v>
      </c>
    </row>
    <row r="566" spans="1:3" x14ac:dyDescent="0.3">
      <c r="A566" t="s">
        <v>1212</v>
      </c>
      <c r="B566">
        <v>5</v>
      </c>
      <c r="C566">
        <f t="shared" si="8"/>
        <v>4</v>
      </c>
    </row>
    <row r="567" spans="1:3" x14ac:dyDescent="0.3">
      <c r="A567" t="s">
        <v>318</v>
      </c>
      <c r="B567">
        <v>5</v>
      </c>
      <c r="C567">
        <f t="shared" si="8"/>
        <v>4</v>
      </c>
    </row>
    <row r="568" spans="1:3" x14ac:dyDescent="0.3">
      <c r="A568" t="s">
        <v>2674</v>
      </c>
      <c r="B568">
        <v>5</v>
      </c>
      <c r="C568">
        <f t="shared" si="8"/>
        <v>4</v>
      </c>
    </row>
    <row r="569" spans="1:3" x14ac:dyDescent="0.3">
      <c r="A569" t="s">
        <v>3882</v>
      </c>
      <c r="B569">
        <v>5</v>
      </c>
      <c r="C569">
        <f t="shared" si="8"/>
        <v>4</v>
      </c>
    </row>
    <row r="570" spans="1:3" x14ac:dyDescent="0.3">
      <c r="A570" t="s">
        <v>1243</v>
      </c>
      <c r="B570">
        <v>5</v>
      </c>
      <c r="C570">
        <f t="shared" si="8"/>
        <v>4</v>
      </c>
    </row>
    <row r="571" spans="1:3" x14ac:dyDescent="0.3">
      <c r="A571" t="s">
        <v>283</v>
      </c>
      <c r="B571">
        <v>5</v>
      </c>
      <c r="C571">
        <f t="shared" si="8"/>
        <v>4</v>
      </c>
    </row>
    <row r="572" spans="1:3" x14ac:dyDescent="0.3">
      <c r="A572" t="s">
        <v>3535</v>
      </c>
      <c r="B572">
        <v>5</v>
      </c>
      <c r="C572">
        <f t="shared" si="8"/>
        <v>4</v>
      </c>
    </row>
    <row r="573" spans="1:3" x14ac:dyDescent="0.3">
      <c r="A573" t="s">
        <v>182</v>
      </c>
      <c r="B573">
        <v>5</v>
      </c>
      <c r="C573">
        <f t="shared" si="8"/>
        <v>4</v>
      </c>
    </row>
    <row r="574" spans="1:3" x14ac:dyDescent="0.3">
      <c r="A574" t="s">
        <v>2073</v>
      </c>
      <c r="B574">
        <v>5</v>
      </c>
      <c r="C574">
        <f t="shared" si="8"/>
        <v>4</v>
      </c>
    </row>
    <row r="575" spans="1:3" x14ac:dyDescent="0.3">
      <c r="A575" t="s">
        <v>1170</v>
      </c>
      <c r="B575">
        <v>5</v>
      </c>
      <c r="C575">
        <f t="shared" si="8"/>
        <v>4</v>
      </c>
    </row>
    <row r="576" spans="1:3" x14ac:dyDescent="0.3">
      <c r="A576" t="s">
        <v>3158</v>
      </c>
      <c r="B576">
        <v>5</v>
      </c>
      <c r="C576">
        <f t="shared" si="8"/>
        <v>4</v>
      </c>
    </row>
    <row r="577" spans="1:3" x14ac:dyDescent="0.3">
      <c r="A577" t="s">
        <v>1341</v>
      </c>
      <c r="B577">
        <v>5</v>
      </c>
      <c r="C577">
        <f t="shared" si="8"/>
        <v>4</v>
      </c>
    </row>
    <row r="578" spans="1:3" x14ac:dyDescent="0.3">
      <c r="A578" t="s">
        <v>487</v>
      </c>
      <c r="B578">
        <v>5</v>
      </c>
      <c r="C578">
        <f t="shared" ref="C578:C641" si="9">IF(_xlfn.PERCENTRANK.INC($B$2:$B$794,B578)&lt;=0.25, 4, IF(_xlfn.PERCENTRANK.INC($B$2:$B$794,B578)&lt;=0.5, 3, IF(_xlfn.PERCENTRANK.INC($B$2:$B$794,B578)&lt;=0.75, 2, 1)))</f>
        <v>4</v>
      </c>
    </row>
    <row r="579" spans="1:3" x14ac:dyDescent="0.3">
      <c r="A579" t="s">
        <v>970</v>
      </c>
      <c r="B579">
        <v>5</v>
      </c>
      <c r="C579">
        <f t="shared" si="9"/>
        <v>4</v>
      </c>
    </row>
    <row r="580" spans="1:3" x14ac:dyDescent="0.3">
      <c r="A580" t="s">
        <v>889</v>
      </c>
      <c r="B580">
        <v>5</v>
      </c>
      <c r="C580">
        <f t="shared" si="9"/>
        <v>4</v>
      </c>
    </row>
    <row r="581" spans="1:3" x14ac:dyDescent="0.3">
      <c r="A581" t="s">
        <v>839</v>
      </c>
      <c r="B581">
        <v>5</v>
      </c>
      <c r="C581">
        <f t="shared" si="9"/>
        <v>4</v>
      </c>
    </row>
    <row r="582" spans="1:3" x14ac:dyDescent="0.3">
      <c r="A582" t="s">
        <v>813</v>
      </c>
      <c r="B582">
        <v>5</v>
      </c>
      <c r="C582">
        <f t="shared" si="9"/>
        <v>4</v>
      </c>
    </row>
    <row r="583" spans="1:3" x14ac:dyDescent="0.3">
      <c r="A583" t="s">
        <v>2210</v>
      </c>
      <c r="B583">
        <v>5</v>
      </c>
      <c r="C583">
        <f t="shared" si="9"/>
        <v>4</v>
      </c>
    </row>
    <row r="584" spans="1:3" x14ac:dyDescent="0.3">
      <c r="A584" t="s">
        <v>537</v>
      </c>
      <c r="B584">
        <v>5</v>
      </c>
      <c r="C584">
        <f t="shared" si="9"/>
        <v>4</v>
      </c>
    </row>
    <row r="585" spans="1:3" x14ac:dyDescent="0.3">
      <c r="A585" t="s">
        <v>2601</v>
      </c>
      <c r="B585">
        <v>5</v>
      </c>
      <c r="C585">
        <f t="shared" si="9"/>
        <v>4</v>
      </c>
    </row>
    <row r="586" spans="1:3" x14ac:dyDescent="0.3">
      <c r="A586" t="s">
        <v>1093</v>
      </c>
      <c r="B586">
        <v>5</v>
      </c>
      <c r="C586">
        <f t="shared" si="9"/>
        <v>4</v>
      </c>
    </row>
    <row r="587" spans="1:3" x14ac:dyDescent="0.3">
      <c r="A587" t="s">
        <v>1511</v>
      </c>
      <c r="B587">
        <v>5</v>
      </c>
      <c r="C587">
        <f t="shared" si="9"/>
        <v>4</v>
      </c>
    </row>
    <row r="588" spans="1:3" x14ac:dyDescent="0.3">
      <c r="A588" t="s">
        <v>712</v>
      </c>
      <c r="B588">
        <v>5</v>
      </c>
      <c r="C588">
        <f t="shared" si="9"/>
        <v>4</v>
      </c>
    </row>
    <row r="589" spans="1:3" x14ac:dyDescent="0.3">
      <c r="A589" t="s">
        <v>877</v>
      </c>
      <c r="B589">
        <v>5</v>
      </c>
      <c r="C589">
        <f t="shared" si="9"/>
        <v>4</v>
      </c>
    </row>
    <row r="590" spans="1:3" x14ac:dyDescent="0.3">
      <c r="A590" t="s">
        <v>2717</v>
      </c>
      <c r="B590">
        <v>5</v>
      </c>
      <c r="C590">
        <f t="shared" si="9"/>
        <v>4</v>
      </c>
    </row>
    <row r="591" spans="1:3" x14ac:dyDescent="0.3">
      <c r="A591" t="s">
        <v>1925</v>
      </c>
      <c r="B591">
        <v>5</v>
      </c>
      <c r="C591">
        <f t="shared" si="9"/>
        <v>4</v>
      </c>
    </row>
    <row r="592" spans="1:3" x14ac:dyDescent="0.3">
      <c r="A592" t="s">
        <v>295</v>
      </c>
      <c r="B592">
        <v>5</v>
      </c>
      <c r="C592">
        <f t="shared" si="9"/>
        <v>4</v>
      </c>
    </row>
    <row r="593" spans="1:3" x14ac:dyDescent="0.3">
      <c r="A593" t="s">
        <v>2867</v>
      </c>
      <c r="B593">
        <v>5</v>
      </c>
      <c r="C593">
        <f t="shared" si="9"/>
        <v>4</v>
      </c>
    </row>
    <row r="594" spans="1:3" x14ac:dyDescent="0.3">
      <c r="A594" t="s">
        <v>1939</v>
      </c>
      <c r="B594">
        <v>5</v>
      </c>
      <c r="C594">
        <f t="shared" si="9"/>
        <v>4</v>
      </c>
    </row>
    <row r="595" spans="1:3" x14ac:dyDescent="0.3">
      <c r="A595" t="s">
        <v>345</v>
      </c>
      <c r="B595">
        <v>5</v>
      </c>
      <c r="C595">
        <f t="shared" si="9"/>
        <v>4</v>
      </c>
    </row>
    <row r="596" spans="1:3" x14ac:dyDescent="0.3">
      <c r="A596" t="s">
        <v>88</v>
      </c>
      <c r="B596">
        <v>5</v>
      </c>
      <c r="C596">
        <f t="shared" si="9"/>
        <v>4</v>
      </c>
    </row>
    <row r="597" spans="1:3" x14ac:dyDescent="0.3">
      <c r="A597" t="s">
        <v>2678</v>
      </c>
      <c r="B597">
        <v>5</v>
      </c>
      <c r="C597">
        <f t="shared" si="9"/>
        <v>4</v>
      </c>
    </row>
    <row r="598" spans="1:3" x14ac:dyDescent="0.3">
      <c r="A598" t="s">
        <v>453</v>
      </c>
      <c r="B598">
        <v>5</v>
      </c>
      <c r="C598">
        <f t="shared" si="9"/>
        <v>4</v>
      </c>
    </row>
    <row r="599" spans="1:3" x14ac:dyDescent="0.3">
      <c r="A599" t="s">
        <v>945</v>
      </c>
      <c r="B599">
        <v>5</v>
      </c>
      <c r="C599">
        <f t="shared" si="9"/>
        <v>4</v>
      </c>
    </row>
    <row r="600" spans="1:3" x14ac:dyDescent="0.3">
      <c r="A600" t="s">
        <v>1744</v>
      </c>
      <c r="B600">
        <v>4</v>
      </c>
      <c r="C600">
        <f t="shared" si="9"/>
        <v>4</v>
      </c>
    </row>
    <row r="601" spans="1:3" x14ac:dyDescent="0.3">
      <c r="A601" t="s">
        <v>999</v>
      </c>
      <c r="B601">
        <v>4</v>
      </c>
      <c r="C601">
        <f t="shared" si="9"/>
        <v>4</v>
      </c>
    </row>
    <row r="602" spans="1:3" x14ac:dyDescent="0.3">
      <c r="A602" t="s">
        <v>1978</v>
      </c>
      <c r="B602">
        <v>4</v>
      </c>
      <c r="C602">
        <f t="shared" si="9"/>
        <v>4</v>
      </c>
    </row>
    <row r="603" spans="1:3" x14ac:dyDescent="0.3">
      <c r="A603" t="s">
        <v>1124</v>
      </c>
      <c r="B603">
        <v>4</v>
      </c>
      <c r="C603">
        <f t="shared" si="9"/>
        <v>4</v>
      </c>
    </row>
    <row r="604" spans="1:3" x14ac:dyDescent="0.3">
      <c r="A604" t="s">
        <v>1172</v>
      </c>
      <c r="B604">
        <v>4</v>
      </c>
      <c r="C604">
        <f t="shared" si="9"/>
        <v>4</v>
      </c>
    </row>
    <row r="605" spans="1:3" x14ac:dyDescent="0.3">
      <c r="A605" t="s">
        <v>47</v>
      </c>
      <c r="B605">
        <v>4</v>
      </c>
      <c r="C605">
        <f t="shared" si="9"/>
        <v>4</v>
      </c>
    </row>
    <row r="606" spans="1:3" x14ac:dyDescent="0.3">
      <c r="A606" t="s">
        <v>1216</v>
      </c>
      <c r="B606">
        <v>4</v>
      </c>
      <c r="C606">
        <f t="shared" si="9"/>
        <v>4</v>
      </c>
    </row>
    <row r="607" spans="1:3" x14ac:dyDescent="0.3">
      <c r="A607" t="s">
        <v>386</v>
      </c>
      <c r="B607">
        <v>4</v>
      </c>
      <c r="C607">
        <f t="shared" si="9"/>
        <v>4</v>
      </c>
    </row>
    <row r="608" spans="1:3" x14ac:dyDescent="0.3">
      <c r="A608" t="s">
        <v>1526</v>
      </c>
      <c r="B608">
        <v>4</v>
      </c>
      <c r="C608">
        <f t="shared" si="9"/>
        <v>4</v>
      </c>
    </row>
    <row r="609" spans="1:3" x14ac:dyDescent="0.3">
      <c r="A609" t="s">
        <v>1805</v>
      </c>
      <c r="B609">
        <v>4</v>
      </c>
      <c r="C609">
        <f t="shared" si="9"/>
        <v>4</v>
      </c>
    </row>
    <row r="610" spans="1:3" x14ac:dyDescent="0.3">
      <c r="A610" t="s">
        <v>113</v>
      </c>
      <c r="B610">
        <v>4</v>
      </c>
      <c r="C610">
        <f t="shared" si="9"/>
        <v>4</v>
      </c>
    </row>
    <row r="611" spans="1:3" x14ac:dyDescent="0.3">
      <c r="A611" t="s">
        <v>910</v>
      </c>
      <c r="B611">
        <v>4</v>
      </c>
      <c r="C611">
        <f t="shared" si="9"/>
        <v>4</v>
      </c>
    </row>
    <row r="612" spans="1:3" x14ac:dyDescent="0.3">
      <c r="A612" t="s">
        <v>874</v>
      </c>
      <c r="B612">
        <v>4</v>
      </c>
      <c r="C612">
        <f t="shared" si="9"/>
        <v>4</v>
      </c>
    </row>
    <row r="613" spans="1:3" x14ac:dyDescent="0.3">
      <c r="A613" t="s">
        <v>90</v>
      </c>
      <c r="B613">
        <v>4</v>
      </c>
      <c r="C613">
        <f t="shared" si="9"/>
        <v>4</v>
      </c>
    </row>
    <row r="614" spans="1:3" x14ac:dyDescent="0.3">
      <c r="A614" t="s">
        <v>862</v>
      </c>
      <c r="B614">
        <v>4</v>
      </c>
      <c r="C614">
        <f t="shared" si="9"/>
        <v>4</v>
      </c>
    </row>
    <row r="615" spans="1:3" x14ac:dyDescent="0.3">
      <c r="A615" t="s">
        <v>851</v>
      </c>
      <c r="B615">
        <v>4</v>
      </c>
      <c r="C615">
        <f t="shared" si="9"/>
        <v>4</v>
      </c>
    </row>
    <row r="616" spans="1:3" x14ac:dyDescent="0.3">
      <c r="A616" t="s">
        <v>4032</v>
      </c>
      <c r="B616">
        <v>4</v>
      </c>
      <c r="C616">
        <f t="shared" si="9"/>
        <v>4</v>
      </c>
    </row>
    <row r="617" spans="1:3" x14ac:dyDescent="0.3">
      <c r="A617" t="s">
        <v>1439</v>
      </c>
      <c r="B617">
        <v>4</v>
      </c>
      <c r="C617">
        <f t="shared" si="9"/>
        <v>4</v>
      </c>
    </row>
    <row r="618" spans="1:3" x14ac:dyDescent="0.3">
      <c r="A618" t="s">
        <v>442</v>
      </c>
      <c r="B618">
        <v>4</v>
      </c>
      <c r="C618">
        <f t="shared" si="9"/>
        <v>4</v>
      </c>
    </row>
    <row r="619" spans="1:3" x14ac:dyDescent="0.3">
      <c r="A619" t="s">
        <v>3999</v>
      </c>
      <c r="B619">
        <v>4</v>
      </c>
      <c r="C619">
        <f t="shared" si="9"/>
        <v>4</v>
      </c>
    </row>
    <row r="620" spans="1:3" x14ac:dyDescent="0.3">
      <c r="A620" t="s">
        <v>1788</v>
      </c>
      <c r="B620">
        <v>4</v>
      </c>
      <c r="C620">
        <f t="shared" si="9"/>
        <v>4</v>
      </c>
    </row>
    <row r="621" spans="1:3" x14ac:dyDescent="0.3">
      <c r="A621" t="s">
        <v>1797</v>
      </c>
      <c r="B621">
        <v>4</v>
      </c>
      <c r="C621">
        <f t="shared" si="9"/>
        <v>4</v>
      </c>
    </row>
    <row r="622" spans="1:3" x14ac:dyDescent="0.3">
      <c r="A622" t="s">
        <v>2440</v>
      </c>
      <c r="B622">
        <v>4</v>
      </c>
      <c r="C622">
        <f t="shared" si="9"/>
        <v>4</v>
      </c>
    </row>
    <row r="623" spans="1:3" x14ac:dyDescent="0.3">
      <c r="A623" t="s">
        <v>1488</v>
      </c>
      <c r="B623">
        <v>4</v>
      </c>
      <c r="C623">
        <f t="shared" si="9"/>
        <v>4</v>
      </c>
    </row>
    <row r="624" spans="1:3" x14ac:dyDescent="0.3">
      <c r="A624" t="s">
        <v>105</v>
      </c>
      <c r="B624">
        <v>4</v>
      </c>
      <c r="C624">
        <f t="shared" si="9"/>
        <v>4</v>
      </c>
    </row>
    <row r="625" spans="1:3" x14ac:dyDescent="0.3">
      <c r="A625" t="s">
        <v>1290</v>
      </c>
      <c r="B625">
        <v>4</v>
      </c>
      <c r="C625">
        <f t="shared" si="9"/>
        <v>4</v>
      </c>
    </row>
    <row r="626" spans="1:3" x14ac:dyDescent="0.3">
      <c r="A626" t="s">
        <v>331</v>
      </c>
      <c r="B626">
        <v>4</v>
      </c>
      <c r="C626">
        <f t="shared" si="9"/>
        <v>4</v>
      </c>
    </row>
    <row r="627" spans="1:3" x14ac:dyDescent="0.3">
      <c r="A627" t="s">
        <v>1491</v>
      </c>
      <c r="B627">
        <v>4</v>
      </c>
      <c r="C627">
        <f t="shared" si="9"/>
        <v>4</v>
      </c>
    </row>
    <row r="628" spans="1:3" x14ac:dyDescent="0.3">
      <c r="A628" t="s">
        <v>1808</v>
      </c>
      <c r="B628">
        <v>4</v>
      </c>
      <c r="C628">
        <f t="shared" si="9"/>
        <v>4</v>
      </c>
    </row>
    <row r="629" spans="1:3" x14ac:dyDescent="0.3">
      <c r="A629" t="s">
        <v>956</v>
      </c>
      <c r="B629">
        <v>4</v>
      </c>
      <c r="C629">
        <f t="shared" si="9"/>
        <v>4</v>
      </c>
    </row>
    <row r="630" spans="1:3" x14ac:dyDescent="0.3">
      <c r="A630" t="s">
        <v>380</v>
      </c>
      <c r="B630">
        <v>4</v>
      </c>
      <c r="C630">
        <f t="shared" si="9"/>
        <v>4</v>
      </c>
    </row>
    <row r="631" spans="1:3" x14ac:dyDescent="0.3">
      <c r="A631" t="s">
        <v>154</v>
      </c>
      <c r="B631">
        <v>4</v>
      </c>
      <c r="C631">
        <f t="shared" si="9"/>
        <v>4</v>
      </c>
    </row>
    <row r="632" spans="1:3" x14ac:dyDescent="0.3">
      <c r="A632" t="s">
        <v>224</v>
      </c>
      <c r="B632">
        <v>4</v>
      </c>
      <c r="C632">
        <f t="shared" si="9"/>
        <v>4</v>
      </c>
    </row>
    <row r="633" spans="1:3" x14ac:dyDescent="0.3">
      <c r="A633" t="s">
        <v>1395</v>
      </c>
      <c r="B633">
        <v>4</v>
      </c>
      <c r="C633">
        <f t="shared" si="9"/>
        <v>4</v>
      </c>
    </row>
    <row r="634" spans="1:3" x14ac:dyDescent="0.3">
      <c r="A634" t="s">
        <v>307</v>
      </c>
      <c r="B634">
        <v>4</v>
      </c>
      <c r="C634">
        <f t="shared" si="9"/>
        <v>4</v>
      </c>
    </row>
    <row r="635" spans="1:3" x14ac:dyDescent="0.3">
      <c r="A635" t="s">
        <v>3004</v>
      </c>
      <c r="B635">
        <v>4</v>
      </c>
      <c r="C635">
        <f t="shared" si="9"/>
        <v>4</v>
      </c>
    </row>
    <row r="636" spans="1:3" x14ac:dyDescent="0.3">
      <c r="A636" t="s">
        <v>640</v>
      </c>
      <c r="B636">
        <v>4</v>
      </c>
      <c r="C636">
        <f t="shared" si="9"/>
        <v>4</v>
      </c>
    </row>
    <row r="637" spans="1:3" x14ac:dyDescent="0.3">
      <c r="A637" t="s">
        <v>2329</v>
      </c>
      <c r="B637">
        <v>4</v>
      </c>
      <c r="C637">
        <f t="shared" si="9"/>
        <v>4</v>
      </c>
    </row>
    <row r="638" spans="1:3" x14ac:dyDescent="0.3">
      <c r="A638" t="s">
        <v>2117</v>
      </c>
      <c r="B638">
        <v>4</v>
      </c>
      <c r="C638">
        <f t="shared" si="9"/>
        <v>4</v>
      </c>
    </row>
    <row r="639" spans="1:3" x14ac:dyDescent="0.3">
      <c r="A639" t="s">
        <v>961</v>
      </c>
      <c r="B639">
        <v>4</v>
      </c>
      <c r="C639">
        <f t="shared" si="9"/>
        <v>4</v>
      </c>
    </row>
    <row r="640" spans="1:3" x14ac:dyDescent="0.3">
      <c r="A640" t="s">
        <v>194</v>
      </c>
      <c r="B640">
        <v>4</v>
      </c>
      <c r="C640">
        <f t="shared" si="9"/>
        <v>4</v>
      </c>
    </row>
    <row r="641" spans="1:3" x14ac:dyDescent="0.3">
      <c r="A641" t="s">
        <v>311</v>
      </c>
      <c r="B641">
        <v>4</v>
      </c>
      <c r="C641">
        <f t="shared" si="9"/>
        <v>4</v>
      </c>
    </row>
    <row r="642" spans="1:3" x14ac:dyDescent="0.3">
      <c r="A642" t="s">
        <v>1450</v>
      </c>
      <c r="B642">
        <v>4</v>
      </c>
      <c r="C642">
        <f t="shared" ref="C642:C705" si="10">IF(_xlfn.PERCENTRANK.INC($B$2:$B$794,B642)&lt;=0.25, 4, IF(_xlfn.PERCENTRANK.INC($B$2:$B$794,B642)&lt;=0.5, 3, IF(_xlfn.PERCENTRANK.INC($B$2:$B$794,B642)&lt;=0.75, 2, 1)))</f>
        <v>4</v>
      </c>
    </row>
    <row r="643" spans="1:3" x14ac:dyDescent="0.3">
      <c r="A643" t="s">
        <v>2671</v>
      </c>
      <c r="B643">
        <v>4</v>
      </c>
      <c r="C643">
        <f t="shared" si="10"/>
        <v>4</v>
      </c>
    </row>
    <row r="644" spans="1:3" x14ac:dyDescent="0.3">
      <c r="A644" t="s">
        <v>1821</v>
      </c>
      <c r="B644">
        <v>4</v>
      </c>
      <c r="C644">
        <f t="shared" si="10"/>
        <v>4</v>
      </c>
    </row>
    <row r="645" spans="1:3" x14ac:dyDescent="0.3">
      <c r="A645" t="s">
        <v>939</v>
      </c>
      <c r="B645">
        <v>4</v>
      </c>
      <c r="C645">
        <f t="shared" si="10"/>
        <v>4</v>
      </c>
    </row>
    <row r="646" spans="1:3" x14ac:dyDescent="0.3">
      <c r="A646" t="s">
        <v>13</v>
      </c>
      <c r="B646">
        <v>4</v>
      </c>
      <c r="C646">
        <f t="shared" si="10"/>
        <v>4</v>
      </c>
    </row>
    <row r="647" spans="1:3" x14ac:dyDescent="0.3">
      <c r="A647" t="s">
        <v>3706</v>
      </c>
      <c r="B647">
        <v>4</v>
      </c>
      <c r="C647">
        <f t="shared" si="10"/>
        <v>4</v>
      </c>
    </row>
    <row r="648" spans="1:3" x14ac:dyDescent="0.3">
      <c r="A648" t="s">
        <v>2045</v>
      </c>
      <c r="B648">
        <v>4</v>
      </c>
      <c r="C648">
        <f t="shared" si="10"/>
        <v>4</v>
      </c>
    </row>
    <row r="649" spans="1:3" x14ac:dyDescent="0.3">
      <c r="A649" t="s">
        <v>2565</v>
      </c>
      <c r="B649">
        <v>4</v>
      </c>
      <c r="C649">
        <f t="shared" si="10"/>
        <v>4</v>
      </c>
    </row>
    <row r="650" spans="1:3" x14ac:dyDescent="0.3">
      <c r="A650" t="s">
        <v>1455</v>
      </c>
      <c r="B650">
        <v>4</v>
      </c>
      <c r="C650">
        <f t="shared" si="10"/>
        <v>4</v>
      </c>
    </row>
    <row r="651" spans="1:3" x14ac:dyDescent="0.3">
      <c r="A651" t="s">
        <v>1768</v>
      </c>
      <c r="B651">
        <v>4</v>
      </c>
      <c r="C651">
        <f t="shared" si="10"/>
        <v>4</v>
      </c>
    </row>
    <row r="652" spans="1:3" x14ac:dyDescent="0.3">
      <c r="A652" t="s">
        <v>1748</v>
      </c>
      <c r="B652">
        <v>4</v>
      </c>
      <c r="C652">
        <f t="shared" si="10"/>
        <v>4</v>
      </c>
    </row>
    <row r="653" spans="1:3" x14ac:dyDescent="0.3">
      <c r="A653" t="s">
        <v>899</v>
      </c>
      <c r="B653">
        <v>4</v>
      </c>
      <c r="C653">
        <f t="shared" si="10"/>
        <v>4</v>
      </c>
    </row>
    <row r="654" spans="1:3" x14ac:dyDescent="0.3">
      <c r="A654" t="s">
        <v>679</v>
      </c>
      <c r="B654">
        <v>4</v>
      </c>
      <c r="C654">
        <f t="shared" si="10"/>
        <v>4</v>
      </c>
    </row>
    <row r="655" spans="1:3" x14ac:dyDescent="0.3">
      <c r="A655" t="s">
        <v>1529</v>
      </c>
      <c r="B655">
        <v>4</v>
      </c>
      <c r="C655">
        <f t="shared" si="10"/>
        <v>4</v>
      </c>
    </row>
    <row r="656" spans="1:3" x14ac:dyDescent="0.3">
      <c r="A656" t="s">
        <v>574</v>
      </c>
      <c r="B656">
        <v>4</v>
      </c>
      <c r="C656">
        <f t="shared" si="10"/>
        <v>4</v>
      </c>
    </row>
    <row r="657" spans="1:3" x14ac:dyDescent="0.3">
      <c r="A657" t="s">
        <v>1595</v>
      </c>
      <c r="B657">
        <v>4</v>
      </c>
      <c r="C657">
        <f t="shared" si="10"/>
        <v>4</v>
      </c>
    </row>
    <row r="658" spans="1:3" x14ac:dyDescent="0.3">
      <c r="A658" t="s">
        <v>1193</v>
      </c>
      <c r="B658">
        <v>4</v>
      </c>
      <c r="C658">
        <f t="shared" si="10"/>
        <v>4</v>
      </c>
    </row>
    <row r="659" spans="1:3" x14ac:dyDescent="0.3">
      <c r="A659" t="s">
        <v>230</v>
      </c>
      <c r="B659">
        <v>4</v>
      </c>
      <c r="C659">
        <f t="shared" si="10"/>
        <v>4</v>
      </c>
    </row>
    <row r="660" spans="1:3" x14ac:dyDescent="0.3">
      <c r="A660" t="s">
        <v>1628</v>
      </c>
      <c r="B660">
        <v>4</v>
      </c>
      <c r="C660">
        <f t="shared" si="10"/>
        <v>4</v>
      </c>
    </row>
    <row r="661" spans="1:3" x14ac:dyDescent="0.3">
      <c r="A661" t="s">
        <v>144</v>
      </c>
      <c r="B661">
        <v>4</v>
      </c>
      <c r="C661">
        <f t="shared" si="10"/>
        <v>4</v>
      </c>
    </row>
    <row r="662" spans="1:3" x14ac:dyDescent="0.3">
      <c r="A662" t="s">
        <v>489</v>
      </c>
      <c r="B662">
        <v>4</v>
      </c>
      <c r="C662">
        <f t="shared" si="10"/>
        <v>4</v>
      </c>
    </row>
    <row r="663" spans="1:3" x14ac:dyDescent="0.3">
      <c r="A663" t="s">
        <v>771</v>
      </c>
      <c r="B663">
        <v>4</v>
      </c>
      <c r="C663">
        <f t="shared" si="10"/>
        <v>4</v>
      </c>
    </row>
    <row r="664" spans="1:3" x14ac:dyDescent="0.3">
      <c r="A664" t="s">
        <v>425</v>
      </c>
      <c r="B664">
        <v>4</v>
      </c>
      <c r="C664">
        <f t="shared" si="10"/>
        <v>4</v>
      </c>
    </row>
    <row r="665" spans="1:3" x14ac:dyDescent="0.3">
      <c r="A665" t="s">
        <v>2237</v>
      </c>
      <c r="B665">
        <v>4</v>
      </c>
      <c r="C665">
        <f t="shared" si="10"/>
        <v>4</v>
      </c>
    </row>
    <row r="666" spans="1:3" x14ac:dyDescent="0.3">
      <c r="A666" t="s">
        <v>1259</v>
      </c>
      <c r="B666">
        <v>4</v>
      </c>
      <c r="C666">
        <f t="shared" si="10"/>
        <v>4</v>
      </c>
    </row>
    <row r="667" spans="1:3" x14ac:dyDescent="0.3">
      <c r="A667" t="s">
        <v>265</v>
      </c>
      <c r="B667">
        <v>4</v>
      </c>
      <c r="C667">
        <f t="shared" si="10"/>
        <v>4</v>
      </c>
    </row>
    <row r="668" spans="1:3" x14ac:dyDescent="0.3">
      <c r="A668" t="s">
        <v>795</v>
      </c>
      <c r="B668">
        <v>4</v>
      </c>
      <c r="C668">
        <f t="shared" si="10"/>
        <v>4</v>
      </c>
    </row>
    <row r="669" spans="1:3" x14ac:dyDescent="0.3">
      <c r="A669" t="s">
        <v>419</v>
      </c>
      <c r="B669">
        <v>4</v>
      </c>
      <c r="C669">
        <f t="shared" si="10"/>
        <v>4</v>
      </c>
    </row>
    <row r="670" spans="1:3" x14ac:dyDescent="0.3">
      <c r="A670" t="s">
        <v>2243</v>
      </c>
      <c r="B670">
        <v>4</v>
      </c>
      <c r="C670">
        <f t="shared" si="10"/>
        <v>4</v>
      </c>
    </row>
    <row r="671" spans="1:3" x14ac:dyDescent="0.3">
      <c r="A671" t="s">
        <v>821</v>
      </c>
      <c r="B671">
        <v>4</v>
      </c>
      <c r="C671">
        <f t="shared" si="10"/>
        <v>4</v>
      </c>
    </row>
    <row r="672" spans="1:3" x14ac:dyDescent="0.3">
      <c r="A672" t="s">
        <v>4177</v>
      </c>
      <c r="B672">
        <v>4</v>
      </c>
      <c r="C672">
        <f t="shared" si="10"/>
        <v>4</v>
      </c>
    </row>
    <row r="673" spans="1:3" x14ac:dyDescent="0.3">
      <c r="A673" t="s">
        <v>3200</v>
      </c>
      <c r="B673">
        <v>4</v>
      </c>
      <c r="C673">
        <f t="shared" si="10"/>
        <v>4</v>
      </c>
    </row>
    <row r="674" spans="1:3" x14ac:dyDescent="0.3">
      <c r="A674" t="s">
        <v>11</v>
      </c>
      <c r="B674">
        <v>4</v>
      </c>
      <c r="C674">
        <f t="shared" si="10"/>
        <v>4</v>
      </c>
    </row>
    <row r="675" spans="1:3" x14ac:dyDescent="0.3">
      <c r="A675" t="s">
        <v>2888</v>
      </c>
      <c r="B675">
        <v>4</v>
      </c>
      <c r="C675">
        <f t="shared" si="10"/>
        <v>4</v>
      </c>
    </row>
    <row r="676" spans="1:3" x14ac:dyDescent="0.3">
      <c r="A676" t="s">
        <v>1040</v>
      </c>
      <c r="B676">
        <v>4</v>
      </c>
      <c r="C676">
        <f t="shared" si="10"/>
        <v>4</v>
      </c>
    </row>
    <row r="677" spans="1:3" x14ac:dyDescent="0.3">
      <c r="A677" t="s">
        <v>3651</v>
      </c>
      <c r="B677">
        <v>4</v>
      </c>
      <c r="C677">
        <f t="shared" si="10"/>
        <v>4</v>
      </c>
    </row>
    <row r="678" spans="1:3" x14ac:dyDescent="0.3">
      <c r="A678" t="s">
        <v>666</v>
      </c>
      <c r="B678">
        <v>4</v>
      </c>
      <c r="C678">
        <f t="shared" si="10"/>
        <v>4</v>
      </c>
    </row>
    <row r="679" spans="1:3" x14ac:dyDescent="0.3">
      <c r="A679" t="s">
        <v>1282</v>
      </c>
      <c r="B679">
        <v>4</v>
      </c>
      <c r="C679">
        <f t="shared" si="10"/>
        <v>4</v>
      </c>
    </row>
    <row r="680" spans="1:3" x14ac:dyDescent="0.3">
      <c r="A680" t="s">
        <v>3238</v>
      </c>
      <c r="B680">
        <v>4</v>
      </c>
      <c r="C680">
        <f t="shared" si="10"/>
        <v>4</v>
      </c>
    </row>
    <row r="681" spans="1:3" x14ac:dyDescent="0.3">
      <c r="A681" t="s">
        <v>1122</v>
      </c>
      <c r="B681">
        <v>4</v>
      </c>
      <c r="C681">
        <f t="shared" si="10"/>
        <v>4</v>
      </c>
    </row>
    <row r="682" spans="1:3" x14ac:dyDescent="0.3">
      <c r="A682" t="s">
        <v>1651</v>
      </c>
      <c r="B682">
        <v>4</v>
      </c>
      <c r="C682">
        <f t="shared" si="10"/>
        <v>4</v>
      </c>
    </row>
    <row r="683" spans="1:3" x14ac:dyDescent="0.3">
      <c r="A683" t="s">
        <v>477</v>
      </c>
      <c r="B683">
        <v>4</v>
      </c>
      <c r="C683">
        <f t="shared" si="10"/>
        <v>4</v>
      </c>
    </row>
    <row r="684" spans="1:3" x14ac:dyDescent="0.3">
      <c r="A684" t="s">
        <v>1013</v>
      </c>
      <c r="B684">
        <v>4</v>
      </c>
      <c r="C684">
        <f t="shared" si="10"/>
        <v>4</v>
      </c>
    </row>
    <row r="685" spans="1:3" x14ac:dyDescent="0.3">
      <c r="A685" t="s">
        <v>2537</v>
      </c>
      <c r="B685">
        <v>4</v>
      </c>
      <c r="C685">
        <f t="shared" si="10"/>
        <v>4</v>
      </c>
    </row>
    <row r="686" spans="1:3" x14ac:dyDescent="0.3">
      <c r="A686" t="s">
        <v>2227</v>
      </c>
      <c r="B686">
        <v>4</v>
      </c>
      <c r="C686">
        <f t="shared" si="10"/>
        <v>4</v>
      </c>
    </row>
    <row r="687" spans="1:3" x14ac:dyDescent="0.3">
      <c r="A687" t="s">
        <v>1765</v>
      </c>
      <c r="B687">
        <v>4</v>
      </c>
      <c r="C687">
        <f t="shared" si="10"/>
        <v>4</v>
      </c>
    </row>
    <row r="688" spans="1:3" x14ac:dyDescent="0.3">
      <c r="A688" t="s">
        <v>1009</v>
      </c>
      <c r="B688">
        <v>4</v>
      </c>
      <c r="C688">
        <f t="shared" si="10"/>
        <v>4</v>
      </c>
    </row>
    <row r="689" spans="1:3" x14ac:dyDescent="0.3">
      <c r="A689" t="s">
        <v>140</v>
      </c>
      <c r="B689">
        <v>4</v>
      </c>
      <c r="C689">
        <f t="shared" si="10"/>
        <v>4</v>
      </c>
    </row>
    <row r="690" spans="1:3" x14ac:dyDescent="0.3">
      <c r="A690" t="s">
        <v>1234</v>
      </c>
      <c r="B690">
        <v>4</v>
      </c>
      <c r="C690">
        <f t="shared" si="10"/>
        <v>4</v>
      </c>
    </row>
    <row r="691" spans="1:3" x14ac:dyDescent="0.3">
      <c r="A691" t="s">
        <v>2912</v>
      </c>
      <c r="B691">
        <v>4</v>
      </c>
      <c r="C691">
        <f t="shared" si="10"/>
        <v>4</v>
      </c>
    </row>
    <row r="692" spans="1:3" x14ac:dyDescent="0.3">
      <c r="A692" t="s">
        <v>1414</v>
      </c>
      <c r="B692">
        <v>4</v>
      </c>
      <c r="C692">
        <f t="shared" si="10"/>
        <v>4</v>
      </c>
    </row>
    <row r="693" spans="1:3" x14ac:dyDescent="0.3">
      <c r="A693" t="s">
        <v>1232</v>
      </c>
      <c r="B693">
        <v>4</v>
      </c>
      <c r="C693">
        <f t="shared" si="10"/>
        <v>4</v>
      </c>
    </row>
    <row r="694" spans="1:3" x14ac:dyDescent="0.3">
      <c r="A694" t="s">
        <v>691</v>
      </c>
      <c r="B694">
        <v>4</v>
      </c>
      <c r="C694">
        <f t="shared" si="10"/>
        <v>4</v>
      </c>
    </row>
    <row r="695" spans="1:3" x14ac:dyDescent="0.3">
      <c r="A695" t="s">
        <v>160</v>
      </c>
      <c r="B695">
        <v>4</v>
      </c>
      <c r="C695">
        <f t="shared" si="10"/>
        <v>4</v>
      </c>
    </row>
    <row r="696" spans="1:3" x14ac:dyDescent="0.3">
      <c r="A696" t="s">
        <v>1084</v>
      </c>
      <c r="B696">
        <v>3</v>
      </c>
      <c r="C696">
        <f t="shared" si="10"/>
        <v>4</v>
      </c>
    </row>
    <row r="697" spans="1:3" x14ac:dyDescent="0.3">
      <c r="A697" t="s">
        <v>681</v>
      </c>
      <c r="B697">
        <v>3</v>
      </c>
      <c r="C697">
        <f t="shared" si="10"/>
        <v>4</v>
      </c>
    </row>
    <row r="698" spans="1:3" x14ac:dyDescent="0.3">
      <c r="A698" t="s">
        <v>335</v>
      </c>
      <c r="B698">
        <v>3</v>
      </c>
      <c r="C698">
        <f t="shared" si="10"/>
        <v>4</v>
      </c>
    </row>
    <row r="699" spans="1:3" x14ac:dyDescent="0.3">
      <c r="A699" t="s">
        <v>17</v>
      </c>
      <c r="B699">
        <v>3</v>
      </c>
      <c r="C699">
        <f t="shared" si="10"/>
        <v>4</v>
      </c>
    </row>
    <row r="700" spans="1:3" x14ac:dyDescent="0.3">
      <c r="A700" t="s">
        <v>1223</v>
      </c>
      <c r="B700">
        <v>3</v>
      </c>
      <c r="C700">
        <f t="shared" si="10"/>
        <v>4</v>
      </c>
    </row>
    <row r="701" spans="1:3" x14ac:dyDescent="0.3">
      <c r="A701" t="s">
        <v>1005</v>
      </c>
      <c r="B701">
        <v>3</v>
      </c>
      <c r="C701">
        <f t="shared" si="10"/>
        <v>4</v>
      </c>
    </row>
    <row r="702" spans="1:3" x14ac:dyDescent="0.3">
      <c r="A702" t="s">
        <v>1078</v>
      </c>
      <c r="B702">
        <v>3</v>
      </c>
      <c r="C702">
        <f t="shared" si="10"/>
        <v>4</v>
      </c>
    </row>
    <row r="703" spans="1:3" x14ac:dyDescent="0.3">
      <c r="A703" t="s">
        <v>595</v>
      </c>
      <c r="B703">
        <v>3</v>
      </c>
      <c r="C703">
        <f t="shared" si="10"/>
        <v>4</v>
      </c>
    </row>
    <row r="704" spans="1:3" x14ac:dyDescent="0.3">
      <c r="A704" t="s">
        <v>2408</v>
      </c>
      <c r="B704">
        <v>3</v>
      </c>
      <c r="C704">
        <f t="shared" si="10"/>
        <v>4</v>
      </c>
    </row>
    <row r="705" spans="1:3" x14ac:dyDescent="0.3">
      <c r="A705" t="s">
        <v>1725</v>
      </c>
      <c r="B705">
        <v>3</v>
      </c>
      <c r="C705">
        <f t="shared" si="10"/>
        <v>4</v>
      </c>
    </row>
    <row r="706" spans="1:3" x14ac:dyDescent="0.3">
      <c r="A706" t="s">
        <v>775</v>
      </c>
      <c r="B706">
        <v>3</v>
      </c>
      <c r="C706">
        <f t="shared" ref="C706:C769" si="11">IF(_xlfn.PERCENTRANK.INC($B$2:$B$794,B706)&lt;=0.25, 4, IF(_xlfn.PERCENTRANK.INC($B$2:$B$794,B706)&lt;=0.5, 3, IF(_xlfn.PERCENTRANK.INC($B$2:$B$794,B706)&lt;=0.75, 2, 1)))</f>
        <v>4</v>
      </c>
    </row>
    <row r="707" spans="1:3" x14ac:dyDescent="0.3">
      <c r="A707" t="s">
        <v>3269</v>
      </c>
      <c r="B707">
        <v>3</v>
      </c>
      <c r="C707">
        <f t="shared" si="11"/>
        <v>4</v>
      </c>
    </row>
    <row r="708" spans="1:3" x14ac:dyDescent="0.3">
      <c r="A708" t="s">
        <v>3959</v>
      </c>
      <c r="B708">
        <v>3</v>
      </c>
      <c r="C708">
        <f t="shared" si="11"/>
        <v>4</v>
      </c>
    </row>
    <row r="709" spans="1:3" x14ac:dyDescent="0.3">
      <c r="A709" t="s">
        <v>288</v>
      </c>
      <c r="B709">
        <v>3</v>
      </c>
      <c r="C709">
        <f t="shared" si="11"/>
        <v>4</v>
      </c>
    </row>
    <row r="710" spans="1:3" x14ac:dyDescent="0.3">
      <c r="A710" t="s">
        <v>1800</v>
      </c>
      <c r="B710">
        <v>3</v>
      </c>
      <c r="C710">
        <f t="shared" si="11"/>
        <v>4</v>
      </c>
    </row>
    <row r="711" spans="1:3" x14ac:dyDescent="0.3">
      <c r="A711" t="s">
        <v>1088</v>
      </c>
      <c r="B711">
        <v>3</v>
      </c>
      <c r="C711">
        <f t="shared" si="11"/>
        <v>4</v>
      </c>
    </row>
    <row r="712" spans="1:3" x14ac:dyDescent="0.3">
      <c r="A712" t="s">
        <v>94</v>
      </c>
      <c r="B712">
        <v>3</v>
      </c>
      <c r="C712">
        <f t="shared" si="11"/>
        <v>4</v>
      </c>
    </row>
    <row r="713" spans="1:3" x14ac:dyDescent="0.3">
      <c r="A713" t="s">
        <v>1719</v>
      </c>
      <c r="B713">
        <v>3</v>
      </c>
      <c r="C713">
        <f t="shared" si="11"/>
        <v>4</v>
      </c>
    </row>
    <row r="714" spans="1:3" x14ac:dyDescent="0.3">
      <c r="A714" t="s">
        <v>1771</v>
      </c>
      <c r="B714">
        <v>3</v>
      </c>
      <c r="C714">
        <f t="shared" si="11"/>
        <v>4</v>
      </c>
    </row>
    <row r="715" spans="1:3" x14ac:dyDescent="0.3">
      <c r="A715" t="s">
        <v>2010</v>
      </c>
      <c r="B715">
        <v>3</v>
      </c>
      <c r="C715">
        <f t="shared" si="11"/>
        <v>4</v>
      </c>
    </row>
    <row r="716" spans="1:3" x14ac:dyDescent="0.3">
      <c r="A716" t="s">
        <v>1689</v>
      </c>
      <c r="B716">
        <v>3</v>
      </c>
      <c r="C716">
        <f t="shared" si="11"/>
        <v>4</v>
      </c>
    </row>
    <row r="717" spans="1:3" x14ac:dyDescent="0.3">
      <c r="A717" t="s">
        <v>1187</v>
      </c>
      <c r="B717">
        <v>3</v>
      </c>
      <c r="C717">
        <f t="shared" si="11"/>
        <v>4</v>
      </c>
    </row>
    <row r="718" spans="1:3" x14ac:dyDescent="0.3">
      <c r="A718" t="s">
        <v>80</v>
      </c>
      <c r="B718">
        <v>3</v>
      </c>
      <c r="C718">
        <f t="shared" si="11"/>
        <v>4</v>
      </c>
    </row>
    <row r="719" spans="1:3" x14ac:dyDescent="0.3">
      <c r="A719" t="s">
        <v>451</v>
      </c>
      <c r="B719">
        <v>3</v>
      </c>
      <c r="C719">
        <f t="shared" si="11"/>
        <v>4</v>
      </c>
    </row>
    <row r="720" spans="1:3" x14ac:dyDescent="0.3">
      <c r="A720" t="s">
        <v>73</v>
      </c>
      <c r="B720">
        <v>3</v>
      </c>
      <c r="C720">
        <f t="shared" si="11"/>
        <v>4</v>
      </c>
    </row>
    <row r="721" spans="1:3" x14ac:dyDescent="0.3">
      <c r="A721" t="s">
        <v>934</v>
      </c>
      <c r="B721">
        <v>3</v>
      </c>
      <c r="C721">
        <f t="shared" si="11"/>
        <v>4</v>
      </c>
    </row>
    <row r="722" spans="1:3" x14ac:dyDescent="0.3">
      <c r="A722" t="s">
        <v>3369</v>
      </c>
      <c r="B722">
        <v>3</v>
      </c>
      <c r="C722">
        <f t="shared" si="11"/>
        <v>4</v>
      </c>
    </row>
    <row r="723" spans="1:3" x14ac:dyDescent="0.3">
      <c r="A723" t="s">
        <v>1038</v>
      </c>
      <c r="B723">
        <v>3</v>
      </c>
      <c r="C723">
        <f t="shared" si="11"/>
        <v>4</v>
      </c>
    </row>
    <row r="724" spans="1:3" x14ac:dyDescent="0.3">
      <c r="A724" t="s">
        <v>531</v>
      </c>
      <c r="B724">
        <v>3</v>
      </c>
      <c r="C724">
        <f t="shared" si="11"/>
        <v>4</v>
      </c>
    </row>
    <row r="725" spans="1:3" x14ac:dyDescent="0.3">
      <c r="A725" t="s">
        <v>1469</v>
      </c>
      <c r="B725">
        <v>3</v>
      </c>
      <c r="C725">
        <f t="shared" si="11"/>
        <v>4</v>
      </c>
    </row>
    <row r="726" spans="1:3" x14ac:dyDescent="0.3">
      <c r="A726" t="s">
        <v>2661</v>
      </c>
      <c r="B726">
        <v>3</v>
      </c>
      <c r="C726">
        <f t="shared" si="11"/>
        <v>4</v>
      </c>
    </row>
    <row r="727" spans="1:3" x14ac:dyDescent="0.3">
      <c r="A727" t="s">
        <v>2218</v>
      </c>
      <c r="B727">
        <v>3</v>
      </c>
      <c r="C727">
        <f t="shared" si="11"/>
        <v>4</v>
      </c>
    </row>
    <row r="728" spans="1:3" x14ac:dyDescent="0.3">
      <c r="A728" t="s">
        <v>1559</v>
      </c>
      <c r="B728">
        <v>3</v>
      </c>
      <c r="C728">
        <f t="shared" si="11"/>
        <v>4</v>
      </c>
    </row>
    <row r="729" spans="1:3" x14ac:dyDescent="0.3">
      <c r="A729" t="s">
        <v>2589</v>
      </c>
      <c r="B729">
        <v>3</v>
      </c>
      <c r="C729">
        <f t="shared" si="11"/>
        <v>4</v>
      </c>
    </row>
    <row r="730" spans="1:3" x14ac:dyDescent="0.3">
      <c r="A730" t="s">
        <v>428</v>
      </c>
      <c r="B730">
        <v>3</v>
      </c>
      <c r="C730">
        <f t="shared" si="11"/>
        <v>4</v>
      </c>
    </row>
    <row r="731" spans="1:3" x14ac:dyDescent="0.3">
      <c r="A731" t="s">
        <v>609</v>
      </c>
      <c r="B731">
        <v>3</v>
      </c>
      <c r="C731">
        <f t="shared" si="11"/>
        <v>4</v>
      </c>
    </row>
    <row r="732" spans="1:3" x14ac:dyDescent="0.3">
      <c r="A732" t="s">
        <v>324</v>
      </c>
      <c r="B732">
        <v>3</v>
      </c>
      <c r="C732">
        <f t="shared" si="11"/>
        <v>4</v>
      </c>
    </row>
    <row r="733" spans="1:3" x14ac:dyDescent="0.3">
      <c r="A733" t="s">
        <v>701</v>
      </c>
      <c r="B733">
        <v>3</v>
      </c>
      <c r="C733">
        <f t="shared" si="11"/>
        <v>4</v>
      </c>
    </row>
    <row r="734" spans="1:3" x14ac:dyDescent="0.3">
      <c r="A734" t="s">
        <v>868</v>
      </c>
      <c r="B734">
        <v>3</v>
      </c>
      <c r="C734">
        <f t="shared" si="11"/>
        <v>4</v>
      </c>
    </row>
    <row r="735" spans="1:3" x14ac:dyDescent="0.3">
      <c r="A735" t="s">
        <v>3850</v>
      </c>
      <c r="B735">
        <v>3</v>
      </c>
      <c r="C735">
        <f t="shared" si="11"/>
        <v>4</v>
      </c>
    </row>
    <row r="736" spans="1:3" x14ac:dyDescent="0.3">
      <c r="A736" t="s">
        <v>2089</v>
      </c>
      <c r="B736">
        <v>3</v>
      </c>
      <c r="C736">
        <f t="shared" si="11"/>
        <v>4</v>
      </c>
    </row>
    <row r="737" spans="1:3" x14ac:dyDescent="0.3">
      <c r="A737" t="s">
        <v>432</v>
      </c>
      <c r="B737">
        <v>3</v>
      </c>
      <c r="C737">
        <f t="shared" si="11"/>
        <v>4</v>
      </c>
    </row>
    <row r="738" spans="1:3" x14ac:dyDescent="0.3">
      <c r="A738" t="s">
        <v>2280</v>
      </c>
      <c r="B738">
        <v>3</v>
      </c>
      <c r="C738">
        <f t="shared" si="11"/>
        <v>4</v>
      </c>
    </row>
    <row r="739" spans="1:3" x14ac:dyDescent="0.3">
      <c r="A739" t="s">
        <v>1493</v>
      </c>
      <c r="B739">
        <v>3</v>
      </c>
      <c r="C739">
        <f t="shared" si="11"/>
        <v>4</v>
      </c>
    </row>
    <row r="740" spans="1:3" x14ac:dyDescent="0.3">
      <c r="A740" t="s">
        <v>2482</v>
      </c>
      <c r="B740">
        <v>3</v>
      </c>
      <c r="C740">
        <f t="shared" si="11"/>
        <v>4</v>
      </c>
    </row>
    <row r="741" spans="1:3" x14ac:dyDescent="0.3">
      <c r="A741" t="s">
        <v>2314</v>
      </c>
      <c r="B741">
        <v>3</v>
      </c>
      <c r="C741">
        <f t="shared" si="11"/>
        <v>4</v>
      </c>
    </row>
    <row r="742" spans="1:3" x14ac:dyDescent="0.3">
      <c r="A742" t="s">
        <v>3770</v>
      </c>
      <c r="B742">
        <v>3</v>
      </c>
      <c r="C742">
        <f t="shared" si="11"/>
        <v>4</v>
      </c>
    </row>
    <row r="743" spans="1:3" x14ac:dyDescent="0.3">
      <c r="A743" t="s">
        <v>2886</v>
      </c>
      <c r="B743">
        <v>3</v>
      </c>
      <c r="C743">
        <f t="shared" si="11"/>
        <v>4</v>
      </c>
    </row>
    <row r="744" spans="1:3" x14ac:dyDescent="0.3">
      <c r="A744" t="s">
        <v>552</v>
      </c>
      <c r="B744">
        <v>3</v>
      </c>
      <c r="C744">
        <f t="shared" si="11"/>
        <v>4</v>
      </c>
    </row>
    <row r="745" spans="1:3" x14ac:dyDescent="0.3">
      <c r="A745" t="s">
        <v>3135</v>
      </c>
      <c r="B745">
        <v>3</v>
      </c>
      <c r="C745">
        <f t="shared" si="11"/>
        <v>4</v>
      </c>
    </row>
    <row r="746" spans="1:3" x14ac:dyDescent="0.3">
      <c r="A746" t="s">
        <v>2310</v>
      </c>
      <c r="B746">
        <v>3</v>
      </c>
      <c r="C746">
        <f t="shared" si="11"/>
        <v>4</v>
      </c>
    </row>
    <row r="747" spans="1:3" x14ac:dyDescent="0.3">
      <c r="A747" t="s">
        <v>3779</v>
      </c>
      <c r="B747">
        <v>3</v>
      </c>
      <c r="C747">
        <f t="shared" si="11"/>
        <v>4</v>
      </c>
    </row>
    <row r="748" spans="1:3" x14ac:dyDescent="0.3">
      <c r="A748" t="s">
        <v>1832</v>
      </c>
      <c r="B748">
        <v>3</v>
      </c>
      <c r="C748">
        <f t="shared" si="11"/>
        <v>4</v>
      </c>
    </row>
    <row r="749" spans="1:3" x14ac:dyDescent="0.3">
      <c r="A749" t="s">
        <v>3232</v>
      </c>
      <c r="B749">
        <v>2</v>
      </c>
      <c r="C749">
        <f t="shared" si="11"/>
        <v>4</v>
      </c>
    </row>
    <row r="750" spans="1:3" x14ac:dyDescent="0.3">
      <c r="A750" t="s">
        <v>1932</v>
      </c>
      <c r="B750">
        <v>2</v>
      </c>
      <c r="C750">
        <f t="shared" si="11"/>
        <v>4</v>
      </c>
    </row>
    <row r="751" spans="1:3" x14ac:dyDescent="0.3">
      <c r="A751" t="s">
        <v>2355</v>
      </c>
      <c r="B751">
        <v>2</v>
      </c>
      <c r="C751">
        <f t="shared" si="11"/>
        <v>4</v>
      </c>
    </row>
    <row r="752" spans="1:3" x14ac:dyDescent="0.3">
      <c r="A752" t="s">
        <v>2336</v>
      </c>
      <c r="B752">
        <v>2</v>
      </c>
      <c r="C752">
        <f t="shared" si="11"/>
        <v>4</v>
      </c>
    </row>
    <row r="753" spans="1:3" x14ac:dyDescent="0.3">
      <c r="A753" t="s">
        <v>1708</v>
      </c>
      <c r="B753">
        <v>2</v>
      </c>
      <c r="C753">
        <f t="shared" si="11"/>
        <v>4</v>
      </c>
    </row>
    <row r="754" spans="1:3" x14ac:dyDescent="0.3">
      <c r="A754" t="s">
        <v>2103</v>
      </c>
      <c r="B754">
        <v>2</v>
      </c>
      <c r="C754">
        <f t="shared" si="11"/>
        <v>4</v>
      </c>
    </row>
    <row r="755" spans="1:3" x14ac:dyDescent="0.3">
      <c r="A755" t="s">
        <v>3645</v>
      </c>
      <c r="B755">
        <v>2</v>
      </c>
      <c r="C755">
        <f t="shared" si="11"/>
        <v>4</v>
      </c>
    </row>
    <row r="756" spans="1:3" x14ac:dyDescent="0.3">
      <c r="A756" t="s">
        <v>4576</v>
      </c>
      <c r="B756">
        <v>2</v>
      </c>
      <c r="C756">
        <f t="shared" si="11"/>
        <v>4</v>
      </c>
    </row>
    <row r="757" spans="1:3" x14ac:dyDescent="0.3">
      <c r="A757" t="s">
        <v>1280</v>
      </c>
      <c r="B757">
        <v>2</v>
      </c>
      <c r="C757">
        <f t="shared" si="11"/>
        <v>4</v>
      </c>
    </row>
    <row r="758" spans="1:3" x14ac:dyDescent="0.3">
      <c r="A758" t="s">
        <v>314</v>
      </c>
      <c r="B758">
        <v>2</v>
      </c>
      <c r="C758">
        <f t="shared" si="11"/>
        <v>4</v>
      </c>
    </row>
    <row r="759" spans="1:3" x14ac:dyDescent="0.3">
      <c r="A759" t="s">
        <v>2627</v>
      </c>
      <c r="B759">
        <v>2</v>
      </c>
      <c r="C759">
        <f t="shared" si="11"/>
        <v>4</v>
      </c>
    </row>
    <row r="760" spans="1:3" x14ac:dyDescent="0.3">
      <c r="A760" t="s">
        <v>1848</v>
      </c>
      <c r="B760">
        <v>2</v>
      </c>
      <c r="C760">
        <f t="shared" si="11"/>
        <v>4</v>
      </c>
    </row>
    <row r="761" spans="1:3" x14ac:dyDescent="0.3">
      <c r="A761" t="s">
        <v>101</v>
      </c>
      <c r="B761">
        <v>2</v>
      </c>
      <c r="C761">
        <f t="shared" si="11"/>
        <v>4</v>
      </c>
    </row>
    <row r="762" spans="1:3" x14ac:dyDescent="0.3">
      <c r="A762" t="s">
        <v>2325</v>
      </c>
      <c r="B762">
        <v>2</v>
      </c>
      <c r="C762">
        <f t="shared" si="11"/>
        <v>4</v>
      </c>
    </row>
    <row r="763" spans="1:3" x14ac:dyDescent="0.3">
      <c r="A763" t="s">
        <v>815</v>
      </c>
      <c r="B763">
        <v>2</v>
      </c>
      <c r="C763">
        <f t="shared" si="11"/>
        <v>4</v>
      </c>
    </row>
    <row r="764" spans="1:3" x14ac:dyDescent="0.3">
      <c r="A764" t="s">
        <v>800</v>
      </c>
      <c r="B764">
        <v>2</v>
      </c>
      <c r="C764">
        <f t="shared" si="11"/>
        <v>4</v>
      </c>
    </row>
    <row r="765" spans="1:3" x14ac:dyDescent="0.3">
      <c r="A765" t="s">
        <v>2783</v>
      </c>
      <c r="B765">
        <v>2</v>
      </c>
      <c r="C765">
        <f t="shared" si="11"/>
        <v>4</v>
      </c>
    </row>
    <row r="766" spans="1:3" x14ac:dyDescent="0.3">
      <c r="A766" t="s">
        <v>1397</v>
      </c>
      <c r="B766">
        <v>2</v>
      </c>
      <c r="C766">
        <f t="shared" si="11"/>
        <v>4</v>
      </c>
    </row>
    <row r="767" spans="1:3" x14ac:dyDescent="0.3">
      <c r="A767" t="s">
        <v>5195</v>
      </c>
      <c r="B767">
        <v>2</v>
      </c>
      <c r="C767">
        <f t="shared" si="11"/>
        <v>4</v>
      </c>
    </row>
    <row r="768" spans="1:3" x14ac:dyDescent="0.3">
      <c r="A768" t="s">
        <v>430</v>
      </c>
      <c r="B768">
        <v>2</v>
      </c>
      <c r="C768">
        <f t="shared" si="11"/>
        <v>4</v>
      </c>
    </row>
    <row r="769" spans="1:3" x14ac:dyDescent="0.3">
      <c r="A769" t="s">
        <v>1927</v>
      </c>
      <c r="B769">
        <v>2</v>
      </c>
      <c r="C769">
        <f t="shared" si="11"/>
        <v>4</v>
      </c>
    </row>
    <row r="770" spans="1:3" x14ac:dyDescent="0.3">
      <c r="A770" t="s">
        <v>1067</v>
      </c>
      <c r="B770">
        <v>2</v>
      </c>
      <c r="C770">
        <f t="shared" ref="C770:C794" si="12">IF(_xlfn.PERCENTRANK.INC($B$2:$B$794,B770)&lt;=0.25, 4, IF(_xlfn.PERCENTRANK.INC($B$2:$B$794,B770)&lt;=0.5, 3, IF(_xlfn.PERCENTRANK.INC($B$2:$B$794,B770)&lt;=0.75, 2, 1)))</f>
        <v>4</v>
      </c>
    </row>
    <row r="771" spans="1:3" x14ac:dyDescent="0.3">
      <c r="A771" t="s">
        <v>152</v>
      </c>
      <c r="B771">
        <v>2</v>
      </c>
      <c r="C771">
        <f t="shared" si="12"/>
        <v>4</v>
      </c>
    </row>
    <row r="772" spans="1:3" x14ac:dyDescent="0.3">
      <c r="A772" t="s">
        <v>2182</v>
      </c>
      <c r="B772">
        <v>2</v>
      </c>
      <c r="C772">
        <f t="shared" si="12"/>
        <v>4</v>
      </c>
    </row>
    <row r="773" spans="1:3" x14ac:dyDescent="0.3">
      <c r="A773" t="s">
        <v>1026</v>
      </c>
      <c r="B773">
        <v>2</v>
      </c>
      <c r="C773">
        <f t="shared" si="12"/>
        <v>4</v>
      </c>
    </row>
    <row r="774" spans="1:3" x14ac:dyDescent="0.3">
      <c r="A774" t="s">
        <v>3234</v>
      </c>
      <c r="B774">
        <v>2</v>
      </c>
      <c r="C774">
        <f t="shared" si="12"/>
        <v>4</v>
      </c>
    </row>
    <row r="775" spans="1:3" x14ac:dyDescent="0.3">
      <c r="A775" t="s">
        <v>1195</v>
      </c>
      <c r="B775">
        <v>2</v>
      </c>
      <c r="C775">
        <f t="shared" si="12"/>
        <v>4</v>
      </c>
    </row>
    <row r="776" spans="1:3" x14ac:dyDescent="0.3">
      <c r="A776" t="s">
        <v>1507</v>
      </c>
      <c r="B776">
        <v>2</v>
      </c>
      <c r="C776">
        <f t="shared" si="12"/>
        <v>4</v>
      </c>
    </row>
    <row r="777" spans="1:3" x14ac:dyDescent="0.3">
      <c r="A777" t="s">
        <v>2527</v>
      </c>
      <c r="B777">
        <v>2</v>
      </c>
      <c r="C777">
        <f t="shared" si="12"/>
        <v>4</v>
      </c>
    </row>
    <row r="778" spans="1:3" x14ac:dyDescent="0.3">
      <c r="A778" t="s">
        <v>546</v>
      </c>
      <c r="B778">
        <v>2</v>
      </c>
      <c r="C778">
        <f t="shared" si="12"/>
        <v>4</v>
      </c>
    </row>
    <row r="779" spans="1:3" x14ac:dyDescent="0.3">
      <c r="A779" t="s">
        <v>791</v>
      </c>
      <c r="B779">
        <v>2</v>
      </c>
      <c r="C779">
        <f t="shared" si="12"/>
        <v>4</v>
      </c>
    </row>
    <row r="780" spans="1:3" x14ac:dyDescent="0.3">
      <c r="A780" t="s">
        <v>2461</v>
      </c>
      <c r="B780">
        <v>2</v>
      </c>
      <c r="C780">
        <f t="shared" si="12"/>
        <v>4</v>
      </c>
    </row>
    <row r="781" spans="1:3" x14ac:dyDescent="0.3">
      <c r="A781" t="s">
        <v>5276</v>
      </c>
      <c r="B781">
        <v>2</v>
      </c>
      <c r="C781">
        <f t="shared" si="12"/>
        <v>4</v>
      </c>
    </row>
    <row r="782" spans="1:3" x14ac:dyDescent="0.3">
      <c r="A782" t="s">
        <v>1063</v>
      </c>
      <c r="B782">
        <v>2</v>
      </c>
      <c r="C782">
        <f t="shared" si="12"/>
        <v>4</v>
      </c>
    </row>
    <row r="783" spans="1:3" x14ac:dyDescent="0.3">
      <c r="A783" t="s">
        <v>3358</v>
      </c>
      <c r="B783">
        <v>1</v>
      </c>
      <c r="C783">
        <f t="shared" si="12"/>
        <v>4</v>
      </c>
    </row>
    <row r="784" spans="1:3" x14ac:dyDescent="0.3">
      <c r="A784" t="s">
        <v>3207</v>
      </c>
      <c r="B784">
        <v>1</v>
      </c>
      <c r="C784">
        <f t="shared" si="12"/>
        <v>4</v>
      </c>
    </row>
    <row r="785" spans="1:3" x14ac:dyDescent="0.3">
      <c r="A785" t="s">
        <v>3474</v>
      </c>
      <c r="B785">
        <v>1</v>
      </c>
      <c r="C785">
        <f t="shared" si="12"/>
        <v>4</v>
      </c>
    </row>
    <row r="786" spans="1:3" x14ac:dyDescent="0.3">
      <c r="A786" t="s">
        <v>3774</v>
      </c>
      <c r="B786">
        <v>1</v>
      </c>
      <c r="C786">
        <f t="shared" si="12"/>
        <v>4</v>
      </c>
    </row>
    <row r="787" spans="1:3" x14ac:dyDescent="0.3">
      <c r="A787" t="s">
        <v>3916</v>
      </c>
      <c r="B787">
        <v>1</v>
      </c>
      <c r="C787">
        <f t="shared" si="12"/>
        <v>4</v>
      </c>
    </row>
    <row r="788" spans="1:3" x14ac:dyDescent="0.3">
      <c r="A788" t="s">
        <v>3275</v>
      </c>
      <c r="B788">
        <v>1</v>
      </c>
      <c r="C788">
        <f t="shared" si="12"/>
        <v>4</v>
      </c>
    </row>
    <row r="789" spans="1:3" x14ac:dyDescent="0.3">
      <c r="A789" t="s">
        <v>3878</v>
      </c>
      <c r="B789">
        <v>1</v>
      </c>
      <c r="C789">
        <f t="shared" si="12"/>
        <v>4</v>
      </c>
    </row>
    <row r="790" spans="1:3" x14ac:dyDescent="0.3">
      <c r="A790" t="s">
        <v>3860</v>
      </c>
      <c r="B790">
        <v>1</v>
      </c>
      <c r="C790">
        <f t="shared" si="12"/>
        <v>4</v>
      </c>
    </row>
    <row r="791" spans="1:3" x14ac:dyDescent="0.3">
      <c r="A791" t="s">
        <v>1269</v>
      </c>
      <c r="B791">
        <v>1</v>
      </c>
      <c r="C791">
        <f t="shared" si="12"/>
        <v>4</v>
      </c>
    </row>
    <row r="792" spans="1:3" x14ac:dyDescent="0.3">
      <c r="A792" t="s">
        <v>4958</v>
      </c>
      <c r="B792">
        <v>1</v>
      </c>
      <c r="C792">
        <f t="shared" si="12"/>
        <v>4</v>
      </c>
    </row>
    <row r="793" spans="1:3" x14ac:dyDescent="0.3">
      <c r="A793" t="s">
        <v>2904</v>
      </c>
      <c r="B793">
        <v>1</v>
      </c>
      <c r="C793">
        <f t="shared" si="12"/>
        <v>4</v>
      </c>
    </row>
    <row r="794" spans="1:3" x14ac:dyDescent="0.3">
      <c r="A794" t="s">
        <v>4087</v>
      </c>
      <c r="B794">
        <v>1</v>
      </c>
      <c r="C794">
        <f t="shared" si="12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10"/>
  <sheetViews>
    <sheetView workbookViewId="0"/>
  </sheetViews>
  <sheetFormatPr defaultRowHeight="14.4" x14ac:dyDescent="0.3"/>
  <cols>
    <col min="1" max="1" width="16.6640625" customWidth="1"/>
    <col min="2" max="2" width="19.44140625" customWidth="1"/>
    <col min="3" max="3" width="20.6640625" customWidth="1"/>
    <col min="4" max="4" width="16.77734375" customWidth="1"/>
    <col min="5" max="5" width="24.5546875" customWidth="1"/>
    <col min="6" max="6" width="2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45253</v>
      </c>
      <c r="B2" t="s">
        <v>52</v>
      </c>
      <c r="C2" t="s">
        <v>53</v>
      </c>
      <c r="D2">
        <v>542</v>
      </c>
      <c r="E2">
        <v>0</v>
      </c>
      <c r="F2" s="1">
        <v>44640</v>
      </c>
    </row>
    <row r="3" spans="1:6" x14ac:dyDescent="0.3">
      <c r="A3" s="1">
        <v>45253</v>
      </c>
      <c r="B3" t="s">
        <v>1143</v>
      </c>
      <c r="C3" t="s">
        <v>1084</v>
      </c>
      <c r="D3">
        <v>310</v>
      </c>
      <c r="E3">
        <v>0</v>
      </c>
      <c r="F3" s="1">
        <v>44651</v>
      </c>
    </row>
    <row r="4" spans="1:6" x14ac:dyDescent="0.3">
      <c r="A4" s="1">
        <v>45253</v>
      </c>
      <c r="B4" t="s">
        <v>2379</v>
      </c>
      <c r="C4" t="s">
        <v>882</v>
      </c>
      <c r="D4">
        <v>53</v>
      </c>
      <c r="E4">
        <v>0</v>
      </c>
      <c r="F4" s="1">
        <v>44774</v>
      </c>
    </row>
    <row r="5" spans="1:6" x14ac:dyDescent="0.3">
      <c r="A5" s="1">
        <v>45253</v>
      </c>
      <c r="B5" t="s">
        <v>2652</v>
      </c>
      <c r="C5" t="s">
        <v>786</v>
      </c>
      <c r="D5">
        <v>642</v>
      </c>
      <c r="E5">
        <v>0</v>
      </c>
      <c r="F5" s="1">
        <v>44577</v>
      </c>
    </row>
    <row r="6" spans="1:6" x14ac:dyDescent="0.3">
      <c r="A6" s="1">
        <v>45253</v>
      </c>
      <c r="B6" t="s">
        <v>3204</v>
      </c>
      <c r="C6" t="s">
        <v>1698</v>
      </c>
      <c r="D6">
        <v>20</v>
      </c>
      <c r="E6">
        <v>0</v>
      </c>
      <c r="F6" s="1">
        <v>44525</v>
      </c>
    </row>
    <row r="7" spans="1:6" x14ac:dyDescent="0.3">
      <c r="A7" s="1">
        <v>45253</v>
      </c>
      <c r="B7" t="s">
        <v>3302</v>
      </c>
      <c r="C7" t="s">
        <v>848</v>
      </c>
      <c r="D7">
        <v>144</v>
      </c>
      <c r="E7">
        <v>0</v>
      </c>
      <c r="F7" s="1">
        <v>44549</v>
      </c>
    </row>
    <row r="8" spans="1:6" x14ac:dyDescent="0.3">
      <c r="A8" s="1">
        <v>45253</v>
      </c>
      <c r="B8" t="s">
        <v>5416</v>
      </c>
      <c r="C8" t="s">
        <v>3186</v>
      </c>
      <c r="D8">
        <v>15</v>
      </c>
      <c r="E8">
        <v>0</v>
      </c>
      <c r="F8" s="1">
        <v>44564</v>
      </c>
    </row>
    <row r="9" spans="1:6" x14ac:dyDescent="0.3">
      <c r="A9" s="1">
        <v>45252</v>
      </c>
      <c r="B9" t="s">
        <v>2076</v>
      </c>
      <c r="C9" t="s">
        <v>1272</v>
      </c>
      <c r="D9">
        <v>1036</v>
      </c>
      <c r="E9">
        <v>1</v>
      </c>
      <c r="F9" s="1">
        <v>44556</v>
      </c>
    </row>
    <row r="10" spans="1:6" x14ac:dyDescent="0.3">
      <c r="A10" s="1">
        <v>45252</v>
      </c>
      <c r="B10" t="s">
        <v>2183</v>
      </c>
      <c r="C10" t="s">
        <v>877</v>
      </c>
      <c r="D10">
        <v>569</v>
      </c>
      <c r="E10">
        <v>1</v>
      </c>
      <c r="F10" s="1">
        <v>44845</v>
      </c>
    </row>
    <row r="11" spans="1:6" x14ac:dyDescent="0.3">
      <c r="A11" s="1">
        <v>45252</v>
      </c>
      <c r="B11" t="s">
        <v>2334</v>
      </c>
      <c r="C11" t="s">
        <v>1184</v>
      </c>
      <c r="D11">
        <v>3</v>
      </c>
      <c r="E11">
        <v>1</v>
      </c>
      <c r="F11" s="1">
        <v>44633</v>
      </c>
    </row>
    <row r="12" spans="1:6" x14ac:dyDescent="0.3">
      <c r="A12" s="1">
        <v>45252</v>
      </c>
      <c r="B12" t="s">
        <v>5209</v>
      </c>
      <c r="C12" t="s">
        <v>674</v>
      </c>
      <c r="D12">
        <v>4910</v>
      </c>
      <c r="E12">
        <v>1</v>
      </c>
      <c r="F12" s="1">
        <v>44542</v>
      </c>
    </row>
    <row r="13" spans="1:6" x14ac:dyDescent="0.3">
      <c r="A13" s="1">
        <v>45251</v>
      </c>
      <c r="B13" t="s">
        <v>72</v>
      </c>
      <c r="C13" t="s">
        <v>73</v>
      </c>
      <c r="D13">
        <v>40</v>
      </c>
      <c r="E13">
        <v>2</v>
      </c>
      <c r="F13" s="1">
        <v>44636</v>
      </c>
    </row>
    <row r="14" spans="1:6" x14ac:dyDescent="0.3">
      <c r="A14" s="1">
        <v>45251</v>
      </c>
      <c r="B14" t="s">
        <v>1509</v>
      </c>
      <c r="C14" t="s">
        <v>554</v>
      </c>
      <c r="D14">
        <v>42</v>
      </c>
      <c r="E14">
        <v>2</v>
      </c>
      <c r="F14" s="1">
        <v>44555</v>
      </c>
    </row>
    <row r="15" spans="1:6" x14ac:dyDescent="0.3">
      <c r="A15" s="1">
        <v>45251</v>
      </c>
      <c r="B15" t="s">
        <v>2327</v>
      </c>
      <c r="C15" t="s">
        <v>86</v>
      </c>
      <c r="D15">
        <v>671</v>
      </c>
      <c r="E15">
        <v>2</v>
      </c>
      <c r="F15" s="1">
        <v>44566</v>
      </c>
    </row>
    <row r="16" spans="1:6" x14ac:dyDescent="0.3">
      <c r="A16" s="1">
        <v>45251</v>
      </c>
      <c r="B16" t="s">
        <v>3044</v>
      </c>
      <c r="C16" t="s">
        <v>542</v>
      </c>
      <c r="D16">
        <v>90</v>
      </c>
      <c r="E16">
        <v>2</v>
      </c>
      <c r="F16" s="1">
        <v>44819</v>
      </c>
    </row>
    <row r="17" spans="1:6" x14ac:dyDescent="0.3">
      <c r="A17" s="1">
        <v>45251</v>
      </c>
      <c r="B17" t="s">
        <v>3473</v>
      </c>
      <c r="C17" t="s">
        <v>3474</v>
      </c>
      <c r="D17">
        <v>17</v>
      </c>
      <c r="E17">
        <v>2</v>
      </c>
      <c r="F17" s="1">
        <v>45251</v>
      </c>
    </row>
    <row r="18" spans="1:6" x14ac:dyDescent="0.3">
      <c r="A18" s="1">
        <v>45251</v>
      </c>
      <c r="B18" t="s">
        <v>4190</v>
      </c>
      <c r="C18" t="s">
        <v>1377</v>
      </c>
      <c r="D18">
        <v>419</v>
      </c>
      <c r="E18">
        <v>2</v>
      </c>
      <c r="F18" s="1">
        <v>44651</v>
      </c>
    </row>
    <row r="19" spans="1:6" x14ac:dyDescent="0.3">
      <c r="A19" s="1">
        <v>45251</v>
      </c>
      <c r="B19" t="s">
        <v>4935</v>
      </c>
      <c r="C19" t="s">
        <v>2364</v>
      </c>
      <c r="D19">
        <v>86</v>
      </c>
      <c r="E19">
        <v>2</v>
      </c>
      <c r="F19" s="1">
        <v>44790</v>
      </c>
    </row>
    <row r="20" spans="1:6" x14ac:dyDescent="0.3">
      <c r="A20" s="1">
        <v>45251</v>
      </c>
      <c r="B20" t="s">
        <v>5156</v>
      </c>
      <c r="C20" t="s">
        <v>61</v>
      </c>
      <c r="D20">
        <v>2800</v>
      </c>
      <c r="E20">
        <v>2</v>
      </c>
      <c r="F20" s="1">
        <v>45005</v>
      </c>
    </row>
    <row r="21" spans="1:6" x14ac:dyDescent="0.3">
      <c r="A21" s="1">
        <v>45251</v>
      </c>
      <c r="B21" t="s">
        <v>5707</v>
      </c>
      <c r="C21" t="s">
        <v>1137</v>
      </c>
      <c r="D21">
        <v>1820</v>
      </c>
      <c r="E21">
        <v>2</v>
      </c>
      <c r="F21" s="1">
        <v>44598</v>
      </c>
    </row>
    <row r="22" spans="1:6" x14ac:dyDescent="0.3">
      <c r="A22" s="1">
        <v>45250</v>
      </c>
      <c r="B22" t="s">
        <v>167</v>
      </c>
      <c r="C22" t="s">
        <v>168</v>
      </c>
      <c r="D22">
        <v>1661</v>
      </c>
      <c r="E22">
        <v>3</v>
      </c>
      <c r="F22" s="1">
        <v>44656</v>
      </c>
    </row>
    <row r="23" spans="1:6" x14ac:dyDescent="0.3">
      <c r="A23" s="1">
        <v>45250</v>
      </c>
      <c r="B23" t="s">
        <v>1293</v>
      </c>
      <c r="C23" t="s">
        <v>459</v>
      </c>
      <c r="D23">
        <v>587</v>
      </c>
      <c r="E23">
        <v>3</v>
      </c>
      <c r="F23" s="1">
        <v>44528</v>
      </c>
    </row>
    <row r="24" spans="1:6" x14ac:dyDescent="0.3">
      <c r="A24" s="1">
        <v>45250</v>
      </c>
      <c r="B24" t="s">
        <v>1979</v>
      </c>
      <c r="C24" t="s">
        <v>1581</v>
      </c>
      <c r="D24">
        <v>310</v>
      </c>
      <c r="E24">
        <v>3</v>
      </c>
      <c r="F24" s="1">
        <v>44537</v>
      </c>
    </row>
    <row r="25" spans="1:6" x14ac:dyDescent="0.3">
      <c r="A25" s="1">
        <v>45250</v>
      </c>
      <c r="B25" t="s">
        <v>3213</v>
      </c>
      <c r="C25" t="s">
        <v>2826</v>
      </c>
      <c r="D25">
        <v>86</v>
      </c>
      <c r="E25">
        <v>3</v>
      </c>
      <c r="F25" s="1">
        <v>44570</v>
      </c>
    </row>
    <row r="26" spans="1:6" x14ac:dyDescent="0.3">
      <c r="A26" s="1">
        <v>45250</v>
      </c>
      <c r="B26" t="s">
        <v>3810</v>
      </c>
      <c r="C26" t="s">
        <v>1292</v>
      </c>
      <c r="D26">
        <v>25</v>
      </c>
      <c r="E26">
        <v>3</v>
      </c>
      <c r="F26" s="1">
        <v>44589</v>
      </c>
    </row>
    <row r="27" spans="1:6" x14ac:dyDescent="0.3">
      <c r="A27" s="1">
        <v>45250</v>
      </c>
      <c r="B27" t="s">
        <v>4384</v>
      </c>
      <c r="C27" t="s">
        <v>2517</v>
      </c>
      <c r="D27">
        <v>189</v>
      </c>
      <c r="E27">
        <v>3</v>
      </c>
      <c r="F27" s="1">
        <v>44798</v>
      </c>
    </row>
    <row r="28" spans="1:6" x14ac:dyDescent="0.3">
      <c r="A28" s="1">
        <v>45250</v>
      </c>
      <c r="B28" t="s">
        <v>4822</v>
      </c>
      <c r="C28" t="s">
        <v>107</v>
      </c>
      <c r="D28">
        <v>904</v>
      </c>
      <c r="E28">
        <v>3</v>
      </c>
      <c r="F28" s="1">
        <v>44655</v>
      </c>
    </row>
    <row r="29" spans="1:6" x14ac:dyDescent="0.3">
      <c r="A29" s="1">
        <v>45250</v>
      </c>
      <c r="B29" t="s">
        <v>5146</v>
      </c>
      <c r="C29" t="s">
        <v>1253</v>
      </c>
      <c r="D29">
        <v>351</v>
      </c>
      <c r="E29">
        <v>3</v>
      </c>
      <c r="F29" s="1">
        <v>44669</v>
      </c>
    </row>
    <row r="30" spans="1:6" x14ac:dyDescent="0.3">
      <c r="A30" s="1">
        <v>45250</v>
      </c>
      <c r="B30" t="s">
        <v>5626</v>
      </c>
      <c r="C30" t="s">
        <v>607</v>
      </c>
      <c r="D30">
        <v>265</v>
      </c>
      <c r="E30">
        <v>3</v>
      </c>
      <c r="F30" s="1">
        <v>44609</v>
      </c>
    </row>
    <row r="31" spans="1:6" x14ac:dyDescent="0.3">
      <c r="A31" s="1">
        <v>45249</v>
      </c>
      <c r="B31" t="s">
        <v>315</v>
      </c>
      <c r="C31" t="s">
        <v>316</v>
      </c>
      <c r="D31">
        <v>233</v>
      </c>
      <c r="E31">
        <v>4</v>
      </c>
      <c r="F31" s="1">
        <v>44586</v>
      </c>
    </row>
    <row r="32" spans="1:6" x14ac:dyDescent="0.3">
      <c r="A32" s="1">
        <v>45249</v>
      </c>
      <c r="B32" t="s">
        <v>1619</v>
      </c>
      <c r="C32" t="s">
        <v>1288</v>
      </c>
      <c r="D32">
        <v>167</v>
      </c>
      <c r="E32">
        <v>4</v>
      </c>
      <c r="F32" s="1">
        <v>44619</v>
      </c>
    </row>
    <row r="33" spans="1:6" x14ac:dyDescent="0.3">
      <c r="A33" s="1">
        <v>45249</v>
      </c>
      <c r="B33" t="s">
        <v>1857</v>
      </c>
      <c r="C33" t="s">
        <v>1858</v>
      </c>
      <c r="D33">
        <v>50</v>
      </c>
      <c r="E33">
        <v>4</v>
      </c>
      <c r="F33" s="1">
        <v>44674</v>
      </c>
    </row>
    <row r="34" spans="1:6" x14ac:dyDescent="0.3">
      <c r="A34" s="1">
        <v>45249</v>
      </c>
      <c r="B34" t="s">
        <v>3199</v>
      </c>
      <c r="C34" t="s">
        <v>3200</v>
      </c>
      <c r="D34">
        <v>39</v>
      </c>
      <c r="E34">
        <v>4</v>
      </c>
      <c r="F34" s="1">
        <v>44671</v>
      </c>
    </row>
    <row r="35" spans="1:6" x14ac:dyDescent="0.3">
      <c r="A35" s="1">
        <v>45249</v>
      </c>
      <c r="B35" t="s">
        <v>3405</v>
      </c>
      <c r="C35" t="s">
        <v>271</v>
      </c>
      <c r="D35">
        <v>41</v>
      </c>
      <c r="E35">
        <v>4</v>
      </c>
      <c r="F35" s="1">
        <v>44558</v>
      </c>
    </row>
    <row r="36" spans="1:6" x14ac:dyDescent="0.3">
      <c r="A36" s="1">
        <v>45249</v>
      </c>
      <c r="B36" t="s">
        <v>4358</v>
      </c>
      <c r="C36" t="s">
        <v>230</v>
      </c>
      <c r="D36">
        <v>148</v>
      </c>
      <c r="E36">
        <v>4</v>
      </c>
      <c r="F36" s="1">
        <v>44602</v>
      </c>
    </row>
    <row r="37" spans="1:6" x14ac:dyDescent="0.3">
      <c r="A37" s="1">
        <v>45249</v>
      </c>
      <c r="B37" t="s">
        <v>5637</v>
      </c>
      <c r="C37" t="s">
        <v>280</v>
      </c>
      <c r="D37">
        <v>766</v>
      </c>
      <c r="E37">
        <v>4</v>
      </c>
      <c r="F37" s="1">
        <v>44559</v>
      </c>
    </row>
    <row r="38" spans="1:6" x14ac:dyDescent="0.3">
      <c r="A38" s="1">
        <v>45249</v>
      </c>
      <c r="B38" t="s">
        <v>5661</v>
      </c>
      <c r="C38" t="s">
        <v>4032</v>
      </c>
      <c r="D38">
        <v>40</v>
      </c>
      <c r="E38">
        <v>4</v>
      </c>
      <c r="F38" s="1">
        <v>45100</v>
      </c>
    </row>
    <row r="39" spans="1:6" x14ac:dyDescent="0.3">
      <c r="A39" s="1">
        <v>45249</v>
      </c>
      <c r="B39" t="s">
        <v>5669</v>
      </c>
      <c r="C39" t="s">
        <v>415</v>
      </c>
      <c r="D39">
        <v>315</v>
      </c>
      <c r="E39">
        <v>4</v>
      </c>
      <c r="F39" s="1">
        <v>44546</v>
      </c>
    </row>
    <row r="40" spans="1:6" x14ac:dyDescent="0.3">
      <c r="A40" s="1">
        <v>45248</v>
      </c>
      <c r="B40" t="s">
        <v>1645</v>
      </c>
      <c r="C40" t="s">
        <v>769</v>
      </c>
      <c r="D40">
        <v>44</v>
      </c>
      <c r="E40">
        <v>5</v>
      </c>
      <c r="F40" s="1">
        <v>44813</v>
      </c>
    </row>
    <row r="41" spans="1:6" x14ac:dyDescent="0.3">
      <c r="A41" s="1">
        <v>45248</v>
      </c>
      <c r="B41" t="s">
        <v>2596</v>
      </c>
      <c r="C41" t="s">
        <v>2597</v>
      </c>
      <c r="D41">
        <v>98</v>
      </c>
      <c r="E41">
        <v>5</v>
      </c>
      <c r="F41" s="1">
        <v>44615</v>
      </c>
    </row>
    <row r="42" spans="1:6" x14ac:dyDescent="0.3">
      <c r="A42" s="1">
        <v>45248</v>
      </c>
      <c r="B42" t="s">
        <v>4595</v>
      </c>
      <c r="C42" t="s">
        <v>362</v>
      </c>
      <c r="D42">
        <v>5283</v>
      </c>
      <c r="E42">
        <v>5</v>
      </c>
      <c r="F42" s="1">
        <v>44663</v>
      </c>
    </row>
    <row r="43" spans="1:6" x14ac:dyDescent="0.3">
      <c r="A43" s="1">
        <v>45248</v>
      </c>
      <c r="B43" t="s">
        <v>5701</v>
      </c>
      <c r="C43" t="s">
        <v>813</v>
      </c>
      <c r="D43">
        <v>99</v>
      </c>
      <c r="E43">
        <v>5</v>
      </c>
      <c r="F43" s="1">
        <v>44632</v>
      </c>
    </row>
    <row r="44" spans="1:6" x14ac:dyDescent="0.3">
      <c r="A44" s="1">
        <v>45248</v>
      </c>
      <c r="B44" t="s">
        <v>5796</v>
      </c>
      <c r="C44" t="s">
        <v>194</v>
      </c>
      <c r="D44">
        <v>2012</v>
      </c>
      <c r="E44">
        <v>5</v>
      </c>
      <c r="F44" s="1">
        <v>44742</v>
      </c>
    </row>
    <row r="45" spans="1:6" x14ac:dyDescent="0.3">
      <c r="A45" s="1">
        <v>45247</v>
      </c>
      <c r="B45" t="s">
        <v>896</v>
      </c>
      <c r="C45" t="s">
        <v>897</v>
      </c>
      <c r="D45">
        <v>1640</v>
      </c>
      <c r="E45">
        <v>6</v>
      </c>
      <c r="F45" s="1">
        <v>44544</v>
      </c>
    </row>
    <row r="46" spans="1:6" x14ac:dyDescent="0.3">
      <c r="A46" s="1">
        <v>45247</v>
      </c>
      <c r="B46" t="s">
        <v>2175</v>
      </c>
      <c r="C46" t="s">
        <v>182</v>
      </c>
      <c r="D46">
        <v>95</v>
      </c>
      <c r="E46">
        <v>6</v>
      </c>
      <c r="F46" s="1">
        <v>44634</v>
      </c>
    </row>
    <row r="47" spans="1:6" x14ac:dyDescent="0.3">
      <c r="A47" s="1">
        <v>45247</v>
      </c>
      <c r="B47" t="s">
        <v>2232</v>
      </c>
      <c r="C47" t="s">
        <v>769</v>
      </c>
      <c r="D47">
        <v>8</v>
      </c>
      <c r="E47">
        <v>6</v>
      </c>
      <c r="F47" s="1">
        <v>44813</v>
      </c>
    </row>
    <row r="48" spans="1:6" x14ac:dyDescent="0.3">
      <c r="A48" s="1">
        <v>45247</v>
      </c>
      <c r="B48" t="s">
        <v>2328</v>
      </c>
      <c r="C48" t="s">
        <v>2329</v>
      </c>
      <c r="D48">
        <v>520</v>
      </c>
      <c r="E48">
        <v>6</v>
      </c>
      <c r="F48" s="1">
        <v>44555</v>
      </c>
    </row>
    <row r="49" spans="1:6" x14ac:dyDescent="0.3">
      <c r="A49" s="1">
        <v>45247</v>
      </c>
      <c r="B49" t="s">
        <v>4969</v>
      </c>
      <c r="C49" t="s">
        <v>1658</v>
      </c>
      <c r="D49">
        <v>187</v>
      </c>
      <c r="E49">
        <v>6</v>
      </c>
      <c r="F49" s="1">
        <v>44731</v>
      </c>
    </row>
    <row r="50" spans="1:6" x14ac:dyDescent="0.3">
      <c r="A50" s="1">
        <v>45247</v>
      </c>
      <c r="B50" t="s">
        <v>5356</v>
      </c>
      <c r="C50" t="s">
        <v>49</v>
      </c>
      <c r="D50">
        <v>15</v>
      </c>
      <c r="E50">
        <v>6</v>
      </c>
      <c r="F50" s="1">
        <v>44570</v>
      </c>
    </row>
    <row r="51" spans="1:6" x14ac:dyDescent="0.3">
      <c r="A51" s="1">
        <v>45246</v>
      </c>
      <c r="B51" t="s">
        <v>1687</v>
      </c>
      <c r="C51" t="s">
        <v>1472</v>
      </c>
      <c r="D51">
        <v>204</v>
      </c>
      <c r="E51">
        <v>7</v>
      </c>
      <c r="F51" s="1">
        <v>44529</v>
      </c>
    </row>
    <row r="52" spans="1:6" x14ac:dyDescent="0.3">
      <c r="A52" s="1">
        <v>45246</v>
      </c>
      <c r="B52" t="s">
        <v>1700</v>
      </c>
      <c r="C52" t="s">
        <v>333</v>
      </c>
      <c r="D52">
        <v>206</v>
      </c>
      <c r="E52">
        <v>7</v>
      </c>
      <c r="F52" s="1">
        <v>44703</v>
      </c>
    </row>
    <row r="53" spans="1:6" x14ac:dyDescent="0.3">
      <c r="A53" s="1">
        <v>45246</v>
      </c>
      <c r="B53" t="s">
        <v>2781</v>
      </c>
      <c r="C53" t="s">
        <v>41</v>
      </c>
      <c r="D53">
        <v>612</v>
      </c>
      <c r="E53">
        <v>7</v>
      </c>
      <c r="F53" s="1">
        <v>44577</v>
      </c>
    </row>
    <row r="54" spans="1:6" x14ac:dyDescent="0.3">
      <c r="A54" s="1">
        <v>45246</v>
      </c>
      <c r="B54" t="s">
        <v>2790</v>
      </c>
      <c r="C54" t="s">
        <v>1777</v>
      </c>
      <c r="D54">
        <v>573</v>
      </c>
      <c r="E54">
        <v>7</v>
      </c>
      <c r="F54" s="1">
        <v>44609</v>
      </c>
    </row>
    <row r="55" spans="1:6" x14ac:dyDescent="0.3">
      <c r="A55" s="1">
        <v>45246</v>
      </c>
      <c r="B55" t="s">
        <v>4033</v>
      </c>
      <c r="C55" t="s">
        <v>356</v>
      </c>
      <c r="D55">
        <v>55</v>
      </c>
      <c r="E55">
        <v>7</v>
      </c>
      <c r="F55" s="1">
        <v>44598</v>
      </c>
    </row>
    <row r="56" spans="1:6" x14ac:dyDescent="0.3">
      <c r="A56" s="1">
        <v>45246</v>
      </c>
      <c r="B56" t="s">
        <v>4106</v>
      </c>
      <c r="C56" t="s">
        <v>305</v>
      </c>
      <c r="D56">
        <v>14</v>
      </c>
      <c r="E56">
        <v>7</v>
      </c>
      <c r="F56" s="1">
        <v>44608</v>
      </c>
    </row>
    <row r="57" spans="1:6" x14ac:dyDescent="0.3">
      <c r="A57" s="1">
        <v>45246</v>
      </c>
      <c r="B57" t="s">
        <v>4272</v>
      </c>
      <c r="C57" t="s">
        <v>640</v>
      </c>
      <c r="D57">
        <v>11</v>
      </c>
      <c r="E57">
        <v>7</v>
      </c>
      <c r="F57" s="1">
        <v>44581</v>
      </c>
    </row>
    <row r="58" spans="1:6" x14ac:dyDescent="0.3">
      <c r="A58" s="1">
        <v>45246</v>
      </c>
      <c r="B58" t="s">
        <v>4533</v>
      </c>
      <c r="C58" t="s">
        <v>2764</v>
      </c>
      <c r="D58">
        <v>54</v>
      </c>
      <c r="E58">
        <v>7</v>
      </c>
      <c r="F58" s="1">
        <v>44664</v>
      </c>
    </row>
    <row r="59" spans="1:6" x14ac:dyDescent="0.3">
      <c r="A59" s="1">
        <v>45246</v>
      </c>
      <c r="B59" t="s">
        <v>4831</v>
      </c>
      <c r="C59" t="s">
        <v>1093</v>
      </c>
      <c r="D59">
        <v>161</v>
      </c>
      <c r="E59">
        <v>7</v>
      </c>
      <c r="F59" s="1">
        <v>44757</v>
      </c>
    </row>
    <row r="60" spans="1:6" x14ac:dyDescent="0.3">
      <c r="A60" s="1">
        <v>45246</v>
      </c>
      <c r="B60" t="s">
        <v>5575</v>
      </c>
      <c r="C60" t="s">
        <v>1174</v>
      </c>
      <c r="D60">
        <v>284</v>
      </c>
      <c r="E60">
        <v>7</v>
      </c>
      <c r="F60" s="1">
        <v>44669</v>
      </c>
    </row>
    <row r="61" spans="1:6" x14ac:dyDescent="0.3">
      <c r="A61" s="1">
        <v>45245</v>
      </c>
      <c r="B61" t="s">
        <v>702</v>
      </c>
      <c r="C61" t="s">
        <v>703</v>
      </c>
      <c r="D61">
        <v>7</v>
      </c>
      <c r="E61">
        <v>8</v>
      </c>
      <c r="F61" s="1">
        <v>44535</v>
      </c>
    </row>
    <row r="62" spans="1:6" x14ac:dyDescent="0.3">
      <c r="A62" s="1">
        <v>45245</v>
      </c>
      <c r="B62" t="s">
        <v>2255</v>
      </c>
      <c r="C62" t="s">
        <v>1002</v>
      </c>
      <c r="D62">
        <v>8</v>
      </c>
      <c r="E62">
        <v>8</v>
      </c>
      <c r="F62" s="1">
        <v>44526</v>
      </c>
    </row>
    <row r="63" spans="1:6" x14ac:dyDescent="0.3">
      <c r="A63" s="1">
        <v>45245</v>
      </c>
      <c r="B63" t="s">
        <v>4423</v>
      </c>
      <c r="C63" t="s">
        <v>1968</v>
      </c>
      <c r="D63">
        <v>240</v>
      </c>
      <c r="E63">
        <v>8</v>
      </c>
      <c r="F63" s="1">
        <v>44579</v>
      </c>
    </row>
    <row r="64" spans="1:6" x14ac:dyDescent="0.3">
      <c r="A64" s="1">
        <v>45245</v>
      </c>
      <c r="B64" t="s">
        <v>4651</v>
      </c>
      <c r="C64" t="s">
        <v>786</v>
      </c>
      <c r="D64">
        <v>462</v>
      </c>
      <c r="E64">
        <v>8</v>
      </c>
      <c r="F64" s="1">
        <v>44577</v>
      </c>
    </row>
    <row r="65" spans="1:6" x14ac:dyDescent="0.3">
      <c r="A65" s="1">
        <v>45245</v>
      </c>
      <c r="B65" t="s">
        <v>4670</v>
      </c>
      <c r="C65" t="s">
        <v>196</v>
      </c>
      <c r="D65">
        <v>464</v>
      </c>
      <c r="E65">
        <v>8</v>
      </c>
      <c r="F65" s="1">
        <v>44757</v>
      </c>
    </row>
    <row r="66" spans="1:6" x14ac:dyDescent="0.3">
      <c r="A66" s="1">
        <v>45244</v>
      </c>
      <c r="B66" t="s">
        <v>102</v>
      </c>
      <c r="C66" t="s">
        <v>103</v>
      </c>
      <c r="D66">
        <v>765</v>
      </c>
      <c r="E66">
        <v>9</v>
      </c>
      <c r="F66" s="1">
        <v>44748</v>
      </c>
    </row>
    <row r="67" spans="1:6" x14ac:dyDescent="0.3">
      <c r="A67" s="1">
        <v>45244</v>
      </c>
      <c r="B67" t="s">
        <v>1258</v>
      </c>
      <c r="C67" t="s">
        <v>1259</v>
      </c>
      <c r="D67">
        <v>26</v>
      </c>
      <c r="E67">
        <v>9</v>
      </c>
      <c r="F67" s="1">
        <v>44597</v>
      </c>
    </row>
    <row r="68" spans="1:6" x14ac:dyDescent="0.3">
      <c r="A68" s="1">
        <v>45244</v>
      </c>
      <c r="B68" t="s">
        <v>2346</v>
      </c>
      <c r="C68" t="s">
        <v>1698</v>
      </c>
      <c r="D68">
        <v>523</v>
      </c>
      <c r="E68">
        <v>9</v>
      </c>
      <c r="F68" s="1">
        <v>44525</v>
      </c>
    </row>
    <row r="69" spans="1:6" x14ac:dyDescent="0.3">
      <c r="A69" s="1">
        <v>45244</v>
      </c>
      <c r="B69" t="s">
        <v>3140</v>
      </c>
      <c r="C69" t="s">
        <v>1184</v>
      </c>
      <c r="D69">
        <v>74</v>
      </c>
      <c r="E69">
        <v>9</v>
      </c>
      <c r="F69" s="1">
        <v>44633</v>
      </c>
    </row>
    <row r="70" spans="1:6" x14ac:dyDescent="0.3">
      <c r="A70" s="1">
        <v>45244</v>
      </c>
      <c r="B70" t="s">
        <v>4024</v>
      </c>
      <c r="C70" t="s">
        <v>874</v>
      </c>
      <c r="D70">
        <v>357</v>
      </c>
      <c r="E70">
        <v>9</v>
      </c>
      <c r="F70" s="1">
        <v>44743</v>
      </c>
    </row>
    <row r="71" spans="1:6" x14ac:dyDescent="0.3">
      <c r="A71" s="1">
        <v>45244</v>
      </c>
      <c r="B71" t="s">
        <v>5072</v>
      </c>
      <c r="C71" t="s">
        <v>653</v>
      </c>
      <c r="D71">
        <v>231</v>
      </c>
      <c r="E71">
        <v>9</v>
      </c>
      <c r="F71" s="1">
        <v>44645</v>
      </c>
    </row>
    <row r="72" spans="1:6" x14ac:dyDescent="0.3">
      <c r="A72" s="1">
        <v>45244</v>
      </c>
      <c r="B72" t="s">
        <v>5189</v>
      </c>
      <c r="C72" t="s">
        <v>131</v>
      </c>
      <c r="D72">
        <v>647</v>
      </c>
      <c r="E72">
        <v>9</v>
      </c>
      <c r="F72" s="1">
        <v>44597</v>
      </c>
    </row>
    <row r="73" spans="1:6" x14ac:dyDescent="0.3">
      <c r="A73" s="1">
        <v>45243</v>
      </c>
      <c r="B73" t="s">
        <v>3448</v>
      </c>
      <c r="C73" t="s">
        <v>358</v>
      </c>
      <c r="D73">
        <v>103</v>
      </c>
      <c r="E73">
        <v>10</v>
      </c>
      <c r="F73" s="1">
        <v>44637</v>
      </c>
    </row>
    <row r="74" spans="1:6" x14ac:dyDescent="0.3">
      <c r="A74" s="1">
        <v>45243</v>
      </c>
      <c r="B74" t="s">
        <v>4125</v>
      </c>
      <c r="C74" t="s">
        <v>958</v>
      </c>
      <c r="D74">
        <v>35</v>
      </c>
      <c r="E74">
        <v>10</v>
      </c>
      <c r="F74" s="1">
        <v>44685</v>
      </c>
    </row>
    <row r="75" spans="1:6" x14ac:dyDescent="0.3">
      <c r="A75" s="1">
        <v>45243</v>
      </c>
      <c r="B75" t="s">
        <v>5568</v>
      </c>
      <c r="C75" t="s">
        <v>963</v>
      </c>
      <c r="D75">
        <v>166</v>
      </c>
      <c r="E75">
        <v>10</v>
      </c>
      <c r="F75" s="1">
        <v>44664</v>
      </c>
    </row>
    <row r="76" spans="1:6" x14ac:dyDescent="0.3">
      <c r="A76" s="1">
        <v>45242</v>
      </c>
      <c r="B76" t="s">
        <v>504</v>
      </c>
      <c r="C76" t="s">
        <v>497</v>
      </c>
      <c r="D76">
        <v>111</v>
      </c>
      <c r="E76">
        <v>11</v>
      </c>
      <c r="F76" s="1">
        <v>44525</v>
      </c>
    </row>
    <row r="77" spans="1:6" x14ac:dyDescent="0.3">
      <c r="A77" s="1">
        <v>45242</v>
      </c>
      <c r="B77" t="s">
        <v>651</v>
      </c>
      <c r="C77" t="s">
        <v>129</v>
      </c>
      <c r="D77">
        <v>1327</v>
      </c>
      <c r="E77">
        <v>11</v>
      </c>
      <c r="F77" s="1">
        <v>44555</v>
      </c>
    </row>
    <row r="78" spans="1:6" x14ac:dyDescent="0.3">
      <c r="A78" s="1">
        <v>45242</v>
      </c>
      <c r="B78" t="s">
        <v>753</v>
      </c>
      <c r="C78" t="s">
        <v>754</v>
      </c>
      <c r="D78">
        <v>67</v>
      </c>
      <c r="E78">
        <v>11</v>
      </c>
      <c r="F78" s="1">
        <v>44588</v>
      </c>
    </row>
    <row r="79" spans="1:6" x14ac:dyDescent="0.3">
      <c r="A79" s="1">
        <v>45242</v>
      </c>
      <c r="B79" t="s">
        <v>831</v>
      </c>
      <c r="C79" t="s">
        <v>714</v>
      </c>
      <c r="D79">
        <v>28</v>
      </c>
      <c r="E79">
        <v>11</v>
      </c>
      <c r="F79" s="1">
        <v>44541</v>
      </c>
    </row>
    <row r="80" spans="1:6" x14ac:dyDescent="0.3">
      <c r="A80" s="1">
        <v>45242</v>
      </c>
      <c r="B80" t="s">
        <v>911</v>
      </c>
      <c r="C80" t="s">
        <v>481</v>
      </c>
      <c r="D80">
        <v>43</v>
      </c>
      <c r="E80">
        <v>11</v>
      </c>
      <c r="F80" s="1">
        <v>44622</v>
      </c>
    </row>
    <row r="81" spans="1:6" x14ac:dyDescent="0.3">
      <c r="A81" s="1">
        <v>45242</v>
      </c>
      <c r="B81" t="s">
        <v>1659</v>
      </c>
      <c r="C81" t="s">
        <v>597</v>
      </c>
      <c r="D81">
        <v>1364</v>
      </c>
      <c r="E81">
        <v>11</v>
      </c>
      <c r="F81" s="1">
        <v>44864</v>
      </c>
    </row>
    <row r="82" spans="1:6" x14ac:dyDescent="0.3">
      <c r="A82" s="1">
        <v>45242</v>
      </c>
      <c r="B82" t="s">
        <v>2071</v>
      </c>
      <c r="C82" t="s">
        <v>705</v>
      </c>
      <c r="D82">
        <v>14</v>
      </c>
      <c r="E82">
        <v>11</v>
      </c>
      <c r="F82" s="1">
        <v>44625</v>
      </c>
    </row>
    <row r="83" spans="1:6" x14ac:dyDescent="0.3">
      <c r="A83" s="1">
        <v>45242</v>
      </c>
      <c r="B83" t="s">
        <v>2429</v>
      </c>
      <c r="C83" t="s">
        <v>533</v>
      </c>
      <c r="D83">
        <v>57</v>
      </c>
      <c r="E83">
        <v>11</v>
      </c>
      <c r="F83" s="1">
        <v>44703</v>
      </c>
    </row>
    <row r="84" spans="1:6" x14ac:dyDescent="0.3">
      <c r="A84" s="1">
        <v>45242</v>
      </c>
      <c r="B84" t="s">
        <v>2920</v>
      </c>
      <c r="C84" t="s">
        <v>1418</v>
      </c>
      <c r="D84">
        <v>395</v>
      </c>
      <c r="E84">
        <v>11</v>
      </c>
      <c r="F84" s="1">
        <v>44566</v>
      </c>
    </row>
    <row r="85" spans="1:6" x14ac:dyDescent="0.3">
      <c r="A85" s="1">
        <v>45242</v>
      </c>
      <c r="B85" t="s">
        <v>4096</v>
      </c>
      <c r="C85" t="s">
        <v>27</v>
      </c>
      <c r="D85">
        <v>536</v>
      </c>
      <c r="E85">
        <v>11</v>
      </c>
      <c r="F85" s="1">
        <v>44548</v>
      </c>
    </row>
    <row r="86" spans="1:6" x14ac:dyDescent="0.3">
      <c r="A86" s="1">
        <v>45242</v>
      </c>
      <c r="B86" t="s">
        <v>4185</v>
      </c>
      <c r="C86" t="s">
        <v>882</v>
      </c>
      <c r="D86">
        <v>128</v>
      </c>
      <c r="E86">
        <v>11</v>
      </c>
      <c r="F86" s="1">
        <v>44774</v>
      </c>
    </row>
    <row r="87" spans="1:6" x14ac:dyDescent="0.3">
      <c r="A87" s="1">
        <v>45242</v>
      </c>
      <c r="B87" t="s">
        <v>5192</v>
      </c>
      <c r="C87" t="s">
        <v>442</v>
      </c>
      <c r="D87">
        <v>89</v>
      </c>
      <c r="E87">
        <v>11</v>
      </c>
      <c r="F87" s="1">
        <v>44882</v>
      </c>
    </row>
    <row r="88" spans="1:6" x14ac:dyDescent="0.3">
      <c r="A88" s="1">
        <v>45241</v>
      </c>
      <c r="B88" t="s">
        <v>2069</v>
      </c>
      <c r="C88" t="s">
        <v>1788</v>
      </c>
      <c r="D88">
        <v>6413</v>
      </c>
      <c r="E88">
        <v>12</v>
      </c>
      <c r="F88" s="1">
        <v>44757</v>
      </c>
    </row>
    <row r="89" spans="1:6" x14ac:dyDescent="0.3">
      <c r="A89" s="1">
        <v>45241</v>
      </c>
      <c r="B89" t="s">
        <v>2138</v>
      </c>
      <c r="C89" t="s">
        <v>465</v>
      </c>
      <c r="D89">
        <v>3862</v>
      </c>
      <c r="E89">
        <v>12</v>
      </c>
      <c r="F89" s="1">
        <v>44590</v>
      </c>
    </row>
    <row r="90" spans="1:6" x14ac:dyDescent="0.3">
      <c r="A90" s="1">
        <v>45241</v>
      </c>
      <c r="B90" t="s">
        <v>2676</v>
      </c>
      <c r="C90" t="s">
        <v>1130</v>
      </c>
      <c r="D90">
        <v>302</v>
      </c>
      <c r="E90">
        <v>12</v>
      </c>
      <c r="F90" s="1">
        <v>44528</v>
      </c>
    </row>
    <row r="91" spans="1:6" x14ac:dyDescent="0.3">
      <c r="A91" s="1">
        <v>45241</v>
      </c>
      <c r="B91" t="s">
        <v>2832</v>
      </c>
      <c r="C91" t="s">
        <v>57</v>
      </c>
      <c r="D91">
        <v>132</v>
      </c>
      <c r="E91">
        <v>12</v>
      </c>
      <c r="F91" s="1">
        <v>44558</v>
      </c>
    </row>
    <row r="92" spans="1:6" x14ac:dyDescent="0.3">
      <c r="A92" s="1">
        <v>45241</v>
      </c>
      <c r="B92" t="s">
        <v>3040</v>
      </c>
      <c r="C92" t="s">
        <v>910</v>
      </c>
      <c r="D92">
        <v>252</v>
      </c>
      <c r="E92">
        <v>12</v>
      </c>
      <c r="F92" s="1">
        <v>44744</v>
      </c>
    </row>
    <row r="93" spans="1:6" x14ac:dyDescent="0.3">
      <c r="A93" s="1">
        <v>45241</v>
      </c>
      <c r="B93" t="s">
        <v>3163</v>
      </c>
      <c r="C93" t="s">
        <v>1203</v>
      </c>
      <c r="D93">
        <v>64</v>
      </c>
      <c r="E93">
        <v>12</v>
      </c>
      <c r="F93" s="1">
        <v>44537</v>
      </c>
    </row>
    <row r="94" spans="1:6" x14ac:dyDescent="0.3">
      <c r="A94" s="1">
        <v>45241</v>
      </c>
      <c r="B94" t="s">
        <v>4076</v>
      </c>
      <c r="C94" t="s">
        <v>729</v>
      </c>
      <c r="D94">
        <v>192</v>
      </c>
      <c r="E94">
        <v>12</v>
      </c>
      <c r="F94" s="1">
        <v>44716</v>
      </c>
    </row>
    <row r="95" spans="1:6" x14ac:dyDescent="0.3">
      <c r="A95" s="1">
        <v>45241</v>
      </c>
      <c r="B95" t="s">
        <v>5245</v>
      </c>
      <c r="C95" t="s">
        <v>1246</v>
      </c>
      <c r="D95">
        <v>359</v>
      </c>
      <c r="E95">
        <v>12</v>
      </c>
      <c r="F95" s="1">
        <v>44660</v>
      </c>
    </row>
    <row r="96" spans="1:6" x14ac:dyDescent="0.3">
      <c r="A96" s="1">
        <v>45241</v>
      </c>
      <c r="B96" t="s">
        <v>5730</v>
      </c>
      <c r="C96" t="s">
        <v>2014</v>
      </c>
      <c r="D96">
        <v>72</v>
      </c>
      <c r="E96">
        <v>12</v>
      </c>
      <c r="F96" s="1">
        <v>44559</v>
      </c>
    </row>
    <row r="97" spans="1:6" x14ac:dyDescent="0.3">
      <c r="A97" s="1">
        <v>45240</v>
      </c>
      <c r="B97" t="s">
        <v>387</v>
      </c>
      <c r="C97" t="s">
        <v>388</v>
      </c>
      <c r="D97">
        <v>63</v>
      </c>
      <c r="E97">
        <v>13</v>
      </c>
      <c r="F97" s="1">
        <v>44552</v>
      </c>
    </row>
    <row r="98" spans="1:6" x14ac:dyDescent="0.3">
      <c r="A98" s="1">
        <v>45240</v>
      </c>
      <c r="B98" t="s">
        <v>1498</v>
      </c>
      <c r="C98" t="s">
        <v>1339</v>
      </c>
      <c r="D98">
        <v>1055</v>
      </c>
      <c r="E98">
        <v>13</v>
      </c>
      <c r="F98" s="1">
        <v>44764</v>
      </c>
    </row>
    <row r="99" spans="1:6" x14ac:dyDescent="0.3">
      <c r="A99" s="1">
        <v>45240</v>
      </c>
      <c r="B99" t="s">
        <v>1709</v>
      </c>
      <c r="C99" t="s">
        <v>1610</v>
      </c>
      <c r="D99">
        <v>448</v>
      </c>
      <c r="E99">
        <v>13</v>
      </c>
      <c r="F99" s="1">
        <v>44527</v>
      </c>
    </row>
    <row r="100" spans="1:6" x14ac:dyDescent="0.3">
      <c r="A100" s="1">
        <v>45240</v>
      </c>
      <c r="B100" t="s">
        <v>2221</v>
      </c>
      <c r="C100" t="s">
        <v>1164</v>
      </c>
      <c r="D100">
        <v>226</v>
      </c>
      <c r="E100">
        <v>13</v>
      </c>
      <c r="F100" s="1">
        <v>44579</v>
      </c>
    </row>
    <row r="101" spans="1:6" x14ac:dyDescent="0.3">
      <c r="A101" s="1">
        <v>45240</v>
      </c>
      <c r="B101" t="s">
        <v>3080</v>
      </c>
      <c r="C101" t="s">
        <v>578</v>
      </c>
      <c r="D101">
        <v>6</v>
      </c>
      <c r="E101">
        <v>13</v>
      </c>
      <c r="F101" s="1">
        <v>44652</v>
      </c>
    </row>
    <row r="102" spans="1:6" x14ac:dyDescent="0.3">
      <c r="A102" s="1">
        <v>45240</v>
      </c>
      <c r="B102" t="s">
        <v>3463</v>
      </c>
      <c r="C102" t="s">
        <v>1414</v>
      </c>
      <c r="D102">
        <v>1465</v>
      </c>
      <c r="E102">
        <v>13</v>
      </c>
      <c r="F102" s="1">
        <v>44838</v>
      </c>
    </row>
    <row r="103" spans="1:6" x14ac:dyDescent="0.3">
      <c r="A103" s="1">
        <v>45240</v>
      </c>
      <c r="B103" t="s">
        <v>4045</v>
      </c>
      <c r="C103" t="s">
        <v>1017</v>
      </c>
      <c r="D103">
        <v>272</v>
      </c>
      <c r="E103">
        <v>13</v>
      </c>
      <c r="F103" s="1">
        <v>44769</v>
      </c>
    </row>
    <row r="104" spans="1:6" x14ac:dyDescent="0.3">
      <c r="A104" s="1">
        <v>45240</v>
      </c>
      <c r="B104" t="s">
        <v>4545</v>
      </c>
      <c r="C104" t="s">
        <v>9</v>
      </c>
      <c r="D104">
        <v>950</v>
      </c>
      <c r="E104">
        <v>13</v>
      </c>
      <c r="F104" s="1">
        <v>44586</v>
      </c>
    </row>
    <row r="105" spans="1:6" x14ac:dyDescent="0.3">
      <c r="A105" s="1">
        <v>45240</v>
      </c>
      <c r="B105" t="s">
        <v>5086</v>
      </c>
      <c r="C105" t="s">
        <v>299</v>
      </c>
      <c r="D105">
        <v>906</v>
      </c>
      <c r="E105">
        <v>13</v>
      </c>
      <c r="F105" s="1">
        <v>44575</v>
      </c>
    </row>
    <row r="106" spans="1:6" x14ac:dyDescent="0.3">
      <c r="A106" s="1">
        <v>45240</v>
      </c>
      <c r="B106" t="s">
        <v>5617</v>
      </c>
      <c r="C106" t="s">
        <v>2578</v>
      </c>
      <c r="D106">
        <v>664</v>
      </c>
      <c r="E106">
        <v>13</v>
      </c>
      <c r="F106" s="1">
        <v>44614</v>
      </c>
    </row>
    <row r="107" spans="1:6" x14ac:dyDescent="0.3">
      <c r="A107" s="1">
        <v>45239</v>
      </c>
      <c r="B107" t="s">
        <v>257</v>
      </c>
      <c r="C107" t="s">
        <v>258</v>
      </c>
      <c r="D107">
        <v>132</v>
      </c>
      <c r="E107">
        <v>14</v>
      </c>
      <c r="F107" s="1">
        <v>44607</v>
      </c>
    </row>
    <row r="108" spans="1:6" x14ac:dyDescent="0.3">
      <c r="A108" s="1">
        <v>45239</v>
      </c>
      <c r="B108" t="s">
        <v>326</v>
      </c>
      <c r="C108" t="s">
        <v>156</v>
      </c>
      <c r="D108">
        <v>12</v>
      </c>
      <c r="E108">
        <v>14</v>
      </c>
      <c r="F108" s="1">
        <v>44556</v>
      </c>
    </row>
    <row r="109" spans="1:6" x14ac:dyDescent="0.3">
      <c r="A109" s="1">
        <v>45239</v>
      </c>
      <c r="B109" t="s">
        <v>824</v>
      </c>
      <c r="C109" t="s">
        <v>825</v>
      </c>
      <c r="D109">
        <v>200</v>
      </c>
      <c r="E109">
        <v>14</v>
      </c>
      <c r="F109" s="1">
        <v>44605</v>
      </c>
    </row>
    <row r="110" spans="1:6" x14ac:dyDescent="0.3">
      <c r="A110" s="1">
        <v>45239</v>
      </c>
      <c r="B110" t="s">
        <v>1451</v>
      </c>
      <c r="C110" t="s">
        <v>1137</v>
      </c>
      <c r="D110">
        <v>79</v>
      </c>
      <c r="E110">
        <v>14</v>
      </c>
      <c r="F110" s="1">
        <v>44598</v>
      </c>
    </row>
    <row r="111" spans="1:6" x14ac:dyDescent="0.3">
      <c r="A111" s="1">
        <v>45239</v>
      </c>
      <c r="B111" t="s">
        <v>3036</v>
      </c>
      <c r="C111" t="s">
        <v>1984</v>
      </c>
      <c r="D111">
        <v>196</v>
      </c>
      <c r="E111">
        <v>14</v>
      </c>
      <c r="F111" s="1">
        <v>44653</v>
      </c>
    </row>
    <row r="112" spans="1:6" x14ac:dyDescent="0.3">
      <c r="A112" s="1">
        <v>45239</v>
      </c>
      <c r="B112" t="s">
        <v>5655</v>
      </c>
      <c r="C112" t="s">
        <v>45</v>
      </c>
      <c r="D112">
        <v>5</v>
      </c>
      <c r="E112">
        <v>14</v>
      </c>
      <c r="F112" s="1">
        <v>44659</v>
      </c>
    </row>
    <row r="113" spans="1:6" x14ac:dyDescent="0.3">
      <c r="A113" s="1">
        <v>45238</v>
      </c>
      <c r="B113" t="s">
        <v>83</v>
      </c>
      <c r="C113" t="s">
        <v>84</v>
      </c>
      <c r="D113">
        <v>5</v>
      </c>
      <c r="E113">
        <v>15</v>
      </c>
      <c r="F113" s="1">
        <v>44551</v>
      </c>
    </row>
    <row r="114" spans="1:6" x14ac:dyDescent="0.3">
      <c r="A114" s="1">
        <v>45238</v>
      </c>
      <c r="B114" t="s">
        <v>1729</v>
      </c>
      <c r="C114" t="s">
        <v>582</v>
      </c>
      <c r="D114">
        <v>736</v>
      </c>
      <c r="E114">
        <v>15</v>
      </c>
      <c r="F114" s="1">
        <v>44536</v>
      </c>
    </row>
    <row r="115" spans="1:6" x14ac:dyDescent="0.3">
      <c r="A115" s="1">
        <v>45238</v>
      </c>
      <c r="B115" t="s">
        <v>2688</v>
      </c>
      <c r="C115" t="s">
        <v>170</v>
      </c>
      <c r="D115">
        <v>85</v>
      </c>
      <c r="E115">
        <v>15</v>
      </c>
      <c r="F115" s="1">
        <v>44708</v>
      </c>
    </row>
    <row r="116" spans="1:6" x14ac:dyDescent="0.3">
      <c r="A116" s="1">
        <v>45238</v>
      </c>
      <c r="B116" t="s">
        <v>3478</v>
      </c>
      <c r="C116" t="s">
        <v>212</v>
      </c>
      <c r="D116">
        <v>547</v>
      </c>
      <c r="E116">
        <v>15</v>
      </c>
      <c r="F116" s="1">
        <v>44595</v>
      </c>
    </row>
    <row r="117" spans="1:6" x14ac:dyDescent="0.3">
      <c r="A117" s="1">
        <v>45238</v>
      </c>
      <c r="B117" t="s">
        <v>4345</v>
      </c>
      <c r="C117" t="s">
        <v>434</v>
      </c>
      <c r="D117">
        <v>16</v>
      </c>
      <c r="E117">
        <v>15</v>
      </c>
      <c r="F117" s="1">
        <v>44616</v>
      </c>
    </row>
    <row r="118" spans="1:6" x14ac:dyDescent="0.3">
      <c r="A118" s="1">
        <v>45238</v>
      </c>
      <c r="B118" t="s">
        <v>4548</v>
      </c>
      <c r="C118" t="s">
        <v>96</v>
      </c>
      <c r="D118">
        <v>511</v>
      </c>
      <c r="E118">
        <v>15</v>
      </c>
      <c r="F118" s="1">
        <v>44557</v>
      </c>
    </row>
    <row r="119" spans="1:6" x14ac:dyDescent="0.3">
      <c r="A119" s="1">
        <v>45238</v>
      </c>
      <c r="B119" t="s">
        <v>5193</v>
      </c>
      <c r="C119" t="s">
        <v>1227</v>
      </c>
      <c r="D119">
        <v>13</v>
      </c>
      <c r="E119">
        <v>15</v>
      </c>
      <c r="F119" s="1">
        <v>44533</v>
      </c>
    </row>
    <row r="120" spans="1:6" x14ac:dyDescent="0.3">
      <c r="A120" s="1">
        <v>45238</v>
      </c>
      <c r="B120" t="s">
        <v>5225</v>
      </c>
      <c r="C120" t="s">
        <v>250</v>
      </c>
      <c r="D120">
        <v>434</v>
      </c>
      <c r="E120">
        <v>15</v>
      </c>
      <c r="F120" s="1">
        <v>44766</v>
      </c>
    </row>
    <row r="121" spans="1:6" x14ac:dyDescent="0.3">
      <c r="A121" s="1">
        <v>45238</v>
      </c>
      <c r="B121" t="s">
        <v>5283</v>
      </c>
      <c r="C121" t="s">
        <v>1519</v>
      </c>
      <c r="D121">
        <v>544</v>
      </c>
      <c r="E121">
        <v>15</v>
      </c>
      <c r="F121" s="1">
        <v>44644</v>
      </c>
    </row>
    <row r="122" spans="1:6" x14ac:dyDescent="0.3">
      <c r="A122" s="1">
        <v>45238</v>
      </c>
      <c r="B122" t="s">
        <v>5534</v>
      </c>
      <c r="C122" t="s">
        <v>250</v>
      </c>
      <c r="D122">
        <v>144</v>
      </c>
      <c r="E122">
        <v>15</v>
      </c>
      <c r="F122" s="1">
        <v>44766</v>
      </c>
    </row>
    <row r="123" spans="1:6" x14ac:dyDescent="0.3">
      <c r="A123" s="1">
        <v>45237</v>
      </c>
      <c r="B123" t="s">
        <v>1512</v>
      </c>
      <c r="C123" t="s">
        <v>1513</v>
      </c>
      <c r="D123">
        <v>788</v>
      </c>
      <c r="E123">
        <v>16</v>
      </c>
      <c r="F123" s="1">
        <v>44678</v>
      </c>
    </row>
    <row r="124" spans="1:6" x14ac:dyDescent="0.3">
      <c r="A124" s="1">
        <v>45237</v>
      </c>
      <c r="B124" t="s">
        <v>1670</v>
      </c>
      <c r="C124" t="s">
        <v>1045</v>
      </c>
      <c r="D124">
        <v>17</v>
      </c>
      <c r="E124">
        <v>16</v>
      </c>
      <c r="F124" s="1">
        <v>44529</v>
      </c>
    </row>
    <row r="125" spans="1:6" x14ac:dyDescent="0.3">
      <c r="A125" s="1">
        <v>45237</v>
      </c>
      <c r="B125" t="s">
        <v>4405</v>
      </c>
      <c r="C125" t="s">
        <v>86</v>
      </c>
      <c r="D125">
        <v>40</v>
      </c>
      <c r="E125">
        <v>16</v>
      </c>
      <c r="F125" s="1">
        <v>44566</v>
      </c>
    </row>
    <row r="126" spans="1:6" x14ac:dyDescent="0.3">
      <c r="A126" s="1">
        <v>45237</v>
      </c>
      <c r="B126" t="s">
        <v>4598</v>
      </c>
      <c r="C126" t="s">
        <v>1059</v>
      </c>
      <c r="D126">
        <v>94</v>
      </c>
      <c r="E126">
        <v>16</v>
      </c>
      <c r="F126" s="1">
        <v>44535</v>
      </c>
    </row>
    <row r="127" spans="1:6" x14ac:dyDescent="0.3">
      <c r="A127" s="1">
        <v>45236</v>
      </c>
      <c r="B127" t="s">
        <v>1958</v>
      </c>
      <c r="C127" t="s">
        <v>1298</v>
      </c>
      <c r="D127">
        <v>198</v>
      </c>
      <c r="E127">
        <v>17</v>
      </c>
      <c r="F127" s="1">
        <v>44723</v>
      </c>
    </row>
    <row r="128" spans="1:6" x14ac:dyDescent="0.3">
      <c r="A128" s="1">
        <v>45236</v>
      </c>
      <c r="B128" t="s">
        <v>3639</v>
      </c>
      <c r="C128" t="s">
        <v>2466</v>
      </c>
      <c r="D128">
        <v>177</v>
      </c>
      <c r="E128">
        <v>17</v>
      </c>
      <c r="F128" s="1">
        <v>44556</v>
      </c>
    </row>
    <row r="129" spans="1:6" x14ac:dyDescent="0.3">
      <c r="A129" s="1">
        <v>45236</v>
      </c>
      <c r="B129" t="s">
        <v>4992</v>
      </c>
      <c r="C129" t="s">
        <v>2876</v>
      </c>
      <c r="D129">
        <v>22</v>
      </c>
      <c r="E129">
        <v>17</v>
      </c>
      <c r="F129" s="1">
        <v>44675</v>
      </c>
    </row>
    <row r="130" spans="1:6" x14ac:dyDescent="0.3">
      <c r="A130" s="1">
        <v>45236</v>
      </c>
      <c r="B130" t="s">
        <v>5075</v>
      </c>
      <c r="C130" t="s">
        <v>3706</v>
      </c>
      <c r="D130">
        <v>56</v>
      </c>
      <c r="E130">
        <v>17</v>
      </c>
      <c r="F130" s="1">
        <v>44726</v>
      </c>
    </row>
    <row r="131" spans="1:6" x14ac:dyDescent="0.3">
      <c r="A131" s="1">
        <v>45236</v>
      </c>
      <c r="B131" t="s">
        <v>5221</v>
      </c>
      <c r="C131" t="s">
        <v>3238</v>
      </c>
      <c r="D131">
        <v>3333</v>
      </c>
      <c r="E131">
        <v>17</v>
      </c>
      <c r="F131" s="1">
        <v>45009</v>
      </c>
    </row>
    <row r="132" spans="1:6" x14ac:dyDescent="0.3">
      <c r="A132" s="1">
        <v>45236</v>
      </c>
      <c r="B132" t="s">
        <v>5797</v>
      </c>
      <c r="C132" t="s">
        <v>625</v>
      </c>
      <c r="D132">
        <v>4619</v>
      </c>
      <c r="E132">
        <v>17</v>
      </c>
      <c r="F132" s="1">
        <v>44548</v>
      </c>
    </row>
    <row r="133" spans="1:6" x14ac:dyDescent="0.3">
      <c r="A133" s="1">
        <v>45235</v>
      </c>
      <c r="B133" t="s">
        <v>24</v>
      </c>
      <c r="C133" t="s">
        <v>25</v>
      </c>
      <c r="D133">
        <v>19</v>
      </c>
      <c r="E133">
        <v>18</v>
      </c>
      <c r="F133" s="1">
        <v>44531</v>
      </c>
    </row>
    <row r="134" spans="1:6" x14ac:dyDescent="0.3">
      <c r="A134" s="1">
        <v>45235</v>
      </c>
      <c r="B134" t="s">
        <v>501</v>
      </c>
      <c r="C134" t="s">
        <v>502</v>
      </c>
      <c r="D134">
        <v>172</v>
      </c>
      <c r="E134">
        <v>18</v>
      </c>
      <c r="F134" s="1">
        <v>44664</v>
      </c>
    </row>
    <row r="135" spans="1:6" x14ac:dyDescent="0.3">
      <c r="A135" s="1">
        <v>45235</v>
      </c>
      <c r="B135" t="s">
        <v>1190</v>
      </c>
      <c r="C135" t="s">
        <v>71</v>
      </c>
      <c r="D135">
        <v>202</v>
      </c>
      <c r="E135">
        <v>18</v>
      </c>
      <c r="F135" s="1">
        <v>44558</v>
      </c>
    </row>
    <row r="136" spans="1:6" x14ac:dyDescent="0.3">
      <c r="A136" s="1">
        <v>45235</v>
      </c>
      <c r="B136" t="s">
        <v>1499</v>
      </c>
      <c r="C136" t="s">
        <v>1500</v>
      </c>
      <c r="D136">
        <v>467</v>
      </c>
      <c r="E136">
        <v>18</v>
      </c>
      <c r="F136" s="1">
        <v>44525</v>
      </c>
    </row>
    <row r="137" spans="1:6" x14ac:dyDescent="0.3">
      <c r="A137" s="1">
        <v>45235</v>
      </c>
      <c r="B137" t="s">
        <v>1742</v>
      </c>
      <c r="C137" t="s">
        <v>657</v>
      </c>
      <c r="D137">
        <v>15</v>
      </c>
      <c r="E137">
        <v>18</v>
      </c>
      <c r="F137" s="1">
        <v>44556</v>
      </c>
    </row>
    <row r="138" spans="1:6" x14ac:dyDescent="0.3">
      <c r="A138" s="1">
        <v>45235</v>
      </c>
      <c r="B138" t="s">
        <v>3069</v>
      </c>
      <c r="C138" t="s">
        <v>574</v>
      </c>
      <c r="D138">
        <v>258</v>
      </c>
      <c r="E138">
        <v>18</v>
      </c>
      <c r="F138" s="1">
        <v>44917</v>
      </c>
    </row>
    <row r="139" spans="1:6" x14ac:dyDescent="0.3">
      <c r="A139" s="1">
        <v>45235</v>
      </c>
      <c r="B139" t="s">
        <v>4809</v>
      </c>
      <c r="C139" t="s">
        <v>125</v>
      </c>
      <c r="D139">
        <v>15</v>
      </c>
      <c r="E139">
        <v>18</v>
      </c>
      <c r="F139" s="1">
        <v>44590</v>
      </c>
    </row>
    <row r="140" spans="1:6" x14ac:dyDescent="0.3">
      <c r="A140" s="1">
        <v>45234</v>
      </c>
      <c r="B140" t="s">
        <v>2714</v>
      </c>
      <c r="C140" t="s">
        <v>473</v>
      </c>
      <c r="D140">
        <v>144</v>
      </c>
      <c r="E140">
        <v>19</v>
      </c>
      <c r="F140" s="1">
        <v>44565</v>
      </c>
    </row>
    <row r="141" spans="1:6" x14ac:dyDescent="0.3">
      <c r="A141" s="1">
        <v>45234</v>
      </c>
      <c r="B141" t="s">
        <v>3127</v>
      </c>
      <c r="C141" t="s">
        <v>343</v>
      </c>
      <c r="D141">
        <v>146</v>
      </c>
      <c r="E141">
        <v>19</v>
      </c>
      <c r="F141" s="1">
        <v>44601</v>
      </c>
    </row>
    <row r="142" spans="1:6" x14ac:dyDescent="0.3">
      <c r="A142" s="1">
        <v>45234</v>
      </c>
      <c r="B142" t="s">
        <v>3594</v>
      </c>
      <c r="C142" t="s">
        <v>473</v>
      </c>
      <c r="D142">
        <v>30</v>
      </c>
      <c r="E142">
        <v>19</v>
      </c>
      <c r="F142" s="1">
        <v>44565</v>
      </c>
    </row>
    <row r="143" spans="1:6" x14ac:dyDescent="0.3">
      <c r="A143" s="1">
        <v>45234</v>
      </c>
      <c r="B143" t="s">
        <v>5130</v>
      </c>
      <c r="C143" t="s">
        <v>1526</v>
      </c>
      <c r="D143">
        <v>6</v>
      </c>
      <c r="E143">
        <v>19</v>
      </c>
      <c r="F143" s="1">
        <v>44620</v>
      </c>
    </row>
    <row r="144" spans="1:6" x14ac:dyDescent="0.3">
      <c r="A144" s="1">
        <v>45234</v>
      </c>
      <c r="B144" t="s">
        <v>5198</v>
      </c>
      <c r="C144" t="s">
        <v>339</v>
      </c>
      <c r="D144">
        <v>775</v>
      </c>
      <c r="E144">
        <v>19</v>
      </c>
      <c r="F144" s="1">
        <v>44554</v>
      </c>
    </row>
    <row r="145" spans="1:6" x14ac:dyDescent="0.3">
      <c r="A145" s="1">
        <v>45233</v>
      </c>
      <c r="B145" t="s">
        <v>165</v>
      </c>
      <c r="C145" t="s">
        <v>166</v>
      </c>
      <c r="D145">
        <v>666</v>
      </c>
      <c r="E145">
        <v>20</v>
      </c>
      <c r="F145" s="1">
        <v>44583</v>
      </c>
    </row>
    <row r="146" spans="1:6" x14ac:dyDescent="0.3">
      <c r="A146" s="1">
        <v>45233</v>
      </c>
      <c r="B146" t="s">
        <v>641</v>
      </c>
      <c r="C146" t="s">
        <v>642</v>
      </c>
      <c r="D146">
        <v>127</v>
      </c>
      <c r="E146">
        <v>20</v>
      </c>
      <c r="F146" s="1">
        <v>44543</v>
      </c>
    </row>
    <row r="147" spans="1:6" x14ac:dyDescent="0.3">
      <c r="A147" s="1">
        <v>45233</v>
      </c>
      <c r="B147" t="s">
        <v>1278</v>
      </c>
      <c r="C147" t="s">
        <v>853</v>
      </c>
      <c r="D147">
        <v>1091</v>
      </c>
      <c r="E147">
        <v>20</v>
      </c>
      <c r="F147" s="1">
        <v>44748</v>
      </c>
    </row>
    <row r="148" spans="1:6" x14ac:dyDescent="0.3">
      <c r="A148" s="1">
        <v>45233</v>
      </c>
      <c r="B148" t="s">
        <v>1452</v>
      </c>
      <c r="C148" t="s">
        <v>1019</v>
      </c>
      <c r="D148">
        <v>112</v>
      </c>
      <c r="E148">
        <v>20</v>
      </c>
      <c r="F148" s="1">
        <v>44532</v>
      </c>
    </row>
    <row r="149" spans="1:6" x14ac:dyDescent="0.3">
      <c r="A149" s="1">
        <v>45233</v>
      </c>
      <c r="B149" t="s">
        <v>1866</v>
      </c>
      <c r="C149" t="s">
        <v>1867</v>
      </c>
      <c r="D149">
        <v>1447</v>
      </c>
      <c r="E149">
        <v>20</v>
      </c>
      <c r="F149" s="1">
        <v>44635</v>
      </c>
    </row>
    <row r="150" spans="1:6" x14ac:dyDescent="0.3">
      <c r="A150" s="1">
        <v>45233</v>
      </c>
      <c r="B150" t="s">
        <v>4486</v>
      </c>
      <c r="C150" t="s">
        <v>1113</v>
      </c>
      <c r="D150">
        <v>384</v>
      </c>
      <c r="E150">
        <v>20</v>
      </c>
      <c r="F150" s="1">
        <v>44614</v>
      </c>
    </row>
    <row r="151" spans="1:6" x14ac:dyDescent="0.3">
      <c r="A151" s="1">
        <v>45233</v>
      </c>
      <c r="B151" t="s">
        <v>4877</v>
      </c>
      <c r="C151" t="s">
        <v>362</v>
      </c>
      <c r="D151">
        <v>26</v>
      </c>
      <c r="E151">
        <v>20</v>
      </c>
      <c r="F151" s="1">
        <v>44663</v>
      </c>
    </row>
    <row r="152" spans="1:6" x14ac:dyDescent="0.3">
      <c r="A152" s="1">
        <v>45233</v>
      </c>
      <c r="B152" t="s">
        <v>5774</v>
      </c>
      <c r="C152" t="s">
        <v>1040</v>
      </c>
      <c r="D152">
        <v>1</v>
      </c>
      <c r="E152">
        <v>20</v>
      </c>
      <c r="F152" s="1">
        <v>44826</v>
      </c>
    </row>
    <row r="153" spans="1:6" x14ac:dyDescent="0.3">
      <c r="A153" s="1">
        <v>45232</v>
      </c>
      <c r="B153" t="s">
        <v>2035</v>
      </c>
      <c r="C153" t="s">
        <v>1174</v>
      </c>
      <c r="D153">
        <v>100</v>
      </c>
      <c r="E153">
        <v>21</v>
      </c>
      <c r="F153" s="1">
        <v>44669</v>
      </c>
    </row>
    <row r="154" spans="1:6" x14ac:dyDescent="0.3">
      <c r="A154" s="1">
        <v>45232</v>
      </c>
      <c r="B154" t="s">
        <v>2066</v>
      </c>
      <c r="C154" t="s">
        <v>7</v>
      </c>
      <c r="D154">
        <v>32</v>
      </c>
      <c r="E154">
        <v>21</v>
      </c>
      <c r="F154" s="1">
        <v>44592</v>
      </c>
    </row>
    <row r="155" spans="1:6" x14ac:dyDescent="0.3">
      <c r="A155" s="1">
        <v>45232</v>
      </c>
      <c r="B155" t="s">
        <v>2170</v>
      </c>
      <c r="C155" t="s">
        <v>351</v>
      </c>
      <c r="D155">
        <v>23</v>
      </c>
      <c r="E155">
        <v>21</v>
      </c>
      <c r="F155" s="1">
        <v>44609</v>
      </c>
    </row>
    <row r="156" spans="1:6" x14ac:dyDescent="0.3">
      <c r="A156" s="1">
        <v>45232</v>
      </c>
      <c r="B156" t="s">
        <v>3496</v>
      </c>
      <c r="C156" t="s">
        <v>3238</v>
      </c>
      <c r="D156">
        <v>31</v>
      </c>
      <c r="E156">
        <v>21</v>
      </c>
      <c r="F156" s="1">
        <v>45009</v>
      </c>
    </row>
    <row r="157" spans="1:6" x14ac:dyDescent="0.3">
      <c r="A157" s="1">
        <v>45232</v>
      </c>
      <c r="B157" t="s">
        <v>4803</v>
      </c>
      <c r="C157" t="s">
        <v>1813</v>
      </c>
      <c r="D157">
        <v>35</v>
      </c>
      <c r="E157">
        <v>21</v>
      </c>
      <c r="F157" s="1">
        <v>44783</v>
      </c>
    </row>
    <row r="158" spans="1:6" x14ac:dyDescent="0.3">
      <c r="A158" s="1">
        <v>45232</v>
      </c>
      <c r="B158" t="s">
        <v>4829</v>
      </c>
      <c r="C158" t="s">
        <v>1790</v>
      </c>
      <c r="D158">
        <v>342</v>
      </c>
      <c r="E158">
        <v>21</v>
      </c>
      <c r="F158" s="1">
        <v>44530</v>
      </c>
    </row>
    <row r="159" spans="1:6" x14ac:dyDescent="0.3">
      <c r="A159" s="1">
        <v>45231</v>
      </c>
      <c r="B159" t="s">
        <v>2606</v>
      </c>
      <c r="C159" t="s">
        <v>1072</v>
      </c>
      <c r="D159">
        <v>115</v>
      </c>
      <c r="E159">
        <v>22</v>
      </c>
      <c r="F159" s="1">
        <v>44686</v>
      </c>
    </row>
    <row r="160" spans="1:6" x14ac:dyDescent="0.3">
      <c r="A160" s="1">
        <v>45231</v>
      </c>
      <c r="B160" t="s">
        <v>3491</v>
      </c>
      <c r="C160" t="s">
        <v>1442</v>
      </c>
      <c r="D160">
        <v>71</v>
      </c>
      <c r="E160">
        <v>22</v>
      </c>
      <c r="F160" s="1">
        <v>44604</v>
      </c>
    </row>
    <row r="161" spans="1:6" x14ac:dyDescent="0.3">
      <c r="A161" s="1">
        <v>45231</v>
      </c>
      <c r="B161" t="s">
        <v>3742</v>
      </c>
      <c r="C161" t="s">
        <v>345</v>
      </c>
      <c r="D161">
        <v>28</v>
      </c>
      <c r="E161">
        <v>22</v>
      </c>
      <c r="F161" s="1">
        <v>44615</v>
      </c>
    </row>
    <row r="162" spans="1:6" x14ac:dyDescent="0.3">
      <c r="A162" s="1">
        <v>45231</v>
      </c>
      <c r="B162" t="s">
        <v>4500</v>
      </c>
      <c r="C162" t="s">
        <v>3651</v>
      </c>
      <c r="D162">
        <v>2</v>
      </c>
      <c r="E162">
        <v>22</v>
      </c>
      <c r="F162" s="1">
        <v>44784</v>
      </c>
    </row>
    <row r="163" spans="1:6" x14ac:dyDescent="0.3">
      <c r="A163" s="1">
        <v>45231</v>
      </c>
      <c r="B163" t="s">
        <v>5102</v>
      </c>
      <c r="C163" t="s">
        <v>1028</v>
      </c>
      <c r="D163">
        <v>47</v>
      </c>
      <c r="E163">
        <v>22</v>
      </c>
      <c r="F163" s="1">
        <v>44532</v>
      </c>
    </row>
    <row r="164" spans="1:6" x14ac:dyDescent="0.3">
      <c r="A164" s="1">
        <v>45230</v>
      </c>
      <c r="B164" t="s">
        <v>350</v>
      </c>
      <c r="C164" t="s">
        <v>351</v>
      </c>
      <c r="D164">
        <v>18</v>
      </c>
      <c r="E164">
        <v>23</v>
      </c>
      <c r="F164" s="1">
        <v>44609</v>
      </c>
    </row>
    <row r="165" spans="1:6" x14ac:dyDescent="0.3">
      <c r="A165" s="1">
        <v>45230</v>
      </c>
      <c r="B165" t="s">
        <v>777</v>
      </c>
      <c r="C165" t="s">
        <v>778</v>
      </c>
      <c r="D165">
        <v>17</v>
      </c>
      <c r="E165">
        <v>23</v>
      </c>
      <c r="F165" s="1">
        <v>44644</v>
      </c>
    </row>
    <row r="166" spans="1:6" x14ac:dyDescent="0.3">
      <c r="A166" s="1">
        <v>45230</v>
      </c>
      <c r="B166" t="s">
        <v>1020</v>
      </c>
      <c r="C166" t="s">
        <v>1021</v>
      </c>
      <c r="D166">
        <v>89</v>
      </c>
      <c r="E166">
        <v>23</v>
      </c>
      <c r="F166" s="1">
        <v>44525</v>
      </c>
    </row>
    <row r="167" spans="1:6" x14ac:dyDescent="0.3">
      <c r="A167" s="1">
        <v>45230</v>
      </c>
      <c r="B167" t="s">
        <v>1614</v>
      </c>
      <c r="C167" t="s">
        <v>1159</v>
      </c>
      <c r="D167">
        <v>627</v>
      </c>
      <c r="E167">
        <v>23</v>
      </c>
      <c r="F167" s="1">
        <v>44540</v>
      </c>
    </row>
    <row r="168" spans="1:6" x14ac:dyDescent="0.3">
      <c r="A168" s="1">
        <v>45230</v>
      </c>
      <c r="B168" t="s">
        <v>2032</v>
      </c>
      <c r="C168" t="s">
        <v>84</v>
      </c>
      <c r="D168">
        <v>336</v>
      </c>
      <c r="E168">
        <v>23</v>
      </c>
      <c r="F168" s="1">
        <v>44551</v>
      </c>
    </row>
    <row r="169" spans="1:6" x14ac:dyDescent="0.3">
      <c r="A169" s="1">
        <v>45230</v>
      </c>
      <c r="B169" t="s">
        <v>2130</v>
      </c>
      <c r="C169" t="s">
        <v>825</v>
      </c>
      <c r="D169">
        <v>94</v>
      </c>
      <c r="E169">
        <v>23</v>
      </c>
      <c r="F169" s="1">
        <v>44605</v>
      </c>
    </row>
    <row r="170" spans="1:6" x14ac:dyDescent="0.3">
      <c r="A170" s="1">
        <v>45230</v>
      </c>
      <c r="B170" t="s">
        <v>2784</v>
      </c>
      <c r="C170" t="s">
        <v>1035</v>
      </c>
      <c r="D170">
        <v>44</v>
      </c>
      <c r="E170">
        <v>23</v>
      </c>
      <c r="F170" s="1">
        <v>44615</v>
      </c>
    </row>
    <row r="171" spans="1:6" x14ac:dyDescent="0.3">
      <c r="A171" s="1">
        <v>45230</v>
      </c>
      <c r="B171" t="s">
        <v>3428</v>
      </c>
      <c r="C171" t="s">
        <v>140</v>
      </c>
      <c r="D171">
        <v>46</v>
      </c>
      <c r="E171">
        <v>23</v>
      </c>
      <c r="F171" s="1">
        <v>44553</v>
      </c>
    </row>
    <row r="172" spans="1:6" x14ac:dyDescent="0.3">
      <c r="A172" s="1">
        <v>45230</v>
      </c>
      <c r="B172" t="s">
        <v>3524</v>
      </c>
      <c r="C172" t="s">
        <v>1348</v>
      </c>
      <c r="D172">
        <v>164</v>
      </c>
      <c r="E172">
        <v>23</v>
      </c>
      <c r="F172" s="1">
        <v>44708</v>
      </c>
    </row>
    <row r="173" spans="1:6" x14ac:dyDescent="0.3">
      <c r="A173" s="1">
        <v>45230</v>
      </c>
      <c r="B173" t="s">
        <v>3952</v>
      </c>
      <c r="C173" t="s">
        <v>1698</v>
      </c>
      <c r="D173">
        <v>400</v>
      </c>
      <c r="E173">
        <v>23</v>
      </c>
      <c r="F173" s="1">
        <v>44525</v>
      </c>
    </row>
    <row r="174" spans="1:6" x14ac:dyDescent="0.3">
      <c r="A174" s="1">
        <v>45230</v>
      </c>
      <c r="B174" t="s">
        <v>4368</v>
      </c>
      <c r="C174" t="s">
        <v>3535</v>
      </c>
      <c r="D174">
        <v>30</v>
      </c>
      <c r="E174">
        <v>23</v>
      </c>
      <c r="F174" s="1">
        <v>44638</v>
      </c>
    </row>
    <row r="175" spans="1:6" x14ac:dyDescent="0.3">
      <c r="A175" s="1">
        <v>45230</v>
      </c>
      <c r="B175" t="s">
        <v>5384</v>
      </c>
      <c r="C175" t="s">
        <v>1107</v>
      </c>
      <c r="D175">
        <v>4</v>
      </c>
      <c r="E175">
        <v>23</v>
      </c>
      <c r="F175" s="1">
        <v>44551</v>
      </c>
    </row>
    <row r="176" spans="1:6" x14ac:dyDescent="0.3">
      <c r="A176" s="1">
        <v>45229</v>
      </c>
      <c r="B176" t="s">
        <v>128</v>
      </c>
      <c r="C176" t="s">
        <v>129</v>
      </c>
      <c r="D176">
        <v>458</v>
      </c>
      <c r="E176">
        <v>24</v>
      </c>
      <c r="F176" s="1">
        <v>44555</v>
      </c>
    </row>
    <row r="177" spans="1:6" x14ac:dyDescent="0.3">
      <c r="A177" s="1">
        <v>45229</v>
      </c>
      <c r="B177" t="s">
        <v>1262</v>
      </c>
      <c r="C177" t="s">
        <v>305</v>
      </c>
      <c r="D177">
        <v>4807</v>
      </c>
      <c r="E177">
        <v>24</v>
      </c>
      <c r="F177" s="1">
        <v>44608</v>
      </c>
    </row>
    <row r="178" spans="1:6" x14ac:dyDescent="0.3">
      <c r="A178" s="1">
        <v>45229</v>
      </c>
      <c r="B178" t="s">
        <v>4362</v>
      </c>
      <c r="C178" t="s">
        <v>1813</v>
      </c>
      <c r="D178">
        <v>1000</v>
      </c>
      <c r="E178">
        <v>24</v>
      </c>
      <c r="F178" s="1">
        <v>44783</v>
      </c>
    </row>
    <row r="179" spans="1:6" x14ac:dyDescent="0.3">
      <c r="A179" s="1">
        <v>45229</v>
      </c>
      <c r="B179" t="s">
        <v>4864</v>
      </c>
      <c r="C179" t="s">
        <v>4177</v>
      </c>
      <c r="D179">
        <v>49</v>
      </c>
      <c r="E179">
        <v>24</v>
      </c>
      <c r="F179" s="1">
        <v>44620</v>
      </c>
    </row>
    <row r="180" spans="1:6" x14ac:dyDescent="0.3">
      <c r="A180" s="1">
        <v>45228</v>
      </c>
      <c r="B180" t="s">
        <v>1270</v>
      </c>
      <c r="C180" t="s">
        <v>1113</v>
      </c>
      <c r="D180">
        <v>9</v>
      </c>
      <c r="E180">
        <v>25</v>
      </c>
      <c r="F180" s="1">
        <v>44614</v>
      </c>
    </row>
    <row r="181" spans="1:6" x14ac:dyDescent="0.3">
      <c r="A181" s="1">
        <v>45228</v>
      </c>
      <c r="B181" t="s">
        <v>1392</v>
      </c>
      <c r="C181" t="s">
        <v>737</v>
      </c>
      <c r="D181">
        <v>75</v>
      </c>
      <c r="E181">
        <v>25</v>
      </c>
      <c r="F181" s="1">
        <v>44644</v>
      </c>
    </row>
    <row r="182" spans="1:6" x14ac:dyDescent="0.3">
      <c r="A182" s="1">
        <v>45228</v>
      </c>
      <c r="B182" t="s">
        <v>1459</v>
      </c>
      <c r="C182" t="s">
        <v>271</v>
      </c>
      <c r="D182">
        <v>1045</v>
      </c>
      <c r="E182">
        <v>25</v>
      </c>
      <c r="F182" s="1">
        <v>44558</v>
      </c>
    </row>
    <row r="183" spans="1:6" x14ac:dyDescent="0.3">
      <c r="A183" s="1">
        <v>45228</v>
      </c>
      <c r="B183" t="s">
        <v>2377</v>
      </c>
      <c r="C183" t="s">
        <v>71</v>
      </c>
      <c r="D183">
        <v>19</v>
      </c>
      <c r="E183">
        <v>25</v>
      </c>
      <c r="F183" s="1">
        <v>44558</v>
      </c>
    </row>
    <row r="184" spans="1:6" x14ac:dyDescent="0.3">
      <c r="A184" s="1">
        <v>45228</v>
      </c>
      <c r="B184" t="s">
        <v>2697</v>
      </c>
      <c r="C184" t="s">
        <v>2155</v>
      </c>
      <c r="D184">
        <v>725</v>
      </c>
      <c r="E184">
        <v>25</v>
      </c>
      <c r="F184" s="1">
        <v>44668</v>
      </c>
    </row>
    <row r="185" spans="1:6" x14ac:dyDescent="0.3">
      <c r="A185" s="1">
        <v>45228</v>
      </c>
      <c r="B185" t="s">
        <v>3077</v>
      </c>
      <c r="C185" t="s">
        <v>1391</v>
      </c>
      <c r="D185">
        <v>736</v>
      </c>
      <c r="E185">
        <v>25</v>
      </c>
      <c r="F185" s="1">
        <v>44558</v>
      </c>
    </row>
    <row r="186" spans="1:6" x14ac:dyDescent="0.3">
      <c r="A186" s="1">
        <v>45228</v>
      </c>
      <c r="B186" t="s">
        <v>3220</v>
      </c>
      <c r="C186" t="s">
        <v>269</v>
      </c>
      <c r="D186">
        <v>55</v>
      </c>
      <c r="E186">
        <v>25</v>
      </c>
      <c r="F186" s="1">
        <v>44533</v>
      </c>
    </row>
    <row r="187" spans="1:6" x14ac:dyDescent="0.3">
      <c r="A187" s="1">
        <v>45228</v>
      </c>
      <c r="B187" t="s">
        <v>3326</v>
      </c>
      <c r="C187" t="s">
        <v>885</v>
      </c>
      <c r="D187">
        <v>21</v>
      </c>
      <c r="E187">
        <v>25</v>
      </c>
      <c r="F187" s="1">
        <v>44600</v>
      </c>
    </row>
    <row r="188" spans="1:6" x14ac:dyDescent="0.3">
      <c r="A188" s="1">
        <v>45228</v>
      </c>
      <c r="B188" t="s">
        <v>3996</v>
      </c>
      <c r="C188" t="s">
        <v>1328</v>
      </c>
      <c r="D188">
        <v>92</v>
      </c>
      <c r="E188">
        <v>25</v>
      </c>
      <c r="F188" s="1">
        <v>44532</v>
      </c>
    </row>
    <row r="189" spans="1:6" x14ac:dyDescent="0.3">
      <c r="A189" s="1">
        <v>45227</v>
      </c>
      <c r="B189" t="s">
        <v>1069</v>
      </c>
      <c r="C189" t="s">
        <v>397</v>
      </c>
      <c r="D189">
        <v>1213</v>
      </c>
      <c r="E189">
        <v>26</v>
      </c>
      <c r="F189" s="1">
        <v>44613</v>
      </c>
    </row>
    <row r="190" spans="1:6" x14ac:dyDescent="0.3">
      <c r="A190" s="1">
        <v>45227</v>
      </c>
      <c r="B190" t="s">
        <v>2759</v>
      </c>
      <c r="C190" t="s">
        <v>1007</v>
      </c>
      <c r="D190">
        <v>32</v>
      </c>
      <c r="E190">
        <v>26</v>
      </c>
      <c r="F190" s="1">
        <v>44708</v>
      </c>
    </row>
    <row r="191" spans="1:6" x14ac:dyDescent="0.3">
      <c r="A191" s="1">
        <v>45227</v>
      </c>
      <c r="B191" t="s">
        <v>4626</v>
      </c>
      <c r="C191" t="s">
        <v>2764</v>
      </c>
      <c r="D191">
        <v>478</v>
      </c>
      <c r="E191">
        <v>26</v>
      </c>
      <c r="F191" s="1">
        <v>44664</v>
      </c>
    </row>
    <row r="192" spans="1:6" x14ac:dyDescent="0.3">
      <c r="A192" s="1">
        <v>45227</v>
      </c>
      <c r="B192" t="s">
        <v>5456</v>
      </c>
      <c r="C192" t="s">
        <v>1056</v>
      </c>
      <c r="D192">
        <v>74</v>
      </c>
      <c r="E192">
        <v>26</v>
      </c>
      <c r="F192" s="1">
        <v>44606</v>
      </c>
    </row>
    <row r="193" spans="1:6" x14ac:dyDescent="0.3">
      <c r="A193" s="1">
        <v>45226</v>
      </c>
      <c r="B193" t="s">
        <v>883</v>
      </c>
      <c r="C193" t="s">
        <v>845</v>
      </c>
      <c r="D193">
        <v>908</v>
      </c>
      <c r="E193">
        <v>27</v>
      </c>
      <c r="F193" s="1">
        <v>44530</v>
      </c>
    </row>
    <row r="194" spans="1:6" x14ac:dyDescent="0.3">
      <c r="A194" s="1">
        <v>45226</v>
      </c>
      <c r="B194" t="s">
        <v>2256</v>
      </c>
      <c r="C194" t="s">
        <v>1250</v>
      </c>
      <c r="D194">
        <v>809</v>
      </c>
      <c r="E194">
        <v>27</v>
      </c>
      <c r="F194" s="1">
        <v>44610</v>
      </c>
    </row>
    <row r="195" spans="1:6" x14ac:dyDescent="0.3">
      <c r="A195" s="1">
        <v>45226</v>
      </c>
      <c r="B195" t="s">
        <v>2621</v>
      </c>
      <c r="C195" t="s">
        <v>1744</v>
      </c>
      <c r="D195">
        <v>1410</v>
      </c>
      <c r="E195">
        <v>27</v>
      </c>
      <c r="F195" s="1">
        <v>44778</v>
      </c>
    </row>
    <row r="196" spans="1:6" x14ac:dyDescent="0.3">
      <c r="A196" s="1">
        <v>45226</v>
      </c>
      <c r="B196" t="s">
        <v>2958</v>
      </c>
      <c r="C196" t="s">
        <v>765</v>
      </c>
      <c r="D196">
        <v>379</v>
      </c>
      <c r="E196">
        <v>27</v>
      </c>
      <c r="F196" s="1">
        <v>44580</v>
      </c>
    </row>
    <row r="197" spans="1:6" x14ac:dyDescent="0.3">
      <c r="A197" s="1">
        <v>45225</v>
      </c>
      <c r="B197" t="s">
        <v>1727</v>
      </c>
      <c r="C197" t="s">
        <v>795</v>
      </c>
      <c r="D197">
        <v>11</v>
      </c>
      <c r="E197">
        <v>28</v>
      </c>
      <c r="F197" s="1">
        <v>44702</v>
      </c>
    </row>
    <row r="198" spans="1:6" x14ac:dyDescent="0.3">
      <c r="A198" s="1">
        <v>45225</v>
      </c>
      <c r="B198" t="s">
        <v>1833</v>
      </c>
      <c r="C198" t="s">
        <v>463</v>
      </c>
      <c r="D198">
        <v>2202</v>
      </c>
      <c r="E198">
        <v>28</v>
      </c>
      <c r="F198" s="1">
        <v>44542</v>
      </c>
    </row>
    <row r="199" spans="1:6" x14ac:dyDescent="0.3">
      <c r="A199" s="1">
        <v>45225</v>
      </c>
      <c r="B199" t="s">
        <v>2840</v>
      </c>
      <c r="C199" t="s">
        <v>2317</v>
      </c>
      <c r="D199">
        <v>181</v>
      </c>
      <c r="E199">
        <v>28</v>
      </c>
      <c r="F199" s="1">
        <v>44665</v>
      </c>
    </row>
    <row r="200" spans="1:6" x14ac:dyDescent="0.3">
      <c r="A200" s="1">
        <v>45225</v>
      </c>
      <c r="B200" t="s">
        <v>2910</v>
      </c>
      <c r="C200" t="s">
        <v>2700</v>
      </c>
      <c r="D200">
        <v>168</v>
      </c>
      <c r="E200">
        <v>28</v>
      </c>
      <c r="F200" s="1">
        <v>44562</v>
      </c>
    </row>
    <row r="201" spans="1:6" x14ac:dyDescent="0.3">
      <c r="A201" s="1">
        <v>45225</v>
      </c>
      <c r="B201" t="s">
        <v>4289</v>
      </c>
      <c r="C201" t="s">
        <v>277</v>
      </c>
      <c r="D201">
        <v>719</v>
      </c>
      <c r="E201">
        <v>28</v>
      </c>
      <c r="F201" s="1">
        <v>44603</v>
      </c>
    </row>
    <row r="202" spans="1:6" x14ac:dyDescent="0.3">
      <c r="A202" s="1">
        <v>45225</v>
      </c>
      <c r="B202" t="s">
        <v>5734</v>
      </c>
      <c r="C202" t="s">
        <v>37</v>
      </c>
      <c r="D202">
        <v>98</v>
      </c>
      <c r="E202">
        <v>28</v>
      </c>
      <c r="F202" s="1">
        <v>44807</v>
      </c>
    </row>
    <row r="203" spans="1:6" x14ac:dyDescent="0.3">
      <c r="A203" s="1">
        <v>45224</v>
      </c>
      <c r="B203" t="s">
        <v>328</v>
      </c>
      <c r="C203" t="s">
        <v>329</v>
      </c>
      <c r="D203">
        <v>329</v>
      </c>
      <c r="E203">
        <v>29</v>
      </c>
      <c r="F203" s="1">
        <v>44844</v>
      </c>
    </row>
    <row r="204" spans="1:6" x14ac:dyDescent="0.3">
      <c r="A204" s="1">
        <v>45224</v>
      </c>
      <c r="B204" t="s">
        <v>720</v>
      </c>
      <c r="C204" t="s">
        <v>349</v>
      </c>
      <c r="D204">
        <v>193</v>
      </c>
      <c r="E204">
        <v>29</v>
      </c>
      <c r="F204" s="1">
        <v>44608</v>
      </c>
    </row>
    <row r="205" spans="1:6" x14ac:dyDescent="0.3">
      <c r="A205" s="1">
        <v>45224</v>
      </c>
      <c r="B205" t="s">
        <v>1537</v>
      </c>
      <c r="C205" t="s">
        <v>210</v>
      </c>
      <c r="D205">
        <v>20</v>
      </c>
      <c r="E205">
        <v>29</v>
      </c>
      <c r="F205" s="1">
        <v>44854</v>
      </c>
    </row>
    <row r="206" spans="1:6" x14ac:dyDescent="0.3">
      <c r="A206" s="1">
        <v>45224</v>
      </c>
      <c r="B206" t="s">
        <v>4254</v>
      </c>
      <c r="C206" t="s">
        <v>1554</v>
      </c>
      <c r="D206">
        <v>201</v>
      </c>
      <c r="E206">
        <v>29</v>
      </c>
      <c r="F206" s="1">
        <v>44676</v>
      </c>
    </row>
    <row r="207" spans="1:6" x14ac:dyDescent="0.3">
      <c r="A207" s="1">
        <v>45224</v>
      </c>
      <c r="B207" t="s">
        <v>4668</v>
      </c>
      <c r="C207" t="s">
        <v>710</v>
      </c>
      <c r="D207">
        <v>523</v>
      </c>
      <c r="E207">
        <v>29</v>
      </c>
      <c r="F207" s="1">
        <v>44531</v>
      </c>
    </row>
    <row r="208" spans="1:6" x14ac:dyDescent="0.3">
      <c r="A208" s="1">
        <v>45224</v>
      </c>
      <c r="B208" t="s">
        <v>5672</v>
      </c>
      <c r="C208" t="s">
        <v>199</v>
      </c>
      <c r="D208">
        <v>11</v>
      </c>
      <c r="E208">
        <v>29</v>
      </c>
      <c r="F208" s="1">
        <v>44531</v>
      </c>
    </row>
    <row r="209" spans="1:6" x14ac:dyDescent="0.3">
      <c r="A209" s="1">
        <v>45223</v>
      </c>
      <c r="B209" t="s">
        <v>412</v>
      </c>
      <c r="C209" t="s">
        <v>413</v>
      </c>
      <c r="D209">
        <v>34</v>
      </c>
      <c r="E209">
        <v>30</v>
      </c>
      <c r="F209" s="1">
        <v>44950</v>
      </c>
    </row>
    <row r="210" spans="1:6" x14ac:dyDescent="0.3">
      <c r="A210" s="1">
        <v>45223</v>
      </c>
      <c r="B210" t="s">
        <v>1228</v>
      </c>
      <c r="C210" t="s">
        <v>1229</v>
      </c>
      <c r="D210">
        <v>117</v>
      </c>
      <c r="E210">
        <v>30</v>
      </c>
      <c r="F210" s="1">
        <v>44654</v>
      </c>
    </row>
    <row r="211" spans="1:6" x14ac:dyDescent="0.3">
      <c r="A211" s="1">
        <v>45223</v>
      </c>
      <c r="B211" t="s">
        <v>1834</v>
      </c>
      <c r="C211" t="s">
        <v>422</v>
      </c>
      <c r="D211">
        <v>7</v>
      </c>
      <c r="E211">
        <v>30</v>
      </c>
      <c r="F211" s="1">
        <v>44585</v>
      </c>
    </row>
    <row r="212" spans="1:6" x14ac:dyDescent="0.3">
      <c r="A212" s="1">
        <v>45223</v>
      </c>
      <c r="B212" t="s">
        <v>3603</v>
      </c>
      <c r="C212" t="s">
        <v>1559</v>
      </c>
      <c r="D212">
        <v>56</v>
      </c>
      <c r="E212">
        <v>30</v>
      </c>
      <c r="F212" s="1">
        <v>45090</v>
      </c>
    </row>
    <row r="213" spans="1:6" x14ac:dyDescent="0.3">
      <c r="A213" s="1">
        <v>45223</v>
      </c>
      <c r="B213" t="s">
        <v>4003</v>
      </c>
      <c r="C213" t="s">
        <v>405</v>
      </c>
      <c r="D213">
        <v>847</v>
      </c>
      <c r="E213">
        <v>30</v>
      </c>
      <c r="F213" s="1">
        <v>44587</v>
      </c>
    </row>
    <row r="214" spans="1:6" x14ac:dyDescent="0.3">
      <c r="A214" s="1">
        <v>45222</v>
      </c>
      <c r="B214" t="s">
        <v>1460</v>
      </c>
      <c r="C214" t="s">
        <v>267</v>
      </c>
      <c r="D214">
        <v>10</v>
      </c>
      <c r="E214">
        <v>31</v>
      </c>
      <c r="F214" s="1">
        <v>44557</v>
      </c>
    </row>
    <row r="215" spans="1:6" x14ac:dyDescent="0.3">
      <c r="A215" s="1">
        <v>45222</v>
      </c>
      <c r="B215" t="s">
        <v>1844</v>
      </c>
      <c r="C215" t="s">
        <v>953</v>
      </c>
      <c r="D215">
        <v>98</v>
      </c>
      <c r="E215">
        <v>31</v>
      </c>
      <c r="F215" s="1">
        <v>44597</v>
      </c>
    </row>
    <row r="216" spans="1:6" x14ac:dyDescent="0.3">
      <c r="A216" s="1">
        <v>45222</v>
      </c>
      <c r="B216" t="s">
        <v>2431</v>
      </c>
      <c r="C216" t="s">
        <v>2432</v>
      </c>
      <c r="D216">
        <v>141</v>
      </c>
      <c r="E216">
        <v>31</v>
      </c>
      <c r="F216" s="1">
        <v>44751</v>
      </c>
    </row>
    <row r="217" spans="1:6" x14ac:dyDescent="0.3">
      <c r="A217" s="1">
        <v>45222</v>
      </c>
      <c r="B217" t="s">
        <v>2520</v>
      </c>
      <c r="C217" t="s">
        <v>599</v>
      </c>
      <c r="D217">
        <v>1854</v>
      </c>
      <c r="E217">
        <v>31</v>
      </c>
      <c r="F217" s="1">
        <v>44689</v>
      </c>
    </row>
    <row r="218" spans="1:6" x14ac:dyDescent="0.3">
      <c r="A218" s="1">
        <v>45222</v>
      </c>
      <c r="B218" t="s">
        <v>2848</v>
      </c>
      <c r="C218" t="s">
        <v>874</v>
      </c>
      <c r="D218">
        <v>611</v>
      </c>
      <c r="E218">
        <v>31</v>
      </c>
      <c r="F218" s="1">
        <v>44743</v>
      </c>
    </row>
    <row r="219" spans="1:6" x14ac:dyDescent="0.3">
      <c r="A219" s="1">
        <v>45222</v>
      </c>
      <c r="B219" t="s">
        <v>4686</v>
      </c>
      <c r="C219" t="s">
        <v>1099</v>
      </c>
      <c r="D219">
        <v>274</v>
      </c>
      <c r="E219">
        <v>31</v>
      </c>
      <c r="F219" s="1">
        <v>44765</v>
      </c>
    </row>
    <row r="220" spans="1:6" x14ac:dyDescent="0.3">
      <c r="A220" s="1">
        <v>45222</v>
      </c>
      <c r="B220" t="s">
        <v>5053</v>
      </c>
      <c r="C220" t="s">
        <v>1952</v>
      </c>
      <c r="D220">
        <v>483</v>
      </c>
      <c r="E220">
        <v>31</v>
      </c>
      <c r="F220" s="1">
        <v>44653</v>
      </c>
    </row>
    <row r="221" spans="1:6" x14ac:dyDescent="0.3">
      <c r="A221" s="1">
        <v>45222</v>
      </c>
      <c r="B221" t="s">
        <v>5078</v>
      </c>
      <c r="C221" t="s">
        <v>286</v>
      </c>
      <c r="D221">
        <v>241</v>
      </c>
      <c r="E221">
        <v>31</v>
      </c>
      <c r="F221" s="1">
        <v>44535</v>
      </c>
    </row>
    <row r="222" spans="1:6" x14ac:dyDescent="0.3">
      <c r="A222" s="1">
        <v>45222</v>
      </c>
      <c r="B222" t="s">
        <v>5659</v>
      </c>
      <c r="C222" t="s">
        <v>2674</v>
      </c>
      <c r="D222">
        <v>563</v>
      </c>
      <c r="E222">
        <v>31</v>
      </c>
      <c r="F222" s="1">
        <v>44982</v>
      </c>
    </row>
    <row r="223" spans="1:6" x14ac:dyDescent="0.3">
      <c r="A223" s="1">
        <v>45221</v>
      </c>
      <c r="B223" t="s">
        <v>790</v>
      </c>
      <c r="C223" t="s">
        <v>791</v>
      </c>
      <c r="D223">
        <v>95</v>
      </c>
      <c r="E223">
        <v>32</v>
      </c>
      <c r="F223" s="1">
        <v>45072</v>
      </c>
    </row>
    <row r="224" spans="1:6" x14ac:dyDescent="0.3">
      <c r="A224" s="1">
        <v>45221</v>
      </c>
      <c r="B224" t="s">
        <v>850</v>
      </c>
      <c r="C224" t="s">
        <v>851</v>
      </c>
      <c r="D224">
        <v>192</v>
      </c>
      <c r="E224">
        <v>32</v>
      </c>
      <c r="F224" s="1">
        <v>44668</v>
      </c>
    </row>
    <row r="225" spans="1:6" x14ac:dyDescent="0.3">
      <c r="A225" s="1">
        <v>45221</v>
      </c>
      <c r="B225" t="s">
        <v>1919</v>
      </c>
      <c r="C225" t="s">
        <v>1920</v>
      </c>
      <c r="D225">
        <v>192</v>
      </c>
      <c r="E225">
        <v>32</v>
      </c>
      <c r="F225" s="1">
        <v>44580</v>
      </c>
    </row>
    <row r="226" spans="1:6" x14ac:dyDescent="0.3">
      <c r="A226" s="1">
        <v>45221</v>
      </c>
      <c r="B226" t="s">
        <v>3483</v>
      </c>
      <c r="C226" t="s">
        <v>1902</v>
      </c>
      <c r="D226">
        <v>9</v>
      </c>
      <c r="E226">
        <v>32</v>
      </c>
      <c r="F226" s="1">
        <v>44541</v>
      </c>
    </row>
    <row r="227" spans="1:6" x14ac:dyDescent="0.3">
      <c r="A227" s="1">
        <v>45221</v>
      </c>
      <c r="B227" t="s">
        <v>4522</v>
      </c>
      <c r="C227" t="s">
        <v>1988</v>
      </c>
      <c r="D227">
        <v>19</v>
      </c>
      <c r="E227">
        <v>32</v>
      </c>
      <c r="F227" s="1">
        <v>44770</v>
      </c>
    </row>
    <row r="228" spans="1:6" x14ac:dyDescent="0.3">
      <c r="A228" s="1">
        <v>45220</v>
      </c>
      <c r="B228" t="s">
        <v>2469</v>
      </c>
      <c r="C228" t="s">
        <v>1414</v>
      </c>
      <c r="D228">
        <v>38</v>
      </c>
      <c r="E228">
        <v>33</v>
      </c>
      <c r="F228" s="1">
        <v>44838</v>
      </c>
    </row>
    <row r="229" spans="1:6" x14ac:dyDescent="0.3">
      <c r="A229" s="1">
        <v>45220</v>
      </c>
      <c r="B229" t="s">
        <v>2581</v>
      </c>
      <c r="C229" t="s">
        <v>453</v>
      </c>
      <c r="D229">
        <v>1200</v>
      </c>
      <c r="E229">
        <v>33</v>
      </c>
      <c r="F229" s="1">
        <v>44748</v>
      </c>
    </row>
    <row r="230" spans="1:6" x14ac:dyDescent="0.3">
      <c r="A230" s="1">
        <v>45220</v>
      </c>
      <c r="B230" t="s">
        <v>3682</v>
      </c>
      <c r="C230" t="s">
        <v>1450</v>
      </c>
      <c r="D230">
        <v>79</v>
      </c>
      <c r="E230">
        <v>33</v>
      </c>
      <c r="F230" s="1">
        <v>44671</v>
      </c>
    </row>
    <row r="231" spans="1:6" x14ac:dyDescent="0.3">
      <c r="A231" s="1">
        <v>45220</v>
      </c>
      <c r="B231" t="s">
        <v>5771</v>
      </c>
      <c r="C231" t="s">
        <v>3186</v>
      </c>
      <c r="D231">
        <v>524</v>
      </c>
      <c r="E231">
        <v>33</v>
      </c>
      <c r="F231" s="1">
        <v>44564</v>
      </c>
    </row>
    <row r="232" spans="1:6" x14ac:dyDescent="0.3">
      <c r="A232" s="1">
        <v>45219</v>
      </c>
      <c r="B232" t="s">
        <v>1420</v>
      </c>
      <c r="C232" t="s">
        <v>1421</v>
      </c>
      <c r="D232">
        <v>192</v>
      </c>
      <c r="E232">
        <v>34</v>
      </c>
      <c r="F232" s="1">
        <v>44528</v>
      </c>
    </row>
    <row r="233" spans="1:6" x14ac:dyDescent="0.3">
      <c r="A233" s="1">
        <v>45219</v>
      </c>
      <c r="B233" t="s">
        <v>2302</v>
      </c>
      <c r="C233" t="s">
        <v>1198</v>
      </c>
      <c r="D233">
        <v>3</v>
      </c>
      <c r="E233">
        <v>34</v>
      </c>
      <c r="F233" s="1">
        <v>44523</v>
      </c>
    </row>
    <row r="234" spans="1:6" x14ac:dyDescent="0.3">
      <c r="A234" s="1">
        <v>45219</v>
      </c>
      <c r="B234" t="s">
        <v>2839</v>
      </c>
      <c r="C234" t="s">
        <v>841</v>
      </c>
      <c r="D234">
        <v>328</v>
      </c>
      <c r="E234">
        <v>34</v>
      </c>
      <c r="F234" s="1">
        <v>44533</v>
      </c>
    </row>
    <row r="235" spans="1:6" x14ac:dyDescent="0.3">
      <c r="A235" s="1">
        <v>45219</v>
      </c>
      <c r="B235" t="s">
        <v>3450</v>
      </c>
      <c r="C235" t="s">
        <v>11</v>
      </c>
      <c r="D235">
        <v>11</v>
      </c>
      <c r="E235">
        <v>34</v>
      </c>
      <c r="F235" s="1">
        <v>44605</v>
      </c>
    </row>
    <row r="236" spans="1:6" x14ac:dyDescent="0.3">
      <c r="A236" s="1">
        <v>45219</v>
      </c>
      <c r="B236" t="s">
        <v>3792</v>
      </c>
      <c r="C236" t="s">
        <v>1337</v>
      </c>
      <c r="D236">
        <v>30</v>
      </c>
      <c r="E236">
        <v>34</v>
      </c>
      <c r="F236" s="1">
        <v>44526</v>
      </c>
    </row>
    <row r="237" spans="1:6" x14ac:dyDescent="0.3">
      <c r="A237" s="1">
        <v>45219</v>
      </c>
      <c r="B237" t="s">
        <v>3928</v>
      </c>
      <c r="C237" t="s">
        <v>324</v>
      </c>
      <c r="D237">
        <v>10</v>
      </c>
      <c r="E237">
        <v>34</v>
      </c>
      <c r="F237" s="1">
        <v>44734</v>
      </c>
    </row>
    <row r="238" spans="1:6" x14ac:dyDescent="0.3">
      <c r="A238" s="1">
        <v>45219</v>
      </c>
      <c r="B238" t="s">
        <v>4541</v>
      </c>
      <c r="C238" t="s">
        <v>648</v>
      </c>
      <c r="D238">
        <v>374</v>
      </c>
      <c r="E238">
        <v>34</v>
      </c>
      <c r="F238" s="1">
        <v>44570</v>
      </c>
    </row>
    <row r="239" spans="1:6" x14ac:dyDescent="0.3">
      <c r="A239" s="1">
        <v>45218</v>
      </c>
      <c r="B239" t="s">
        <v>499</v>
      </c>
      <c r="C239" t="s">
        <v>500</v>
      </c>
      <c r="D239">
        <v>561</v>
      </c>
      <c r="E239">
        <v>35</v>
      </c>
      <c r="F239" s="1">
        <v>44525</v>
      </c>
    </row>
    <row r="240" spans="1:6" x14ac:dyDescent="0.3">
      <c r="A240" s="1">
        <v>45218</v>
      </c>
      <c r="B240" t="s">
        <v>734</v>
      </c>
      <c r="C240" t="s">
        <v>735</v>
      </c>
      <c r="D240">
        <v>15</v>
      </c>
      <c r="E240">
        <v>35</v>
      </c>
      <c r="F240" s="1">
        <v>44571</v>
      </c>
    </row>
    <row r="241" spans="1:6" x14ac:dyDescent="0.3">
      <c r="A241" s="1">
        <v>45218</v>
      </c>
      <c r="B241" t="s">
        <v>1612</v>
      </c>
      <c r="C241" t="s">
        <v>1613</v>
      </c>
      <c r="D241">
        <v>414</v>
      </c>
      <c r="E241">
        <v>35</v>
      </c>
      <c r="F241" s="1">
        <v>44532</v>
      </c>
    </row>
    <row r="242" spans="1:6" x14ac:dyDescent="0.3">
      <c r="A242" s="1">
        <v>45218</v>
      </c>
      <c r="B242" t="s">
        <v>1804</v>
      </c>
      <c r="C242" t="s">
        <v>1805</v>
      </c>
      <c r="D242">
        <v>30</v>
      </c>
      <c r="E242">
        <v>35</v>
      </c>
      <c r="F242" s="1">
        <v>44538</v>
      </c>
    </row>
    <row r="243" spans="1:6" x14ac:dyDescent="0.3">
      <c r="A243" s="1">
        <v>45218</v>
      </c>
      <c r="B243" t="s">
        <v>2761</v>
      </c>
      <c r="C243" t="s">
        <v>434</v>
      </c>
      <c r="D243">
        <v>200</v>
      </c>
      <c r="E243">
        <v>35</v>
      </c>
      <c r="F243" s="1">
        <v>44616</v>
      </c>
    </row>
    <row r="244" spans="1:6" x14ac:dyDescent="0.3">
      <c r="A244" s="1">
        <v>45218</v>
      </c>
      <c r="B244" t="s">
        <v>2845</v>
      </c>
      <c r="C244" t="s">
        <v>540</v>
      </c>
      <c r="D244">
        <v>126</v>
      </c>
      <c r="E244">
        <v>35</v>
      </c>
      <c r="F244" s="1">
        <v>44556</v>
      </c>
    </row>
    <row r="245" spans="1:6" x14ac:dyDescent="0.3">
      <c r="A245" s="1">
        <v>45218</v>
      </c>
      <c r="B245" t="s">
        <v>3588</v>
      </c>
      <c r="C245" t="s">
        <v>1777</v>
      </c>
      <c r="D245">
        <v>49</v>
      </c>
      <c r="E245">
        <v>35</v>
      </c>
      <c r="F245" s="1">
        <v>44609</v>
      </c>
    </row>
    <row r="246" spans="1:6" x14ac:dyDescent="0.3">
      <c r="A246" s="1">
        <v>45218</v>
      </c>
      <c r="B246" t="s">
        <v>4326</v>
      </c>
      <c r="C246" t="s">
        <v>2325</v>
      </c>
      <c r="D246">
        <v>106</v>
      </c>
      <c r="E246">
        <v>35</v>
      </c>
      <c r="F246" s="1">
        <v>45052</v>
      </c>
    </row>
    <row r="247" spans="1:6" x14ac:dyDescent="0.3">
      <c r="A247" s="1">
        <v>45218</v>
      </c>
      <c r="B247" t="s">
        <v>5349</v>
      </c>
      <c r="C247" t="s">
        <v>2155</v>
      </c>
      <c r="D247">
        <v>18</v>
      </c>
      <c r="E247">
        <v>35</v>
      </c>
      <c r="F247" s="1">
        <v>44668</v>
      </c>
    </row>
    <row r="248" spans="1:6" x14ac:dyDescent="0.3">
      <c r="A248" s="1">
        <v>45218</v>
      </c>
      <c r="B248" t="s">
        <v>5582</v>
      </c>
      <c r="C248" t="s">
        <v>1418</v>
      </c>
      <c r="D248">
        <v>54</v>
      </c>
      <c r="E248">
        <v>35</v>
      </c>
      <c r="F248" s="1">
        <v>44566</v>
      </c>
    </row>
    <row r="249" spans="1:6" x14ac:dyDescent="0.3">
      <c r="A249" s="1">
        <v>45217</v>
      </c>
      <c r="B249" t="s">
        <v>545</v>
      </c>
      <c r="C249" t="s">
        <v>546</v>
      </c>
      <c r="D249">
        <v>1404</v>
      </c>
      <c r="E249">
        <v>36</v>
      </c>
      <c r="F249" s="1">
        <v>44556</v>
      </c>
    </row>
    <row r="250" spans="1:6" x14ac:dyDescent="0.3">
      <c r="A250" s="1">
        <v>45217</v>
      </c>
      <c r="B250" t="s">
        <v>866</v>
      </c>
      <c r="C250" t="s">
        <v>158</v>
      </c>
      <c r="D250">
        <v>54</v>
      </c>
      <c r="E250">
        <v>36</v>
      </c>
      <c r="F250" s="1">
        <v>44581</v>
      </c>
    </row>
    <row r="251" spans="1:6" x14ac:dyDescent="0.3">
      <c r="A251" s="1">
        <v>45217</v>
      </c>
      <c r="B251" t="s">
        <v>2665</v>
      </c>
      <c r="C251" t="s">
        <v>1602</v>
      </c>
      <c r="D251">
        <v>2332</v>
      </c>
      <c r="E251">
        <v>36</v>
      </c>
      <c r="F251" s="1">
        <v>44568</v>
      </c>
    </row>
    <row r="252" spans="1:6" x14ac:dyDescent="0.3">
      <c r="A252" s="1">
        <v>45217</v>
      </c>
      <c r="B252" t="s">
        <v>2743</v>
      </c>
      <c r="C252" t="s">
        <v>921</v>
      </c>
      <c r="D252">
        <v>15</v>
      </c>
      <c r="E252">
        <v>36</v>
      </c>
      <c r="F252" s="1">
        <v>44570</v>
      </c>
    </row>
    <row r="253" spans="1:6" x14ac:dyDescent="0.3">
      <c r="A253" s="1">
        <v>45217</v>
      </c>
      <c r="B253" t="s">
        <v>3070</v>
      </c>
      <c r="C253" t="s">
        <v>992</v>
      </c>
      <c r="D253">
        <v>213</v>
      </c>
      <c r="E253">
        <v>36</v>
      </c>
      <c r="F253" s="1">
        <v>44636</v>
      </c>
    </row>
    <row r="254" spans="1:6" x14ac:dyDescent="0.3">
      <c r="A254" s="1">
        <v>45217</v>
      </c>
      <c r="B254" t="s">
        <v>4283</v>
      </c>
      <c r="C254" t="s">
        <v>748</v>
      </c>
      <c r="D254">
        <v>19</v>
      </c>
      <c r="E254">
        <v>36</v>
      </c>
      <c r="F254" s="1">
        <v>44596</v>
      </c>
    </row>
    <row r="255" spans="1:6" x14ac:dyDescent="0.3">
      <c r="A255" s="1">
        <v>45217</v>
      </c>
      <c r="B255" t="s">
        <v>5714</v>
      </c>
      <c r="C255" t="s">
        <v>178</v>
      </c>
      <c r="D255">
        <v>54</v>
      </c>
      <c r="E255">
        <v>36</v>
      </c>
      <c r="F255" s="1">
        <v>44591</v>
      </c>
    </row>
    <row r="256" spans="1:6" x14ac:dyDescent="0.3">
      <c r="A256" s="1">
        <v>45216</v>
      </c>
      <c r="B256" t="s">
        <v>2207</v>
      </c>
      <c r="C256" t="s">
        <v>742</v>
      </c>
      <c r="D256">
        <v>637</v>
      </c>
      <c r="E256">
        <v>37</v>
      </c>
      <c r="F256" s="1">
        <v>44714</v>
      </c>
    </row>
    <row r="257" spans="1:6" x14ac:dyDescent="0.3">
      <c r="A257" s="1">
        <v>45216</v>
      </c>
      <c r="B257" t="s">
        <v>2985</v>
      </c>
      <c r="C257" t="s">
        <v>2055</v>
      </c>
      <c r="D257">
        <v>45</v>
      </c>
      <c r="E257">
        <v>37</v>
      </c>
      <c r="F257" s="1">
        <v>44659</v>
      </c>
    </row>
    <row r="258" spans="1:6" x14ac:dyDescent="0.3">
      <c r="A258" s="1">
        <v>45216</v>
      </c>
      <c r="B258" t="s">
        <v>2990</v>
      </c>
      <c r="C258" t="s">
        <v>642</v>
      </c>
      <c r="D258">
        <v>115</v>
      </c>
      <c r="E258">
        <v>37</v>
      </c>
      <c r="F258" s="1">
        <v>44543</v>
      </c>
    </row>
    <row r="259" spans="1:6" x14ac:dyDescent="0.3">
      <c r="A259" s="1">
        <v>45216</v>
      </c>
      <c r="B259" t="s">
        <v>3558</v>
      </c>
      <c r="C259" t="s">
        <v>1243</v>
      </c>
      <c r="D259">
        <v>30</v>
      </c>
      <c r="E259">
        <v>37</v>
      </c>
      <c r="F259" s="1">
        <v>44717</v>
      </c>
    </row>
    <row r="260" spans="1:6" x14ac:dyDescent="0.3">
      <c r="A260" s="1">
        <v>45216</v>
      </c>
      <c r="B260" t="s">
        <v>3692</v>
      </c>
      <c r="C260" t="s">
        <v>1059</v>
      </c>
      <c r="D260">
        <v>22</v>
      </c>
      <c r="E260">
        <v>37</v>
      </c>
      <c r="F260" s="1">
        <v>44535</v>
      </c>
    </row>
    <row r="261" spans="1:6" x14ac:dyDescent="0.3">
      <c r="A261" s="1">
        <v>45216</v>
      </c>
      <c r="B261" t="s">
        <v>4962</v>
      </c>
      <c r="C261" t="s">
        <v>919</v>
      </c>
      <c r="D261">
        <v>42</v>
      </c>
      <c r="E261">
        <v>37</v>
      </c>
      <c r="F261" s="1">
        <v>44546</v>
      </c>
    </row>
    <row r="262" spans="1:6" x14ac:dyDescent="0.3">
      <c r="A262" s="1">
        <v>45216</v>
      </c>
      <c r="B262" t="s">
        <v>5369</v>
      </c>
      <c r="C262" t="s">
        <v>2826</v>
      </c>
      <c r="D262">
        <v>40</v>
      </c>
      <c r="E262">
        <v>37</v>
      </c>
      <c r="F262" s="1">
        <v>44570</v>
      </c>
    </row>
    <row r="263" spans="1:6" x14ac:dyDescent="0.3">
      <c r="A263" s="1">
        <v>45215</v>
      </c>
      <c r="B263" t="s">
        <v>2124</v>
      </c>
      <c r="C263" t="s">
        <v>2125</v>
      </c>
      <c r="D263">
        <v>896</v>
      </c>
      <c r="E263">
        <v>38</v>
      </c>
      <c r="F263" s="1">
        <v>44570</v>
      </c>
    </row>
    <row r="264" spans="1:6" x14ac:dyDescent="0.3">
      <c r="A264" s="1">
        <v>45215</v>
      </c>
      <c r="B264" t="s">
        <v>2178</v>
      </c>
      <c r="C264" t="s">
        <v>453</v>
      </c>
      <c r="D264">
        <v>16</v>
      </c>
      <c r="E264">
        <v>38</v>
      </c>
      <c r="F264" s="1">
        <v>44748</v>
      </c>
    </row>
    <row r="265" spans="1:6" x14ac:dyDescent="0.3">
      <c r="A265" s="1">
        <v>45215</v>
      </c>
      <c r="B265" t="s">
        <v>2837</v>
      </c>
      <c r="C265" t="s">
        <v>718</v>
      </c>
      <c r="D265">
        <v>114</v>
      </c>
      <c r="E265">
        <v>38</v>
      </c>
      <c r="F265" s="1">
        <v>44680</v>
      </c>
    </row>
    <row r="266" spans="1:6" x14ac:dyDescent="0.3">
      <c r="A266" s="1">
        <v>45215</v>
      </c>
      <c r="B266" t="s">
        <v>3475</v>
      </c>
      <c r="C266" t="s">
        <v>437</v>
      </c>
      <c r="D266">
        <v>121</v>
      </c>
      <c r="E266">
        <v>38</v>
      </c>
      <c r="F266" s="1">
        <v>44527</v>
      </c>
    </row>
    <row r="267" spans="1:6" x14ac:dyDescent="0.3">
      <c r="A267" s="1">
        <v>45215</v>
      </c>
      <c r="B267" t="s">
        <v>4299</v>
      </c>
      <c r="C267" t="s">
        <v>9</v>
      </c>
      <c r="D267">
        <v>16</v>
      </c>
      <c r="E267">
        <v>38</v>
      </c>
      <c r="F267" s="1">
        <v>44586</v>
      </c>
    </row>
    <row r="268" spans="1:6" x14ac:dyDescent="0.3">
      <c r="A268" s="1">
        <v>45215</v>
      </c>
      <c r="B268" t="s">
        <v>4658</v>
      </c>
      <c r="C268" t="s">
        <v>417</v>
      </c>
      <c r="D268">
        <v>13</v>
      </c>
      <c r="E268">
        <v>38</v>
      </c>
      <c r="F268" s="1">
        <v>44647</v>
      </c>
    </row>
    <row r="269" spans="1:6" x14ac:dyDescent="0.3">
      <c r="A269" s="1">
        <v>45215</v>
      </c>
      <c r="B269" t="s">
        <v>5175</v>
      </c>
      <c r="C269" t="s">
        <v>2364</v>
      </c>
      <c r="D269">
        <v>7</v>
      </c>
      <c r="E269">
        <v>38</v>
      </c>
      <c r="F269" s="1">
        <v>44790</v>
      </c>
    </row>
    <row r="270" spans="1:6" x14ac:dyDescent="0.3">
      <c r="A270" s="1">
        <v>45214</v>
      </c>
      <c r="B270" t="s">
        <v>106</v>
      </c>
      <c r="C270" t="s">
        <v>107</v>
      </c>
      <c r="D270">
        <v>11</v>
      </c>
      <c r="E270">
        <v>39</v>
      </c>
      <c r="F270" s="1">
        <v>44655</v>
      </c>
    </row>
    <row r="271" spans="1:6" x14ac:dyDescent="0.3">
      <c r="A271" s="1">
        <v>45214</v>
      </c>
      <c r="B271" t="s">
        <v>1382</v>
      </c>
      <c r="C271" t="s">
        <v>843</v>
      </c>
      <c r="D271">
        <v>1919</v>
      </c>
      <c r="E271">
        <v>39</v>
      </c>
      <c r="F271" s="1">
        <v>44597</v>
      </c>
    </row>
    <row r="272" spans="1:6" x14ac:dyDescent="0.3">
      <c r="A272" s="1">
        <v>45214</v>
      </c>
      <c r="B272" t="s">
        <v>3935</v>
      </c>
      <c r="C272" t="s">
        <v>489</v>
      </c>
      <c r="D272">
        <v>91</v>
      </c>
      <c r="E272">
        <v>39</v>
      </c>
      <c r="F272" s="1">
        <v>44789</v>
      </c>
    </row>
    <row r="273" spans="1:6" x14ac:dyDescent="0.3">
      <c r="A273" s="1">
        <v>45214</v>
      </c>
      <c r="B273" t="s">
        <v>4230</v>
      </c>
      <c r="C273" t="s">
        <v>1250</v>
      </c>
      <c r="D273">
        <v>5</v>
      </c>
      <c r="E273">
        <v>39</v>
      </c>
      <c r="F273" s="1">
        <v>44610</v>
      </c>
    </row>
    <row r="274" spans="1:6" x14ac:dyDescent="0.3">
      <c r="A274" s="1">
        <v>45214</v>
      </c>
      <c r="B274" t="s">
        <v>4871</v>
      </c>
      <c r="C274" t="s">
        <v>2601</v>
      </c>
      <c r="D274">
        <v>17</v>
      </c>
      <c r="E274">
        <v>39</v>
      </c>
      <c r="F274" s="1">
        <v>44674</v>
      </c>
    </row>
    <row r="275" spans="1:6" x14ac:dyDescent="0.3">
      <c r="A275" s="1">
        <v>45213</v>
      </c>
      <c r="B275" t="s">
        <v>587</v>
      </c>
      <c r="C275" t="s">
        <v>588</v>
      </c>
      <c r="D275">
        <v>164</v>
      </c>
      <c r="E275">
        <v>40</v>
      </c>
      <c r="F275" s="1">
        <v>44585</v>
      </c>
    </row>
    <row r="276" spans="1:6" x14ac:dyDescent="0.3">
      <c r="A276" s="1">
        <v>45213</v>
      </c>
      <c r="B276" t="s">
        <v>2162</v>
      </c>
      <c r="C276" t="s">
        <v>397</v>
      </c>
      <c r="D276">
        <v>21</v>
      </c>
      <c r="E276">
        <v>40</v>
      </c>
      <c r="F276" s="1">
        <v>44613</v>
      </c>
    </row>
    <row r="277" spans="1:6" x14ac:dyDescent="0.3">
      <c r="A277" s="1">
        <v>45213</v>
      </c>
      <c r="B277" t="s">
        <v>2710</v>
      </c>
      <c r="C277" t="s">
        <v>705</v>
      </c>
      <c r="D277">
        <v>240</v>
      </c>
      <c r="E277">
        <v>40</v>
      </c>
      <c r="F277" s="1">
        <v>44625</v>
      </c>
    </row>
    <row r="278" spans="1:6" x14ac:dyDescent="0.3">
      <c r="A278" s="1">
        <v>45213</v>
      </c>
      <c r="B278" t="s">
        <v>4104</v>
      </c>
      <c r="C278" t="s">
        <v>2390</v>
      </c>
      <c r="D278">
        <v>83</v>
      </c>
      <c r="E278">
        <v>40</v>
      </c>
      <c r="F278" s="1">
        <v>44554</v>
      </c>
    </row>
    <row r="279" spans="1:6" x14ac:dyDescent="0.3">
      <c r="A279" s="1">
        <v>45213</v>
      </c>
      <c r="B279" t="s">
        <v>4413</v>
      </c>
      <c r="C279" t="s">
        <v>961</v>
      </c>
      <c r="D279">
        <v>112</v>
      </c>
      <c r="E279">
        <v>40</v>
      </c>
      <c r="F279" s="1">
        <v>44578</v>
      </c>
    </row>
    <row r="280" spans="1:6" x14ac:dyDescent="0.3">
      <c r="A280" s="1">
        <v>45213</v>
      </c>
      <c r="B280" t="s">
        <v>4739</v>
      </c>
      <c r="C280" t="s">
        <v>267</v>
      </c>
      <c r="D280">
        <v>132</v>
      </c>
      <c r="E280">
        <v>40</v>
      </c>
      <c r="F280" s="1">
        <v>44557</v>
      </c>
    </row>
    <row r="281" spans="1:6" x14ac:dyDescent="0.3">
      <c r="A281" s="1">
        <v>45213</v>
      </c>
      <c r="B281" t="s">
        <v>4855</v>
      </c>
      <c r="C281" t="s">
        <v>3606</v>
      </c>
      <c r="D281">
        <v>502</v>
      </c>
      <c r="E281">
        <v>40</v>
      </c>
      <c r="F281" s="1">
        <v>44595</v>
      </c>
    </row>
    <row r="282" spans="1:6" x14ac:dyDescent="0.3">
      <c r="A282" s="1">
        <v>45213</v>
      </c>
      <c r="B282" t="s">
        <v>5081</v>
      </c>
      <c r="C282" t="s">
        <v>1613</v>
      </c>
      <c r="D282">
        <v>37</v>
      </c>
      <c r="E282">
        <v>40</v>
      </c>
      <c r="F282" s="1">
        <v>44532</v>
      </c>
    </row>
    <row r="283" spans="1:6" x14ac:dyDescent="0.3">
      <c r="A283" s="1">
        <v>45212</v>
      </c>
      <c r="B283" t="s">
        <v>4062</v>
      </c>
      <c r="C283" t="s">
        <v>1805</v>
      </c>
      <c r="D283">
        <v>285</v>
      </c>
      <c r="E283">
        <v>41</v>
      </c>
      <c r="F283" s="1">
        <v>44538</v>
      </c>
    </row>
    <row r="284" spans="1:6" x14ac:dyDescent="0.3">
      <c r="A284" s="1">
        <v>45212</v>
      </c>
      <c r="B284" t="s">
        <v>4481</v>
      </c>
      <c r="C284" t="s">
        <v>703</v>
      </c>
      <c r="D284">
        <v>439</v>
      </c>
      <c r="E284">
        <v>41</v>
      </c>
      <c r="F284" s="1">
        <v>44535</v>
      </c>
    </row>
    <row r="285" spans="1:6" x14ac:dyDescent="0.3">
      <c r="A285" s="1">
        <v>45212</v>
      </c>
      <c r="B285" t="s">
        <v>4936</v>
      </c>
      <c r="C285" t="s">
        <v>1964</v>
      </c>
      <c r="D285">
        <v>96</v>
      </c>
      <c r="E285">
        <v>41</v>
      </c>
      <c r="F285" s="1">
        <v>44523</v>
      </c>
    </row>
    <row r="286" spans="1:6" x14ac:dyDescent="0.3">
      <c r="A286" s="1">
        <v>45211</v>
      </c>
      <c r="B286" t="s">
        <v>438</v>
      </c>
      <c r="C286" t="s">
        <v>439</v>
      </c>
      <c r="D286">
        <v>20</v>
      </c>
      <c r="E286">
        <v>42</v>
      </c>
      <c r="F286" s="1">
        <v>44553</v>
      </c>
    </row>
    <row r="287" spans="1:6" x14ac:dyDescent="0.3">
      <c r="A287" s="1">
        <v>45211</v>
      </c>
      <c r="B287" t="s">
        <v>3018</v>
      </c>
      <c r="C287" t="s">
        <v>506</v>
      </c>
      <c r="D287">
        <v>573</v>
      </c>
      <c r="E287">
        <v>42</v>
      </c>
      <c r="F287" s="1">
        <v>44545</v>
      </c>
    </row>
    <row r="288" spans="1:6" x14ac:dyDescent="0.3">
      <c r="A288" s="1">
        <v>45211</v>
      </c>
      <c r="B288" t="s">
        <v>4047</v>
      </c>
      <c r="C288" t="s">
        <v>663</v>
      </c>
      <c r="D288">
        <v>3321</v>
      </c>
      <c r="E288">
        <v>42</v>
      </c>
      <c r="F288" s="1">
        <v>44570</v>
      </c>
    </row>
    <row r="289" spans="1:6" x14ac:dyDescent="0.3">
      <c r="A289" s="1">
        <v>45211</v>
      </c>
      <c r="B289" t="s">
        <v>5128</v>
      </c>
      <c r="C289" t="s">
        <v>31</v>
      </c>
      <c r="D289">
        <v>32</v>
      </c>
      <c r="E289">
        <v>42</v>
      </c>
      <c r="F289" s="1">
        <v>44671</v>
      </c>
    </row>
    <row r="290" spans="1:6" x14ac:dyDescent="0.3">
      <c r="A290" s="1">
        <v>45211</v>
      </c>
      <c r="B290" t="s">
        <v>5636</v>
      </c>
      <c r="C290" t="s">
        <v>1303</v>
      </c>
      <c r="D290">
        <v>9</v>
      </c>
      <c r="E290">
        <v>42</v>
      </c>
      <c r="F290" s="1">
        <v>44524</v>
      </c>
    </row>
    <row r="291" spans="1:6" x14ac:dyDescent="0.3">
      <c r="A291" s="1">
        <v>45210</v>
      </c>
      <c r="B291" t="s">
        <v>606</v>
      </c>
      <c r="C291" t="s">
        <v>607</v>
      </c>
      <c r="D291">
        <v>9</v>
      </c>
      <c r="E291">
        <v>43</v>
      </c>
      <c r="F291" s="1">
        <v>44609</v>
      </c>
    </row>
    <row r="292" spans="1:6" x14ac:dyDescent="0.3">
      <c r="A292" s="1">
        <v>45210</v>
      </c>
      <c r="B292" t="s">
        <v>741</v>
      </c>
      <c r="C292" t="s">
        <v>742</v>
      </c>
      <c r="D292">
        <v>120</v>
      </c>
      <c r="E292">
        <v>43</v>
      </c>
      <c r="F292" s="1">
        <v>44714</v>
      </c>
    </row>
    <row r="293" spans="1:6" x14ac:dyDescent="0.3">
      <c r="A293" s="1">
        <v>45210</v>
      </c>
      <c r="B293" t="s">
        <v>1514</v>
      </c>
      <c r="C293" t="s">
        <v>1203</v>
      </c>
      <c r="D293">
        <v>946</v>
      </c>
      <c r="E293">
        <v>43</v>
      </c>
      <c r="F293" s="1">
        <v>44537</v>
      </c>
    </row>
    <row r="294" spans="1:6" x14ac:dyDescent="0.3">
      <c r="A294" s="1">
        <v>45210</v>
      </c>
      <c r="B294" t="s">
        <v>1630</v>
      </c>
      <c r="C294" t="s">
        <v>347</v>
      </c>
      <c r="D294">
        <v>1133</v>
      </c>
      <c r="E294">
        <v>43</v>
      </c>
      <c r="F294" s="1">
        <v>44527</v>
      </c>
    </row>
    <row r="295" spans="1:6" x14ac:dyDescent="0.3">
      <c r="A295" s="1">
        <v>45210</v>
      </c>
      <c r="B295" t="s">
        <v>2426</v>
      </c>
      <c r="C295" t="s">
        <v>669</v>
      </c>
      <c r="D295">
        <v>78</v>
      </c>
      <c r="E295">
        <v>43</v>
      </c>
      <c r="F295" s="1">
        <v>44602</v>
      </c>
    </row>
    <row r="296" spans="1:6" x14ac:dyDescent="0.3">
      <c r="A296" s="1">
        <v>45210</v>
      </c>
      <c r="B296" t="s">
        <v>2549</v>
      </c>
      <c r="C296" t="s">
        <v>2550</v>
      </c>
      <c r="D296">
        <v>532</v>
      </c>
      <c r="E296">
        <v>43</v>
      </c>
      <c r="F296" s="1">
        <v>44601</v>
      </c>
    </row>
    <row r="297" spans="1:6" x14ac:dyDescent="0.3">
      <c r="A297" s="1">
        <v>45210</v>
      </c>
      <c r="B297" t="s">
        <v>3102</v>
      </c>
      <c r="C297" t="s">
        <v>1642</v>
      </c>
      <c r="D297">
        <v>18</v>
      </c>
      <c r="E297">
        <v>43</v>
      </c>
      <c r="F297" s="1">
        <v>44544</v>
      </c>
    </row>
    <row r="298" spans="1:6" x14ac:dyDescent="0.3">
      <c r="A298" s="1">
        <v>45210</v>
      </c>
      <c r="B298" t="s">
        <v>3265</v>
      </c>
      <c r="C298" t="s">
        <v>2073</v>
      </c>
      <c r="D298">
        <v>17</v>
      </c>
      <c r="E298">
        <v>43</v>
      </c>
      <c r="F298" s="1">
        <v>44640</v>
      </c>
    </row>
    <row r="299" spans="1:6" x14ac:dyDescent="0.3">
      <c r="A299" s="1">
        <v>45210</v>
      </c>
      <c r="B299" t="s">
        <v>3359</v>
      </c>
      <c r="C299" t="s">
        <v>1072</v>
      </c>
      <c r="D299">
        <v>195</v>
      </c>
      <c r="E299">
        <v>43</v>
      </c>
      <c r="F299" s="1">
        <v>44686</v>
      </c>
    </row>
    <row r="300" spans="1:6" x14ac:dyDescent="0.3">
      <c r="A300" s="1">
        <v>45210</v>
      </c>
      <c r="B300" t="s">
        <v>3508</v>
      </c>
      <c r="C300" t="s">
        <v>2826</v>
      </c>
      <c r="D300">
        <v>143</v>
      </c>
      <c r="E300">
        <v>43</v>
      </c>
      <c r="F300" s="1">
        <v>44570</v>
      </c>
    </row>
    <row r="301" spans="1:6" x14ac:dyDescent="0.3">
      <c r="A301" s="1">
        <v>45209</v>
      </c>
      <c r="B301" t="s">
        <v>44</v>
      </c>
      <c r="C301" t="s">
        <v>45</v>
      </c>
      <c r="D301">
        <v>269</v>
      </c>
      <c r="E301">
        <v>44</v>
      </c>
      <c r="F301" s="1">
        <v>44659</v>
      </c>
    </row>
    <row r="302" spans="1:6" x14ac:dyDescent="0.3">
      <c r="A302" s="1">
        <v>45209</v>
      </c>
      <c r="B302" t="s">
        <v>996</v>
      </c>
      <c r="C302" t="s">
        <v>997</v>
      </c>
      <c r="D302">
        <v>25</v>
      </c>
      <c r="E302">
        <v>44</v>
      </c>
      <c r="F302" s="1">
        <v>44567</v>
      </c>
    </row>
    <row r="303" spans="1:6" x14ac:dyDescent="0.3">
      <c r="A303" s="1">
        <v>45209</v>
      </c>
      <c r="B303" t="s">
        <v>2512</v>
      </c>
      <c r="C303" t="s">
        <v>653</v>
      </c>
      <c r="D303">
        <v>71</v>
      </c>
      <c r="E303">
        <v>44</v>
      </c>
      <c r="F303" s="1">
        <v>44645</v>
      </c>
    </row>
    <row r="304" spans="1:6" x14ac:dyDescent="0.3">
      <c r="A304" s="1">
        <v>45209</v>
      </c>
      <c r="B304" t="s">
        <v>3185</v>
      </c>
      <c r="C304" t="s">
        <v>3186</v>
      </c>
      <c r="D304">
        <v>91</v>
      </c>
      <c r="E304">
        <v>44</v>
      </c>
      <c r="F304" s="1">
        <v>44564</v>
      </c>
    </row>
    <row r="305" spans="1:6" x14ac:dyDescent="0.3">
      <c r="A305" s="1">
        <v>45209</v>
      </c>
      <c r="B305" t="s">
        <v>3972</v>
      </c>
      <c r="C305" t="s">
        <v>2482</v>
      </c>
      <c r="D305">
        <v>632</v>
      </c>
      <c r="E305">
        <v>44</v>
      </c>
      <c r="F305" s="1">
        <v>44662</v>
      </c>
    </row>
    <row r="306" spans="1:6" x14ac:dyDescent="0.3">
      <c r="A306" s="1">
        <v>45209</v>
      </c>
      <c r="B306" t="s">
        <v>5279</v>
      </c>
      <c r="C306" t="s">
        <v>929</v>
      </c>
      <c r="D306">
        <v>2</v>
      </c>
      <c r="E306">
        <v>44</v>
      </c>
      <c r="F306" s="1">
        <v>44594</v>
      </c>
    </row>
    <row r="307" spans="1:6" x14ac:dyDescent="0.3">
      <c r="A307" s="1">
        <v>45209</v>
      </c>
      <c r="B307" t="s">
        <v>5361</v>
      </c>
      <c r="C307" t="s">
        <v>554</v>
      </c>
      <c r="D307">
        <v>80</v>
      </c>
      <c r="E307">
        <v>44</v>
      </c>
      <c r="F307" s="1">
        <v>44555</v>
      </c>
    </row>
    <row r="308" spans="1:6" x14ac:dyDescent="0.3">
      <c r="A308" s="1">
        <v>45209</v>
      </c>
      <c r="B308" t="s">
        <v>5457</v>
      </c>
      <c r="C308" t="s">
        <v>2169</v>
      </c>
      <c r="D308">
        <v>313</v>
      </c>
      <c r="E308">
        <v>44</v>
      </c>
      <c r="F308" s="1">
        <v>44587</v>
      </c>
    </row>
    <row r="309" spans="1:6" x14ac:dyDescent="0.3">
      <c r="A309" s="1">
        <v>45208</v>
      </c>
      <c r="B309" t="s">
        <v>1393</v>
      </c>
      <c r="C309" t="s">
        <v>552</v>
      </c>
      <c r="D309">
        <v>526</v>
      </c>
      <c r="E309">
        <v>45</v>
      </c>
      <c r="F309" s="1">
        <v>45107</v>
      </c>
    </row>
    <row r="310" spans="1:6" x14ac:dyDescent="0.3">
      <c r="A310" s="1">
        <v>45208</v>
      </c>
      <c r="B310" t="s">
        <v>2052</v>
      </c>
      <c r="C310" t="s">
        <v>802</v>
      </c>
      <c r="D310">
        <v>13</v>
      </c>
      <c r="E310">
        <v>45</v>
      </c>
      <c r="F310" s="1">
        <v>44565</v>
      </c>
    </row>
    <row r="311" spans="1:6" x14ac:dyDescent="0.3">
      <c r="A311" s="1">
        <v>45208</v>
      </c>
      <c r="B311" t="s">
        <v>2373</v>
      </c>
      <c r="C311" t="s">
        <v>1063</v>
      </c>
      <c r="D311">
        <v>1636</v>
      </c>
      <c r="E311">
        <v>45</v>
      </c>
      <c r="F311" s="1">
        <v>45012</v>
      </c>
    </row>
    <row r="312" spans="1:6" x14ac:dyDescent="0.3">
      <c r="A312" s="1">
        <v>45208</v>
      </c>
      <c r="B312" t="s">
        <v>3410</v>
      </c>
      <c r="C312" t="s">
        <v>2674</v>
      </c>
      <c r="D312">
        <v>136</v>
      </c>
      <c r="E312">
        <v>45</v>
      </c>
      <c r="F312" s="1">
        <v>44982</v>
      </c>
    </row>
    <row r="313" spans="1:6" x14ac:dyDescent="0.3">
      <c r="A313" s="1">
        <v>45208</v>
      </c>
      <c r="B313" t="s">
        <v>4688</v>
      </c>
      <c r="C313" t="s">
        <v>1540</v>
      </c>
      <c r="D313">
        <v>6</v>
      </c>
      <c r="E313">
        <v>45</v>
      </c>
      <c r="F313" s="1">
        <v>44633</v>
      </c>
    </row>
    <row r="314" spans="1:6" x14ac:dyDescent="0.3">
      <c r="A314" s="1">
        <v>45208</v>
      </c>
      <c r="B314" t="s">
        <v>4882</v>
      </c>
      <c r="C314" t="s">
        <v>953</v>
      </c>
      <c r="D314">
        <v>70</v>
      </c>
      <c r="E314">
        <v>45</v>
      </c>
      <c r="F314" s="1">
        <v>44597</v>
      </c>
    </row>
    <row r="315" spans="1:6" x14ac:dyDescent="0.3">
      <c r="A315" s="1">
        <v>45208</v>
      </c>
      <c r="B315" t="s">
        <v>5080</v>
      </c>
      <c r="C315" t="s">
        <v>380</v>
      </c>
      <c r="D315">
        <v>10</v>
      </c>
      <c r="E315">
        <v>45</v>
      </c>
      <c r="F315" s="1">
        <v>44881</v>
      </c>
    </row>
    <row r="316" spans="1:6" x14ac:dyDescent="0.3">
      <c r="A316" s="1">
        <v>45207</v>
      </c>
      <c r="B316" t="s">
        <v>1945</v>
      </c>
      <c r="C316" t="s">
        <v>1462</v>
      </c>
      <c r="D316">
        <v>486</v>
      </c>
      <c r="E316">
        <v>46</v>
      </c>
      <c r="F316" s="1">
        <v>44560</v>
      </c>
    </row>
    <row r="317" spans="1:6" x14ac:dyDescent="0.3">
      <c r="A317" s="1">
        <v>45207</v>
      </c>
      <c r="B317" t="s">
        <v>2951</v>
      </c>
      <c r="C317" t="s">
        <v>584</v>
      </c>
      <c r="D317">
        <v>142</v>
      </c>
      <c r="E317">
        <v>46</v>
      </c>
      <c r="F317" s="1">
        <v>44734</v>
      </c>
    </row>
    <row r="318" spans="1:6" x14ac:dyDescent="0.3">
      <c r="A318" s="1">
        <v>45207</v>
      </c>
      <c r="B318" t="s">
        <v>3707</v>
      </c>
      <c r="C318" t="s">
        <v>1377</v>
      </c>
      <c r="D318">
        <v>1750</v>
      </c>
      <c r="E318">
        <v>46</v>
      </c>
      <c r="F318" s="1">
        <v>44651</v>
      </c>
    </row>
    <row r="319" spans="1:6" x14ac:dyDescent="0.3">
      <c r="A319" s="1">
        <v>45207</v>
      </c>
      <c r="B319" t="s">
        <v>4327</v>
      </c>
      <c r="C319" t="s">
        <v>2717</v>
      </c>
      <c r="D319">
        <v>115</v>
      </c>
      <c r="E319">
        <v>46</v>
      </c>
      <c r="F319" s="1">
        <v>44791</v>
      </c>
    </row>
    <row r="320" spans="1:6" x14ac:dyDescent="0.3">
      <c r="A320" s="1">
        <v>45207</v>
      </c>
      <c r="B320" t="s">
        <v>4875</v>
      </c>
      <c r="C320" t="s">
        <v>1920</v>
      </c>
      <c r="D320">
        <v>20</v>
      </c>
      <c r="E320">
        <v>46</v>
      </c>
      <c r="F320" s="1">
        <v>44580</v>
      </c>
    </row>
    <row r="321" spans="1:6" x14ac:dyDescent="0.3">
      <c r="A321" s="1">
        <v>45207</v>
      </c>
      <c r="B321" t="s">
        <v>4893</v>
      </c>
      <c r="C321" t="s">
        <v>1137</v>
      </c>
      <c r="D321">
        <v>135</v>
      </c>
      <c r="E321">
        <v>46</v>
      </c>
      <c r="F321" s="1">
        <v>44598</v>
      </c>
    </row>
    <row r="322" spans="1:6" x14ac:dyDescent="0.3">
      <c r="A322" s="1">
        <v>45207</v>
      </c>
      <c r="B322" t="s">
        <v>5392</v>
      </c>
      <c r="C322" t="s">
        <v>333</v>
      </c>
      <c r="D322">
        <v>492</v>
      </c>
      <c r="E322">
        <v>46</v>
      </c>
      <c r="F322" s="1">
        <v>44703</v>
      </c>
    </row>
    <row r="323" spans="1:6" x14ac:dyDescent="0.3">
      <c r="A323" s="1">
        <v>45206</v>
      </c>
      <c r="B323" t="s">
        <v>514</v>
      </c>
      <c r="C323" t="s">
        <v>395</v>
      </c>
      <c r="D323">
        <v>480</v>
      </c>
      <c r="E323">
        <v>47</v>
      </c>
      <c r="F323" s="1">
        <v>44578</v>
      </c>
    </row>
    <row r="324" spans="1:6" x14ac:dyDescent="0.3">
      <c r="A324" s="1">
        <v>45206</v>
      </c>
      <c r="B324" t="s">
        <v>876</v>
      </c>
      <c r="C324" t="s">
        <v>877</v>
      </c>
      <c r="D324">
        <v>9</v>
      </c>
      <c r="E324">
        <v>47</v>
      </c>
      <c r="F324" s="1">
        <v>44845</v>
      </c>
    </row>
    <row r="325" spans="1:6" x14ac:dyDescent="0.3">
      <c r="A325" s="1">
        <v>45206</v>
      </c>
      <c r="B325" t="s">
        <v>1734</v>
      </c>
      <c r="C325" t="s">
        <v>1371</v>
      </c>
      <c r="D325">
        <v>167</v>
      </c>
      <c r="E325">
        <v>47</v>
      </c>
      <c r="F325" s="1">
        <v>44580</v>
      </c>
    </row>
    <row r="326" spans="1:6" x14ac:dyDescent="0.3">
      <c r="A326" s="1">
        <v>45206</v>
      </c>
      <c r="B326" t="s">
        <v>3615</v>
      </c>
      <c r="C326" t="s">
        <v>1232</v>
      </c>
      <c r="D326">
        <v>5</v>
      </c>
      <c r="E326">
        <v>47</v>
      </c>
      <c r="F326" s="1">
        <v>44796</v>
      </c>
    </row>
    <row r="327" spans="1:6" x14ac:dyDescent="0.3">
      <c r="A327" s="1">
        <v>45206</v>
      </c>
      <c r="B327" t="s">
        <v>4927</v>
      </c>
      <c r="C327" t="s">
        <v>1101</v>
      </c>
      <c r="D327">
        <v>196</v>
      </c>
      <c r="E327">
        <v>47</v>
      </c>
      <c r="F327" s="1">
        <v>44577</v>
      </c>
    </row>
    <row r="328" spans="1:6" x14ac:dyDescent="0.3">
      <c r="A328" s="1">
        <v>45206</v>
      </c>
      <c r="B328" t="s">
        <v>5174</v>
      </c>
      <c r="C328" t="s">
        <v>701</v>
      </c>
      <c r="D328">
        <v>96</v>
      </c>
      <c r="E328">
        <v>47</v>
      </c>
      <c r="F328" s="1">
        <v>44744</v>
      </c>
    </row>
    <row r="329" spans="1:6" x14ac:dyDescent="0.3">
      <c r="A329" s="1">
        <v>45205</v>
      </c>
      <c r="B329" t="s">
        <v>346</v>
      </c>
      <c r="C329" t="s">
        <v>347</v>
      </c>
      <c r="D329">
        <v>55</v>
      </c>
      <c r="E329">
        <v>48</v>
      </c>
      <c r="F329" s="1">
        <v>44527</v>
      </c>
    </row>
    <row r="330" spans="1:6" x14ac:dyDescent="0.3">
      <c r="A330" s="1">
        <v>45205</v>
      </c>
      <c r="B330" t="s">
        <v>470</v>
      </c>
      <c r="C330" t="s">
        <v>471</v>
      </c>
      <c r="D330">
        <v>46</v>
      </c>
      <c r="E330">
        <v>48</v>
      </c>
      <c r="F330" s="1">
        <v>44527</v>
      </c>
    </row>
    <row r="331" spans="1:6" x14ac:dyDescent="0.3">
      <c r="A331" s="1">
        <v>45205</v>
      </c>
      <c r="B331" t="s">
        <v>1181</v>
      </c>
      <c r="C331" t="s">
        <v>236</v>
      </c>
      <c r="D331">
        <v>150</v>
      </c>
      <c r="E331">
        <v>48</v>
      </c>
      <c r="F331" s="1">
        <v>44783</v>
      </c>
    </row>
    <row r="332" spans="1:6" x14ac:dyDescent="0.3">
      <c r="A332" s="1">
        <v>45205</v>
      </c>
      <c r="B332" t="s">
        <v>2033</v>
      </c>
      <c r="C332" t="s">
        <v>337</v>
      </c>
      <c r="D332">
        <v>45</v>
      </c>
      <c r="E332">
        <v>48</v>
      </c>
      <c r="F332" s="1">
        <v>44555</v>
      </c>
    </row>
    <row r="333" spans="1:6" x14ac:dyDescent="0.3">
      <c r="A333" s="1">
        <v>45205</v>
      </c>
      <c r="B333" t="s">
        <v>3662</v>
      </c>
      <c r="C333" t="s">
        <v>746</v>
      </c>
      <c r="D333">
        <v>8</v>
      </c>
      <c r="E333">
        <v>48</v>
      </c>
      <c r="F333" s="1">
        <v>44536</v>
      </c>
    </row>
    <row r="334" spans="1:6" x14ac:dyDescent="0.3">
      <c r="A334" s="1">
        <v>45205</v>
      </c>
      <c r="B334" t="s">
        <v>5487</v>
      </c>
      <c r="C334" t="s">
        <v>783</v>
      </c>
      <c r="D334">
        <v>308</v>
      </c>
      <c r="E334">
        <v>48</v>
      </c>
      <c r="F334" s="1">
        <v>44560</v>
      </c>
    </row>
    <row r="335" spans="1:6" x14ac:dyDescent="0.3">
      <c r="A335" s="1">
        <v>45204</v>
      </c>
      <c r="B335" t="s">
        <v>835</v>
      </c>
      <c r="C335" t="s">
        <v>723</v>
      </c>
      <c r="D335">
        <v>74</v>
      </c>
      <c r="E335">
        <v>49</v>
      </c>
      <c r="F335" s="1">
        <v>44544</v>
      </c>
    </row>
    <row r="336" spans="1:6" x14ac:dyDescent="0.3">
      <c r="A336" s="1">
        <v>45204</v>
      </c>
      <c r="B336" t="s">
        <v>1131</v>
      </c>
      <c r="C336" t="s">
        <v>408</v>
      </c>
      <c r="D336">
        <v>700</v>
      </c>
      <c r="E336">
        <v>49</v>
      </c>
      <c r="F336" s="1">
        <v>44536</v>
      </c>
    </row>
    <row r="337" spans="1:6" x14ac:dyDescent="0.3">
      <c r="A337" s="1">
        <v>45204</v>
      </c>
      <c r="B337" t="s">
        <v>1534</v>
      </c>
      <c r="C337" t="s">
        <v>388</v>
      </c>
      <c r="D337">
        <v>520</v>
      </c>
      <c r="E337">
        <v>49</v>
      </c>
      <c r="F337" s="1">
        <v>44552</v>
      </c>
    </row>
    <row r="338" spans="1:6" x14ac:dyDescent="0.3">
      <c r="A338" s="1">
        <v>45204</v>
      </c>
      <c r="B338" t="s">
        <v>1669</v>
      </c>
      <c r="C338" t="s">
        <v>174</v>
      </c>
      <c r="D338">
        <v>6</v>
      </c>
      <c r="E338">
        <v>49</v>
      </c>
      <c r="F338" s="1">
        <v>44588</v>
      </c>
    </row>
    <row r="339" spans="1:6" x14ac:dyDescent="0.3">
      <c r="A339" s="1">
        <v>45204</v>
      </c>
      <c r="B339" t="s">
        <v>3079</v>
      </c>
      <c r="C339" t="s">
        <v>2149</v>
      </c>
      <c r="D339">
        <v>1002</v>
      </c>
      <c r="E339">
        <v>49</v>
      </c>
      <c r="F339" s="1">
        <v>44577</v>
      </c>
    </row>
    <row r="340" spans="1:6" x14ac:dyDescent="0.3">
      <c r="A340" s="1">
        <v>45204</v>
      </c>
      <c r="B340" t="s">
        <v>3455</v>
      </c>
      <c r="C340" t="s">
        <v>3216</v>
      </c>
      <c r="D340">
        <v>31</v>
      </c>
      <c r="E340">
        <v>49</v>
      </c>
      <c r="F340" s="1">
        <v>44869</v>
      </c>
    </row>
    <row r="341" spans="1:6" x14ac:dyDescent="0.3">
      <c r="A341" s="1">
        <v>45204</v>
      </c>
      <c r="B341" t="s">
        <v>4053</v>
      </c>
      <c r="C341" t="s">
        <v>2204</v>
      </c>
      <c r="D341">
        <v>221</v>
      </c>
      <c r="E341">
        <v>49</v>
      </c>
      <c r="F341" s="1">
        <v>44592</v>
      </c>
    </row>
    <row r="342" spans="1:6" x14ac:dyDescent="0.3">
      <c r="A342" s="1">
        <v>45204</v>
      </c>
      <c r="B342" t="s">
        <v>4967</v>
      </c>
      <c r="C342" t="s">
        <v>447</v>
      </c>
      <c r="D342">
        <v>2521</v>
      </c>
      <c r="E342">
        <v>49</v>
      </c>
      <c r="F342" s="1">
        <v>44669</v>
      </c>
    </row>
    <row r="343" spans="1:6" x14ac:dyDescent="0.3">
      <c r="A343" s="1">
        <v>45204</v>
      </c>
      <c r="B343" t="s">
        <v>4974</v>
      </c>
      <c r="C343" t="s">
        <v>180</v>
      </c>
      <c r="D343">
        <v>22</v>
      </c>
      <c r="E343">
        <v>49</v>
      </c>
      <c r="F343" s="1">
        <v>44534</v>
      </c>
    </row>
    <row r="344" spans="1:6" x14ac:dyDescent="0.3">
      <c r="A344" s="1">
        <v>45204</v>
      </c>
      <c r="B344" t="s">
        <v>5727</v>
      </c>
      <c r="C344" t="s">
        <v>2055</v>
      </c>
      <c r="D344">
        <v>308</v>
      </c>
      <c r="E344">
        <v>49</v>
      </c>
      <c r="F344" s="1">
        <v>44659</v>
      </c>
    </row>
    <row r="345" spans="1:6" x14ac:dyDescent="0.3">
      <c r="A345" s="1">
        <v>45203</v>
      </c>
      <c r="B345" t="s">
        <v>319</v>
      </c>
      <c r="C345" t="s">
        <v>320</v>
      </c>
      <c r="D345">
        <v>1</v>
      </c>
      <c r="E345">
        <v>50</v>
      </c>
      <c r="F345" s="1">
        <v>44523</v>
      </c>
    </row>
    <row r="346" spans="1:6" x14ac:dyDescent="0.3">
      <c r="A346" s="1">
        <v>45203</v>
      </c>
      <c r="B346" t="s">
        <v>632</v>
      </c>
      <c r="C346" t="s">
        <v>633</v>
      </c>
      <c r="D346">
        <v>36</v>
      </c>
      <c r="E346">
        <v>50</v>
      </c>
      <c r="F346" s="1">
        <v>44655</v>
      </c>
    </row>
    <row r="347" spans="1:6" x14ac:dyDescent="0.3">
      <c r="A347" s="1">
        <v>45203</v>
      </c>
      <c r="B347" t="s">
        <v>644</v>
      </c>
      <c r="C347" t="s">
        <v>401</v>
      </c>
      <c r="D347">
        <v>21</v>
      </c>
      <c r="E347">
        <v>50</v>
      </c>
      <c r="F347" s="1">
        <v>44550</v>
      </c>
    </row>
    <row r="348" spans="1:6" x14ac:dyDescent="0.3">
      <c r="A348" s="1">
        <v>45203</v>
      </c>
      <c r="B348" t="s">
        <v>774</v>
      </c>
      <c r="C348" t="s">
        <v>775</v>
      </c>
      <c r="D348">
        <v>30</v>
      </c>
      <c r="E348">
        <v>50</v>
      </c>
      <c r="F348" s="1">
        <v>44569</v>
      </c>
    </row>
    <row r="349" spans="1:6" x14ac:dyDescent="0.3">
      <c r="A349" s="1">
        <v>45203</v>
      </c>
      <c r="B349" t="s">
        <v>2366</v>
      </c>
      <c r="C349" t="s">
        <v>121</v>
      </c>
      <c r="D349">
        <v>493</v>
      </c>
      <c r="E349">
        <v>50</v>
      </c>
      <c r="F349" s="1">
        <v>44827</v>
      </c>
    </row>
    <row r="350" spans="1:6" x14ac:dyDescent="0.3">
      <c r="A350" s="1">
        <v>45203</v>
      </c>
      <c r="B350" t="s">
        <v>2563</v>
      </c>
      <c r="C350" t="s">
        <v>2121</v>
      </c>
      <c r="D350">
        <v>105</v>
      </c>
      <c r="E350">
        <v>50</v>
      </c>
      <c r="F350" s="1">
        <v>44531</v>
      </c>
    </row>
    <row r="351" spans="1:6" x14ac:dyDescent="0.3">
      <c r="A351" s="1">
        <v>45203</v>
      </c>
      <c r="B351" t="s">
        <v>3082</v>
      </c>
      <c r="C351" t="s">
        <v>316</v>
      </c>
      <c r="D351">
        <v>65</v>
      </c>
      <c r="E351">
        <v>50</v>
      </c>
      <c r="F351" s="1">
        <v>44586</v>
      </c>
    </row>
    <row r="352" spans="1:6" x14ac:dyDescent="0.3">
      <c r="A352" s="1">
        <v>45203</v>
      </c>
      <c r="B352" t="s">
        <v>3355</v>
      </c>
      <c r="C352" t="s">
        <v>2204</v>
      </c>
      <c r="D352">
        <v>18</v>
      </c>
      <c r="E352">
        <v>50</v>
      </c>
      <c r="F352" s="1">
        <v>44592</v>
      </c>
    </row>
    <row r="353" spans="1:6" x14ac:dyDescent="0.3">
      <c r="A353" s="1">
        <v>45203</v>
      </c>
      <c r="B353" t="s">
        <v>4956</v>
      </c>
      <c r="C353" t="s">
        <v>2779</v>
      </c>
      <c r="D353">
        <v>19</v>
      </c>
      <c r="E353">
        <v>50</v>
      </c>
      <c r="F353" s="1">
        <v>44585</v>
      </c>
    </row>
    <row r="354" spans="1:6" x14ac:dyDescent="0.3">
      <c r="A354" s="1">
        <v>45203</v>
      </c>
      <c r="B354" t="s">
        <v>5537</v>
      </c>
      <c r="C354" t="s">
        <v>1511</v>
      </c>
      <c r="D354">
        <v>138</v>
      </c>
      <c r="E354">
        <v>50</v>
      </c>
      <c r="F354" s="1">
        <v>44595</v>
      </c>
    </row>
    <row r="355" spans="1:6" x14ac:dyDescent="0.3">
      <c r="A355" s="1">
        <v>45202</v>
      </c>
      <c r="B355" t="s">
        <v>708</v>
      </c>
      <c r="C355" t="s">
        <v>277</v>
      </c>
      <c r="D355">
        <v>1040</v>
      </c>
      <c r="E355">
        <v>51</v>
      </c>
      <c r="F355" s="1">
        <v>44603</v>
      </c>
    </row>
    <row r="356" spans="1:6" x14ac:dyDescent="0.3">
      <c r="A356" s="1">
        <v>45202</v>
      </c>
      <c r="B356" t="s">
        <v>1649</v>
      </c>
      <c r="C356" t="s">
        <v>1232</v>
      </c>
      <c r="D356">
        <v>42</v>
      </c>
      <c r="E356">
        <v>51</v>
      </c>
      <c r="F356" s="1">
        <v>44796</v>
      </c>
    </row>
    <row r="357" spans="1:6" x14ac:dyDescent="0.3">
      <c r="A357" s="1">
        <v>45202</v>
      </c>
      <c r="B357" t="s">
        <v>2571</v>
      </c>
      <c r="C357" t="s">
        <v>2572</v>
      </c>
      <c r="D357">
        <v>293</v>
      </c>
      <c r="E357">
        <v>51</v>
      </c>
      <c r="F357" s="1">
        <v>44568</v>
      </c>
    </row>
    <row r="358" spans="1:6" x14ac:dyDescent="0.3">
      <c r="A358" s="1">
        <v>45202</v>
      </c>
      <c r="B358" t="s">
        <v>2735</v>
      </c>
      <c r="C358" t="s">
        <v>353</v>
      </c>
      <c r="D358">
        <v>16</v>
      </c>
      <c r="E358">
        <v>51</v>
      </c>
      <c r="F358" s="1">
        <v>44545</v>
      </c>
    </row>
    <row r="359" spans="1:6" x14ac:dyDescent="0.3">
      <c r="A359" s="1">
        <v>45202</v>
      </c>
      <c r="B359" t="s">
        <v>5569</v>
      </c>
      <c r="C359" t="s">
        <v>176</v>
      </c>
      <c r="D359">
        <v>702</v>
      </c>
      <c r="E359">
        <v>51</v>
      </c>
      <c r="F359" s="1">
        <v>44617</v>
      </c>
    </row>
    <row r="360" spans="1:6" x14ac:dyDescent="0.3">
      <c r="A360" s="1">
        <v>45201</v>
      </c>
      <c r="B360" t="s">
        <v>60</v>
      </c>
      <c r="C360" t="s">
        <v>61</v>
      </c>
      <c r="D360">
        <v>1253</v>
      </c>
      <c r="E360">
        <v>52</v>
      </c>
      <c r="F360" s="1">
        <v>45005</v>
      </c>
    </row>
    <row r="361" spans="1:6" x14ac:dyDescent="0.3">
      <c r="A361" s="1">
        <v>45201</v>
      </c>
      <c r="B361" t="s">
        <v>446</v>
      </c>
      <c r="C361" t="s">
        <v>447</v>
      </c>
      <c r="D361">
        <v>731</v>
      </c>
      <c r="E361">
        <v>52</v>
      </c>
      <c r="F361" s="1">
        <v>44669</v>
      </c>
    </row>
    <row r="362" spans="1:6" x14ac:dyDescent="0.3">
      <c r="A362" s="1">
        <v>45201</v>
      </c>
      <c r="B362" t="s">
        <v>4414</v>
      </c>
      <c r="C362" t="s">
        <v>228</v>
      </c>
      <c r="D362">
        <v>148</v>
      </c>
      <c r="E362">
        <v>52</v>
      </c>
      <c r="F362" s="1">
        <v>44864</v>
      </c>
    </row>
    <row r="363" spans="1:6" x14ac:dyDescent="0.3">
      <c r="A363" s="1">
        <v>45201</v>
      </c>
      <c r="B363" t="s">
        <v>5578</v>
      </c>
      <c r="C363" t="s">
        <v>848</v>
      </c>
      <c r="D363">
        <v>1358</v>
      </c>
      <c r="E363">
        <v>52</v>
      </c>
      <c r="F363" s="1">
        <v>44549</v>
      </c>
    </row>
    <row r="364" spans="1:6" x14ac:dyDescent="0.3">
      <c r="A364" s="1">
        <v>45200</v>
      </c>
      <c r="B364" t="s">
        <v>1388</v>
      </c>
      <c r="C364" t="s">
        <v>1137</v>
      </c>
      <c r="D364">
        <v>264</v>
      </c>
      <c r="E364">
        <v>53</v>
      </c>
      <c r="F364" s="1">
        <v>44598</v>
      </c>
    </row>
    <row r="365" spans="1:6" x14ac:dyDescent="0.3">
      <c r="A365" s="1">
        <v>45200</v>
      </c>
      <c r="B365" t="s">
        <v>1785</v>
      </c>
      <c r="C365" t="s">
        <v>236</v>
      </c>
      <c r="D365">
        <v>278</v>
      </c>
      <c r="E365">
        <v>53</v>
      </c>
      <c r="F365" s="1">
        <v>44783</v>
      </c>
    </row>
    <row r="366" spans="1:6" x14ac:dyDescent="0.3">
      <c r="A366" s="1">
        <v>45200</v>
      </c>
      <c r="B366" t="s">
        <v>3008</v>
      </c>
      <c r="C366" t="s">
        <v>150</v>
      </c>
      <c r="D366">
        <v>128</v>
      </c>
      <c r="E366">
        <v>53</v>
      </c>
      <c r="F366" s="1">
        <v>44619</v>
      </c>
    </row>
    <row r="367" spans="1:6" x14ac:dyDescent="0.3">
      <c r="A367" s="1">
        <v>45200</v>
      </c>
      <c r="B367" t="s">
        <v>4611</v>
      </c>
      <c r="C367" t="s">
        <v>837</v>
      </c>
      <c r="D367">
        <v>1090</v>
      </c>
      <c r="E367">
        <v>53</v>
      </c>
      <c r="F367" s="1">
        <v>44633</v>
      </c>
    </row>
    <row r="368" spans="1:6" x14ac:dyDescent="0.3">
      <c r="A368" s="1">
        <v>45199</v>
      </c>
      <c r="B368" t="s">
        <v>1494</v>
      </c>
      <c r="C368" t="s">
        <v>1229</v>
      </c>
      <c r="D368">
        <v>596</v>
      </c>
      <c r="E368">
        <v>54</v>
      </c>
      <c r="F368" s="1">
        <v>44654</v>
      </c>
    </row>
    <row r="369" spans="1:6" x14ac:dyDescent="0.3">
      <c r="A369" s="1">
        <v>45199</v>
      </c>
      <c r="B369" t="s">
        <v>3192</v>
      </c>
      <c r="C369" t="s">
        <v>1377</v>
      </c>
      <c r="D369">
        <v>80</v>
      </c>
      <c r="E369">
        <v>54</v>
      </c>
      <c r="F369" s="1">
        <v>44651</v>
      </c>
    </row>
    <row r="370" spans="1:6" x14ac:dyDescent="0.3">
      <c r="A370" s="1">
        <v>45199</v>
      </c>
      <c r="B370" t="s">
        <v>3549</v>
      </c>
      <c r="C370" t="s">
        <v>500</v>
      </c>
      <c r="D370">
        <v>480</v>
      </c>
      <c r="E370">
        <v>54</v>
      </c>
      <c r="F370" s="1">
        <v>44525</v>
      </c>
    </row>
    <row r="371" spans="1:6" x14ac:dyDescent="0.3">
      <c r="A371" s="1">
        <v>45199</v>
      </c>
      <c r="B371" t="s">
        <v>4111</v>
      </c>
      <c r="C371" t="s">
        <v>1292</v>
      </c>
      <c r="D371">
        <v>3</v>
      </c>
      <c r="E371">
        <v>54</v>
      </c>
      <c r="F371" s="1">
        <v>44589</v>
      </c>
    </row>
    <row r="372" spans="1:6" x14ac:dyDescent="0.3">
      <c r="A372" s="1">
        <v>45198</v>
      </c>
      <c r="B372" t="s">
        <v>814</v>
      </c>
      <c r="C372" t="s">
        <v>815</v>
      </c>
      <c r="D372">
        <v>45</v>
      </c>
      <c r="E372">
        <v>55</v>
      </c>
      <c r="F372" s="1">
        <v>45127</v>
      </c>
    </row>
    <row r="373" spans="1:6" x14ac:dyDescent="0.3">
      <c r="A373" s="1">
        <v>45198</v>
      </c>
      <c r="B373" t="s">
        <v>1144</v>
      </c>
      <c r="C373" t="s">
        <v>1145</v>
      </c>
      <c r="D373">
        <v>695</v>
      </c>
      <c r="E373">
        <v>55</v>
      </c>
      <c r="F373" s="1">
        <v>44687</v>
      </c>
    </row>
    <row r="374" spans="1:6" x14ac:dyDescent="0.3">
      <c r="A374" s="1">
        <v>45198</v>
      </c>
      <c r="B374" t="s">
        <v>2902</v>
      </c>
      <c r="C374" t="s">
        <v>1886</v>
      </c>
      <c r="D374">
        <v>166</v>
      </c>
      <c r="E374">
        <v>55</v>
      </c>
      <c r="F374" s="1">
        <v>44527</v>
      </c>
    </row>
    <row r="375" spans="1:6" x14ac:dyDescent="0.3">
      <c r="A375" s="1">
        <v>45198</v>
      </c>
      <c r="B375" t="s">
        <v>2989</v>
      </c>
      <c r="C375" t="s">
        <v>2310</v>
      </c>
      <c r="D375">
        <v>61</v>
      </c>
      <c r="E375">
        <v>55</v>
      </c>
      <c r="F375" s="1">
        <v>44551</v>
      </c>
    </row>
    <row r="376" spans="1:6" x14ac:dyDescent="0.3">
      <c r="A376" s="1">
        <v>45198</v>
      </c>
      <c r="B376" t="s">
        <v>3137</v>
      </c>
      <c r="C376" t="s">
        <v>681</v>
      </c>
      <c r="D376">
        <v>58</v>
      </c>
      <c r="E376">
        <v>55</v>
      </c>
      <c r="F376" s="1">
        <v>44813</v>
      </c>
    </row>
    <row r="377" spans="1:6" x14ac:dyDescent="0.3">
      <c r="A377" s="1">
        <v>45198</v>
      </c>
      <c r="B377" t="s">
        <v>3853</v>
      </c>
      <c r="C377" t="s">
        <v>1992</v>
      </c>
      <c r="D377">
        <v>1705</v>
      </c>
      <c r="E377">
        <v>55</v>
      </c>
      <c r="F377" s="1">
        <v>44722</v>
      </c>
    </row>
    <row r="378" spans="1:6" x14ac:dyDescent="0.3">
      <c r="A378" s="1">
        <v>45198</v>
      </c>
      <c r="B378" t="s">
        <v>4954</v>
      </c>
      <c r="C378" t="s">
        <v>531</v>
      </c>
      <c r="D378">
        <v>376</v>
      </c>
      <c r="E378">
        <v>55</v>
      </c>
      <c r="F378" s="1">
        <v>44546</v>
      </c>
    </row>
    <row r="379" spans="1:6" x14ac:dyDescent="0.3">
      <c r="A379" s="1">
        <v>45198</v>
      </c>
      <c r="B379" t="s">
        <v>5026</v>
      </c>
      <c r="C379" t="s">
        <v>1567</v>
      </c>
      <c r="D379">
        <v>1300</v>
      </c>
      <c r="E379">
        <v>55</v>
      </c>
      <c r="F379" s="1">
        <v>44551</v>
      </c>
    </row>
    <row r="380" spans="1:6" x14ac:dyDescent="0.3">
      <c r="A380" s="1">
        <v>45197</v>
      </c>
      <c r="B380" t="s">
        <v>259</v>
      </c>
      <c r="C380" t="s">
        <v>248</v>
      </c>
      <c r="D380">
        <v>248</v>
      </c>
      <c r="E380">
        <v>56</v>
      </c>
      <c r="F380" s="1">
        <v>44599</v>
      </c>
    </row>
    <row r="381" spans="1:6" x14ac:dyDescent="0.3">
      <c r="A381" s="1">
        <v>45197</v>
      </c>
      <c r="B381" t="s">
        <v>3016</v>
      </c>
      <c r="C381" t="s">
        <v>848</v>
      </c>
      <c r="D381">
        <v>4941</v>
      </c>
      <c r="E381">
        <v>56</v>
      </c>
      <c r="F381" s="1">
        <v>44549</v>
      </c>
    </row>
    <row r="382" spans="1:6" x14ac:dyDescent="0.3">
      <c r="A382" s="1">
        <v>45197</v>
      </c>
      <c r="B382" t="s">
        <v>4556</v>
      </c>
      <c r="C382" t="s">
        <v>166</v>
      </c>
      <c r="D382">
        <v>25</v>
      </c>
      <c r="E382">
        <v>56</v>
      </c>
      <c r="F382" s="1">
        <v>44583</v>
      </c>
    </row>
    <row r="383" spans="1:6" x14ac:dyDescent="0.3">
      <c r="A383" s="1">
        <v>45197</v>
      </c>
      <c r="B383" t="s">
        <v>4988</v>
      </c>
      <c r="C383" t="s">
        <v>3959</v>
      </c>
      <c r="D383">
        <v>48</v>
      </c>
      <c r="E383">
        <v>56</v>
      </c>
      <c r="F383" s="1">
        <v>44920</v>
      </c>
    </row>
    <row r="384" spans="1:6" x14ac:dyDescent="0.3">
      <c r="A384" s="1">
        <v>45197</v>
      </c>
      <c r="B384" t="s">
        <v>5393</v>
      </c>
      <c r="C384" t="s">
        <v>783</v>
      </c>
      <c r="D384">
        <v>2008</v>
      </c>
      <c r="E384">
        <v>56</v>
      </c>
      <c r="F384" s="1">
        <v>44560</v>
      </c>
    </row>
    <row r="385" spans="1:6" x14ac:dyDescent="0.3">
      <c r="A385" s="1">
        <v>45196</v>
      </c>
      <c r="B385" t="s">
        <v>1057</v>
      </c>
      <c r="C385" t="s">
        <v>628</v>
      </c>
      <c r="D385">
        <v>21</v>
      </c>
      <c r="E385">
        <v>57</v>
      </c>
      <c r="F385" s="1">
        <v>44640</v>
      </c>
    </row>
    <row r="386" spans="1:6" x14ac:dyDescent="0.3">
      <c r="A386" s="1">
        <v>45196</v>
      </c>
      <c r="B386" t="s">
        <v>1515</v>
      </c>
      <c r="C386" t="s">
        <v>620</v>
      </c>
      <c r="D386">
        <v>49</v>
      </c>
      <c r="E386">
        <v>57</v>
      </c>
      <c r="F386" s="1">
        <v>44592</v>
      </c>
    </row>
    <row r="387" spans="1:6" x14ac:dyDescent="0.3">
      <c r="A387" s="1">
        <v>45196</v>
      </c>
      <c r="B387" t="s">
        <v>3444</v>
      </c>
      <c r="C387" t="s">
        <v>1771</v>
      </c>
      <c r="D387">
        <v>1107</v>
      </c>
      <c r="E387">
        <v>57</v>
      </c>
      <c r="F387" s="1">
        <v>44532</v>
      </c>
    </row>
    <row r="388" spans="1:6" x14ac:dyDescent="0.3">
      <c r="A388" s="1">
        <v>45196</v>
      </c>
      <c r="B388" t="s">
        <v>3616</v>
      </c>
      <c r="C388" t="s">
        <v>2300</v>
      </c>
      <c r="D388">
        <v>30</v>
      </c>
      <c r="E388">
        <v>57</v>
      </c>
      <c r="F388" s="1">
        <v>44564</v>
      </c>
    </row>
    <row r="389" spans="1:6" x14ac:dyDescent="0.3">
      <c r="A389" s="1">
        <v>45196</v>
      </c>
      <c r="B389" t="s">
        <v>3911</v>
      </c>
      <c r="C389" t="s">
        <v>578</v>
      </c>
      <c r="D389">
        <v>1433</v>
      </c>
      <c r="E389">
        <v>57</v>
      </c>
      <c r="F389" s="1">
        <v>44652</v>
      </c>
    </row>
    <row r="390" spans="1:6" x14ac:dyDescent="0.3">
      <c r="A390" s="1">
        <v>45196</v>
      </c>
      <c r="B390" t="s">
        <v>4040</v>
      </c>
      <c r="C390" t="s">
        <v>1311</v>
      </c>
      <c r="D390">
        <v>24</v>
      </c>
      <c r="E390">
        <v>57</v>
      </c>
      <c r="F390" s="1">
        <v>44796</v>
      </c>
    </row>
    <row r="391" spans="1:6" x14ac:dyDescent="0.3">
      <c r="A391" s="1">
        <v>45196</v>
      </c>
      <c r="B391" t="s">
        <v>4370</v>
      </c>
      <c r="C391" t="s">
        <v>710</v>
      </c>
      <c r="D391">
        <v>2362</v>
      </c>
      <c r="E391">
        <v>57</v>
      </c>
      <c r="F391" s="1">
        <v>44531</v>
      </c>
    </row>
    <row r="392" spans="1:6" x14ac:dyDescent="0.3">
      <c r="A392" s="1">
        <v>45196</v>
      </c>
      <c r="B392" t="s">
        <v>5503</v>
      </c>
      <c r="C392" t="s">
        <v>2655</v>
      </c>
      <c r="D392">
        <v>2679</v>
      </c>
      <c r="E392">
        <v>57</v>
      </c>
      <c r="F392" s="1">
        <v>44683</v>
      </c>
    </row>
    <row r="393" spans="1:6" x14ac:dyDescent="0.3">
      <c r="A393" s="1">
        <v>45196</v>
      </c>
      <c r="B393" t="s">
        <v>5682</v>
      </c>
      <c r="C393" t="s">
        <v>135</v>
      </c>
      <c r="D393">
        <v>8</v>
      </c>
      <c r="E393">
        <v>57</v>
      </c>
      <c r="F393" s="1">
        <v>44646</v>
      </c>
    </row>
    <row r="394" spans="1:6" x14ac:dyDescent="0.3">
      <c r="A394" s="1">
        <v>45195</v>
      </c>
      <c r="B394" t="s">
        <v>1677</v>
      </c>
      <c r="C394" t="s">
        <v>1565</v>
      </c>
      <c r="D394">
        <v>741</v>
      </c>
      <c r="E394">
        <v>58</v>
      </c>
      <c r="F394" s="1">
        <v>44654</v>
      </c>
    </row>
    <row r="395" spans="1:6" x14ac:dyDescent="0.3">
      <c r="A395" s="1">
        <v>45195</v>
      </c>
      <c r="B395" t="s">
        <v>1740</v>
      </c>
      <c r="C395" t="s">
        <v>115</v>
      </c>
      <c r="D395">
        <v>796</v>
      </c>
      <c r="E395">
        <v>58</v>
      </c>
      <c r="F395" s="1">
        <v>44602</v>
      </c>
    </row>
    <row r="396" spans="1:6" x14ac:dyDescent="0.3">
      <c r="A396" s="1">
        <v>45195</v>
      </c>
      <c r="B396" t="s">
        <v>1950</v>
      </c>
      <c r="C396" t="s">
        <v>395</v>
      </c>
      <c r="D396">
        <v>114</v>
      </c>
      <c r="E396">
        <v>58</v>
      </c>
      <c r="F396" s="1">
        <v>44578</v>
      </c>
    </row>
    <row r="397" spans="1:6" x14ac:dyDescent="0.3">
      <c r="A397" s="1">
        <v>45195</v>
      </c>
      <c r="B397" t="s">
        <v>5060</v>
      </c>
      <c r="C397" t="s">
        <v>1886</v>
      </c>
      <c r="D397">
        <v>3247</v>
      </c>
      <c r="E397">
        <v>58</v>
      </c>
      <c r="F397" s="1">
        <v>44527</v>
      </c>
    </row>
    <row r="398" spans="1:6" x14ac:dyDescent="0.3">
      <c r="A398" s="1">
        <v>45195</v>
      </c>
      <c r="B398" t="s">
        <v>5660</v>
      </c>
      <c r="C398" t="s">
        <v>388</v>
      </c>
      <c r="D398">
        <v>936</v>
      </c>
      <c r="E398">
        <v>58</v>
      </c>
      <c r="F398" s="1">
        <v>44552</v>
      </c>
    </row>
    <row r="399" spans="1:6" x14ac:dyDescent="0.3">
      <c r="A399" s="1">
        <v>45194</v>
      </c>
      <c r="B399" t="s">
        <v>2222</v>
      </c>
      <c r="C399" t="s">
        <v>669</v>
      </c>
      <c r="D399">
        <v>5</v>
      </c>
      <c r="E399">
        <v>59</v>
      </c>
      <c r="F399" s="1">
        <v>44602</v>
      </c>
    </row>
    <row r="400" spans="1:6" x14ac:dyDescent="0.3">
      <c r="A400" s="1">
        <v>45194</v>
      </c>
      <c r="B400" t="s">
        <v>2614</v>
      </c>
      <c r="C400" t="s">
        <v>2307</v>
      </c>
      <c r="D400">
        <v>23</v>
      </c>
      <c r="E400">
        <v>59</v>
      </c>
      <c r="F400" s="1">
        <v>44553</v>
      </c>
    </row>
    <row r="401" spans="1:6" x14ac:dyDescent="0.3">
      <c r="A401" s="1">
        <v>45194</v>
      </c>
      <c r="B401" t="s">
        <v>3422</v>
      </c>
      <c r="C401" t="s">
        <v>1118</v>
      </c>
      <c r="D401">
        <v>773</v>
      </c>
      <c r="E401">
        <v>59</v>
      </c>
      <c r="F401" s="1">
        <v>44640</v>
      </c>
    </row>
    <row r="402" spans="1:6" x14ac:dyDescent="0.3">
      <c r="A402" s="1">
        <v>45194</v>
      </c>
      <c r="B402" t="s">
        <v>3507</v>
      </c>
      <c r="C402" t="s">
        <v>1395</v>
      </c>
      <c r="D402">
        <v>1563</v>
      </c>
      <c r="E402">
        <v>59</v>
      </c>
      <c r="F402" s="1">
        <v>44549</v>
      </c>
    </row>
    <row r="403" spans="1:6" x14ac:dyDescent="0.3">
      <c r="A403" s="1">
        <v>45194</v>
      </c>
      <c r="B403" t="s">
        <v>3534</v>
      </c>
      <c r="C403" t="s">
        <v>3535</v>
      </c>
      <c r="D403">
        <v>30</v>
      </c>
      <c r="E403">
        <v>59</v>
      </c>
      <c r="F403" s="1">
        <v>44638</v>
      </c>
    </row>
    <row r="404" spans="1:6" x14ac:dyDescent="0.3">
      <c r="A404" s="1">
        <v>45194</v>
      </c>
      <c r="B404" t="s">
        <v>4162</v>
      </c>
      <c r="C404" t="s">
        <v>1736</v>
      </c>
      <c r="D404">
        <v>598</v>
      </c>
      <c r="E404">
        <v>59</v>
      </c>
      <c r="F404" s="1">
        <v>44527</v>
      </c>
    </row>
    <row r="405" spans="1:6" x14ac:dyDescent="0.3">
      <c r="A405" s="1">
        <v>45194</v>
      </c>
      <c r="B405" t="s">
        <v>5106</v>
      </c>
      <c r="C405" t="s">
        <v>203</v>
      </c>
      <c r="D405">
        <v>56</v>
      </c>
      <c r="E405">
        <v>59</v>
      </c>
      <c r="F405" s="1">
        <v>44580</v>
      </c>
    </row>
    <row r="406" spans="1:6" x14ac:dyDescent="0.3">
      <c r="A406" s="1">
        <v>45194</v>
      </c>
      <c r="B406" t="s">
        <v>5494</v>
      </c>
      <c r="C406" t="s">
        <v>2823</v>
      </c>
      <c r="D406">
        <v>3</v>
      </c>
      <c r="E406">
        <v>59</v>
      </c>
      <c r="F406" s="1">
        <v>44758</v>
      </c>
    </row>
    <row r="407" spans="1:6" x14ac:dyDescent="0.3">
      <c r="A407" s="1">
        <v>45194</v>
      </c>
      <c r="B407" t="s">
        <v>5709</v>
      </c>
      <c r="C407" t="s">
        <v>1886</v>
      </c>
      <c r="D407">
        <v>11</v>
      </c>
      <c r="E407">
        <v>59</v>
      </c>
      <c r="F407" s="1">
        <v>44527</v>
      </c>
    </row>
    <row r="408" spans="1:6" x14ac:dyDescent="0.3">
      <c r="A408" s="1">
        <v>45193</v>
      </c>
      <c r="B408" t="s">
        <v>1279</v>
      </c>
      <c r="C408" t="s">
        <v>1280</v>
      </c>
      <c r="D408">
        <v>434</v>
      </c>
      <c r="E408">
        <v>60</v>
      </c>
      <c r="F408" s="1">
        <v>44540</v>
      </c>
    </row>
    <row r="409" spans="1:6" x14ac:dyDescent="0.3">
      <c r="A409" s="1">
        <v>45193</v>
      </c>
      <c r="B409" t="s">
        <v>1721</v>
      </c>
      <c r="C409" t="s">
        <v>322</v>
      </c>
      <c r="D409">
        <v>49</v>
      </c>
      <c r="E409">
        <v>60</v>
      </c>
      <c r="F409" s="1">
        <v>44821</v>
      </c>
    </row>
    <row r="410" spans="1:6" x14ac:dyDescent="0.3">
      <c r="A410" s="1">
        <v>45193</v>
      </c>
      <c r="B410" t="s">
        <v>2709</v>
      </c>
      <c r="C410" t="s">
        <v>1848</v>
      </c>
      <c r="D410">
        <v>1288</v>
      </c>
      <c r="E410">
        <v>60</v>
      </c>
      <c r="F410" s="1">
        <v>45006</v>
      </c>
    </row>
    <row r="411" spans="1:6" x14ac:dyDescent="0.3">
      <c r="A411" s="1">
        <v>45193</v>
      </c>
      <c r="B411" t="s">
        <v>3105</v>
      </c>
      <c r="C411" t="s">
        <v>642</v>
      </c>
      <c r="D411">
        <v>343</v>
      </c>
      <c r="E411">
        <v>60</v>
      </c>
      <c r="F411" s="1">
        <v>44543</v>
      </c>
    </row>
    <row r="412" spans="1:6" x14ac:dyDescent="0.3">
      <c r="A412" s="1">
        <v>45193</v>
      </c>
      <c r="B412" t="s">
        <v>3412</v>
      </c>
      <c r="C412" t="s">
        <v>1432</v>
      </c>
      <c r="D412">
        <v>406</v>
      </c>
      <c r="E412">
        <v>60</v>
      </c>
      <c r="F412" s="1">
        <v>44714</v>
      </c>
    </row>
    <row r="413" spans="1:6" x14ac:dyDescent="0.3">
      <c r="A413" s="1">
        <v>45193</v>
      </c>
      <c r="B413" t="s">
        <v>4449</v>
      </c>
      <c r="C413" t="s">
        <v>646</v>
      </c>
      <c r="D413">
        <v>138</v>
      </c>
      <c r="E413">
        <v>60</v>
      </c>
      <c r="F413" s="1">
        <v>44587</v>
      </c>
    </row>
    <row r="414" spans="1:6" x14ac:dyDescent="0.3">
      <c r="A414" s="1">
        <v>45193</v>
      </c>
      <c r="B414" t="s">
        <v>5415</v>
      </c>
      <c r="C414" t="s">
        <v>1529</v>
      </c>
      <c r="D414">
        <v>471</v>
      </c>
      <c r="E414">
        <v>60</v>
      </c>
      <c r="F414" s="1">
        <v>44684</v>
      </c>
    </row>
    <row r="415" spans="1:6" x14ac:dyDescent="0.3">
      <c r="A415" s="1">
        <v>45193</v>
      </c>
      <c r="B415" t="s">
        <v>5460</v>
      </c>
      <c r="C415" t="s">
        <v>3651</v>
      </c>
      <c r="D415">
        <v>93</v>
      </c>
      <c r="E415">
        <v>60</v>
      </c>
      <c r="F415" s="1">
        <v>44784</v>
      </c>
    </row>
    <row r="416" spans="1:6" x14ac:dyDescent="0.3">
      <c r="A416" s="1">
        <v>45193</v>
      </c>
      <c r="B416" t="s">
        <v>5490</v>
      </c>
      <c r="C416" t="s">
        <v>857</v>
      </c>
      <c r="D416">
        <v>625</v>
      </c>
      <c r="E416">
        <v>60</v>
      </c>
      <c r="F416" s="1">
        <v>44529</v>
      </c>
    </row>
    <row r="417" spans="1:6" x14ac:dyDescent="0.3">
      <c r="A417" s="1">
        <v>45192</v>
      </c>
      <c r="B417" t="s">
        <v>1249</v>
      </c>
      <c r="C417" t="s">
        <v>1250</v>
      </c>
      <c r="D417">
        <v>1221</v>
      </c>
      <c r="E417">
        <v>61</v>
      </c>
      <c r="F417" s="1">
        <v>44610</v>
      </c>
    </row>
    <row r="418" spans="1:6" x14ac:dyDescent="0.3">
      <c r="A418" s="1">
        <v>45192</v>
      </c>
      <c r="B418" t="s">
        <v>2509</v>
      </c>
      <c r="C418" t="s">
        <v>261</v>
      </c>
      <c r="D418">
        <v>7</v>
      </c>
      <c r="E418">
        <v>61</v>
      </c>
      <c r="F418" s="1">
        <v>44528</v>
      </c>
    </row>
    <row r="419" spans="1:6" x14ac:dyDescent="0.3">
      <c r="A419" s="1">
        <v>45192</v>
      </c>
      <c r="B419" t="s">
        <v>2966</v>
      </c>
      <c r="C419" t="s">
        <v>1017</v>
      </c>
      <c r="D419">
        <v>192</v>
      </c>
      <c r="E419">
        <v>61</v>
      </c>
      <c r="F419" s="1">
        <v>44769</v>
      </c>
    </row>
    <row r="420" spans="1:6" x14ac:dyDescent="0.3">
      <c r="A420" s="1">
        <v>45192</v>
      </c>
      <c r="B420" t="s">
        <v>3311</v>
      </c>
      <c r="C420" t="s">
        <v>13</v>
      </c>
      <c r="D420">
        <v>10</v>
      </c>
      <c r="E420">
        <v>61</v>
      </c>
      <c r="F420" s="1">
        <v>44648</v>
      </c>
    </row>
    <row r="421" spans="1:6" x14ac:dyDescent="0.3">
      <c r="A421" s="1">
        <v>45192</v>
      </c>
      <c r="B421" t="s">
        <v>4048</v>
      </c>
      <c r="C421" t="s">
        <v>196</v>
      </c>
      <c r="D421">
        <v>822</v>
      </c>
      <c r="E421">
        <v>61</v>
      </c>
      <c r="F421" s="1">
        <v>44757</v>
      </c>
    </row>
    <row r="422" spans="1:6" x14ac:dyDescent="0.3">
      <c r="A422" s="1">
        <v>45192</v>
      </c>
      <c r="B422" t="s">
        <v>4853</v>
      </c>
      <c r="C422" t="s">
        <v>3232</v>
      </c>
      <c r="D422">
        <v>55</v>
      </c>
      <c r="E422">
        <v>61</v>
      </c>
      <c r="F422" s="1">
        <v>44666</v>
      </c>
    </row>
    <row r="423" spans="1:6" x14ac:dyDescent="0.3">
      <c r="A423" s="1">
        <v>45192</v>
      </c>
      <c r="B423" t="s">
        <v>5148</v>
      </c>
      <c r="C423" t="s">
        <v>1137</v>
      </c>
      <c r="D423">
        <v>12</v>
      </c>
      <c r="E423">
        <v>61</v>
      </c>
      <c r="F423" s="1">
        <v>44598</v>
      </c>
    </row>
    <row r="424" spans="1:6" x14ac:dyDescent="0.3">
      <c r="A424" s="1">
        <v>45191</v>
      </c>
      <c r="B424" t="s">
        <v>690</v>
      </c>
      <c r="C424" t="s">
        <v>691</v>
      </c>
      <c r="D424">
        <v>1142</v>
      </c>
      <c r="E424">
        <v>62</v>
      </c>
      <c r="F424" s="1">
        <v>44774</v>
      </c>
    </row>
    <row r="425" spans="1:6" x14ac:dyDescent="0.3">
      <c r="A425" s="1">
        <v>45191</v>
      </c>
      <c r="B425" t="s">
        <v>1368</v>
      </c>
      <c r="C425" t="s">
        <v>1369</v>
      </c>
      <c r="D425">
        <v>175</v>
      </c>
      <c r="E425">
        <v>62</v>
      </c>
      <c r="F425" s="1">
        <v>44648</v>
      </c>
    </row>
    <row r="426" spans="1:6" x14ac:dyDescent="0.3">
      <c r="A426" s="1">
        <v>45191</v>
      </c>
      <c r="B426" t="s">
        <v>2342</v>
      </c>
      <c r="C426" t="s">
        <v>1162</v>
      </c>
      <c r="D426">
        <v>240</v>
      </c>
      <c r="E426">
        <v>62</v>
      </c>
      <c r="F426" s="1">
        <v>44693</v>
      </c>
    </row>
    <row r="427" spans="1:6" x14ac:dyDescent="0.3">
      <c r="A427" s="1">
        <v>45191</v>
      </c>
      <c r="B427" t="s">
        <v>2472</v>
      </c>
      <c r="C427" t="s">
        <v>2473</v>
      </c>
      <c r="D427">
        <v>249</v>
      </c>
      <c r="E427">
        <v>62</v>
      </c>
      <c r="F427" s="1">
        <v>44660</v>
      </c>
    </row>
    <row r="428" spans="1:6" x14ac:dyDescent="0.3">
      <c r="A428" s="1">
        <v>45191</v>
      </c>
      <c r="B428" t="s">
        <v>2602</v>
      </c>
      <c r="C428" t="s">
        <v>825</v>
      </c>
      <c r="D428">
        <v>18</v>
      </c>
      <c r="E428">
        <v>62</v>
      </c>
      <c r="F428" s="1">
        <v>44605</v>
      </c>
    </row>
    <row r="429" spans="1:6" x14ac:dyDescent="0.3">
      <c r="A429" s="1">
        <v>45191</v>
      </c>
      <c r="B429" t="s">
        <v>2765</v>
      </c>
      <c r="C429" t="s">
        <v>254</v>
      </c>
      <c r="D429">
        <v>291</v>
      </c>
      <c r="E429">
        <v>62</v>
      </c>
      <c r="F429" s="1">
        <v>44723</v>
      </c>
    </row>
    <row r="430" spans="1:6" x14ac:dyDescent="0.3">
      <c r="A430" s="1">
        <v>45191</v>
      </c>
      <c r="B430" t="s">
        <v>4126</v>
      </c>
      <c r="C430" t="s">
        <v>1978</v>
      </c>
      <c r="D430">
        <v>85</v>
      </c>
      <c r="E430">
        <v>62</v>
      </c>
      <c r="F430" s="1">
        <v>44817</v>
      </c>
    </row>
    <row r="431" spans="1:6" x14ac:dyDescent="0.3">
      <c r="A431" s="1">
        <v>45191</v>
      </c>
      <c r="B431" t="s">
        <v>4860</v>
      </c>
      <c r="C431" t="s">
        <v>1059</v>
      </c>
      <c r="D431">
        <v>321</v>
      </c>
      <c r="E431">
        <v>62</v>
      </c>
      <c r="F431" s="1">
        <v>44535</v>
      </c>
    </row>
    <row r="432" spans="1:6" x14ac:dyDescent="0.3">
      <c r="A432" s="1">
        <v>45191</v>
      </c>
      <c r="B432" t="s">
        <v>5270</v>
      </c>
      <c r="C432" t="s">
        <v>899</v>
      </c>
      <c r="D432">
        <v>32</v>
      </c>
      <c r="E432">
        <v>62</v>
      </c>
      <c r="F432" s="1">
        <v>44573</v>
      </c>
    </row>
    <row r="433" spans="1:6" x14ac:dyDescent="0.3">
      <c r="A433" s="1">
        <v>45191</v>
      </c>
      <c r="B433" t="s">
        <v>5592</v>
      </c>
      <c r="C433" t="s">
        <v>364</v>
      </c>
      <c r="D433">
        <v>35</v>
      </c>
      <c r="E433">
        <v>62</v>
      </c>
      <c r="F433" s="1">
        <v>44555</v>
      </c>
    </row>
    <row r="434" spans="1:6" x14ac:dyDescent="0.3">
      <c r="A434" s="1">
        <v>45190</v>
      </c>
      <c r="B434" t="s">
        <v>229</v>
      </c>
      <c r="C434" t="s">
        <v>230</v>
      </c>
      <c r="D434">
        <v>137</v>
      </c>
      <c r="E434">
        <v>63</v>
      </c>
      <c r="F434" s="1">
        <v>44602</v>
      </c>
    </row>
    <row r="435" spans="1:6" x14ac:dyDescent="0.3">
      <c r="A435" s="1">
        <v>45190</v>
      </c>
      <c r="B435" t="s">
        <v>747</v>
      </c>
      <c r="C435" t="s">
        <v>748</v>
      </c>
      <c r="D435">
        <v>160</v>
      </c>
      <c r="E435">
        <v>63</v>
      </c>
      <c r="F435" s="1">
        <v>44596</v>
      </c>
    </row>
    <row r="436" spans="1:6" x14ac:dyDescent="0.3">
      <c r="A436" s="1">
        <v>45190</v>
      </c>
      <c r="B436" t="s">
        <v>1531</v>
      </c>
      <c r="C436" t="s">
        <v>1346</v>
      </c>
      <c r="D436">
        <v>130</v>
      </c>
      <c r="E436">
        <v>63</v>
      </c>
      <c r="F436" s="1">
        <v>44631</v>
      </c>
    </row>
    <row r="437" spans="1:6" x14ac:dyDescent="0.3">
      <c r="A437" s="1">
        <v>45190</v>
      </c>
      <c r="B437" t="s">
        <v>2330</v>
      </c>
      <c r="C437" t="s">
        <v>1028</v>
      </c>
      <c r="D437">
        <v>16</v>
      </c>
      <c r="E437">
        <v>63</v>
      </c>
      <c r="F437" s="1">
        <v>44532</v>
      </c>
    </row>
    <row r="438" spans="1:6" x14ac:dyDescent="0.3">
      <c r="A438" s="1">
        <v>45190</v>
      </c>
      <c r="B438" t="s">
        <v>2335</v>
      </c>
      <c r="C438" t="s">
        <v>2336</v>
      </c>
      <c r="D438">
        <v>152</v>
      </c>
      <c r="E438">
        <v>63</v>
      </c>
      <c r="F438" s="1">
        <v>44950</v>
      </c>
    </row>
    <row r="439" spans="1:6" x14ac:dyDescent="0.3">
      <c r="A439" s="1">
        <v>45190</v>
      </c>
      <c r="B439" t="s">
        <v>3581</v>
      </c>
      <c r="C439" t="s">
        <v>793</v>
      </c>
      <c r="D439">
        <v>24</v>
      </c>
      <c r="E439">
        <v>63</v>
      </c>
      <c r="F439" s="1">
        <v>44590</v>
      </c>
    </row>
    <row r="440" spans="1:6" x14ac:dyDescent="0.3">
      <c r="A440" s="1">
        <v>45190</v>
      </c>
      <c r="B440" t="s">
        <v>4377</v>
      </c>
      <c r="C440" t="s">
        <v>82</v>
      </c>
      <c r="D440">
        <v>15</v>
      </c>
      <c r="E440">
        <v>63</v>
      </c>
      <c r="F440" s="1">
        <v>44953</v>
      </c>
    </row>
    <row r="441" spans="1:6" x14ac:dyDescent="0.3">
      <c r="A441" s="1">
        <v>45190</v>
      </c>
      <c r="B441" t="s">
        <v>5252</v>
      </c>
      <c r="C441" t="s">
        <v>1519</v>
      </c>
      <c r="D441">
        <v>232</v>
      </c>
      <c r="E441">
        <v>63</v>
      </c>
      <c r="F441" s="1">
        <v>44644</v>
      </c>
    </row>
    <row r="442" spans="1:6" x14ac:dyDescent="0.3">
      <c r="A442" s="1">
        <v>45190</v>
      </c>
      <c r="B442" t="s">
        <v>5542</v>
      </c>
      <c r="C442" t="s">
        <v>1206</v>
      </c>
      <c r="D442">
        <v>838</v>
      </c>
      <c r="E442">
        <v>63</v>
      </c>
      <c r="F442" s="1">
        <v>44638</v>
      </c>
    </row>
    <row r="443" spans="1:6" x14ac:dyDescent="0.3">
      <c r="A443" s="1">
        <v>45190</v>
      </c>
      <c r="B443" t="s">
        <v>5803</v>
      </c>
      <c r="C443" t="s">
        <v>170</v>
      </c>
      <c r="D443">
        <v>18</v>
      </c>
      <c r="E443">
        <v>63</v>
      </c>
      <c r="F443" s="1">
        <v>44708</v>
      </c>
    </row>
    <row r="444" spans="1:6" x14ac:dyDescent="0.3">
      <c r="A444" s="1">
        <v>45189</v>
      </c>
      <c r="B444" t="s">
        <v>2778</v>
      </c>
      <c r="C444" t="s">
        <v>2779</v>
      </c>
      <c r="D444">
        <v>24</v>
      </c>
      <c r="E444">
        <v>64</v>
      </c>
      <c r="F444" s="1">
        <v>44585</v>
      </c>
    </row>
    <row r="445" spans="1:6" x14ac:dyDescent="0.3">
      <c r="A445" s="1">
        <v>45189</v>
      </c>
      <c r="B445" t="s">
        <v>3277</v>
      </c>
      <c r="C445" t="s">
        <v>1056</v>
      </c>
      <c r="D445">
        <v>69</v>
      </c>
      <c r="E445">
        <v>64</v>
      </c>
      <c r="F445" s="1">
        <v>44606</v>
      </c>
    </row>
    <row r="446" spans="1:6" x14ac:dyDescent="0.3">
      <c r="A446" s="1">
        <v>45189</v>
      </c>
      <c r="B446" t="s">
        <v>4381</v>
      </c>
      <c r="C446" t="s">
        <v>222</v>
      </c>
      <c r="D446">
        <v>96</v>
      </c>
      <c r="E446">
        <v>64</v>
      </c>
      <c r="F446" s="1">
        <v>44657</v>
      </c>
    </row>
    <row r="447" spans="1:6" x14ac:dyDescent="0.3">
      <c r="A447" s="1">
        <v>45189</v>
      </c>
      <c r="B447" t="s">
        <v>5380</v>
      </c>
      <c r="C447" t="s">
        <v>853</v>
      </c>
      <c r="D447">
        <v>495</v>
      </c>
      <c r="E447">
        <v>64</v>
      </c>
      <c r="F447" s="1">
        <v>44748</v>
      </c>
    </row>
    <row r="448" spans="1:6" x14ac:dyDescent="0.3">
      <c r="A448" s="1">
        <v>45188</v>
      </c>
      <c r="B448" t="s">
        <v>1562</v>
      </c>
      <c r="C448" t="s">
        <v>309</v>
      </c>
      <c r="D448">
        <v>1274</v>
      </c>
      <c r="E448">
        <v>65</v>
      </c>
      <c r="F448" s="1">
        <v>44631</v>
      </c>
    </row>
    <row r="449" spans="1:6" x14ac:dyDescent="0.3">
      <c r="A449" s="1">
        <v>45188</v>
      </c>
      <c r="B449" t="s">
        <v>2891</v>
      </c>
      <c r="C449" t="s">
        <v>2892</v>
      </c>
      <c r="D449">
        <v>16</v>
      </c>
      <c r="E449">
        <v>65</v>
      </c>
      <c r="F449" s="1">
        <v>44662</v>
      </c>
    </row>
    <row r="450" spans="1:6" x14ac:dyDescent="0.3">
      <c r="A450" s="1">
        <v>45188</v>
      </c>
      <c r="B450" t="s">
        <v>3014</v>
      </c>
      <c r="C450" t="s">
        <v>1206</v>
      </c>
      <c r="D450">
        <v>229</v>
      </c>
      <c r="E450">
        <v>65</v>
      </c>
      <c r="F450" s="1">
        <v>44638</v>
      </c>
    </row>
    <row r="451" spans="1:6" x14ac:dyDescent="0.3">
      <c r="A451" s="1">
        <v>45188</v>
      </c>
      <c r="B451" t="s">
        <v>3657</v>
      </c>
      <c r="C451" t="s">
        <v>981</v>
      </c>
      <c r="D451">
        <v>316</v>
      </c>
      <c r="E451">
        <v>65</v>
      </c>
      <c r="F451" s="1">
        <v>44569</v>
      </c>
    </row>
    <row r="452" spans="1:6" x14ac:dyDescent="0.3">
      <c r="A452" s="1">
        <v>45188</v>
      </c>
      <c r="B452" t="s">
        <v>5791</v>
      </c>
      <c r="C452" t="s">
        <v>5195</v>
      </c>
      <c r="D452">
        <v>24</v>
      </c>
      <c r="E452">
        <v>65</v>
      </c>
      <c r="F452" s="1">
        <v>44756</v>
      </c>
    </row>
    <row r="453" spans="1:6" x14ac:dyDescent="0.3">
      <c r="A453" s="1">
        <v>45187</v>
      </c>
      <c r="B453" t="s">
        <v>954</v>
      </c>
      <c r="C453" t="s">
        <v>280</v>
      </c>
      <c r="D453">
        <v>476</v>
      </c>
      <c r="E453">
        <v>66</v>
      </c>
      <c r="F453" s="1">
        <v>44559</v>
      </c>
    </row>
    <row r="454" spans="1:6" x14ac:dyDescent="0.3">
      <c r="A454" s="1">
        <v>45187</v>
      </c>
      <c r="B454" t="s">
        <v>1034</v>
      </c>
      <c r="C454" t="s">
        <v>1035</v>
      </c>
      <c r="D454">
        <v>274</v>
      </c>
      <c r="E454">
        <v>66</v>
      </c>
      <c r="F454" s="1">
        <v>44615</v>
      </c>
    </row>
    <row r="455" spans="1:6" x14ac:dyDescent="0.3">
      <c r="A455" s="1">
        <v>45187</v>
      </c>
      <c r="B455" t="s">
        <v>1325</v>
      </c>
      <c r="C455" t="s">
        <v>261</v>
      </c>
      <c r="D455">
        <v>2657</v>
      </c>
      <c r="E455">
        <v>66</v>
      </c>
      <c r="F455" s="1">
        <v>44528</v>
      </c>
    </row>
    <row r="456" spans="1:6" x14ac:dyDescent="0.3">
      <c r="A456" s="1">
        <v>45187</v>
      </c>
      <c r="B456" t="s">
        <v>1343</v>
      </c>
      <c r="C456" t="s">
        <v>1344</v>
      </c>
      <c r="D456">
        <v>36</v>
      </c>
      <c r="E456">
        <v>66</v>
      </c>
      <c r="F456" s="1">
        <v>44548</v>
      </c>
    </row>
    <row r="457" spans="1:6" x14ac:dyDescent="0.3">
      <c r="A457" s="1">
        <v>45187</v>
      </c>
      <c r="B457" t="s">
        <v>1579</v>
      </c>
      <c r="C457" t="s">
        <v>1526</v>
      </c>
      <c r="D457">
        <v>11</v>
      </c>
      <c r="E457">
        <v>66</v>
      </c>
      <c r="F457" s="1">
        <v>44620</v>
      </c>
    </row>
    <row r="458" spans="1:6" x14ac:dyDescent="0.3">
      <c r="A458" s="1">
        <v>45187</v>
      </c>
      <c r="B458" t="s">
        <v>2160</v>
      </c>
      <c r="C458" t="s">
        <v>2002</v>
      </c>
      <c r="D458">
        <v>89</v>
      </c>
      <c r="E458">
        <v>66</v>
      </c>
      <c r="F458" s="1">
        <v>45050</v>
      </c>
    </row>
    <row r="459" spans="1:6" x14ac:dyDescent="0.3">
      <c r="A459" s="1">
        <v>45187</v>
      </c>
      <c r="B459" t="s">
        <v>4280</v>
      </c>
      <c r="C459" t="s">
        <v>1815</v>
      </c>
      <c r="D459">
        <v>130</v>
      </c>
      <c r="E459">
        <v>66</v>
      </c>
      <c r="F459" s="1">
        <v>44560</v>
      </c>
    </row>
    <row r="460" spans="1:6" x14ac:dyDescent="0.3">
      <c r="A460" s="1">
        <v>45187</v>
      </c>
      <c r="B460" t="s">
        <v>4970</v>
      </c>
      <c r="C460" t="s">
        <v>1126</v>
      </c>
      <c r="D460">
        <v>6</v>
      </c>
      <c r="E460">
        <v>66</v>
      </c>
      <c r="F460" s="1">
        <v>44533</v>
      </c>
    </row>
    <row r="461" spans="1:6" x14ac:dyDescent="0.3">
      <c r="A461" s="1">
        <v>45187</v>
      </c>
      <c r="B461" t="s">
        <v>5351</v>
      </c>
      <c r="C461" t="s">
        <v>1168</v>
      </c>
      <c r="D461">
        <v>616</v>
      </c>
      <c r="E461">
        <v>66</v>
      </c>
      <c r="F461" s="1">
        <v>44529</v>
      </c>
    </row>
    <row r="462" spans="1:6" x14ac:dyDescent="0.3">
      <c r="A462" s="1">
        <v>45186</v>
      </c>
      <c r="B462" t="s">
        <v>1900</v>
      </c>
      <c r="C462" t="s">
        <v>57</v>
      </c>
      <c r="D462">
        <v>24</v>
      </c>
      <c r="E462">
        <v>67</v>
      </c>
      <c r="F462" s="1">
        <v>44558</v>
      </c>
    </row>
    <row r="463" spans="1:6" x14ac:dyDescent="0.3">
      <c r="A463" s="1">
        <v>45186</v>
      </c>
      <c r="B463" t="s">
        <v>2705</v>
      </c>
      <c r="C463" t="s">
        <v>576</v>
      </c>
      <c r="D463">
        <v>7</v>
      </c>
      <c r="E463">
        <v>67</v>
      </c>
      <c r="F463" s="1">
        <v>44534</v>
      </c>
    </row>
    <row r="464" spans="1:6" x14ac:dyDescent="0.3">
      <c r="A464" s="1">
        <v>45186</v>
      </c>
      <c r="B464" t="s">
        <v>2942</v>
      </c>
      <c r="C464" t="s">
        <v>107</v>
      </c>
      <c r="D464">
        <v>94</v>
      </c>
      <c r="E464">
        <v>67</v>
      </c>
      <c r="F464" s="1">
        <v>44655</v>
      </c>
    </row>
    <row r="465" spans="1:6" x14ac:dyDescent="0.3">
      <c r="A465" s="1">
        <v>45186</v>
      </c>
      <c r="B465" t="s">
        <v>3089</v>
      </c>
      <c r="C465" t="s">
        <v>622</v>
      </c>
      <c r="D465">
        <v>16</v>
      </c>
      <c r="E465">
        <v>67</v>
      </c>
      <c r="F465" s="1">
        <v>44541</v>
      </c>
    </row>
    <row r="466" spans="1:6" x14ac:dyDescent="0.3">
      <c r="A466" s="1">
        <v>45186</v>
      </c>
      <c r="B466" t="s">
        <v>3520</v>
      </c>
      <c r="C466" t="s">
        <v>117</v>
      </c>
      <c r="D466">
        <v>38</v>
      </c>
      <c r="E466">
        <v>67</v>
      </c>
      <c r="F466" s="1">
        <v>44708</v>
      </c>
    </row>
    <row r="467" spans="1:6" x14ac:dyDescent="0.3">
      <c r="A467" s="1">
        <v>45186</v>
      </c>
      <c r="B467" t="s">
        <v>3604</v>
      </c>
      <c r="C467" t="s">
        <v>2892</v>
      </c>
      <c r="D467">
        <v>13</v>
      </c>
      <c r="E467">
        <v>67</v>
      </c>
      <c r="F467" s="1">
        <v>44662</v>
      </c>
    </row>
    <row r="468" spans="1:6" x14ac:dyDescent="0.3">
      <c r="A468" s="1">
        <v>45186</v>
      </c>
      <c r="B468" t="s">
        <v>4140</v>
      </c>
      <c r="C468" t="s">
        <v>3867</v>
      </c>
      <c r="D468">
        <v>1240</v>
      </c>
      <c r="E468">
        <v>67</v>
      </c>
      <c r="F468" s="1">
        <v>44560</v>
      </c>
    </row>
    <row r="469" spans="1:6" x14ac:dyDescent="0.3">
      <c r="A469" s="1">
        <v>45186</v>
      </c>
      <c r="B469" t="s">
        <v>4408</v>
      </c>
      <c r="C469" t="s">
        <v>172</v>
      </c>
      <c r="D469">
        <v>1112</v>
      </c>
      <c r="E469">
        <v>67</v>
      </c>
      <c r="F469" s="1">
        <v>44685</v>
      </c>
    </row>
    <row r="470" spans="1:6" x14ac:dyDescent="0.3">
      <c r="A470" s="1">
        <v>45186</v>
      </c>
      <c r="B470" t="s">
        <v>5131</v>
      </c>
      <c r="C470" t="s">
        <v>96</v>
      </c>
      <c r="D470">
        <v>301</v>
      </c>
      <c r="E470">
        <v>67</v>
      </c>
      <c r="F470" s="1">
        <v>44557</v>
      </c>
    </row>
    <row r="471" spans="1:6" x14ac:dyDescent="0.3">
      <c r="A471" s="1">
        <v>45186</v>
      </c>
      <c r="B471" t="s">
        <v>5344</v>
      </c>
      <c r="C471" t="s">
        <v>646</v>
      </c>
      <c r="D471">
        <v>189</v>
      </c>
      <c r="E471">
        <v>67</v>
      </c>
      <c r="F471" s="1">
        <v>44587</v>
      </c>
    </row>
    <row r="472" spans="1:6" x14ac:dyDescent="0.3">
      <c r="A472" s="1">
        <v>45185</v>
      </c>
      <c r="B472" t="s">
        <v>1879</v>
      </c>
      <c r="C472" t="s">
        <v>1253</v>
      </c>
      <c r="D472">
        <v>65</v>
      </c>
      <c r="E472">
        <v>68</v>
      </c>
      <c r="F472" s="1">
        <v>44669</v>
      </c>
    </row>
    <row r="473" spans="1:6" x14ac:dyDescent="0.3">
      <c r="A473" s="1">
        <v>45185</v>
      </c>
      <c r="B473" t="s">
        <v>1921</v>
      </c>
      <c r="C473" t="s">
        <v>897</v>
      </c>
      <c r="D473">
        <v>324</v>
      </c>
      <c r="E473">
        <v>68</v>
      </c>
      <c r="F473" s="1">
        <v>44544</v>
      </c>
    </row>
    <row r="474" spans="1:6" x14ac:dyDescent="0.3">
      <c r="A474" s="1">
        <v>45185</v>
      </c>
      <c r="B474" t="s">
        <v>2701</v>
      </c>
      <c r="C474" t="s">
        <v>447</v>
      </c>
      <c r="D474">
        <v>1149</v>
      </c>
      <c r="E474">
        <v>68</v>
      </c>
      <c r="F474" s="1">
        <v>44669</v>
      </c>
    </row>
    <row r="475" spans="1:6" x14ac:dyDescent="0.3">
      <c r="A475" s="1">
        <v>45185</v>
      </c>
      <c r="B475" t="s">
        <v>2927</v>
      </c>
      <c r="C475" t="s">
        <v>337</v>
      </c>
      <c r="D475">
        <v>35</v>
      </c>
      <c r="E475">
        <v>68</v>
      </c>
      <c r="F475" s="1">
        <v>44555</v>
      </c>
    </row>
    <row r="476" spans="1:6" x14ac:dyDescent="0.3">
      <c r="A476" s="1">
        <v>45185</v>
      </c>
      <c r="B476" t="s">
        <v>3681</v>
      </c>
      <c r="C476" t="s">
        <v>972</v>
      </c>
      <c r="D476">
        <v>952</v>
      </c>
      <c r="E476">
        <v>68</v>
      </c>
      <c r="F476" s="1">
        <v>44678</v>
      </c>
    </row>
    <row r="477" spans="1:6" x14ac:dyDescent="0.3">
      <c r="A477" s="1">
        <v>45185</v>
      </c>
      <c r="B477" t="s">
        <v>3830</v>
      </c>
      <c r="C477" t="s">
        <v>236</v>
      </c>
      <c r="D477">
        <v>470</v>
      </c>
      <c r="E477">
        <v>68</v>
      </c>
      <c r="F477" s="1">
        <v>44783</v>
      </c>
    </row>
    <row r="478" spans="1:6" x14ac:dyDescent="0.3">
      <c r="A478" s="1">
        <v>45185</v>
      </c>
      <c r="B478" t="s">
        <v>4031</v>
      </c>
      <c r="C478" t="s">
        <v>4032</v>
      </c>
      <c r="D478">
        <v>1082</v>
      </c>
      <c r="E478">
        <v>68</v>
      </c>
      <c r="F478" s="1">
        <v>45100</v>
      </c>
    </row>
    <row r="479" spans="1:6" x14ac:dyDescent="0.3">
      <c r="A479" s="1">
        <v>45185</v>
      </c>
      <c r="B479" t="s">
        <v>4837</v>
      </c>
      <c r="C479" t="s">
        <v>1377</v>
      </c>
      <c r="D479">
        <v>15</v>
      </c>
      <c r="E479">
        <v>68</v>
      </c>
      <c r="F479" s="1">
        <v>44651</v>
      </c>
    </row>
    <row r="480" spans="1:6" x14ac:dyDescent="0.3">
      <c r="A480" s="1">
        <v>45185</v>
      </c>
      <c r="B480" t="s">
        <v>5173</v>
      </c>
      <c r="C480" t="s">
        <v>271</v>
      </c>
      <c r="D480">
        <v>141</v>
      </c>
      <c r="E480">
        <v>68</v>
      </c>
      <c r="F480" s="1">
        <v>44558</v>
      </c>
    </row>
    <row r="481" spans="1:6" x14ac:dyDescent="0.3">
      <c r="A481" s="1">
        <v>45184</v>
      </c>
      <c r="B481" t="s">
        <v>3205</v>
      </c>
      <c r="C481" t="s">
        <v>1328</v>
      </c>
      <c r="D481">
        <v>16</v>
      </c>
      <c r="E481">
        <v>69</v>
      </c>
      <c r="F481" s="1">
        <v>44532</v>
      </c>
    </row>
    <row r="482" spans="1:6" x14ac:dyDescent="0.3">
      <c r="A482" s="1">
        <v>45184</v>
      </c>
      <c r="B482" t="s">
        <v>3235</v>
      </c>
      <c r="C482" t="s">
        <v>263</v>
      </c>
      <c r="D482">
        <v>274</v>
      </c>
      <c r="E482">
        <v>69</v>
      </c>
      <c r="F482" s="1">
        <v>44604</v>
      </c>
    </row>
    <row r="483" spans="1:6" x14ac:dyDescent="0.3">
      <c r="A483" s="1">
        <v>45184</v>
      </c>
      <c r="B483" t="s">
        <v>3686</v>
      </c>
      <c r="C483" t="s">
        <v>2565</v>
      </c>
      <c r="D483">
        <v>553</v>
      </c>
      <c r="E483">
        <v>69</v>
      </c>
      <c r="F483" s="1">
        <v>44598</v>
      </c>
    </row>
    <row r="484" spans="1:6" x14ac:dyDescent="0.3">
      <c r="A484" s="1">
        <v>45184</v>
      </c>
      <c r="B484" t="s">
        <v>4554</v>
      </c>
      <c r="C484" t="s">
        <v>2267</v>
      </c>
      <c r="D484">
        <v>49</v>
      </c>
      <c r="E484">
        <v>69</v>
      </c>
      <c r="F484" s="1">
        <v>44539</v>
      </c>
    </row>
    <row r="485" spans="1:6" x14ac:dyDescent="0.3">
      <c r="A485" s="1">
        <v>45184</v>
      </c>
      <c r="B485" t="s">
        <v>4563</v>
      </c>
      <c r="C485" t="s">
        <v>1653</v>
      </c>
      <c r="D485">
        <v>29</v>
      </c>
      <c r="E485">
        <v>69</v>
      </c>
      <c r="F485" s="1">
        <v>44602</v>
      </c>
    </row>
    <row r="486" spans="1:6" x14ac:dyDescent="0.3">
      <c r="A486" s="1">
        <v>45184</v>
      </c>
      <c r="B486" t="s">
        <v>5191</v>
      </c>
      <c r="C486" t="s">
        <v>961</v>
      </c>
      <c r="D486">
        <v>13</v>
      </c>
      <c r="E486">
        <v>69</v>
      </c>
      <c r="F486" s="1">
        <v>44578</v>
      </c>
    </row>
    <row r="487" spans="1:6" x14ac:dyDescent="0.3">
      <c r="A487" s="1">
        <v>45184</v>
      </c>
      <c r="B487" t="s">
        <v>5517</v>
      </c>
      <c r="C487" t="s">
        <v>184</v>
      </c>
      <c r="D487">
        <v>889</v>
      </c>
      <c r="E487">
        <v>69</v>
      </c>
      <c r="F487" s="1">
        <v>44773</v>
      </c>
    </row>
    <row r="488" spans="1:6" x14ac:dyDescent="0.3">
      <c r="A488" s="1">
        <v>45183</v>
      </c>
      <c r="B488" t="s">
        <v>2354</v>
      </c>
      <c r="C488" t="s">
        <v>2355</v>
      </c>
      <c r="D488">
        <v>385</v>
      </c>
      <c r="E488">
        <v>70</v>
      </c>
      <c r="F488" s="1">
        <v>44805</v>
      </c>
    </row>
    <row r="489" spans="1:6" x14ac:dyDescent="0.3">
      <c r="A489" s="1">
        <v>45183</v>
      </c>
      <c r="B489" t="s">
        <v>3067</v>
      </c>
      <c r="C489" t="s">
        <v>1519</v>
      </c>
      <c r="D489">
        <v>41</v>
      </c>
      <c r="E489">
        <v>70</v>
      </c>
      <c r="F489" s="1">
        <v>44644</v>
      </c>
    </row>
    <row r="490" spans="1:6" x14ac:dyDescent="0.3">
      <c r="A490" s="1">
        <v>45183</v>
      </c>
      <c r="B490" t="s">
        <v>3512</v>
      </c>
      <c r="C490" t="s">
        <v>67</v>
      </c>
      <c r="D490">
        <v>9</v>
      </c>
      <c r="E490">
        <v>70</v>
      </c>
      <c r="F490" s="1">
        <v>44528</v>
      </c>
    </row>
    <row r="491" spans="1:6" x14ac:dyDescent="0.3">
      <c r="A491" s="1">
        <v>45183</v>
      </c>
      <c r="B491" t="s">
        <v>4158</v>
      </c>
      <c r="C491" t="s">
        <v>1009</v>
      </c>
      <c r="D491">
        <v>892</v>
      </c>
      <c r="E491">
        <v>70</v>
      </c>
      <c r="F491" s="1">
        <v>44624</v>
      </c>
    </row>
    <row r="492" spans="1:6" x14ac:dyDescent="0.3">
      <c r="A492" s="1">
        <v>45183</v>
      </c>
      <c r="B492" t="s">
        <v>4504</v>
      </c>
      <c r="C492" t="s">
        <v>220</v>
      </c>
      <c r="D492">
        <v>434</v>
      </c>
      <c r="E492">
        <v>70</v>
      </c>
      <c r="F492" s="1">
        <v>44567</v>
      </c>
    </row>
    <row r="493" spans="1:6" x14ac:dyDescent="0.3">
      <c r="A493" s="1">
        <v>45183</v>
      </c>
      <c r="B493" t="s">
        <v>4983</v>
      </c>
      <c r="C493" t="s">
        <v>415</v>
      </c>
      <c r="D493">
        <v>147</v>
      </c>
      <c r="E493">
        <v>70</v>
      </c>
      <c r="F493" s="1">
        <v>44546</v>
      </c>
    </row>
    <row r="494" spans="1:6" x14ac:dyDescent="0.3">
      <c r="A494" s="1">
        <v>45182</v>
      </c>
      <c r="B494" t="s">
        <v>1548</v>
      </c>
      <c r="C494" t="s">
        <v>611</v>
      </c>
      <c r="D494">
        <v>6</v>
      </c>
      <c r="E494">
        <v>71</v>
      </c>
      <c r="F494" s="1">
        <v>44523</v>
      </c>
    </row>
    <row r="495" spans="1:6" x14ac:dyDescent="0.3">
      <c r="A495" s="1">
        <v>45182</v>
      </c>
      <c r="B495" t="s">
        <v>2113</v>
      </c>
      <c r="C495" t="s">
        <v>1042</v>
      </c>
      <c r="D495">
        <v>1289</v>
      </c>
      <c r="E495">
        <v>71</v>
      </c>
      <c r="F495" s="1">
        <v>44538</v>
      </c>
    </row>
    <row r="496" spans="1:6" x14ac:dyDescent="0.3">
      <c r="A496" s="1">
        <v>45182</v>
      </c>
      <c r="B496" t="s">
        <v>3388</v>
      </c>
      <c r="C496" t="s">
        <v>216</v>
      </c>
      <c r="D496">
        <v>16</v>
      </c>
      <c r="E496">
        <v>71</v>
      </c>
      <c r="F496" s="1">
        <v>44587</v>
      </c>
    </row>
    <row r="497" spans="1:6" x14ac:dyDescent="0.3">
      <c r="A497" s="1">
        <v>45182</v>
      </c>
      <c r="B497" t="s">
        <v>3984</v>
      </c>
      <c r="C497" t="s">
        <v>1813</v>
      </c>
      <c r="D497">
        <v>3859</v>
      </c>
      <c r="E497">
        <v>71</v>
      </c>
      <c r="F497" s="1">
        <v>44783</v>
      </c>
    </row>
    <row r="498" spans="1:6" x14ac:dyDescent="0.3">
      <c r="A498" s="1">
        <v>45182</v>
      </c>
      <c r="B498" t="s">
        <v>4491</v>
      </c>
      <c r="C498" t="s">
        <v>2190</v>
      </c>
      <c r="D498">
        <v>84</v>
      </c>
      <c r="E498">
        <v>71</v>
      </c>
      <c r="F498" s="1">
        <v>44755</v>
      </c>
    </row>
    <row r="499" spans="1:6" x14ac:dyDescent="0.3">
      <c r="A499" s="1">
        <v>45182</v>
      </c>
      <c r="B499" t="s">
        <v>4619</v>
      </c>
      <c r="C499" t="s">
        <v>653</v>
      </c>
      <c r="D499">
        <v>20</v>
      </c>
      <c r="E499">
        <v>71</v>
      </c>
      <c r="F499" s="1">
        <v>44645</v>
      </c>
    </row>
    <row r="500" spans="1:6" x14ac:dyDescent="0.3">
      <c r="A500" s="1">
        <v>45181</v>
      </c>
      <c r="B500" t="s">
        <v>3356</v>
      </c>
      <c r="C500" t="s">
        <v>684</v>
      </c>
      <c r="D500">
        <v>107</v>
      </c>
      <c r="E500">
        <v>72</v>
      </c>
      <c r="F500" s="1">
        <v>44614</v>
      </c>
    </row>
    <row r="501" spans="1:6" x14ac:dyDescent="0.3">
      <c r="A501" s="1">
        <v>45181</v>
      </c>
      <c r="B501" t="s">
        <v>3676</v>
      </c>
      <c r="C501" t="s">
        <v>919</v>
      </c>
      <c r="D501">
        <v>80</v>
      </c>
      <c r="E501">
        <v>72</v>
      </c>
      <c r="F501" s="1">
        <v>44546</v>
      </c>
    </row>
    <row r="502" spans="1:6" x14ac:dyDescent="0.3">
      <c r="A502" s="1">
        <v>45181</v>
      </c>
      <c r="B502" t="s">
        <v>4995</v>
      </c>
      <c r="C502" t="s">
        <v>992</v>
      </c>
      <c r="D502">
        <v>94</v>
      </c>
      <c r="E502">
        <v>72</v>
      </c>
      <c r="F502" s="1">
        <v>44636</v>
      </c>
    </row>
    <row r="503" spans="1:6" x14ac:dyDescent="0.3">
      <c r="A503" s="1">
        <v>45181</v>
      </c>
      <c r="B503" t="s">
        <v>5256</v>
      </c>
      <c r="C503" t="s">
        <v>548</v>
      </c>
      <c r="D503">
        <v>3329</v>
      </c>
      <c r="E503">
        <v>72</v>
      </c>
      <c r="F503" s="1">
        <v>44620</v>
      </c>
    </row>
    <row r="504" spans="1:6" x14ac:dyDescent="0.3">
      <c r="A504" s="1">
        <v>45180</v>
      </c>
      <c r="B504" t="s">
        <v>3097</v>
      </c>
      <c r="C504" t="s">
        <v>1569</v>
      </c>
      <c r="D504">
        <v>126</v>
      </c>
      <c r="E504">
        <v>73</v>
      </c>
      <c r="F504" s="1">
        <v>44613</v>
      </c>
    </row>
    <row r="505" spans="1:6" x14ac:dyDescent="0.3">
      <c r="A505" s="1">
        <v>45180</v>
      </c>
      <c r="B505" t="s">
        <v>3271</v>
      </c>
      <c r="C505" t="s">
        <v>33</v>
      </c>
      <c r="D505">
        <v>383</v>
      </c>
      <c r="E505">
        <v>73</v>
      </c>
      <c r="F505" s="1">
        <v>44547</v>
      </c>
    </row>
    <row r="506" spans="1:6" x14ac:dyDescent="0.3">
      <c r="A506" s="1">
        <v>45180</v>
      </c>
      <c r="B506" t="s">
        <v>3441</v>
      </c>
      <c r="C506" t="s">
        <v>288</v>
      </c>
      <c r="D506">
        <v>122</v>
      </c>
      <c r="E506">
        <v>73</v>
      </c>
      <c r="F506" s="1">
        <v>44714</v>
      </c>
    </row>
    <row r="507" spans="1:6" x14ac:dyDescent="0.3">
      <c r="A507" s="1">
        <v>45180</v>
      </c>
      <c r="B507" t="s">
        <v>4603</v>
      </c>
      <c r="C507" t="s">
        <v>2786</v>
      </c>
      <c r="D507">
        <v>12</v>
      </c>
      <c r="E507">
        <v>73</v>
      </c>
      <c r="F507" s="1">
        <v>44628</v>
      </c>
    </row>
    <row r="508" spans="1:6" x14ac:dyDescent="0.3">
      <c r="A508" s="1">
        <v>45180</v>
      </c>
      <c r="B508" t="s">
        <v>5417</v>
      </c>
      <c r="C508" t="s">
        <v>333</v>
      </c>
      <c r="D508">
        <v>121</v>
      </c>
      <c r="E508">
        <v>73</v>
      </c>
      <c r="F508" s="1">
        <v>44703</v>
      </c>
    </row>
    <row r="509" spans="1:6" x14ac:dyDescent="0.3">
      <c r="A509" s="1">
        <v>45179</v>
      </c>
      <c r="B509" t="s">
        <v>1055</v>
      </c>
      <c r="C509" t="s">
        <v>1056</v>
      </c>
      <c r="D509">
        <v>114</v>
      </c>
      <c r="E509">
        <v>74</v>
      </c>
      <c r="F509" s="1">
        <v>44606</v>
      </c>
    </row>
    <row r="510" spans="1:6" x14ac:dyDescent="0.3">
      <c r="A510" s="1">
        <v>45179</v>
      </c>
      <c r="B510" t="s">
        <v>2122</v>
      </c>
      <c r="C510" t="s">
        <v>31</v>
      </c>
      <c r="D510">
        <v>440</v>
      </c>
      <c r="E510">
        <v>74</v>
      </c>
      <c r="F510" s="1">
        <v>44671</v>
      </c>
    </row>
    <row r="511" spans="1:6" x14ac:dyDescent="0.3">
      <c r="A511" s="1">
        <v>45179</v>
      </c>
      <c r="B511" t="s">
        <v>2200</v>
      </c>
      <c r="C511" t="s">
        <v>1813</v>
      </c>
      <c r="D511">
        <v>457</v>
      </c>
      <c r="E511">
        <v>74</v>
      </c>
      <c r="F511" s="1">
        <v>44783</v>
      </c>
    </row>
    <row r="512" spans="1:6" x14ac:dyDescent="0.3">
      <c r="A512" s="1">
        <v>45179</v>
      </c>
      <c r="B512" t="s">
        <v>2216</v>
      </c>
      <c r="C512" t="s">
        <v>1107</v>
      </c>
      <c r="D512">
        <v>78</v>
      </c>
      <c r="E512">
        <v>74</v>
      </c>
      <c r="F512" s="1">
        <v>44551</v>
      </c>
    </row>
    <row r="513" spans="1:6" x14ac:dyDescent="0.3">
      <c r="A513" s="1">
        <v>45179</v>
      </c>
      <c r="B513" t="s">
        <v>2345</v>
      </c>
      <c r="C513" t="s">
        <v>1130</v>
      </c>
      <c r="D513">
        <v>45</v>
      </c>
      <c r="E513">
        <v>74</v>
      </c>
      <c r="F513" s="1">
        <v>44528</v>
      </c>
    </row>
    <row r="514" spans="1:6" x14ac:dyDescent="0.3">
      <c r="A514" s="1">
        <v>45179</v>
      </c>
      <c r="B514" t="s">
        <v>2502</v>
      </c>
      <c r="C514" t="s">
        <v>127</v>
      </c>
      <c r="D514">
        <v>1045</v>
      </c>
      <c r="E514">
        <v>74</v>
      </c>
      <c r="F514" s="1">
        <v>44661</v>
      </c>
    </row>
    <row r="515" spans="1:6" x14ac:dyDescent="0.3">
      <c r="A515" s="1">
        <v>45179</v>
      </c>
      <c r="B515" t="s">
        <v>3807</v>
      </c>
      <c r="C515" t="s">
        <v>714</v>
      </c>
      <c r="D515">
        <v>152</v>
      </c>
      <c r="E515">
        <v>74</v>
      </c>
      <c r="F515" s="1">
        <v>44541</v>
      </c>
    </row>
    <row r="516" spans="1:6" x14ac:dyDescent="0.3">
      <c r="A516" s="1">
        <v>45179</v>
      </c>
      <c r="B516" t="s">
        <v>4416</v>
      </c>
      <c r="C516" t="s">
        <v>1917</v>
      </c>
      <c r="D516">
        <v>3084</v>
      </c>
      <c r="E516">
        <v>74</v>
      </c>
      <c r="F516" s="1">
        <v>44539</v>
      </c>
    </row>
    <row r="517" spans="1:6" x14ac:dyDescent="0.3">
      <c r="A517" s="1">
        <v>45179</v>
      </c>
      <c r="B517" t="s">
        <v>5264</v>
      </c>
      <c r="C517" t="s">
        <v>252</v>
      </c>
      <c r="D517">
        <v>330</v>
      </c>
      <c r="E517">
        <v>74</v>
      </c>
      <c r="F517" s="1">
        <v>44534</v>
      </c>
    </row>
    <row r="518" spans="1:6" x14ac:dyDescent="0.3">
      <c r="A518" s="1">
        <v>45179</v>
      </c>
      <c r="B518" t="s">
        <v>5318</v>
      </c>
      <c r="C518" t="s">
        <v>910</v>
      </c>
      <c r="D518">
        <v>327</v>
      </c>
      <c r="E518">
        <v>74</v>
      </c>
      <c r="F518" s="1">
        <v>44744</v>
      </c>
    </row>
    <row r="519" spans="1:6" x14ac:dyDescent="0.3">
      <c r="A519" s="1">
        <v>45178</v>
      </c>
      <c r="B519" t="s">
        <v>568</v>
      </c>
      <c r="C519" t="s">
        <v>569</v>
      </c>
      <c r="D519">
        <v>415</v>
      </c>
      <c r="E519">
        <v>75</v>
      </c>
      <c r="F519" s="1">
        <v>44765</v>
      </c>
    </row>
    <row r="520" spans="1:6" x14ac:dyDescent="0.3">
      <c r="A520" s="1">
        <v>45178</v>
      </c>
      <c r="B520" t="s">
        <v>1716</v>
      </c>
      <c r="C520" t="s">
        <v>567</v>
      </c>
      <c r="D520">
        <v>1114</v>
      </c>
      <c r="E520">
        <v>75</v>
      </c>
      <c r="F520" s="1">
        <v>44670</v>
      </c>
    </row>
    <row r="521" spans="1:6" x14ac:dyDescent="0.3">
      <c r="A521" s="1">
        <v>45178</v>
      </c>
      <c r="B521" t="s">
        <v>1810</v>
      </c>
      <c r="C521" t="s">
        <v>1019</v>
      </c>
      <c r="D521">
        <v>340</v>
      </c>
      <c r="E521">
        <v>75</v>
      </c>
      <c r="F521" s="1">
        <v>44532</v>
      </c>
    </row>
    <row r="522" spans="1:6" x14ac:dyDescent="0.3">
      <c r="A522" s="1">
        <v>45178</v>
      </c>
      <c r="B522" t="s">
        <v>1859</v>
      </c>
      <c r="C522" t="s">
        <v>1647</v>
      </c>
      <c r="D522">
        <v>454</v>
      </c>
      <c r="E522">
        <v>75</v>
      </c>
      <c r="F522" s="1">
        <v>44922</v>
      </c>
    </row>
    <row r="523" spans="1:6" x14ac:dyDescent="0.3">
      <c r="A523" s="1">
        <v>45178</v>
      </c>
      <c r="B523" t="s">
        <v>2593</v>
      </c>
      <c r="C523" t="s">
        <v>1075</v>
      </c>
      <c r="D523">
        <v>115</v>
      </c>
      <c r="E523">
        <v>75</v>
      </c>
      <c r="F523" s="1">
        <v>44598</v>
      </c>
    </row>
    <row r="524" spans="1:6" x14ac:dyDescent="0.3">
      <c r="A524" s="1">
        <v>45178</v>
      </c>
      <c r="B524" t="s">
        <v>2854</v>
      </c>
      <c r="C524" t="s">
        <v>238</v>
      </c>
      <c r="D524">
        <v>94</v>
      </c>
      <c r="E524">
        <v>75</v>
      </c>
      <c r="F524" s="1">
        <v>44561</v>
      </c>
    </row>
    <row r="525" spans="1:6" x14ac:dyDescent="0.3">
      <c r="A525" s="1">
        <v>45178</v>
      </c>
      <c r="B525" t="s">
        <v>3276</v>
      </c>
      <c r="C525" t="s">
        <v>1239</v>
      </c>
      <c r="D525">
        <v>14</v>
      </c>
      <c r="E525">
        <v>75</v>
      </c>
      <c r="F525" s="1">
        <v>44617</v>
      </c>
    </row>
    <row r="526" spans="1:6" x14ac:dyDescent="0.3">
      <c r="A526" s="1">
        <v>45178</v>
      </c>
      <c r="B526" t="s">
        <v>4375</v>
      </c>
      <c r="C526" t="s">
        <v>3532</v>
      </c>
      <c r="D526">
        <v>273</v>
      </c>
      <c r="E526">
        <v>75</v>
      </c>
      <c r="F526" s="1">
        <v>44559</v>
      </c>
    </row>
    <row r="527" spans="1:6" x14ac:dyDescent="0.3">
      <c r="A527" s="1">
        <v>45178</v>
      </c>
      <c r="B527" t="s">
        <v>4516</v>
      </c>
      <c r="C527" t="s">
        <v>628</v>
      </c>
      <c r="D527">
        <v>483</v>
      </c>
      <c r="E527">
        <v>75</v>
      </c>
      <c r="F527" s="1">
        <v>44640</v>
      </c>
    </row>
    <row r="528" spans="1:6" x14ac:dyDescent="0.3">
      <c r="A528" s="1">
        <v>45178</v>
      </c>
      <c r="B528" t="s">
        <v>4778</v>
      </c>
      <c r="C528" t="s">
        <v>672</v>
      </c>
      <c r="D528">
        <v>70</v>
      </c>
      <c r="E528">
        <v>75</v>
      </c>
      <c r="F528" s="1">
        <v>44525</v>
      </c>
    </row>
    <row r="529" spans="1:6" x14ac:dyDescent="0.3">
      <c r="A529" s="1">
        <v>45178</v>
      </c>
      <c r="B529" t="s">
        <v>5045</v>
      </c>
      <c r="C529" t="s">
        <v>1168</v>
      </c>
      <c r="D529">
        <v>10</v>
      </c>
      <c r="E529">
        <v>75</v>
      </c>
      <c r="F529" s="1">
        <v>44529</v>
      </c>
    </row>
    <row r="530" spans="1:6" x14ac:dyDescent="0.3">
      <c r="A530" s="1">
        <v>45177</v>
      </c>
      <c r="B530" t="s">
        <v>377</v>
      </c>
      <c r="C530" t="s">
        <v>378</v>
      </c>
      <c r="D530">
        <v>605</v>
      </c>
      <c r="E530">
        <v>76</v>
      </c>
      <c r="F530" s="1">
        <v>44606</v>
      </c>
    </row>
    <row r="531" spans="1:6" x14ac:dyDescent="0.3">
      <c r="A531" s="1">
        <v>45177</v>
      </c>
      <c r="B531" t="s">
        <v>1527</v>
      </c>
      <c r="C531" t="s">
        <v>1056</v>
      </c>
      <c r="D531">
        <v>53</v>
      </c>
      <c r="E531">
        <v>76</v>
      </c>
      <c r="F531" s="1">
        <v>44606</v>
      </c>
    </row>
    <row r="532" spans="1:6" x14ac:dyDescent="0.3">
      <c r="A532" s="1">
        <v>45177</v>
      </c>
      <c r="B532" t="s">
        <v>1741</v>
      </c>
      <c r="C532" t="s">
        <v>576</v>
      </c>
      <c r="D532">
        <v>62</v>
      </c>
      <c r="E532">
        <v>76</v>
      </c>
      <c r="F532" s="1">
        <v>44534</v>
      </c>
    </row>
    <row r="533" spans="1:6" x14ac:dyDescent="0.3">
      <c r="A533" s="1">
        <v>45177</v>
      </c>
      <c r="B533" t="s">
        <v>2351</v>
      </c>
      <c r="C533" t="s">
        <v>2314</v>
      </c>
      <c r="D533">
        <v>2562</v>
      </c>
      <c r="E533">
        <v>76</v>
      </c>
      <c r="F533" s="1">
        <v>44564</v>
      </c>
    </row>
    <row r="534" spans="1:6" x14ac:dyDescent="0.3">
      <c r="A534" s="1">
        <v>45177</v>
      </c>
      <c r="B534" t="s">
        <v>2378</v>
      </c>
      <c r="C534" t="s">
        <v>893</v>
      </c>
      <c r="D534">
        <v>31</v>
      </c>
      <c r="E534">
        <v>76</v>
      </c>
      <c r="F534" s="1">
        <v>44693</v>
      </c>
    </row>
    <row r="535" spans="1:6" x14ac:dyDescent="0.3">
      <c r="A535" s="1">
        <v>45177</v>
      </c>
      <c r="B535" t="s">
        <v>2633</v>
      </c>
      <c r="C535" t="s">
        <v>1486</v>
      </c>
      <c r="D535">
        <v>1389</v>
      </c>
      <c r="E535">
        <v>76</v>
      </c>
      <c r="F535" s="1">
        <v>44595</v>
      </c>
    </row>
    <row r="536" spans="1:6" x14ac:dyDescent="0.3">
      <c r="A536" s="1">
        <v>45177</v>
      </c>
      <c r="B536" t="s">
        <v>2762</v>
      </c>
      <c r="C536" t="s">
        <v>2061</v>
      </c>
      <c r="D536">
        <v>547</v>
      </c>
      <c r="E536">
        <v>76</v>
      </c>
      <c r="F536" s="1">
        <v>44576</v>
      </c>
    </row>
    <row r="537" spans="1:6" x14ac:dyDescent="0.3">
      <c r="A537" s="1">
        <v>45177</v>
      </c>
      <c r="B537" t="s">
        <v>3333</v>
      </c>
      <c r="C537" t="s">
        <v>848</v>
      </c>
      <c r="D537">
        <v>55</v>
      </c>
      <c r="E537">
        <v>76</v>
      </c>
      <c r="F537" s="1">
        <v>44549</v>
      </c>
    </row>
    <row r="538" spans="1:6" x14ac:dyDescent="0.3">
      <c r="A538" s="1">
        <v>45177</v>
      </c>
      <c r="B538" t="s">
        <v>4188</v>
      </c>
      <c r="C538" t="s">
        <v>2888</v>
      </c>
      <c r="D538">
        <v>414</v>
      </c>
      <c r="E538">
        <v>76</v>
      </c>
      <c r="F538" s="1">
        <v>44669</v>
      </c>
    </row>
    <row r="539" spans="1:6" x14ac:dyDescent="0.3">
      <c r="A539" s="1">
        <v>45177</v>
      </c>
      <c r="B539" t="s">
        <v>4878</v>
      </c>
      <c r="C539" t="s">
        <v>1976</v>
      </c>
      <c r="D539">
        <v>677</v>
      </c>
      <c r="E539">
        <v>76</v>
      </c>
      <c r="F539" s="1">
        <v>44530</v>
      </c>
    </row>
    <row r="540" spans="1:6" x14ac:dyDescent="0.3">
      <c r="A540" s="1">
        <v>45177</v>
      </c>
      <c r="B540" t="s">
        <v>5740</v>
      </c>
      <c r="C540" t="s">
        <v>560</v>
      </c>
      <c r="D540">
        <v>123</v>
      </c>
      <c r="E540">
        <v>76</v>
      </c>
      <c r="F540" s="1">
        <v>44548</v>
      </c>
    </row>
    <row r="541" spans="1:6" x14ac:dyDescent="0.3">
      <c r="A541" s="1">
        <v>45176</v>
      </c>
      <c r="B541" t="s">
        <v>515</v>
      </c>
      <c r="C541" t="s">
        <v>516</v>
      </c>
      <c r="D541">
        <v>539</v>
      </c>
      <c r="E541">
        <v>77</v>
      </c>
      <c r="F541" s="1">
        <v>44826</v>
      </c>
    </row>
    <row r="542" spans="1:6" x14ac:dyDescent="0.3">
      <c r="A542" s="1">
        <v>45176</v>
      </c>
      <c r="B542" t="s">
        <v>767</v>
      </c>
      <c r="C542" t="s">
        <v>729</v>
      </c>
      <c r="D542">
        <v>64</v>
      </c>
      <c r="E542">
        <v>77</v>
      </c>
      <c r="F542" s="1">
        <v>44716</v>
      </c>
    </row>
    <row r="543" spans="1:6" x14ac:dyDescent="0.3">
      <c r="A543" s="1">
        <v>45176</v>
      </c>
      <c r="B543" t="s">
        <v>3656</v>
      </c>
      <c r="C543" t="s">
        <v>1017</v>
      </c>
      <c r="D543">
        <v>14</v>
      </c>
      <c r="E543">
        <v>77</v>
      </c>
      <c r="F543" s="1">
        <v>44769</v>
      </c>
    </row>
    <row r="544" spans="1:6" x14ac:dyDescent="0.3">
      <c r="A544" s="1">
        <v>45176</v>
      </c>
      <c r="B544" t="s">
        <v>4525</v>
      </c>
      <c r="C544" t="s">
        <v>1365</v>
      </c>
      <c r="D544">
        <v>639</v>
      </c>
      <c r="E544">
        <v>77</v>
      </c>
      <c r="F544" s="1">
        <v>44897</v>
      </c>
    </row>
    <row r="545" spans="1:6" x14ac:dyDescent="0.3">
      <c r="A545" s="1">
        <v>45175</v>
      </c>
      <c r="B545" t="s">
        <v>716</v>
      </c>
      <c r="C545" t="s">
        <v>71</v>
      </c>
      <c r="D545">
        <v>1680</v>
      </c>
      <c r="E545">
        <v>78</v>
      </c>
      <c r="F545" s="1">
        <v>44558</v>
      </c>
    </row>
    <row r="546" spans="1:6" x14ac:dyDescent="0.3">
      <c r="A546" s="1">
        <v>45175</v>
      </c>
      <c r="B546" t="s">
        <v>852</v>
      </c>
      <c r="C546" t="s">
        <v>853</v>
      </c>
      <c r="D546">
        <v>597</v>
      </c>
      <c r="E546">
        <v>78</v>
      </c>
      <c r="F546" s="1">
        <v>44748</v>
      </c>
    </row>
    <row r="547" spans="1:6" x14ac:dyDescent="0.3">
      <c r="A547" s="1">
        <v>45175</v>
      </c>
      <c r="B547" t="s">
        <v>3329</v>
      </c>
      <c r="C547" t="s">
        <v>524</v>
      </c>
      <c r="D547">
        <v>44</v>
      </c>
      <c r="E547">
        <v>78</v>
      </c>
      <c r="F547" s="1">
        <v>44691</v>
      </c>
    </row>
    <row r="548" spans="1:6" x14ac:dyDescent="0.3">
      <c r="A548" s="1">
        <v>45175</v>
      </c>
      <c r="B548" t="s">
        <v>3389</v>
      </c>
      <c r="C548" t="s">
        <v>1858</v>
      </c>
      <c r="D548">
        <v>198</v>
      </c>
      <c r="E548">
        <v>78</v>
      </c>
      <c r="F548" s="1">
        <v>44674</v>
      </c>
    </row>
    <row r="549" spans="1:6" x14ac:dyDescent="0.3">
      <c r="A549" s="1">
        <v>45175</v>
      </c>
      <c r="B549" t="s">
        <v>4705</v>
      </c>
      <c r="C549" t="s">
        <v>1540</v>
      </c>
      <c r="D549">
        <v>669</v>
      </c>
      <c r="E549">
        <v>78</v>
      </c>
      <c r="F549" s="1">
        <v>44633</v>
      </c>
    </row>
    <row r="550" spans="1:6" x14ac:dyDescent="0.3">
      <c r="A550" s="1">
        <v>45174</v>
      </c>
      <c r="B550" t="s">
        <v>1252</v>
      </c>
      <c r="C550" t="s">
        <v>1253</v>
      </c>
      <c r="D550">
        <v>345</v>
      </c>
      <c r="E550">
        <v>79</v>
      </c>
      <c r="F550" s="1">
        <v>44669</v>
      </c>
    </row>
    <row r="551" spans="1:6" x14ac:dyDescent="0.3">
      <c r="A551" s="1">
        <v>45174</v>
      </c>
      <c r="B551" t="s">
        <v>2252</v>
      </c>
      <c r="C551" t="s">
        <v>620</v>
      </c>
      <c r="D551">
        <v>456</v>
      </c>
      <c r="E551">
        <v>79</v>
      </c>
      <c r="F551" s="1">
        <v>44592</v>
      </c>
    </row>
    <row r="552" spans="1:6" x14ac:dyDescent="0.3">
      <c r="A552" s="1">
        <v>45174</v>
      </c>
      <c r="B552" t="s">
        <v>2385</v>
      </c>
      <c r="C552" t="s">
        <v>214</v>
      </c>
      <c r="D552">
        <v>58</v>
      </c>
      <c r="E552">
        <v>79</v>
      </c>
      <c r="F552" s="1">
        <v>44598</v>
      </c>
    </row>
    <row r="553" spans="1:6" x14ac:dyDescent="0.3">
      <c r="A553" s="1">
        <v>45174</v>
      </c>
      <c r="B553" t="s">
        <v>3021</v>
      </c>
      <c r="C553" t="s">
        <v>218</v>
      </c>
      <c r="D553">
        <v>17</v>
      </c>
      <c r="E553">
        <v>79</v>
      </c>
      <c r="F553" s="1">
        <v>44558</v>
      </c>
    </row>
    <row r="554" spans="1:6" x14ac:dyDescent="0.3">
      <c r="A554" s="1">
        <v>45174</v>
      </c>
      <c r="B554" t="s">
        <v>3038</v>
      </c>
      <c r="C554" t="s">
        <v>1790</v>
      </c>
      <c r="D554">
        <v>18</v>
      </c>
      <c r="E554">
        <v>79</v>
      </c>
      <c r="F554" s="1">
        <v>44530</v>
      </c>
    </row>
    <row r="555" spans="1:6" x14ac:dyDescent="0.3">
      <c r="A555" s="1">
        <v>45174</v>
      </c>
      <c r="B555" t="s">
        <v>3298</v>
      </c>
      <c r="C555" t="s">
        <v>845</v>
      </c>
      <c r="D555">
        <v>577</v>
      </c>
      <c r="E555">
        <v>79</v>
      </c>
      <c r="F555" s="1">
        <v>44530</v>
      </c>
    </row>
    <row r="556" spans="1:6" x14ac:dyDescent="0.3">
      <c r="A556" s="1">
        <v>45174</v>
      </c>
      <c r="B556" t="s">
        <v>4468</v>
      </c>
      <c r="C556" t="s">
        <v>889</v>
      </c>
      <c r="D556">
        <v>110</v>
      </c>
      <c r="E556">
        <v>79</v>
      </c>
      <c r="F556" s="1">
        <v>44580</v>
      </c>
    </row>
    <row r="557" spans="1:6" x14ac:dyDescent="0.3">
      <c r="A557" s="1">
        <v>45174</v>
      </c>
      <c r="B557" t="s">
        <v>4621</v>
      </c>
      <c r="C557" t="s">
        <v>542</v>
      </c>
      <c r="D557">
        <v>4</v>
      </c>
      <c r="E557">
        <v>79</v>
      </c>
      <c r="F557" s="1">
        <v>44819</v>
      </c>
    </row>
    <row r="558" spans="1:6" x14ac:dyDescent="0.3">
      <c r="A558" s="1">
        <v>45174</v>
      </c>
      <c r="B558" t="s">
        <v>4666</v>
      </c>
      <c r="C558" t="s">
        <v>981</v>
      </c>
      <c r="D558">
        <v>97</v>
      </c>
      <c r="E558">
        <v>79</v>
      </c>
      <c r="F558" s="1">
        <v>44569</v>
      </c>
    </row>
    <row r="559" spans="1:6" x14ac:dyDescent="0.3">
      <c r="A559" s="1">
        <v>45174</v>
      </c>
      <c r="B559" t="s">
        <v>4785</v>
      </c>
      <c r="C559" t="s">
        <v>3238</v>
      </c>
      <c r="D559">
        <v>691</v>
      </c>
      <c r="E559">
        <v>79</v>
      </c>
      <c r="F559" s="1">
        <v>45009</v>
      </c>
    </row>
    <row r="560" spans="1:6" x14ac:dyDescent="0.3">
      <c r="A560" s="1">
        <v>45173</v>
      </c>
      <c r="B560" t="s">
        <v>450</v>
      </c>
      <c r="C560" t="s">
        <v>451</v>
      </c>
      <c r="D560">
        <v>122</v>
      </c>
      <c r="E560">
        <v>80</v>
      </c>
      <c r="F560" s="1">
        <v>44939</v>
      </c>
    </row>
    <row r="561" spans="1:6" x14ac:dyDescent="0.3">
      <c r="A561" s="1">
        <v>45173</v>
      </c>
      <c r="B561" t="s">
        <v>2108</v>
      </c>
      <c r="C561" t="s">
        <v>1122</v>
      </c>
      <c r="D561">
        <v>147</v>
      </c>
      <c r="E561">
        <v>80</v>
      </c>
      <c r="F561" s="1">
        <v>44604</v>
      </c>
    </row>
    <row r="562" spans="1:6" x14ac:dyDescent="0.3">
      <c r="A562" s="1">
        <v>45173</v>
      </c>
      <c r="B562" t="s">
        <v>3364</v>
      </c>
      <c r="C562" t="s">
        <v>845</v>
      </c>
      <c r="D562">
        <v>141</v>
      </c>
      <c r="E562">
        <v>80</v>
      </c>
      <c r="F562" s="1">
        <v>44530</v>
      </c>
    </row>
    <row r="563" spans="1:6" x14ac:dyDescent="0.3">
      <c r="A563" s="1">
        <v>45173</v>
      </c>
      <c r="B563" t="s">
        <v>5752</v>
      </c>
      <c r="C563" t="s">
        <v>759</v>
      </c>
      <c r="D563">
        <v>2</v>
      </c>
      <c r="E563">
        <v>80</v>
      </c>
      <c r="F563" s="1">
        <v>44617</v>
      </c>
    </row>
    <row r="564" spans="1:6" x14ac:dyDescent="0.3">
      <c r="A564" s="1">
        <v>45172</v>
      </c>
      <c r="B564" t="s">
        <v>270</v>
      </c>
      <c r="C564" t="s">
        <v>271</v>
      </c>
      <c r="D564">
        <v>128</v>
      </c>
      <c r="E564">
        <v>81</v>
      </c>
      <c r="F564" s="1">
        <v>44558</v>
      </c>
    </row>
    <row r="565" spans="1:6" x14ac:dyDescent="0.3">
      <c r="A565" s="1">
        <v>45172</v>
      </c>
      <c r="B565" t="s">
        <v>1352</v>
      </c>
      <c r="C565" t="s">
        <v>972</v>
      </c>
      <c r="D565">
        <v>17</v>
      </c>
      <c r="E565">
        <v>81</v>
      </c>
      <c r="F565" s="1">
        <v>44678</v>
      </c>
    </row>
    <row r="566" spans="1:6" x14ac:dyDescent="0.3">
      <c r="A566" s="1">
        <v>45172</v>
      </c>
      <c r="B566" t="s">
        <v>3009</v>
      </c>
      <c r="C566" t="s">
        <v>3010</v>
      </c>
      <c r="D566">
        <v>121</v>
      </c>
      <c r="E566">
        <v>81</v>
      </c>
      <c r="F566" s="1">
        <v>44538</v>
      </c>
    </row>
    <row r="567" spans="1:6" x14ac:dyDescent="0.3">
      <c r="A567" s="1">
        <v>45172</v>
      </c>
      <c r="B567" t="s">
        <v>4872</v>
      </c>
      <c r="C567" t="s">
        <v>669</v>
      </c>
      <c r="D567">
        <v>286</v>
      </c>
      <c r="E567">
        <v>81</v>
      </c>
      <c r="F567" s="1">
        <v>44602</v>
      </c>
    </row>
    <row r="568" spans="1:6" x14ac:dyDescent="0.3">
      <c r="A568" s="1">
        <v>45172</v>
      </c>
      <c r="B568" t="s">
        <v>5007</v>
      </c>
      <c r="C568" t="s">
        <v>1385</v>
      </c>
      <c r="D568">
        <v>57</v>
      </c>
      <c r="E568">
        <v>81</v>
      </c>
      <c r="F568" s="1">
        <v>44525</v>
      </c>
    </row>
    <row r="569" spans="1:6" x14ac:dyDescent="0.3">
      <c r="A569" s="1">
        <v>45172</v>
      </c>
      <c r="B569" t="s">
        <v>5151</v>
      </c>
      <c r="C569" t="s">
        <v>904</v>
      </c>
      <c r="D569">
        <v>435</v>
      </c>
      <c r="E569">
        <v>81</v>
      </c>
      <c r="F569" s="1">
        <v>44623</v>
      </c>
    </row>
    <row r="570" spans="1:6" x14ac:dyDescent="0.3">
      <c r="A570" s="1">
        <v>45171</v>
      </c>
      <c r="B570" t="s">
        <v>1165</v>
      </c>
      <c r="C570" t="s">
        <v>1097</v>
      </c>
      <c r="D570">
        <v>225</v>
      </c>
      <c r="E570">
        <v>82</v>
      </c>
      <c r="F570" s="1">
        <v>44554</v>
      </c>
    </row>
    <row r="571" spans="1:6" x14ac:dyDescent="0.3">
      <c r="A571" s="1">
        <v>45171</v>
      </c>
      <c r="B571" t="s">
        <v>3242</v>
      </c>
      <c r="C571" t="s">
        <v>2892</v>
      </c>
      <c r="D571">
        <v>88</v>
      </c>
      <c r="E571">
        <v>82</v>
      </c>
      <c r="F571" s="1">
        <v>44662</v>
      </c>
    </row>
    <row r="572" spans="1:6" x14ac:dyDescent="0.3">
      <c r="A572" s="1">
        <v>45171</v>
      </c>
      <c r="B572" t="s">
        <v>3727</v>
      </c>
      <c r="C572" t="s">
        <v>2117</v>
      </c>
      <c r="D572">
        <v>190</v>
      </c>
      <c r="E572">
        <v>82</v>
      </c>
      <c r="F572" s="1">
        <v>44838</v>
      </c>
    </row>
    <row r="573" spans="1:6" x14ac:dyDescent="0.3">
      <c r="A573" s="1">
        <v>45171</v>
      </c>
      <c r="B573" t="s">
        <v>4315</v>
      </c>
      <c r="C573" t="s">
        <v>763</v>
      </c>
      <c r="D573">
        <v>883</v>
      </c>
      <c r="E573">
        <v>82</v>
      </c>
      <c r="F573" s="1">
        <v>44579</v>
      </c>
    </row>
    <row r="574" spans="1:6" x14ac:dyDescent="0.3">
      <c r="A574" s="1">
        <v>45171</v>
      </c>
      <c r="B574" t="s">
        <v>4318</v>
      </c>
      <c r="C574" t="s">
        <v>471</v>
      </c>
      <c r="D574">
        <v>10</v>
      </c>
      <c r="E574">
        <v>82</v>
      </c>
      <c r="F574" s="1">
        <v>44527</v>
      </c>
    </row>
    <row r="575" spans="1:6" x14ac:dyDescent="0.3">
      <c r="A575" s="1">
        <v>45171</v>
      </c>
      <c r="B575" t="s">
        <v>4842</v>
      </c>
      <c r="C575" t="s">
        <v>1486</v>
      </c>
      <c r="D575">
        <v>608</v>
      </c>
      <c r="E575">
        <v>82</v>
      </c>
      <c r="F575" s="1">
        <v>44595</v>
      </c>
    </row>
    <row r="576" spans="1:6" x14ac:dyDescent="0.3">
      <c r="A576" s="1">
        <v>45171</v>
      </c>
      <c r="B576" t="s">
        <v>4843</v>
      </c>
      <c r="C576" t="s">
        <v>817</v>
      </c>
      <c r="D576">
        <v>8</v>
      </c>
      <c r="E576">
        <v>82</v>
      </c>
      <c r="F576" s="1">
        <v>44532</v>
      </c>
    </row>
    <row r="577" spans="1:6" x14ac:dyDescent="0.3">
      <c r="A577" s="1">
        <v>45170</v>
      </c>
      <c r="B577" t="s">
        <v>486</v>
      </c>
      <c r="C577" t="s">
        <v>487</v>
      </c>
      <c r="D577">
        <v>1195</v>
      </c>
      <c r="E577">
        <v>83</v>
      </c>
      <c r="F577" s="1">
        <v>44699</v>
      </c>
    </row>
    <row r="578" spans="1:6" x14ac:dyDescent="0.3">
      <c r="A578" s="1">
        <v>45170</v>
      </c>
      <c r="B578" t="s">
        <v>1327</v>
      </c>
      <c r="C578" t="s">
        <v>1328</v>
      </c>
      <c r="D578">
        <v>706</v>
      </c>
      <c r="E578">
        <v>83</v>
      </c>
      <c r="F578" s="1">
        <v>44532</v>
      </c>
    </row>
    <row r="579" spans="1:6" x14ac:dyDescent="0.3">
      <c r="A579" s="1">
        <v>45170</v>
      </c>
      <c r="B579" t="s">
        <v>4753</v>
      </c>
      <c r="C579" t="s">
        <v>853</v>
      </c>
      <c r="D579">
        <v>9</v>
      </c>
      <c r="E579">
        <v>83</v>
      </c>
      <c r="F579" s="1">
        <v>44748</v>
      </c>
    </row>
    <row r="580" spans="1:6" x14ac:dyDescent="0.3">
      <c r="A580" s="1">
        <v>45169</v>
      </c>
      <c r="B580" t="s">
        <v>3908</v>
      </c>
      <c r="C580" t="s">
        <v>1600</v>
      </c>
      <c r="D580">
        <v>178</v>
      </c>
      <c r="E580">
        <v>84</v>
      </c>
      <c r="F580" s="1">
        <v>44578</v>
      </c>
    </row>
    <row r="581" spans="1:6" x14ac:dyDescent="0.3">
      <c r="A581" s="1">
        <v>45168</v>
      </c>
      <c r="B581" t="s">
        <v>637</v>
      </c>
      <c r="C581" t="s">
        <v>638</v>
      </c>
      <c r="D581">
        <v>1508</v>
      </c>
      <c r="E581">
        <v>85</v>
      </c>
      <c r="F581" s="1">
        <v>44542</v>
      </c>
    </row>
    <row r="582" spans="1:6" x14ac:dyDescent="0.3">
      <c r="A582" s="1">
        <v>45168</v>
      </c>
      <c r="B582" t="s">
        <v>1477</v>
      </c>
      <c r="C582" t="s">
        <v>1184</v>
      </c>
      <c r="D582">
        <v>81</v>
      </c>
      <c r="E582">
        <v>85</v>
      </c>
      <c r="F582" s="1">
        <v>44633</v>
      </c>
    </row>
    <row r="583" spans="1:6" x14ac:dyDescent="0.3">
      <c r="A583" s="1">
        <v>45168</v>
      </c>
      <c r="B583" t="s">
        <v>1558</v>
      </c>
      <c r="C583" t="s">
        <v>1559</v>
      </c>
      <c r="D583">
        <v>155</v>
      </c>
      <c r="E583">
        <v>85</v>
      </c>
      <c r="F583" s="1">
        <v>45090</v>
      </c>
    </row>
    <row r="584" spans="1:6" x14ac:dyDescent="0.3">
      <c r="A584" s="1">
        <v>45168</v>
      </c>
      <c r="B584" t="s">
        <v>1993</v>
      </c>
      <c r="C584" t="s">
        <v>885</v>
      </c>
      <c r="D584">
        <v>560</v>
      </c>
      <c r="E584">
        <v>85</v>
      </c>
      <c r="F584" s="1">
        <v>44600</v>
      </c>
    </row>
    <row r="585" spans="1:6" x14ac:dyDescent="0.3">
      <c r="A585" s="1">
        <v>45168</v>
      </c>
      <c r="B585" t="s">
        <v>3933</v>
      </c>
      <c r="C585" t="s">
        <v>244</v>
      </c>
      <c r="D585">
        <v>551</v>
      </c>
      <c r="E585">
        <v>85</v>
      </c>
      <c r="F585" s="1">
        <v>44638</v>
      </c>
    </row>
    <row r="586" spans="1:6" x14ac:dyDescent="0.3">
      <c r="A586" s="1">
        <v>45168</v>
      </c>
      <c r="B586" t="s">
        <v>4892</v>
      </c>
      <c r="C586" t="s">
        <v>3882</v>
      </c>
      <c r="D586">
        <v>13</v>
      </c>
      <c r="E586">
        <v>85</v>
      </c>
      <c r="F586" s="1">
        <v>44760</v>
      </c>
    </row>
    <row r="587" spans="1:6" x14ac:dyDescent="0.3">
      <c r="A587" s="1">
        <v>45167</v>
      </c>
      <c r="B587" t="s">
        <v>2177</v>
      </c>
      <c r="C587" t="s">
        <v>925</v>
      </c>
      <c r="D587">
        <v>85</v>
      </c>
      <c r="E587">
        <v>86</v>
      </c>
      <c r="F587" s="1">
        <v>44576</v>
      </c>
    </row>
    <row r="588" spans="1:6" x14ac:dyDescent="0.3">
      <c r="A588" s="1">
        <v>45167</v>
      </c>
      <c r="B588" t="s">
        <v>2577</v>
      </c>
      <c r="C588" t="s">
        <v>2578</v>
      </c>
      <c r="D588">
        <v>159</v>
      </c>
      <c r="E588">
        <v>86</v>
      </c>
      <c r="F588" s="1">
        <v>44614</v>
      </c>
    </row>
    <row r="589" spans="1:6" x14ac:dyDescent="0.3">
      <c r="A589" s="1">
        <v>45167</v>
      </c>
      <c r="B589" t="s">
        <v>2802</v>
      </c>
      <c r="C589" t="s">
        <v>1402</v>
      </c>
      <c r="D589">
        <v>33</v>
      </c>
      <c r="E589">
        <v>86</v>
      </c>
      <c r="F589" s="1">
        <v>44680</v>
      </c>
    </row>
    <row r="590" spans="1:6" x14ac:dyDescent="0.3">
      <c r="A590" s="1">
        <v>45167</v>
      </c>
      <c r="B590" t="s">
        <v>3712</v>
      </c>
      <c r="C590" t="s">
        <v>1212</v>
      </c>
      <c r="D590">
        <v>1687</v>
      </c>
      <c r="E590">
        <v>86</v>
      </c>
      <c r="F590" s="1">
        <v>44579</v>
      </c>
    </row>
    <row r="591" spans="1:6" x14ac:dyDescent="0.3">
      <c r="A591" s="1">
        <v>45167</v>
      </c>
      <c r="B591" t="s">
        <v>4183</v>
      </c>
      <c r="C591" t="s">
        <v>150</v>
      </c>
      <c r="D591">
        <v>502</v>
      </c>
      <c r="E591">
        <v>86</v>
      </c>
      <c r="F591" s="1">
        <v>44619</v>
      </c>
    </row>
    <row r="592" spans="1:6" x14ac:dyDescent="0.3">
      <c r="A592" s="1">
        <v>45167</v>
      </c>
      <c r="B592" t="s">
        <v>5347</v>
      </c>
      <c r="C592" t="s">
        <v>2020</v>
      </c>
      <c r="D592">
        <v>9</v>
      </c>
      <c r="E592">
        <v>86</v>
      </c>
      <c r="F592" s="1">
        <v>44799</v>
      </c>
    </row>
    <row r="593" spans="1:6" x14ac:dyDescent="0.3">
      <c r="A593" s="1">
        <v>45166</v>
      </c>
      <c r="B593" t="s">
        <v>42</v>
      </c>
      <c r="C593" t="s">
        <v>43</v>
      </c>
      <c r="D593">
        <v>297</v>
      </c>
      <c r="E593">
        <v>87</v>
      </c>
      <c r="F593" s="1">
        <v>44614</v>
      </c>
    </row>
    <row r="594" spans="1:6" x14ac:dyDescent="0.3">
      <c r="A594" s="1">
        <v>45166</v>
      </c>
      <c r="B594" t="s">
        <v>2127</v>
      </c>
      <c r="C594" t="s">
        <v>1416</v>
      </c>
      <c r="D594">
        <v>61</v>
      </c>
      <c r="E594">
        <v>87</v>
      </c>
      <c r="F594" s="1">
        <v>44681</v>
      </c>
    </row>
    <row r="595" spans="1:6" x14ac:dyDescent="0.3">
      <c r="A595" s="1">
        <v>45166</v>
      </c>
      <c r="B595" t="s">
        <v>2817</v>
      </c>
      <c r="C595" t="s">
        <v>872</v>
      </c>
      <c r="D595">
        <v>1058</v>
      </c>
      <c r="E595">
        <v>87</v>
      </c>
      <c r="F595" s="1">
        <v>44529</v>
      </c>
    </row>
    <row r="596" spans="1:6" x14ac:dyDescent="0.3">
      <c r="A596" s="1">
        <v>45165</v>
      </c>
      <c r="B596" t="s">
        <v>990</v>
      </c>
      <c r="C596" t="s">
        <v>142</v>
      </c>
      <c r="D596">
        <v>216</v>
      </c>
      <c r="E596">
        <v>88</v>
      </c>
      <c r="F596" s="1">
        <v>44538</v>
      </c>
    </row>
    <row r="597" spans="1:6" x14ac:dyDescent="0.3">
      <c r="A597" s="1">
        <v>45165</v>
      </c>
      <c r="B597" t="s">
        <v>1693</v>
      </c>
      <c r="C597" t="s">
        <v>1673</v>
      </c>
      <c r="D597">
        <v>65</v>
      </c>
      <c r="E597">
        <v>88</v>
      </c>
      <c r="F597" s="1">
        <v>44529</v>
      </c>
    </row>
    <row r="598" spans="1:6" x14ac:dyDescent="0.3">
      <c r="A598" s="1">
        <v>45165</v>
      </c>
      <c r="B598" t="s">
        <v>3716</v>
      </c>
      <c r="C598" t="s">
        <v>558</v>
      </c>
      <c r="D598">
        <v>4</v>
      </c>
      <c r="E598">
        <v>88</v>
      </c>
      <c r="F598" s="1">
        <v>44566</v>
      </c>
    </row>
    <row r="599" spans="1:6" x14ac:dyDescent="0.3">
      <c r="A599" s="1">
        <v>45165</v>
      </c>
      <c r="B599" t="s">
        <v>4165</v>
      </c>
      <c r="C599" t="s">
        <v>397</v>
      </c>
      <c r="D599">
        <v>1248</v>
      </c>
      <c r="E599">
        <v>88</v>
      </c>
      <c r="F599" s="1">
        <v>44613</v>
      </c>
    </row>
    <row r="600" spans="1:6" x14ac:dyDescent="0.3">
      <c r="A600" s="1">
        <v>45165</v>
      </c>
      <c r="B600" t="s">
        <v>4275</v>
      </c>
      <c r="C600" t="s">
        <v>548</v>
      </c>
      <c r="D600">
        <v>74</v>
      </c>
      <c r="E600">
        <v>88</v>
      </c>
      <c r="F600" s="1">
        <v>44620</v>
      </c>
    </row>
    <row r="601" spans="1:6" x14ac:dyDescent="0.3">
      <c r="A601" s="1">
        <v>45165</v>
      </c>
      <c r="B601" t="s">
        <v>4502</v>
      </c>
      <c r="C601" t="s">
        <v>125</v>
      </c>
      <c r="D601">
        <v>211</v>
      </c>
      <c r="E601">
        <v>88</v>
      </c>
      <c r="F601" s="1">
        <v>44590</v>
      </c>
    </row>
    <row r="602" spans="1:6" x14ac:dyDescent="0.3">
      <c r="A602" s="1">
        <v>45165</v>
      </c>
      <c r="B602" t="s">
        <v>5196</v>
      </c>
      <c r="C602" t="s">
        <v>63</v>
      </c>
      <c r="D602">
        <v>1455</v>
      </c>
      <c r="E602">
        <v>88</v>
      </c>
      <c r="F602" s="1">
        <v>44698</v>
      </c>
    </row>
    <row r="603" spans="1:6" x14ac:dyDescent="0.3">
      <c r="A603" s="1">
        <v>45165</v>
      </c>
      <c r="B603" t="s">
        <v>5631</v>
      </c>
      <c r="C603" t="s">
        <v>921</v>
      </c>
      <c r="D603">
        <v>124</v>
      </c>
      <c r="E603">
        <v>88</v>
      </c>
      <c r="F603" s="1">
        <v>44570</v>
      </c>
    </row>
    <row r="604" spans="1:6" x14ac:dyDescent="0.3">
      <c r="A604" s="1">
        <v>45164</v>
      </c>
      <c r="B604" t="s">
        <v>711</v>
      </c>
      <c r="C604" t="s">
        <v>712</v>
      </c>
      <c r="D604">
        <v>58</v>
      </c>
      <c r="E604">
        <v>89</v>
      </c>
      <c r="F604" s="1">
        <v>44788</v>
      </c>
    </row>
    <row r="605" spans="1:6" x14ac:dyDescent="0.3">
      <c r="A605" s="1">
        <v>45164</v>
      </c>
      <c r="B605" t="s">
        <v>1319</v>
      </c>
      <c r="C605" t="s">
        <v>714</v>
      </c>
      <c r="D605">
        <v>535</v>
      </c>
      <c r="E605">
        <v>89</v>
      </c>
      <c r="F605" s="1">
        <v>44541</v>
      </c>
    </row>
    <row r="606" spans="1:6" x14ac:dyDescent="0.3">
      <c r="A606" s="1">
        <v>45164</v>
      </c>
      <c r="B606" t="s">
        <v>2908</v>
      </c>
      <c r="C606" t="s">
        <v>537</v>
      </c>
      <c r="D606">
        <v>7</v>
      </c>
      <c r="E606">
        <v>89</v>
      </c>
      <c r="F606" s="1">
        <v>44525</v>
      </c>
    </row>
    <row r="607" spans="1:6" x14ac:dyDescent="0.3">
      <c r="A607" s="1">
        <v>45164</v>
      </c>
      <c r="B607" t="s">
        <v>3303</v>
      </c>
      <c r="C607" t="s">
        <v>1164</v>
      </c>
      <c r="D607">
        <v>362</v>
      </c>
      <c r="E607">
        <v>89</v>
      </c>
      <c r="F607" s="1">
        <v>44579</v>
      </c>
    </row>
    <row r="608" spans="1:6" x14ac:dyDescent="0.3">
      <c r="A608" s="1">
        <v>45164</v>
      </c>
      <c r="B608" t="s">
        <v>4371</v>
      </c>
      <c r="C608" t="s">
        <v>53</v>
      </c>
      <c r="D608">
        <v>138</v>
      </c>
      <c r="E608">
        <v>89</v>
      </c>
      <c r="F608" s="1">
        <v>44640</v>
      </c>
    </row>
    <row r="609" spans="1:6" x14ac:dyDescent="0.3">
      <c r="A609" s="1">
        <v>45164</v>
      </c>
      <c r="B609" t="s">
        <v>5229</v>
      </c>
      <c r="C609" t="s">
        <v>111</v>
      </c>
      <c r="D609">
        <v>166</v>
      </c>
      <c r="E609">
        <v>89</v>
      </c>
      <c r="F609" s="1">
        <v>44613</v>
      </c>
    </row>
    <row r="610" spans="1:6" x14ac:dyDescent="0.3">
      <c r="A610" s="1">
        <v>45164</v>
      </c>
      <c r="B610" t="s">
        <v>5330</v>
      </c>
      <c r="C610" t="s">
        <v>885</v>
      </c>
      <c r="D610">
        <v>432</v>
      </c>
      <c r="E610">
        <v>89</v>
      </c>
      <c r="F610" s="1">
        <v>44600</v>
      </c>
    </row>
    <row r="611" spans="1:6" x14ac:dyDescent="0.3">
      <c r="A611" s="1">
        <v>45164</v>
      </c>
      <c r="B611" t="s">
        <v>5463</v>
      </c>
      <c r="C611" t="s">
        <v>834</v>
      </c>
      <c r="D611">
        <v>34</v>
      </c>
      <c r="E611">
        <v>89</v>
      </c>
      <c r="F611" s="1">
        <v>44590</v>
      </c>
    </row>
    <row r="612" spans="1:6" x14ac:dyDescent="0.3">
      <c r="A612" s="1">
        <v>45163</v>
      </c>
      <c r="B612" t="s">
        <v>846</v>
      </c>
      <c r="C612" t="s">
        <v>506</v>
      </c>
      <c r="D612">
        <v>66</v>
      </c>
      <c r="E612">
        <v>90</v>
      </c>
      <c r="F612" s="1">
        <v>44545</v>
      </c>
    </row>
    <row r="613" spans="1:6" x14ac:dyDescent="0.3">
      <c r="A613" s="1">
        <v>45163</v>
      </c>
      <c r="B613" t="s">
        <v>1603</v>
      </c>
      <c r="C613" t="s">
        <v>843</v>
      </c>
      <c r="D613">
        <v>208</v>
      </c>
      <c r="E613">
        <v>90</v>
      </c>
      <c r="F613" s="1">
        <v>44597</v>
      </c>
    </row>
    <row r="614" spans="1:6" x14ac:dyDescent="0.3">
      <c r="A614" s="1">
        <v>45163</v>
      </c>
      <c r="B614" t="s">
        <v>2438</v>
      </c>
      <c r="C614" t="s">
        <v>78</v>
      </c>
      <c r="D614">
        <v>118</v>
      </c>
      <c r="E614">
        <v>90</v>
      </c>
      <c r="F614" s="1">
        <v>44624</v>
      </c>
    </row>
    <row r="615" spans="1:6" x14ac:dyDescent="0.3">
      <c r="A615" s="1">
        <v>45163</v>
      </c>
      <c r="B615" t="s">
        <v>3552</v>
      </c>
      <c r="C615" t="s">
        <v>1421</v>
      </c>
      <c r="D615">
        <v>19</v>
      </c>
      <c r="E615">
        <v>90</v>
      </c>
      <c r="F615" s="1">
        <v>44528</v>
      </c>
    </row>
    <row r="616" spans="1:6" x14ac:dyDescent="0.3">
      <c r="A616" s="1">
        <v>45163</v>
      </c>
      <c r="B616" t="s">
        <v>3905</v>
      </c>
      <c r="C616" t="s">
        <v>166</v>
      </c>
      <c r="D616">
        <v>1492</v>
      </c>
      <c r="E616">
        <v>90</v>
      </c>
      <c r="F616" s="1">
        <v>44583</v>
      </c>
    </row>
    <row r="617" spans="1:6" x14ac:dyDescent="0.3">
      <c r="A617" s="1">
        <v>45163</v>
      </c>
      <c r="B617" t="s">
        <v>4396</v>
      </c>
      <c r="C617" t="s">
        <v>2671</v>
      </c>
      <c r="D617">
        <v>470</v>
      </c>
      <c r="E617">
        <v>90</v>
      </c>
      <c r="F617" s="1">
        <v>44596</v>
      </c>
    </row>
    <row r="618" spans="1:6" x14ac:dyDescent="0.3">
      <c r="A618" s="1">
        <v>45163</v>
      </c>
      <c r="B618" t="s">
        <v>4976</v>
      </c>
      <c r="C618" t="s">
        <v>413</v>
      </c>
      <c r="D618">
        <v>703</v>
      </c>
      <c r="E618">
        <v>90</v>
      </c>
      <c r="F618" s="1">
        <v>44950</v>
      </c>
    </row>
    <row r="619" spans="1:6" x14ac:dyDescent="0.3">
      <c r="A619" s="1">
        <v>45163</v>
      </c>
      <c r="B619" t="s">
        <v>5291</v>
      </c>
      <c r="C619" t="s">
        <v>919</v>
      </c>
      <c r="D619">
        <v>482</v>
      </c>
      <c r="E619">
        <v>90</v>
      </c>
      <c r="F619" s="1">
        <v>44546</v>
      </c>
    </row>
    <row r="620" spans="1:6" x14ac:dyDescent="0.3">
      <c r="A620" s="1">
        <v>45162</v>
      </c>
      <c r="B620" t="s">
        <v>2953</v>
      </c>
      <c r="C620" t="s">
        <v>372</v>
      </c>
      <c r="D620">
        <v>48</v>
      </c>
      <c r="E620">
        <v>91</v>
      </c>
      <c r="F620" s="1">
        <v>44605</v>
      </c>
    </row>
    <row r="621" spans="1:6" x14ac:dyDescent="0.3">
      <c r="A621" s="1">
        <v>45162</v>
      </c>
      <c r="B621" t="s">
        <v>3565</v>
      </c>
      <c r="C621" t="s">
        <v>657</v>
      </c>
      <c r="D621">
        <v>22</v>
      </c>
      <c r="E621">
        <v>91</v>
      </c>
      <c r="F621" s="1">
        <v>44556</v>
      </c>
    </row>
    <row r="622" spans="1:6" x14ac:dyDescent="0.3">
      <c r="A622" s="1">
        <v>45162</v>
      </c>
      <c r="B622" t="s">
        <v>4775</v>
      </c>
      <c r="C622" t="s">
        <v>707</v>
      </c>
      <c r="D622">
        <v>630</v>
      </c>
      <c r="E622">
        <v>91</v>
      </c>
      <c r="F622" s="1">
        <v>44565</v>
      </c>
    </row>
    <row r="623" spans="1:6" x14ac:dyDescent="0.3">
      <c r="A623" s="1">
        <v>45162</v>
      </c>
      <c r="B623" t="s">
        <v>4910</v>
      </c>
      <c r="C623" t="s">
        <v>1736</v>
      </c>
      <c r="D623">
        <v>3398</v>
      </c>
      <c r="E623">
        <v>91</v>
      </c>
      <c r="F623" s="1">
        <v>44527</v>
      </c>
    </row>
    <row r="624" spans="1:6" x14ac:dyDescent="0.3">
      <c r="A624" s="1">
        <v>45161</v>
      </c>
      <c r="B624" t="s">
        <v>458</v>
      </c>
      <c r="C624" t="s">
        <v>459</v>
      </c>
      <c r="D624">
        <v>124</v>
      </c>
      <c r="E624">
        <v>92</v>
      </c>
      <c r="F624" s="1">
        <v>44528</v>
      </c>
    </row>
    <row r="625" spans="1:6" x14ac:dyDescent="0.3">
      <c r="A625" s="1">
        <v>45161</v>
      </c>
      <c r="B625" t="s">
        <v>2353</v>
      </c>
      <c r="C625" t="s">
        <v>798</v>
      </c>
      <c r="D625">
        <v>190</v>
      </c>
      <c r="E625">
        <v>92</v>
      </c>
      <c r="F625" s="1">
        <v>44593</v>
      </c>
    </row>
    <row r="626" spans="1:6" x14ac:dyDescent="0.3">
      <c r="A626" s="1">
        <v>45161</v>
      </c>
      <c r="B626" t="s">
        <v>2479</v>
      </c>
      <c r="C626" t="s">
        <v>27</v>
      </c>
      <c r="D626">
        <v>130</v>
      </c>
      <c r="E626">
        <v>92</v>
      </c>
      <c r="F626" s="1">
        <v>44548</v>
      </c>
    </row>
    <row r="627" spans="1:6" x14ac:dyDescent="0.3">
      <c r="A627" s="1">
        <v>45161</v>
      </c>
      <c r="B627" t="s">
        <v>2885</v>
      </c>
      <c r="C627" t="s">
        <v>2886</v>
      </c>
      <c r="D627">
        <v>523</v>
      </c>
      <c r="E627">
        <v>92</v>
      </c>
      <c r="F627" s="1">
        <v>44746</v>
      </c>
    </row>
    <row r="628" spans="1:6" x14ac:dyDescent="0.3">
      <c r="A628" s="1">
        <v>45161</v>
      </c>
      <c r="B628" t="s">
        <v>4743</v>
      </c>
      <c r="C628" t="s">
        <v>907</v>
      </c>
      <c r="D628">
        <v>64</v>
      </c>
      <c r="E628">
        <v>92</v>
      </c>
      <c r="F628" s="1">
        <v>44555</v>
      </c>
    </row>
    <row r="629" spans="1:6" x14ac:dyDescent="0.3">
      <c r="A629" s="1">
        <v>45160</v>
      </c>
      <c r="B629" t="s">
        <v>717</v>
      </c>
      <c r="C629" t="s">
        <v>718</v>
      </c>
      <c r="D629">
        <v>2050</v>
      </c>
      <c r="E629">
        <v>93</v>
      </c>
      <c r="F629" s="1">
        <v>44680</v>
      </c>
    </row>
    <row r="630" spans="1:6" x14ac:dyDescent="0.3">
      <c r="A630" s="1">
        <v>45160</v>
      </c>
      <c r="B630" t="s">
        <v>1959</v>
      </c>
      <c r="C630" t="s">
        <v>1344</v>
      </c>
      <c r="D630">
        <v>1542</v>
      </c>
      <c r="E630">
        <v>93</v>
      </c>
      <c r="F630" s="1">
        <v>44548</v>
      </c>
    </row>
    <row r="631" spans="1:6" x14ac:dyDescent="0.3">
      <c r="A631" s="1">
        <v>45160</v>
      </c>
      <c r="B631" t="s">
        <v>2285</v>
      </c>
      <c r="C631" t="s">
        <v>273</v>
      </c>
      <c r="D631">
        <v>2621</v>
      </c>
      <c r="E631">
        <v>93</v>
      </c>
      <c r="F631" s="1">
        <v>44586</v>
      </c>
    </row>
    <row r="632" spans="1:6" x14ac:dyDescent="0.3">
      <c r="A632" s="1">
        <v>45160</v>
      </c>
      <c r="B632" t="s">
        <v>3696</v>
      </c>
      <c r="C632" t="s">
        <v>932</v>
      </c>
      <c r="D632">
        <v>1232</v>
      </c>
      <c r="E632">
        <v>93</v>
      </c>
      <c r="F632" s="1">
        <v>44716</v>
      </c>
    </row>
    <row r="633" spans="1:6" x14ac:dyDescent="0.3">
      <c r="A633" s="1">
        <v>45160</v>
      </c>
      <c r="B633" t="s">
        <v>5242</v>
      </c>
      <c r="C633" t="s">
        <v>1565</v>
      </c>
      <c r="D633">
        <v>88</v>
      </c>
      <c r="E633">
        <v>93</v>
      </c>
      <c r="F633" s="1">
        <v>44654</v>
      </c>
    </row>
    <row r="634" spans="1:6" x14ac:dyDescent="0.3">
      <c r="A634" s="1">
        <v>45159</v>
      </c>
      <c r="B634" t="s">
        <v>541</v>
      </c>
      <c r="C634" t="s">
        <v>542</v>
      </c>
      <c r="D634">
        <v>9</v>
      </c>
      <c r="E634">
        <v>94</v>
      </c>
      <c r="F634" s="1">
        <v>44819</v>
      </c>
    </row>
    <row r="635" spans="1:6" x14ac:dyDescent="0.3">
      <c r="A635" s="1">
        <v>45159</v>
      </c>
      <c r="B635" t="s">
        <v>3387</v>
      </c>
      <c r="C635" t="s">
        <v>1203</v>
      </c>
      <c r="D635">
        <v>71</v>
      </c>
      <c r="E635">
        <v>94</v>
      </c>
      <c r="F635" s="1">
        <v>44537</v>
      </c>
    </row>
    <row r="636" spans="1:6" x14ac:dyDescent="0.3">
      <c r="A636" s="1">
        <v>45159</v>
      </c>
      <c r="B636" t="s">
        <v>4410</v>
      </c>
      <c r="C636" t="s">
        <v>2243</v>
      </c>
      <c r="D636">
        <v>824</v>
      </c>
      <c r="E636">
        <v>94</v>
      </c>
      <c r="F636" s="1">
        <v>44694</v>
      </c>
    </row>
    <row r="637" spans="1:6" x14ac:dyDescent="0.3">
      <c r="A637" s="1">
        <v>45159</v>
      </c>
      <c r="B637" t="s">
        <v>4994</v>
      </c>
      <c r="C637" t="s">
        <v>252</v>
      </c>
      <c r="D637">
        <v>236</v>
      </c>
      <c r="E637">
        <v>94</v>
      </c>
      <c r="F637" s="1">
        <v>44534</v>
      </c>
    </row>
    <row r="638" spans="1:6" x14ac:dyDescent="0.3">
      <c r="A638" s="1">
        <v>45158</v>
      </c>
      <c r="B638" t="s">
        <v>1892</v>
      </c>
      <c r="C638" t="s">
        <v>27</v>
      </c>
      <c r="D638">
        <v>157</v>
      </c>
      <c r="E638">
        <v>95</v>
      </c>
      <c r="F638" s="1">
        <v>44548</v>
      </c>
    </row>
    <row r="639" spans="1:6" x14ac:dyDescent="0.3">
      <c r="A639" s="1">
        <v>45158</v>
      </c>
      <c r="B639" t="s">
        <v>1977</v>
      </c>
      <c r="C639" t="s">
        <v>1978</v>
      </c>
      <c r="D639">
        <v>180</v>
      </c>
      <c r="E639">
        <v>95</v>
      </c>
      <c r="F639" s="1">
        <v>44817</v>
      </c>
    </row>
    <row r="640" spans="1:6" x14ac:dyDescent="0.3">
      <c r="A640" s="1">
        <v>45158</v>
      </c>
      <c r="B640" t="s">
        <v>3978</v>
      </c>
      <c r="C640" t="s">
        <v>1695</v>
      </c>
      <c r="D640">
        <v>523</v>
      </c>
      <c r="E640">
        <v>95</v>
      </c>
      <c r="F640" s="1">
        <v>44634</v>
      </c>
    </row>
    <row r="641" spans="1:6" x14ac:dyDescent="0.3">
      <c r="A641" s="1">
        <v>45157</v>
      </c>
      <c r="B641" t="s">
        <v>559</v>
      </c>
      <c r="C641" t="s">
        <v>560</v>
      </c>
      <c r="D641">
        <v>664</v>
      </c>
      <c r="E641">
        <v>96</v>
      </c>
      <c r="F641" s="1">
        <v>44548</v>
      </c>
    </row>
    <row r="642" spans="1:6" x14ac:dyDescent="0.3">
      <c r="A642" s="1">
        <v>45157</v>
      </c>
      <c r="B642" t="s">
        <v>1456</v>
      </c>
      <c r="C642" t="s">
        <v>851</v>
      </c>
      <c r="D642">
        <v>13</v>
      </c>
      <c r="E642">
        <v>96</v>
      </c>
      <c r="F642" s="1">
        <v>44668</v>
      </c>
    </row>
    <row r="643" spans="1:6" x14ac:dyDescent="0.3">
      <c r="A643" s="1">
        <v>45157</v>
      </c>
      <c r="B643" t="s">
        <v>3182</v>
      </c>
      <c r="C643" t="s">
        <v>1511</v>
      </c>
      <c r="D643">
        <v>1055</v>
      </c>
      <c r="E643">
        <v>96</v>
      </c>
      <c r="F643" s="1">
        <v>44595</v>
      </c>
    </row>
    <row r="644" spans="1:6" x14ac:dyDescent="0.3">
      <c r="A644" s="1">
        <v>45157</v>
      </c>
      <c r="B644" t="s">
        <v>3218</v>
      </c>
      <c r="C644" t="s">
        <v>31</v>
      </c>
      <c r="D644">
        <v>1119</v>
      </c>
      <c r="E644">
        <v>96</v>
      </c>
      <c r="F644" s="1">
        <v>44671</v>
      </c>
    </row>
    <row r="645" spans="1:6" x14ac:dyDescent="0.3">
      <c r="A645" s="1">
        <v>45157</v>
      </c>
      <c r="B645" t="s">
        <v>4434</v>
      </c>
      <c r="C645" t="s">
        <v>117</v>
      </c>
      <c r="D645">
        <v>90</v>
      </c>
      <c r="E645">
        <v>96</v>
      </c>
      <c r="F645" s="1">
        <v>44708</v>
      </c>
    </row>
    <row r="646" spans="1:6" x14ac:dyDescent="0.3">
      <c r="A646" s="1">
        <v>45157</v>
      </c>
      <c r="B646" t="s">
        <v>4907</v>
      </c>
      <c r="C646" t="s">
        <v>1317</v>
      </c>
      <c r="D646">
        <v>50</v>
      </c>
      <c r="E646">
        <v>96</v>
      </c>
      <c r="F646" s="1">
        <v>44826</v>
      </c>
    </row>
    <row r="647" spans="1:6" x14ac:dyDescent="0.3">
      <c r="A647" s="1">
        <v>45156</v>
      </c>
      <c r="B647" t="s">
        <v>118</v>
      </c>
      <c r="C647" t="s">
        <v>119</v>
      </c>
      <c r="D647">
        <v>21</v>
      </c>
      <c r="E647">
        <v>97</v>
      </c>
      <c r="F647" s="1">
        <v>44569</v>
      </c>
    </row>
    <row r="648" spans="1:6" x14ac:dyDescent="0.3">
      <c r="A648" s="1">
        <v>45156</v>
      </c>
      <c r="B648" t="s">
        <v>520</v>
      </c>
      <c r="C648" t="s">
        <v>138</v>
      </c>
      <c r="D648">
        <v>17</v>
      </c>
      <c r="E648">
        <v>97</v>
      </c>
      <c r="F648" s="1">
        <v>44581</v>
      </c>
    </row>
    <row r="649" spans="1:6" x14ac:dyDescent="0.3">
      <c r="A649" s="1">
        <v>45156</v>
      </c>
      <c r="B649" t="s">
        <v>1053</v>
      </c>
      <c r="C649" t="s">
        <v>727</v>
      </c>
      <c r="D649">
        <v>641</v>
      </c>
      <c r="E649">
        <v>97</v>
      </c>
      <c r="F649" s="1">
        <v>44613</v>
      </c>
    </row>
    <row r="650" spans="1:6" x14ac:dyDescent="0.3">
      <c r="A650" s="1">
        <v>45156</v>
      </c>
      <c r="B650" t="s">
        <v>1787</v>
      </c>
      <c r="C650" t="s">
        <v>1788</v>
      </c>
      <c r="D650">
        <v>269</v>
      </c>
      <c r="E650">
        <v>97</v>
      </c>
      <c r="F650" s="1">
        <v>44757</v>
      </c>
    </row>
    <row r="651" spans="1:6" x14ac:dyDescent="0.3">
      <c r="A651" s="1">
        <v>45156</v>
      </c>
      <c r="B651" t="s">
        <v>2530</v>
      </c>
      <c r="C651" t="s">
        <v>69</v>
      </c>
      <c r="D651">
        <v>151</v>
      </c>
      <c r="E651">
        <v>97</v>
      </c>
      <c r="F651" s="1">
        <v>44671</v>
      </c>
    </row>
    <row r="652" spans="1:6" x14ac:dyDescent="0.3">
      <c r="A652" s="1">
        <v>45156</v>
      </c>
      <c r="B652" t="s">
        <v>2938</v>
      </c>
      <c r="C652" t="s">
        <v>932</v>
      </c>
      <c r="D652">
        <v>295</v>
      </c>
      <c r="E652">
        <v>97</v>
      </c>
      <c r="F652" s="1">
        <v>44716</v>
      </c>
    </row>
    <row r="653" spans="1:6" x14ac:dyDescent="0.3">
      <c r="A653" s="1">
        <v>45156</v>
      </c>
      <c r="B653" t="s">
        <v>3045</v>
      </c>
      <c r="C653" t="s">
        <v>510</v>
      </c>
      <c r="D653">
        <v>27</v>
      </c>
      <c r="E653">
        <v>97</v>
      </c>
      <c r="F653" s="1">
        <v>44604</v>
      </c>
    </row>
    <row r="654" spans="1:6" x14ac:dyDescent="0.3">
      <c r="A654" s="1">
        <v>45156</v>
      </c>
      <c r="B654" t="s">
        <v>4080</v>
      </c>
      <c r="C654" t="s">
        <v>99</v>
      </c>
      <c r="D654">
        <v>187</v>
      </c>
      <c r="E654">
        <v>97</v>
      </c>
      <c r="F654" s="1">
        <v>44667</v>
      </c>
    </row>
    <row r="655" spans="1:6" x14ac:dyDescent="0.3">
      <c r="A655" s="1">
        <v>45155</v>
      </c>
      <c r="B655" t="s">
        <v>2524</v>
      </c>
      <c r="C655" t="s">
        <v>1212</v>
      </c>
      <c r="D655">
        <v>54</v>
      </c>
      <c r="E655">
        <v>98</v>
      </c>
      <c r="F655" s="1">
        <v>44579</v>
      </c>
    </row>
    <row r="656" spans="1:6" x14ac:dyDescent="0.3">
      <c r="A656" s="1">
        <v>45155</v>
      </c>
      <c r="B656" t="s">
        <v>3820</v>
      </c>
      <c r="C656" t="s">
        <v>226</v>
      </c>
      <c r="D656">
        <v>308</v>
      </c>
      <c r="E656">
        <v>98</v>
      </c>
      <c r="F656" s="1">
        <v>44579</v>
      </c>
    </row>
    <row r="657" spans="1:6" x14ac:dyDescent="0.3">
      <c r="A657" s="1">
        <v>45155</v>
      </c>
      <c r="B657" t="s">
        <v>4709</v>
      </c>
      <c r="C657" t="s">
        <v>2218</v>
      </c>
      <c r="D657">
        <v>62</v>
      </c>
      <c r="E657">
        <v>98</v>
      </c>
      <c r="F657" s="1">
        <v>44640</v>
      </c>
    </row>
    <row r="658" spans="1:6" x14ac:dyDescent="0.3">
      <c r="A658" s="1">
        <v>45155</v>
      </c>
      <c r="B658" t="s">
        <v>4916</v>
      </c>
      <c r="C658" t="s">
        <v>1695</v>
      </c>
      <c r="D658">
        <v>438</v>
      </c>
      <c r="E658">
        <v>98</v>
      </c>
      <c r="F658" s="1">
        <v>44634</v>
      </c>
    </row>
    <row r="659" spans="1:6" x14ac:dyDescent="0.3">
      <c r="A659" s="1">
        <v>45155</v>
      </c>
      <c r="B659" t="s">
        <v>5331</v>
      </c>
      <c r="C659" t="s">
        <v>205</v>
      </c>
      <c r="D659">
        <v>297</v>
      </c>
      <c r="E659">
        <v>98</v>
      </c>
      <c r="F659" s="1">
        <v>44650</v>
      </c>
    </row>
    <row r="660" spans="1:6" x14ac:dyDescent="0.3">
      <c r="A660" s="1">
        <v>45154</v>
      </c>
      <c r="B660" t="s">
        <v>1616</v>
      </c>
      <c r="C660" t="s">
        <v>1286</v>
      </c>
      <c r="D660">
        <v>205</v>
      </c>
      <c r="E660">
        <v>99</v>
      </c>
      <c r="F660" s="1">
        <v>44550</v>
      </c>
    </row>
    <row r="661" spans="1:6" x14ac:dyDescent="0.3">
      <c r="A661" s="1">
        <v>45154</v>
      </c>
      <c r="B661" t="s">
        <v>3785</v>
      </c>
      <c r="C661" t="s">
        <v>1653</v>
      </c>
      <c r="D661">
        <v>41</v>
      </c>
      <c r="E661">
        <v>99</v>
      </c>
      <c r="F661" s="1">
        <v>44602</v>
      </c>
    </row>
    <row r="662" spans="1:6" x14ac:dyDescent="0.3">
      <c r="A662" s="1">
        <v>45154</v>
      </c>
      <c r="B662" t="s">
        <v>5057</v>
      </c>
      <c r="C662" t="s">
        <v>2678</v>
      </c>
      <c r="D662">
        <v>16</v>
      </c>
      <c r="E662">
        <v>99</v>
      </c>
      <c r="F662" s="1">
        <v>44631</v>
      </c>
    </row>
    <row r="663" spans="1:6" x14ac:dyDescent="0.3">
      <c r="A663" s="1">
        <v>45154</v>
      </c>
      <c r="B663" t="s">
        <v>5297</v>
      </c>
      <c r="C663" t="s">
        <v>1038</v>
      </c>
      <c r="D663">
        <v>22</v>
      </c>
      <c r="E663">
        <v>99</v>
      </c>
      <c r="F663" s="1">
        <v>44745</v>
      </c>
    </row>
    <row r="664" spans="1:6" x14ac:dyDescent="0.3">
      <c r="A664" s="1">
        <v>45154</v>
      </c>
      <c r="B664" t="s">
        <v>5362</v>
      </c>
      <c r="C664" t="s">
        <v>2014</v>
      </c>
      <c r="D664">
        <v>66</v>
      </c>
      <c r="E664">
        <v>99</v>
      </c>
      <c r="F664" s="1">
        <v>44559</v>
      </c>
    </row>
    <row r="665" spans="1:6" x14ac:dyDescent="0.3">
      <c r="A665" s="1">
        <v>45153</v>
      </c>
      <c r="B665" t="s">
        <v>436</v>
      </c>
      <c r="C665" t="s">
        <v>437</v>
      </c>
      <c r="D665">
        <v>9</v>
      </c>
      <c r="E665">
        <v>100</v>
      </c>
      <c r="F665" s="1">
        <v>44527</v>
      </c>
    </row>
    <row r="666" spans="1:6" x14ac:dyDescent="0.3">
      <c r="A666" s="1">
        <v>45153</v>
      </c>
      <c r="B666" t="s">
        <v>693</v>
      </c>
      <c r="C666" t="s">
        <v>694</v>
      </c>
      <c r="D666">
        <v>9</v>
      </c>
      <c r="E666">
        <v>100</v>
      </c>
      <c r="F666" s="1">
        <v>44553</v>
      </c>
    </row>
    <row r="667" spans="1:6" x14ac:dyDescent="0.3">
      <c r="A667" s="1">
        <v>45153</v>
      </c>
      <c r="B667" t="s">
        <v>1031</v>
      </c>
      <c r="C667" t="s">
        <v>672</v>
      </c>
      <c r="D667">
        <v>365</v>
      </c>
      <c r="E667">
        <v>100</v>
      </c>
      <c r="F667" s="1">
        <v>44525</v>
      </c>
    </row>
    <row r="668" spans="1:6" x14ac:dyDescent="0.3">
      <c r="A668" s="1">
        <v>45153</v>
      </c>
      <c r="B668" t="s">
        <v>1954</v>
      </c>
      <c r="C668" t="s">
        <v>1955</v>
      </c>
      <c r="D668">
        <v>705</v>
      </c>
      <c r="E668">
        <v>100</v>
      </c>
      <c r="F668" s="1">
        <v>44583</v>
      </c>
    </row>
    <row r="669" spans="1:6" x14ac:dyDescent="0.3">
      <c r="A669" s="1">
        <v>45153</v>
      </c>
      <c r="B669" t="s">
        <v>3429</v>
      </c>
      <c r="C669" t="s">
        <v>199</v>
      </c>
      <c r="D669">
        <v>12</v>
      </c>
      <c r="E669">
        <v>100</v>
      </c>
      <c r="F669" s="1">
        <v>44531</v>
      </c>
    </row>
    <row r="670" spans="1:6" x14ac:dyDescent="0.3">
      <c r="A670" s="1">
        <v>45153</v>
      </c>
      <c r="B670" t="s">
        <v>3543</v>
      </c>
      <c r="C670" t="s">
        <v>707</v>
      </c>
      <c r="D670">
        <v>1</v>
      </c>
      <c r="E670">
        <v>100</v>
      </c>
      <c r="F670" s="1">
        <v>44565</v>
      </c>
    </row>
    <row r="671" spans="1:6" x14ac:dyDescent="0.3">
      <c r="A671" s="1">
        <v>45153</v>
      </c>
      <c r="B671" t="s">
        <v>3904</v>
      </c>
      <c r="C671" t="s">
        <v>572</v>
      </c>
      <c r="D671">
        <v>156</v>
      </c>
      <c r="E671">
        <v>100</v>
      </c>
      <c r="F671" s="1">
        <v>44526</v>
      </c>
    </row>
    <row r="672" spans="1:6" x14ac:dyDescent="0.3">
      <c r="A672" s="1">
        <v>45153</v>
      </c>
      <c r="B672" t="s">
        <v>4721</v>
      </c>
      <c r="C672" t="s">
        <v>2597</v>
      </c>
      <c r="D672">
        <v>5</v>
      </c>
      <c r="E672">
        <v>100</v>
      </c>
      <c r="F672" s="1">
        <v>44615</v>
      </c>
    </row>
    <row r="673" spans="1:6" x14ac:dyDescent="0.3">
      <c r="A673" s="1">
        <v>45153</v>
      </c>
      <c r="B673" t="s">
        <v>4888</v>
      </c>
      <c r="C673" t="s">
        <v>234</v>
      </c>
      <c r="D673">
        <v>47</v>
      </c>
      <c r="E673">
        <v>100</v>
      </c>
      <c r="F673" s="1">
        <v>44770</v>
      </c>
    </row>
    <row r="674" spans="1:6" x14ac:dyDescent="0.3">
      <c r="A674" s="1">
        <v>45153</v>
      </c>
      <c r="B674" t="s">
        <v>4957</v>
      </c>
      <c r="C674" t="s">
        <v>4958</v>
      </c>
      <c r="D674">
        <v>98</v>
      </c>
      <c r="E674">
        <v>100</v>
      </c>
      <c r="F674" s="1">
        <v>45153</v>
      </c>
    </row>
    <row r="675" spans="1:6" x14ac:dyDescent="0.3">
      <c r="A675" s="1">
        <v>45153</v>
      </c>
      <c r="B675" t="s">
        <v>5070</v>
      </c>
      <c r="C675" t="s">
        <v>582</v>
      </c>
      <c r="D675">
        <v>520</v>
      </c>
      <c r="E675">
        <v>100</v>
      </c>
      <c r="F675" s="1">
        <v>44536</v>
      </c>
    </row>
    <row r="676" spans="1:6" x14ac:dyDescent="0.3">
      <c r="A676" s="1">
        <v>45152</v>
      </c>
      <c r="B676" t="s">
        <v>1652</v>
      </c>
      <c r="C676" t="s">
        <v>1653</v>
      </c>
      <c r="D676">
        <v>4</v>
      </c>
      <c r="E676">
        <v>101</v>
      </c>
      <c r="F676" s="1">
        <v>44602</v>
      </c>
    </row>
    <row r="677" spans="1:6" x14ac:dyDescent="0.3">
      <c r="A677" s="1">
        <v>45152</v>
      </c>
      <c r="B677" t="s">
        <v>3471</v>
      </c>
      <c r="C677" t="s">
        <v>196</v>
      </c>
      <c r="D677">
        <v>2782</v>
      </c>
      <c r="E677">
        <v>101</v>
      </c>
      <c r="F677" s="1">
        <v>44757</v>
      </c>
    </row>
    <row r="678" spans="1:6" x14ac:dyDescent="0.3">
      <c r="A678" s="1">
        <v>45152</v>
      </c>
      <c r="B678" t="s">
        <v>3502</v>
      </c>
      <c r="C678" t="s">
        <v>958</v>
      </c>
      <c r="D678">
        <v>71</v>
      </c>
      <c r="E678">
        <v>101</v>
      </c>
      <c r="F678" s="1">
        <v>44685</v>
      </c>
    </row>
    <row r="679" spans="1:6" x14ac:dyDescent="0.3">
      <c r="A679" s="1">
        <v>45152</v>
      </c>
      <c r="B679" t="s">
        <v>3786</v>
      </c>
      <c r="C679" t="s">
        <v>718</v>
      </c>
      <c r="D679">
        <v>649</v>
      </c>
      <c r="E679">
        <v>101</v>
      </c>
      <c r="F679" s="1">
        <v>44680</v>
      </c>
    </row>
    <row r="680" spans="1:6" x14ac:dyDescent="0.3">
      <c r="A680" s="1">
        <v>45152</v>
      </c>
      <c r="B680" t="s">
        <v>3800</v>
      </c>
      <c r="C680" t="s">
        <v>554</v>
      </c>
      <c r="D680">
        <v>34</v>
      </c>
      <c r="E680">
        <v>101</v>
      </c>
      <c r="F680" s="1">
        <v>44555</v>
      </c>
    </row>
    <row r="681" spans="1:6" x14ac:dyDescent="0.3">
      <c r="A681" s="1">
        <v>45152</v>
      </c>
      <c r="B681" t="s">
        <v>3917</v>
      </c>
      <c r="C681" t="s">
        <v>1500</v>
      </c>
      <c r="D681">
        <v>519</v>
      </c>
      <c r="E681">
        <v>101</v>
      </c>
      <c r="F681" s="1">
        <v>44525</v>
      </c>
    </row>
    <row r="682" spans="1:6" x14ac:dyDescent="0.3">
      <c r="A682" s="1">
        <v>45152</v>
      </c>
      <c r="B682" t="s">
        <v>5450</v>
      </c>
      <c r="C682" t="s">
        <v>4032</v>
      </c>
      <c r="D682">
        <v>17</v>
      </c>
      <c r="E682">
        <v>101</v>
      </c>
      <c r="F682" s="1">
        <v>45100</v>
      </c>
    </row>
    <row r="683" spans="1:6" x14ac:dyDescent="0.3">
      <c r="A683" s="1">
        <v>45151</v>
      </c>
      <c r="B683" t="s">
        <v>675</v>
      </c>
      <c r="C683" t="s">
        <v>676</v>
      </c>
      <c r="D683">
        <v>266</v>
      </c>
      <c r="E683">
        <v>102</v>
      </c>
      <c r="F683" s="1">
        <v>44558</v>
      </c>
    </row>
    <row r="684" spans="1:6" x14ac:dyDescent="0.3">
      <c r="A684" s="1">
        <v>45151</v>
      </c>
      <c r="B684" t="s">
        <v>2248</v>
      </c>
      <c r="C684" t="s">
        <v>729</v>
      </c>
      <c r="D684">
        <v>8</v>
      </c>
      <c r="E684">
        <v>102</v>
      </c>
      <c r="F684" s="1">
        <v>44716</v>
      </c>
    </row>
    <row r="685" spans="1:6" x14ac:dyDescent="0.3">
      <c r="A685" s="1">
        <v>45151</v>
      </c>
      <c r="B685" t="s">
        <v>3607</v>
      </c>
      <c r="C685" t="s">
        <v>207</v>
      </c>
      <c r="D685">
        <v>14</v>
      </c>
      <c r="E685">
        <v>102</v>
      </c>
      <c r="F685" s="1">
        <v>44534</v>
      </c>
    </row>
    <row r="686" spans="1:6" x14ac:dyDescent="0.3">
      <c r="A686" s="1">
        <v>45151</v>
      </c>
      <c r="B686" t="s">
        <v>4015</v>
      </c>
      <c r="C686" t="s">
        <v>339</v>
      </c>
      <c r="D686">
        <v>32</v>
      </c>
      <c r="E686">
        <v>102</v>
      </c>
      <c r="F686" s="1">
        <v>44554</v>
      </c>
    </row>
    <row r="687" spans="1:6" x14ac:dyDescent="0.3">
      <c r="A687" s="1">
        <v>45151</v>
      </c>
      <c r="B687" t="s">
        <v>4393</v>
      </c>
      <c r="C687" t="s">
        <v>2578</v>
      </c>
      <c r="D687">
        <v>415</v>
      </c>
      <c r="E687">
        <v>102</v>
      </c>
      <c r="F687" s="1">
        <v>44614</v>
      </c>
    </row>
    <row r="688" spans="1:6" x14ac:dyDescent="0.3">
      <c r="A688" s="1">
        <v>45151</v>
      </c>
      <c r="B688" t="s">
        <v>4565</v>
      </c>
      <c r="C688" t="s">
        <v>2876</v>
      </c>
      <c r="D688">
        <v>46</v>
      </c>
      <c r="E688">
        <v>102</v>
      </c>
      <c r="F688" s="1">
        <v>44675</v>
      </c>
    </row>
    <row r="689" spans="1:6" x14ac:dyDescent="0.3">
      <c r="A689" s="1">
        <v>45151</v>
      </c>
      <c r="B689" t="s">
        <v>5230</v>
      </c>
      <c r="C689" t="s">
        <v>1481</v>
      </c>
      <c r="D689">
        <v>776</v>
      </c>
      <c r="E689">
        <v>102</v>
      </c>
      <c r="F689" s="1">
        <v>44555</v>
      </c>
    </row>
    <row r="690" spans="1:6" x14ac:dyDescent="0.3">
      <c r="A690" s="1">
        <v>45151</v>
      </c>
      <c r="B690" t="s">
        <v>5653</v>
      </c>
      <c r="C690" t="s">
        <v>3882</v>
      </c>
      <c r="D690">
        <v>1066</v>
      </c>
      <c r="E690">
        <v>102</v>
      </c>
      <c r="F690" s="1">
        <v>44760</v>
      </c>
    </row>
    <row r="691" spans="1:6" x14ac:dyDescent="0.3">
      <c r="A691" s="1">
        <v>45150</v>
      </c>
      <c r="B691" t="s">
        <v>200</v>
      </c>
      <c r="C691" t="s">
        <v>201</v>
      </c>
      <c r="D691">
        <v>48</v>
      </c>
      <c r="E691">
        <v>103</v>
      </c>
      <c r="F691" s="1">
        <v>44536</v>
      </c>
    </row>
    <row r="692" spans="1:6" x14ac:dyDescent="0.3">
      <c r="A692" s="1">
        <v>45150</v>
      </c>
      <c r="B692" t="s">
        <v>313</v>
      </c>
      <c r="C692" t="s">
        <v>314</v>
      </c>
      <c r="D692">
        <v>1051</v>
      </c>
      <c r="E692">
        <v>103</v>
      </c>
      <c r="F692" s="1">
        <v>44579</v>
      </c>
    </row>
    <row r="693" spans="1:6" x14ac:dyDescent="0.3">
      <c r="A693" s="1">
        <v>45150</v>
      </c>
      <c r="B693" t="s">
        <v>1098</v>
      </c>
      <c r="C693" t="s">
        <v>1099</v>
      </c>
      <c r="D693">
        <v>258</v>
      </c>
      <c r="E693">
        <v>103</v>
      </c>
      <c r="F693" s="1">
        <v>44765</v>
      </c>
    </row>
    <row r="694" spans="1:6" x14ac:dyDescent="0.3">
      <c r="A694" s="1">
        <v>45150</v>
      </c>
      <c r="B694" t="s">
        <v>2896</v>
      </c>
      <c r="C694" t="s">
        <v>401</v>
      </c>
      <c r="D694">
        <v>103</v>
      </c>
      <c r="E694">
        <v>103</v>
      </c>
      <c r="F694" s="1">
        <v>44550</v>
      </c>
    </row>
    <row r="695" spans="1:6" x14ac:dyDescent="0.3">
      <c r="A695" s="1">
        <v>45150</v>
      </c>
      <c r="B695" t="s">
        <v>3704</v>
      </c>
      <c r="C695" t="s">
        <v>633</v>
      </c>
      <c r="D695">
        <v>33</v>
      </c>
      <c r="E695">
        <v>103</v>
      </c>
      <c r="F695" s="1">
        <v>44655</v>
      </c>
    </row>
    <row r="696" spans="1:6" x14ac:dyDescent="0.3">
      <c r="A696" s="1">
        <v>45150</v>
      </c>
      <c r="B696" t="s">
        <v>4220</v>
      </c>
      <c r="C696" t="s">
        <v>1613</v>
      </c>
      <c r="D696">
        <v>40</v>
      </c>
      <c r="E696">
        <v>103</v>
      </c>
      <c r="F696" s="1">
        <v>44532</v>
      </c>
    </row>
    <row r="697" spans="1:6" x14ac:dyDescent="0.3">
      <c r="A697" s="1">
        <v>45150</v>
      </c>
      <c r="B697" t="s">
        <v>5316</v>
      </c>
      <c r="C697" t="s">
        <v>576</v>
      </c>
      <c r="D697">
        <v>4</v>
      </c>
      <c r="E697">
        <v>103</v>
      </c>
      <c r="F697" s="1">
        <v>44534</v>
      </c>
    </row>
    <row r="698" spans="1:6" x14ac:dyDescent="0.3">
      <c r="A698" s="1">
        <v>45149</v>
      </c>
      <c r="B698" t="s">
        <v>1273</v>
      </c>
      <c r="C698" t="s">
        <v>393</v>
      </c>
      <c r="D698">
        <v>1396</v>
      </c>
      <c r="E698">
        <v>104</v>
      </c>
      <c r="F698" s="1">
        <v>44560</v>
      </c>
    </row>
    <row r="699" spans="1:6" x14ac:dyDescent="0.3">
      <c r="A699" s="1">
        <v>45149</v>
      </c>
      <c r="B699" t="s">
        <v>3458</v>
      </c>
      <c r="C699" t="s">
        <v>39</v>
      </c>
      <c r="D699">
        <v>101</v>
      </c>
      <c r="E699">
        <v>104</v>
      </c>
      <c r="F699" s="1">
        <v>44643</v>
      </c>
    </row>
    <row r="700" spans="1:6" x14ac:dyDescent="0.3">
      <c r="A700" s="1">
        <v>45149</v>
      </c>
      <c r="B700" t="s">
        <v>3566</v>
      </c>
      <c r="C700" t="s">
        <v>123</v>
      </c>
      <c r="D700">
        <v>821</v>
      </c>
      <c r="E700">
        <v>104</v>
      </c>
      <c r="F700" s="1">
        <v>44572</v>
      </c>
    </row>
    <row r="701" spans="1:6" x14ac:dyDescent="0.3">
      <c r="A701" s="1">
        <v>45149</v>
      </c>
      <c r="B701" t="s">
        <v>5749</v>
      </c>
      <c r="C701" t="s">
        <v>524</v>
      </c>
      <c r="D701">
        <v>190</v>
      </c>
      <c r="E701">
        <v>104</v>
      </c>
      <c r="F701" s="1">
        <v>44691</v>
      </c>
    </row>
    <row r="702" spans="1:6" x14ac:dyDescent="0.3">
      <c r="A702" s="1">
        <v>45148</v>
      </c>
      <c r="B702" t="s">
        <v>840</v>
      </c>
      <c r="C702" t="s">
        <v>841</v>
      </c>
      <c r="D702">
        <v>25</v>
      </c>
      <c r="E702">
        <v>105</v>
      </c>
      <c r="F702" s="1">
        <v>44533</v>
      </c>
    </row>
    <row r="703" spans="1:6" x14ac:dyDescent="0.3">
      <c r="A703" s="1">
        <v>45148</v>
      </c>
      <c r="B703" t="s">
        <v>2095</v>
      </c>
      <c r="C703" t="s">
        <v>437</v>
      </c>
      <c r="D703">
        <v>300</v>
      </c>
      <c r="E703">
        <v>105</v>
      </c>
      <c r="F703" s="1">
        <v>44527</v>
      </c>
    </row>
    <row r="704" spans="1:6" x14ac:dyDescent="0.3">
      <c r="A704" s="1">
        <v>45148</v>
      </c>
      <c r="B704" t="s">
        <v>4130</v>
      </c>
      <c r="C704" t="s">
        <v>1613</v>
      </c>
      <c r="D704">
        <v>94</v>
      </c>
      <c r="E704">
        <v>105</v>
      </c>
      <c r="F704" s="1">
        <v>44532</v>
      </c>
    </row>
    <row r="705" spans="1:6" x14ac:dyDescent="0.3">
      <c r="A705" s="1">
        <v>45148</v>
      </c>
      <c r="B705" t="s">
        <v>4311</v>
      </c>
      <c r="C705" t="s">
        <v>2764</v>
      </c>
      <c r="D705">
        <v>253</v>
      </c>
      <c r="E705">
        <v>105</v>
      </c>
      <c r="F705" s="1">
        <v>44664</v>
      </c>
    </row>
    <row r="706" spans="1:6" x14ac:dyDescent="0.3">
      <c r="A706" s="1">
        <v>45148</v>
      </c>
      <c r="B706" t="s">
        <v>4704</v>
      </c>
      <c r="C706" t="s">
        <v>1432</v>
      </c>
      <c r="D706">
        <v>25</v>
      </c>
      <c r="E706">
        <v>105</v>
      </c>
      <c r="F706" s="1">
        <v>44714</v>
      </c>
    </row>
    <row r="707" spans="1:6" x14ac:dyDescent="0.3">
      <c r="A707" s="1">
        <v>45147</v>
      </c>
      <c r="B707" t="s">
        <v>1214</v>
      </c>
      <c r="C707" t="s">
        <v>977</v>
      </c>
      <c r="D707">
        <v>715</v>
      </c>
      <c r="E707">
        <v>106</v>
      </c>
      <c r="F707" s="1">
        <v>44566</v>
      </c>
    </row>
    <row r="708" spans="1:6" x14ac:dyDescent="0.3">
      <c r="A708" s="1">
        <v>45147</v>
      </c>
      <c r="B708" t="s">
        <v>1875</v>
      </c>
      <c r="C708" t="s">
        <v>1017</v>
      </c>
      <c r="D708">
        <v>84</v>
      </c>
      <c r="E708">
        <v>106</v>
      </c>
      <c r="F708" s="1">
        <v>44769</v>
      </c>
    </row>
    <row r="709" spans="1:6" x14ac:dyDescent="0.3">
      <c r="A709" s="1">
        <v>45147</v>
      </c>
      <c r="B709" t="s">
        <v>2038</v>
      </c>
      <c r="C709" t="s">
        <v>214</v>
      </c>
      <c r="D709">
        <v>518</v>
      </c>
      <c r="E709">
        <v>106</v>
      </c>
      <c r="F709" s="1">
        <v>44598</v>
      </c>
    </row>
    <row r="710" spans="1:6" x14ac:dyDescent="0.3">
      <c r="A710" s="1">
        <v>45147</v>
      </c>
      <c r="B710" t="s">
        <v>2224</v>
      </c>
      <c r="C710" t="s">
        <v>2193</v>
      </c>
      <c r="D710">
        <v>1635</v>
      </c>
      <c r="E710">
        <v>106</v>
      </c>
      <c r="F710" s="1">
        <v>44533</v>
      </c>
    </row>
    <row r="711" spans="1:6" x14ac:dyDescent="0.3">
      <c r="A711" s="1">
        <v>45147</v>
      </c>
      <c r="B711" t="s">
        <v>3585</v>
      </c>
      <c r="C711" t="s">
        <v>1377</v>
      </c>
      <c r="D711">
        <v>26</v>
      </c>
      <c r="E711">
        <v>106</v>
      </c>
      <c r="F711" s="1">
        <v>44651</v>
      </c>
    </row>
    <row r="712" spans="1:6" x14ac:dyDescent="0.3">
      <c r="A712" s="1">
        <v>45147</v>
      </c>
      <c r="B712" t="s">
        <v>3737</v>
      </c>
      <c r="C712" t="s">
        <v>580</v>
      </c>
      <c r="D712">
        <v>20</v>
      </c>
      <c r="E712">
        <v>106</v>
      </c>
      <c r="F712" s="1">
        <v>44656</v>
      </c>
    </row>
    <row r="713" spans="1:6" x14ac:dyDescent="0.3">
      <c r="A713" s="1">
        <v>45147</v>
      </c>
      <c r="B713" t="s">
        <v>4295</v>
      </c>
      <c r="C713" t="s">
        <v>273</v>
      </c>
      <c r="D713">
        <v>58</v>
      </c>
      <c r="E713">
        <v>106</v>
      </c>
      <c r="F713" s="1">
        <v>44586</v>
      </c>
    </row>
    <row r="714" spans="1:6" x14ac:dyDescent="0.3">
      <c r="A714" s="1">
        <v>45147</v>
      </c>
      <c r="B714" t="s">
        <v>4466</v>
      </c>
      <c r="C714" t="s">
        <v>1407</v>
      </c>
      <c r="D714">
        <v>695</v>
      </c>
      <c r="E714">
        <v>106</v>
      </c>
      <c r="F714" s="1">
        <v>44586</v>
      </c>
    </row>
    <row r="715" spans="1:6" x14ac:dyDescent="0.3">
      <c r="A715" s="1">
        <v>45147</v>
      </c>
      <c r="B715" t="s">
        <v>5040</v>
      </c>
      <c r="C715" t="s">
        <v>1259</v>
      </c>
      <c r="D715">
        <v>64</v>
      </c>
      <c r="E715">
        <v>106</v>
      </c>
      <c r="F715" s="1">
        <v>44597</v>
      </c>
    </row>
    <row r="716" spans="1:6" x14ac:dyDescent="0.3">
      <c r="A716" s="1">
        <v>45147</v>
      </c>
      <c r="B716" t="s">
        <v>5422</v>
      </c>
      <c r="C716" t="s">
        <v>853</v>
      </c>
      <c r="D716">
        <v>244</v>
      </c>
      <c r="E716">
        <v>106</v>
      </c>
      <c r="F716" s="1">
        <v>44748</v>
      </c>
    </row>
    <row r="717" spans="1:6" x14ac:dyDescent="0.3">
      <c r="A717" s="1">
        <v>45146</v>
      </c>
      <c r="B717" t="s">
        <v>1913</v>
      </c>
      <c r="C717" t="s">
        <v>620</v>
      </c>
      <c r="D717">
        <v>884</v>
      </c>
      <c r="E717">
        <v>107</v>
      </c>
      <c r="F717" s="1">
        <v>44592</v>
      </c>
    </row>
    <row r="718" spans="1:6" x14ac:dyDescent="0.3">
      <c r="A718" s="1">
        <v>45146</v>
      </c>
      <c r="B718" t="s">
        <v>2800</v>
      </c>
      <c r="C718" t="s">
        <v>1902</v>
      </c>
      <c r="D718">
        <v>37</v>
      </c>
      <c r="E718">
        <v>107</v>
      </c>
      <c r="F718" s="1">
        <v>44541</v>
      </c>
    </row>
    <row r="719" spans="1:6" x14ac:dyDescent="0.3">
      <c r="A719" s="1">
        <v>45146</v>
      </c>
      <c r="B719" t="s">
        <v>2870</v>
      </c>
      <c r="C719" t="s">
        <v>129</v>
      </c>
      <c r="D719">
        <v>714</v>
      </c>
      <c r="E719">
        <v>107</v>
      </c>
      <c r="F719" s="1">
        <v>44555</v>
      </c>
    </row>
    <row r="720" spans="1:6" x14ac:dyDescent="0.3">
      <c r="A720" s="1">
        <v>45146</v>
      </c>
      <c r="B720" t="s">
        <v>3719</v>
      </c>
      <c r="C720" t="s">
        <v>2121</v>
      </c>
      <c r="D720">
        <v>163</v>
      </c>
      <c r="E720">
        <v>107</v>
      </c>
      <c r="F720" s="1">
        <v>44531</v>
      </c>
    </row>
    <row r="721" spans="1:6" x14ac:dyDescent="0.3">
      <c r="A721" s="1">
        <v>45146</v>
      </c>
      <c r="B721" t="s">
        <v>4840</v>
      </c>
      <c r="C721" t="s">
        <v>1239</v>
      </c>
      <c r="D721">
        <v>538</v>
      </c>
      <c r="E721">
        <v>107</v>
      </c>
      <c r="F721" s="1">
        <v>44617</v>
      </c>
    </row>
    <row r="722" spans="1:6" x14ac:dyDescent="0.3">
      <c r="A722" s="1">
        <v>45146</v>
      </c>
      <c r="B722" t="s">
        <v>5413</v>
      </c>
      <c r="C722" t="s">
        <v>1229</v>
      </c>
      <c r="D722">
        <v>1320</v>
      </c>
      <c r="E722">
        <v>107</v>
      </c>
      <c r="F722" s="1">
        <v>44654</v>
      </c>
    </row>
    <row r="723" spans="1:6" x14ac:dyDescent="0.3">
      <c r="A723" s="1">
        <v>45146</v>
      </c>
      <c r="B723" t="s">
        <v>5652</v>
      </c>
      <c r="C723" t="s">
        <v>1602</v>
      </c>
      <c r="D723">
        <v>70</v>
      </c>
      <c r="E723">
        <v>107</v>
      </c>
      <c r="F723" s="1">
        <v>44568</v>
      </c>
    </row>
    <row r="724" spans="1:6" x14ac:dyDescent="0.3">
      <c r="A724" s="1">
        <v>45145</v>
      </c>
      <c r="B724" t="s">
        <v>634</v>
      </c>
      <c r="C724" t="s">
        <v>597</v>
      </c>
      <c r="D724">
        <v>803</v>
      </c>
      <c r="E724">
        <v>108</v>
      </c>
      <c r="F724" s="1">
        <v>44864</v>
      </c>
    </row>
    <row r="725" spans="1:6" x14ac:dyDescent="0.3">
      <c r="A725" s="1">
        <v>45145</v>
      </c>
      <c r="B725" t="s">
        <v>1864</v>
      </c>
      <c r="C725" t="s">
        <v>742</v>
      </c>
      <c r="D725">
        <v>393</v>
      </c>
      <c r="E725">
        <v>108</v>
      </c>
      <c r="F725" s="1">
        <v>44714</v>
      </c>
    </row>
    <row r="726" spans="1:6" x14ac:dyDescent="0.3">
      <c r="A726" s="1">
        <v>45145</v>
      </c>
      <c r="B726" t="s">
        <v>1929</v>
      </c>
      <c r="C726" t="s">
        <v>53</v>
      </c>
      <c r="D726">
        <v>140</v>
      </c>
      <c r="E726">
        <v>108</v>
      </c>
      <c r="F726" s="1">
        <v>44640</v>
      </c>
    </row>
    <row r="727" spans="1:6" x14ac:dyDescent="0.3">
      <c r="A727" s="1">
        <v>45145</v>
      </c>
      <c r="B727" t="s">
        <v>2833</v>
      </c>
      <c r="C727" t="s">
        <v>397</v>
      </c>
      <c r="D727">
        <v>661</v>
      </c>
      <c r="E727">
        <v>108</v>
      </c>
      <c r="F727" s="1">
        <v>44613</v>
      </c>
    </row>
    <row r="728" spans="1:6" x14ac:dyDescent="0.3">
      <c r="A728" s="1">
        <v>45145</v>
      </c>
      <c r="B728" t="s">
        <v>3420</v>
      </c>
      <c r="C728" t="s">
        <v>712</v>
      </c>
      <c r="D728">
        <v>278</v>
      </c>
      <c r="E728">
        <v>108</v>
      </c>
      <c r="F728" s="1">
        <v>44788</v>
      </c>
    </row>
    <row r="729" spans="1:6" x14ac:dyDescent="0.3">
      <c r="A729" s="1">
        <v>45145</v>
      </c>
      <c r="B729" t="s">
        <v>3768</v>
      </c>
      <c r="C729" t="s">
        <v>21</v>
      </c>
      <c r="D729">
        <v>445</v>
      </c>
      <c r="E729">
        <v>108</v>
      </c>
      <c r="F729" s="1">
        <v>44696</v>
      </c>
    </row>
    <row r="730" spans="1:6" x14ac:dyDescent="0.3">
      <c r="A730" s="1">
        <v>45145</v>
      </c>
      <c r="B730" t="s">
        <v>4412</v>
      </c>
      <c r="C730" t="s">
        <v>1469</v>
      </c>
      <c r="D730">
        <v>375</v>
      </c>
      <c r="E730">
        <v>108</v>
      </c>
      <c r="F730" s="1">
        <v>44631</v>
      </c>
    </row>
    <row r="731" spans="1:6" x14ac:dyDescent="0.3">
      <c r="A731" s="1">
        <v>45145</v>
      </c>
      <c r="B731" t="s">
        <v>4918</v>
      </c>
      <c r="C731" t="s">
        <v>61</v>
      </c>
      <c r="D731">
        <v>983</v>
      </c>
      <c r="E731">
        <v>108</v>
      </c>
      <c r="F731" s="1">
        <v>45005</v>
      </c>
    </row>
    <row r="732" spans="1:6" x14ac:dyDescent="0.3">
      <c r="A732" s="1">
        <v>45145</v>
      </c>
      <c r="B732" t="s">
        <v>5442</v>
      </c>
      <c r="C732" t="s">
        <v>1097</v>
      </c>
      <c r="D732">
        <v>431</v>
      </c>
      <c r="E732">
        <v>108</v>
      </c>
      <c r="F732" s="1">
        <v>44554</v>
      </c>
    </row>
    <row r="733" spans="1:6" x14ac:dyDescent="0.3">
      <c r="A733" s="1">
        <v>45145</v>
      </c>
      <c r="B733" t="s">
        <v>5784</v>
      </c>
      <c r="C733" t="s">
        <v>467</v>
      </c>
      <c r="D733">
        <v>160</v>
      </c>
      <c r="E733">
        <v>108</v>
      </c>
      <c r="F733" s="1">
        <v>44562</v>
      </c>
    </row>
    <row r="734" spans="1:6" x14ac:dyDescent="0.3">
      <c r="A734" s="1">
        <v>45144</v>
      </c>
      <c r="B734" t="s">
        <v>842</v>
      </c>
      <c r="C734" t="s">
        <v>843</v>
      </c>
      <c r="D734">
        <v>385</v>
      </c>
      <c r="E734">
        <v>109</v>
      </c>
      <c r="F734" s="1">
        <v>44597</v>
      </c>
    </row>
    <row r="735" spans="1:6" x14ac:dyDescent="0.3">
      <c r="A735" s="1">
        <v>45144</v>
      </c>
      <c r="B735" t="s">
        <v>1016</v>
      </c>
      <c r="C735" t="s">
        <v>1017</v>
      </c>
      <c r="D735">
        <v>39</v>
      </c>
      <c r="E735">
        <v>109</v>
      </c>
      <c r="F735" s="1">
        <v>44769</v>
      </c>
    </row>
    <row r="736" spans="1:6" x14ac:dyDescent="0.3">
      <c r="A736" s="1">
        <v>45144</v>
      </c>
      <c r="B736" t="s">
        <v>1490</v>
      </c>
      <c r="C736" t="s">
        <v>1491</v>
      </c>
      <c r="D736">
        <v>508</v>
      </c>
      <c r="E736">
        <v>109</v>
      </c>
      <c r="F736" s="1">
        <v>44631</v>
      </c>
    </row>
    <row r="737" spans="1:6" x14ac:dyDescent="0.3">
      <c r="A737" s="1">
        <v>45144</v>
      </c>
      <c r="B737" t="s">
        <v>2670</v>
      </c>
      <c r="C737" t="s">
        <v>2671</v>
      </c>
      <c r="D737">
        <v>157</v>
      </c>
      <c r="E737">
        <v>109</v>
      </c>
      <c r="F737" s="1">
        <v>44596</v>
      </c>
    </row>
    <row r="738" spans="1:6" x14ac:dyDescent="0.3">
      <c r="A738" s="1">
        <v>45144</v>
      </c>
      <c r="B738" t="s">
        <v>2962</v>
      </c>
      <c r="C738" t="s">
        <v>761</v>
      </c>
      <c r="D738">
        <v>19</v>
      </c>
      <c r="E738">
        <v>109</v>
      </c>
      <c r="F738" s="1">
        <v>44949</v>
      </c>
    </row>
    <row r="739" spans="1:6" x14ac:dyDescent="0.3">
      <c r="A739" s="1">
        <v>45144</v>
      </c>
      <c r="B739" t="s">
        <v>3973</v>
      </c>
      <c r="C739" t="s">
        <v>483</v>
      </c>
      <c r="D739">
        <v>2943</v>
      </c>
      <c r="E739">
        <v>109</v>
      </c>
      <c r="F739" s="1">
        <v>44555</v>
      </c>
    </row>
    <row r="740" spans="1:6" x14ac:dyDescent="0.3">
      <c r="A740" s="1">
        <v>45144</v>
      </c>
      <c r="B740" t="s">
        <v>4149</v>
      </c>
      <c r="C740" t="s">
        <v>650</v>
      </c>
      <c r="D740">
        <v>4189</v>
      </c>
      <c r="E740">
        <v>109</v>
      </c>
      <c r="F740" s="1">
        <v>44531</v>
      </c>
    </row>
    <row r="741" spans="1:6" x14ac:dyDescent="0.3">
      <c r="A741" s="1">
        <v>45144</v>
      </c>
      <c r="B741" t="s">
        <v>5020</v>
      </c>
      <c r="C741" t="s">
        <v>806</v>
      </c>
      <c r="D741">
        <v>475</v>
      </c>
      <c r="E741">
        <v>109</v>
      </c>
      <c r="F741" s="1">
        <v>44578</v>
      </c>
    </row>
    <row r="742" spans="1:6" x14ac:dyDescent="0.3">
      <c r="A742" s="1">
        <v>45144</v>
      </c>
      <c r="B742" t="s">
        <v>5303</v>
      </c>
      <c r="C742" t="s">
        <v>1104</v>
      </c>
      <c r="D742">
        <v>5</v>
      </c>
      <c r="E742">
        <v>109</v>
      </c>
      <c r="F742" s="1">
        <v>44608</v>
      </c>
    </row>
    <row r="743" spans="1:6" x14ac:dyDescent="0.3">
      <c r="A743" s="1">
        <v>45144</v>
      </c>
      <c r="B743" t="s">
        <v>5321</v>
      </c>
      <c r="C743" t="s">
        <v>859</v>
      </c>
      <c r="D743">
        <v>355</v>
      </c>
      <c r="E743">
        <v>109</v>
      </c>
      <c r="F743" s="1">
        <v>44588</v>
      </c>
    </row>
    <row r="744" spans="1:6" x14ac:dyDescent="0.3">
      <c r="A744" s="1">
        <v>45143</v>
      </c>
      <c r="B744" t="s">
        <v>266</v>
      </c>
      <c r="C744" t="s">
        <v>267</v>
      </c>
      <c r="D744">
        <v>302</v>
      </c>
      <c r="E744">
        <v>110</v>
      </c>
      <c r="F744" s="1">
        <v>44557</v>
      </c>
    </row>
    <row r="745" spans="1:6" x14ac:dyDescent="0.3">
      <c r="A745" s="1">
        <v>45143</v>
      </c>
      <c r="B745" t="s">
        <v>1386</v>
      </c>
      <c r="C745" t="s">
        <v>607</v>
      </c>
      <c r="D745">
        <v>25</v>
      </c>
      <c r="E745">
        <v>110</v>
      </c>
      <c r="F745" s="1">
        <v>44609</v>
      </c>
    </row>
    <row r="746" spans="1:6" x14ac:dyDescent="0.3">
      <c r="A746" s="1">
        <v>45143</v>
      </c>
      <c r="B746" t="s">
        <v>1572</v>
      </c>
      <c r="C746" t="s">
        <v>809</v>
      </c>
      <c r="D746">
        <v>5</v>
      </c>
      <c r="E746">
        <v>110</v>
      </c>
      <c r="F746" s="1">
        <v>44570</v>
      </c>
    </row>
    <row r="747" spans="1:6" x14ac:dyDescent="0.3">
      <c r="A747" s="1">
        <v>45143</v>
      </c>
      <c r="B747" t="s">
        <v>2137</v>
      </c>
      <c r="C747" t="s">
        <v>53</v>
      </c>
      <c r="D747">
        <v>72</v>
      </c>
      <c r="E747">
        <v>110</v>
      </c>
      <c r="F747" s="1">
        <v>44640</v>
      </c>
    </row>
    <row r="748" spans="1:6" x14ac:dyDescent="0.3">
      <c r="A748" s="1">
        <v>45143</v>
      </c>
      <c r="B748" t="s">
        <v>3305</v>
      </c>
      <c r="C748" t="s">
        <v>941</v>
      </c>
      <c r="D748">
        <v>187</v>
      </c>
      <c r="E748">
        <v>110</v>
      </c>
      <c r="F748" s="1">
        <v>44555</v>
      </c>
    </row>
    <row r="749" spans="1:6" x14ac:dyDescent="0.3">
      <c r="A749" s="1">
        <v>45143</v>
      </c>
      <c r="B749" t="s">
        <v>3802</v>
      </c>
      <c r="C749" t="s">
        <v>1206</v>
      </c>
      <c r="D749">
        <v>12</v>
      </c>
      <c r="E749">
        <v>110</v>
      </c>
      <c r="F749" s="1">
        <v>44638</v>
      </c>
    </row>
    <row r="750" spans="1:6" x14ac:dyDescent="0.3">
      <c r="A750" s="1">
        <v>45143</v>
      </c>
      <c r="B750" t="s">
        <v>3888</v>
      </c>
      <c r="C750" t="s">
        <v>2002</v>
      </c>
      <c r="D750">
        <v>563</v>
      </c>
      <c r="E750">
        <v>110</v>
      </c>
      <c r="F750" s="1">
        <v>45050</v>
      </c>
    </row>
    <row r="751" spans="1:6" x14ac:dyDescent="0.3">
      <c r="A751" s="1">
        <v>45143</v>
      </c>
      <c r="B751" t="s">
        <v>4520</v>
      </c>
      <c r="C751" t="s">
        <v>744</v>
      </c>
      <c r="D751">
        <v>123</v>
      </c>
      <c r="E751">
        <v>110</v>
      </c>
      <c r="F751" s="1">
        <v>44542</v>
      </c>
    </row>
    <row r="752" spans="1:6" x14ac:dyDescent="0.3">
      <c r="A752" s="1">
        <v>45142</v>
      </c>
      <c r="B752" t="s">
        <v>635</v>
      </c>
      <c r="C752" t="s">
        <v>636</v>
      </c>
      <c r="D752">
        <v>310</v>
      </c>
      <c r="E752">
        <v>111</v>
      </c>
      <c r="F752" s="1">
        <v>44567</v>
      </c>
    </row>
    <row r="753" spans="1:6" x14ac:dyDescent="0.3">
      <c r="A753" s="1">
        <v>45142</v>
      </c>
      <c r="B753" t="s">
        <v>1606</v>
      </c>
      <c r="C753" t="s">
        <v>117</v>
      </c>
      <c r="D753">
        <v>210</v>
      </c>
      <c r="E753">
        <v>111</v>
      </c>
      <c r="F753" s="1">
        <v>44708</v>
      </c>
    </row>
    <row r="754" spans="1:6" x14ac:dyDescent="0.3">
      <c r="A754" s="1">
        <v>45142</v>
      </c>
      <c r="B754" t="s">
        <v>1759</v>
      </c>
      <c r="C754" t="s">
        <v>1341</v>
      </c>
      <c r="D754">
        <v>485</v>
      </c>
      <c r="E754">
        <v>111</v>
      </c>
      <c r="F754" s="1">
        <v>44596</v>
      </c>
    </row>
    <row r="755" spans="1:6" x14ac:dyDescent="0.3">
      <c r="A755" s="1">
        <v>45142</v>
      </c>
      <c r="B755" t="s">
        <v>2296</v>
      </c>
      <c r="C755" t="s">
        <v>1311</v>
      </c>
      <c r="D755">
        <v>892</v>
      </c>
      <c r="E755">
        <v>111</v>
      </c>
      <c r="F755" s="1">
        <v>44796</v>
      </c>
    </row>
    <row r="756" spans="1:6" x14ac:dyDescent="0.3">
      <c r="A756" s="1">
        <v>45142</v>
      </c>
      <c r="B756" t="s">
        <v>3837</v>
      </c>
      <c r="C756" t="s">
        <v>1988</v>
      </c>
      <c r="D756">
        <v>750</v>
      </c>
      <c r="E756">
        <v>111</v>
      </c>
      <c r="F756" s="1">
        <v>44770</v>
      </c>
    </row>
    <row r="757" spans="1:6" x14ac:dyDescent="0.3">
      <c r="A757" s="1">
        <v>45142</v>
      </c>
      <c r="B757" t="s">
        <v>3966</v>
      </c>
      <c r="C757" t="s">
        <v>1198</v>
      </c>
      <c r="D757">
        <v>196</v>
      </c>
      <c r="E757">
        <v>111</v>
      </c>
      <c r="F757" s="1">
        <v>44523</v>
      </c>
    </row>
    <row r="758" spans="1:6" x14ac:dyDescent="0.3">
      <c r="A758" s="1">
        <v>45142</v>
      </c>
      <c r="B758" t="s">
        <v>4568</v>
      </c>
      <c r="C758" t="s">
        <v>121</v>
      </c>
      <c r="D758">
        <v>36</v>
      </c>
      <c r="E758">
        <v>111</v>
      </c>
      <c r="F758" s="1">
        <v>44827</v>
      </c>
    </row>
    <row r="759" spans="1:6" x14ac:dyDescent="0.3">
      <c r="A759" s="1">
        <v>45142</v>
      </c>
      <c r="B759" t="s">
        <v>4973</v>
      </c>
      <c r="C759" t="s">
        <v>1059</v>
      </c>
      <c r="D759">
        <v>129</v>
      </c>
      <c r="E759">
        <v>111</v>
      </c>
      <c r="F759" s="1">
        <v>44535</v>
      </c>
    </row>
    <row r="760" spans="1:6" x14ac:dyDescent="0.3">
      <c r="A760" s="1">
        <v>45142</v>
      </c>
      <c r="B760" t="s">
        <v>4977</v>
      </c>
      <c r="C760" t="s">
        <v>455</v>
      </c>
      <c r="D760">
        <v>40</v>
      </c>
      <c r="E760">
        <v>111</v>
      </c>
      <c r="F760" s="1">
        <v>44541</v>
      </c>
    </row>
    <row r="761" spans="1:6" x14ac:dyDescent="0.3">
      <c r="A761" s="1">
        <v>45142</v>
      </c>
      <c r="B761" t="s">
        <v>5185</v>
      </c>
      <c r="C761" t="s">
        <v>819</v>
      </c>
      <c r="D761">
        <v>8</v>
      </c>
      <c r="E761">
        <v>111</v>
      </c>
      <c r="F761" s="1">
        <v>44552</v>
      </c>
    </row>
    <row r="762" spans="1:6" x14ac:dyDescent="0.3">
      <c r="A762" s="1">
        <v>45141</v>
      </c>
      <c r="B762" t="s">
        <v>1082</v>
      </c>
      <c r="C762" t="s">
        <v>535</v>
      </c>
      <c r="D762">
        <v>4</v>
      </c>
      <c r="E762">
        <v>112</v>
      </c>
      <c r="F762" s="1">
        <v>44573</v>
      </c>
    </row>
    <row r="763" spans="1:6" x14ac:dyDescent="0.3">
      <c r="A763" s="1">
        <v>45141</v>
      </c>
      <c r="B763" t="s">
        <v>2119</v>
      </c>
      <c r="C763" t="s">
        <v>1028</v>
      </c>
      <c r="D763">
        <v>20</v>
      </c>
      <c r="E763">
        <v>112</v>
      </c>
      <c r="F763" s="1">
        <v>44532</v>
      </c>
    </row>
    <row r="764" spans="1:6" x14ac:dyDescent="0.3">
      <c r="A764" s="1">
        <v>45141</v>
      </c>
      <c r="B764" t="s">
        <v>2261</v>
      </c>
      <c r="C764" t="s">
        <v>963</v>
      </c>
      <c r="D764">
        <v>36</v>
      </c>
      <c r="E764">
        <v>112</v>
      </c>
      <c r="F764" s="1">
        <v>44664</v>
      </c>
    </row>
    <row r="765" spans="1:6" x14ac:dyDescent="0.3">
      <c r="A765" s="1">
        <v>45141</v>
      </c>
      <c r="B765" t="s">
        <v>2959</v>
      </c>
      <c r="C765" t="s">
        <v>485</v>
      </c>
      <c r="D765">
        <v>658</v>
      </c>
      <c r="E765">
        <v>112</v>
      </c>
      <c r="F765" s="1">
        <v>44592</v>
      </c>
    </row>
    <row r="766" spans="1:6" x14ac:dyDescent="0.3">
      <c r="A766" s="1">
        <v>45141</v>
      </c>
      <c r="B766" t="s">
        <v>3099</v>
      </c>
      <c r="C766" t="s">
        <v>841</v>
      </c>
      <c r="D766">
        <v>410</v>
      </c>
      <c r="E766">
        <v>112</v>
      </c>
      <c r="F766" s="1">
        <v>44533</v>
      </c>
    </row>
    <row r="767" spans="1:6" x14ac:dyDescent="0.3">
      <c r="A767" s="1">
        <v>45141</v>
      </c>
      <c r="B767" t="s">
        <v>3902</v>
      </c>
      <c r="C767" t="s">
        <v>1174</v>
      </c>
      <c r="D767">
        <v>35</v>
      </c>
      <c r="E767">
        <v>112</v>
      </c>
      <c r="F767" s="1">
        <v>44669</v>
      </c>
    </row>
    <row r="768" spans="1:6" x14ac:dyDescent="0.3">
      <c r="A768" s="1">
        <v>45141</v>
      </c>
      <c r="B768" t="s">
        <v>5315</v>
      </c>
      <c r="C768" t="s">
        <v>646</v>
      </c>
      <c r="D768">
        <v>1018</v>
      </c>
      <c r="E768">
        <v>112</v>
      </c>
      <c r="F768" s="1">
        <v>44587</v>
      </c>
    </row>
    <row r="769" spans="1:6" x14ac:dyDescent="0.3">
      <c r="A769" s="1">
        <v>45141</v>
      </c>
      <c r="B769" t="s">
        <v>5507</v>
      </c>
      <c r="C769" t="s">
        <v>729</v>
      </c>
      <c r="D769">
        <v>196</v>
      </c>
      <c r="E769">
        <v>112</v>
      </c>
      <c r="F769" s="1">
        <v>44716</v>
      </c>
    </row>
    <row r="770" spans="1:6" x14ac:dyDescent="0.3">
      <c r="A770" s="1">
        <v>45140</v>
      </c>
      <c r="B770" t="s">
        <v>357</v>
      </c>
      <c r="C770" t="s">
        <v>358</v>
      </c>
      <c r="D770">
        <v>1477</v>
      </c>
      <c r="E770">
        <v>113</v>
      </c>
      <c r="F770" s="1">
        <v>44637</v>
      </c>
    </row>
    <row r="771" spans="1:6" x14ac:dyDescent="0.3">
      <c r="A771" s="1">
        <v>45140</v>
      </c>
      <c r="B771" t="s">
        <v>3017</v>
      </c>
      <c r="C771" t="s">
        <v>646</v>
      </c>
      <c r="D771">
        <v>74</v>
      </c>
      <c r="E771">
        <v>113</v>
      </c>
      <c r="F771" s="1">
        <v>44587</v>
      </c>
    </row>
    <row r="772" spans="1:6" x14ac:dyDescent="0.3">
      <c r="A772" s="1">
        <v>45140</v>
      </c>
      <c r="B772" t="s">
        <v>3379</v>
      </c>
      <c r="C772" t="s">
        <v>516</v>
      </c>
      <c r="D772">
        <v>104</v>
      </c>
      <c r="E772">
        <v>113</v>
      </c>
      <c r="F772" s="1">
        <v>44826</v>
      </c>
    </row>
    <row r="773" spans="1:6" x14ac:dyDescent="0.3">
      <c r="A773" s="1">
        <v>45140</v>
      </c>
      <c r="B773" t="s">
        <v>4498</v>
      </c>
      <c r="C773" t="s">
        <v>1613</v>
      </c>
      <c r="D773">
        <v>118</v>
      </c>
      <c r="E773">
        <v>113</v>
      </c>
      <c r="F773" s="1">
        <v>44532</v>
      </c>
    </row>
    <row r="774" spans="1:6" x14ac:dyDescent="0.3">
      <c r="A774" s="1">
        <v>45140</v>
      </c>
      <c r="B774" t="s">
        <v>4812</v>
      </c>
      <c r="C774" t="s">
        <v>1346</v>
      </c>
      <c r="D774">
        <v>839</v>
      </c>
      <c r="E774">
        <v>113</v>
      </c>
      <c r="F774" s="1">
        <v>44631</v>
      </c>
    </row>
    <row r="775" spans="1:6" x14ac:dyDescent="0.3">
      <c r="A775" s="1">
        <v>45140</v>
      </c>
      <c r="B775" t="s">
        <v>5403</v>
      </c>
      <c r="C775" t="s">
        <v>166</v>
      </c>
      <c r="D775">
        <v>155</v>
      </c>
      <c r="E775">
        <v>113</v>
      </c>
      <c r="F775" s="1">
        <v>44583</v>
      </c>
    </row>
    <row r="776" spans="1:6" x14ac:dyDescent="0.3">
      <c r="A776" s="1">
        <v>45140</v>
      </c>
      <c r="B776" t="s">
        <v>5623</v>
      </c>
      <c r="C776" t="s">
        <v>256</v>
      </c>
      <c r="D776">
        <v>21</v>
      </c>
      <c r="E776">
        <v>113</v>
      </c>
      <c r="F776" s="1">
        <v>44535</v>
      </c>
    </row>
    <row r="777" spans="1:6" x14ac:dyDescent="0.3">
      <c r="A777" s="1">
        <v>45140</v>
      </c>
      <c r="B777" t="s">
        <v>5745</v>
      </c>
      <c r="C777" t="s">
        <v>638</v>
      </c>
      <c r="D777">
        <v>242</v>
      </c>
      <c r="E777">
        <v>113</v>
      </c>
      <c r="F777" s="1">
        <v>44542</v>
      </c>
    </row>
    <row r="778" spans="1:6" x14ac:dyDescent="0.3">
      <c r="A778" s="1">
        <v>45139</v>
      </c>
      <c r="B778" t="s">
        <v>28</v>
      </c>
      <c r="C778" t="s">
        <v>29</v>
      </c>
      <c r="D778">
        <v>302</v>
      </c>
      <c r="E778">
        <v>114</v>
      </c>
      <c r="F778" s="1">
        <v>44535</v>
      </c>
    </row>
    <row r="779" spans="1:6" x14ac:dyDescent="0.3">
      <c r="A779" s="1">
        <v>45139</v>
      </c>
      <c r="B779" t="s">
        <v>1324</v>
      </c>
      <c r="C779" t="s">
        <v>843</v>
      </c>
      <c r="D779">
        <v>1123</v>
      </c>
      <c r="E779">
        <v>114</v>
      </c>
      <c r="F779" s="1">
        <v>44597</v>
      </c>
    </row>
    <row r="780" spans="1:6" x14ac:dyDescent="0.3">
      <c r="A780" s="1">
        <v>45139</v>
      </c>
      <c r="B780" t="s">
        <v>1618</v>
      </c>
      <c r="C780" t="s">
        <v>1339</v>
      </c>
      <c r="D780">
        <v>4298</v>
      </c>
      <c r="E780">
        <v>114</v>
      </c>
      <c r="F780" s="1">
        <v>44764</v>
      </c>
    </row>
    <row r="781" spans="1:6" x14ac:dyDescent="0.3">
      <c r="A781" s="1">
        <v>45139</v>
      </c>
      <c r="B781" t="s">
        <v>2787</v>
      </c>
      <c r="C781" t="s">
        <v>2259</v>
      </c>
      <c r="D781">
        <v>122</v>
      </c>
      <c r="E781">
        <v>114</v>
      </c>
      <c r="F781" s="1">
        <v>44581</v>
      </c>
    </row>
    <row r="782" spans="1:6" x14ac:dyDescent="0.3">
      <c r="A782" s="1">
        <v>45139</v>
      </c>
      <c r="B782" t="s">
        <v>4469</v>
      </c>
      <c r="C782" t="s">
        <v>1698</v>
      </c>
      <c r="D782">
        <v>60</v>
      </c>
      <c r="E782">
        <v>114</v>
      </c>
      <c r="F782" s="1">
        <v>44525</v>
      </c>
    </row>
    <row r="783" spans="1:6" x14ac:dyDescent="0.3">
      <c r="A783" s="1">
        <v>45139</v>
      </c>
      <c r="B783" t="s">
        <v>5493</v>
      </c>
      <c r="C783" t="s">
        <v>923</v>
      </c>
      <c r="D783">
        <v>62</v>
      </c>
      <c r="E783">
        <v>114</v>
      </c>
      <c r="F783" s="1">
        <v>44580</v>
      </c>
    </row>
    <row r="784" spans="1:6" x14ac:dyDescent="0.3">
      <c r="A784" s="1">
        <v>45138</v>
      </c>
      <c r="B784" t="s">
        <v>1467</v>
      </c>
      <c r="C784" t="s">
        <v>1209</v>
      </c>
      <c r="D784">
        <v>7</v>
      </c>
      <c r="E784">
        <v>115</v>
      </c>
      <c r="F784" s="1">
        <v>44622</v>
      </c>
    </row>
    <row r="785" spans="1:6" x14ac:dyDescent="0.3">
      <c r="A785" s="1">
        <v>45138</v>
      </c>
      <c r="B785" t="s">
        <v>1646</v>
      </c>
      <c r="C785" t="s">
        <v>1647</v>
      </c>
      <c r="D785">
        <v>570</v>
      </c>
      <c r="E785">
        <v>115</v>
      </c>
      <c r="F785" s="1">
        <v>44922</v>
      </c>
    </row>
    <row r="786" spans="1:6" x14ac:dyDescent="0.3">
      <c r="A786" s="1">
        <v>45138</v>
      </c>
      <c r="B786" t="s">
        <v>1783</v>
      </c>
      <c r="C786" t="s">
        <v>1049</v>
      </c>
      <c r="D786">
        <v>21</v>
      </c>
      <c r="E786">
        <v>115</v>
      </c>
      <c r="F786" s="1">
        <v>44552</v>
      </c>
    </row>
    <row r="787" spans="1:6" x14ac:dyDescent="0.3">
      <c r="A787" s="1">
        <v>45138</v>
      </c>
      <c r="B787" t="s">
        <v>1942</v>
      </c>
      <c r="C787" t="s">
        <v>43</v>
      </c>
      <c r="D787">
        <v>4211</v>
      </c>
      <c r="E787">
        <v>115</v>
      </c>
      <c r="F787" s="1">
        <v>44614</v>
      </c>
    </row>
    <row r="788" spans="1:6" x14ac:dyDescent="0.3">
      <c r="A788" s="1">
        <v>45138</v>
      </c>
      <c r="B788" t="s">
        <v>2662</v>
      </c>
      <c r="C788" t="s">
        <v>841</v>
      </c>
      <c r="D788">
        <v>11</v>
      </c>
      <c r="E788">
        <v>115</v>
      </c>
      <c r="F788" s="1">
        <v>44533</v>
      </c>
    </row>
    <row r="789" spans="1:6" x14ac:dyDescent="0.3">
      <c r="A789" s="1">
        <v>45138</v>
      </c>
      <c r="B789" t="s">
        <v>2683</v>
      </c>
      <c r="C789" t="s">
        <v>113</v>
      </c>
      <c r="D789">
        <v>54</v>
      </c>
      <c r="E789">
        <v>115</v>
      </c>
      <c r="F789" s="1">
        <v>44790</v>
      </c>
    </row>
    <row r="790" spans="1:6" x14ac:dyDescent="0.3">
      <c r="A790" s="1">
        <v>45138</v>
      </c>
      <c r="B790" t="s">
        <v>2911</v>
      </c>
      <c r="C790" t="s">
        <v>2912</v>
      </c>
      <c r="D790">
        <v>84</v>
      </c>
      <c r="E790">
        <v>115</v>
      </c>
      <c r="F790" s="1">
        <v>44596</v>
      </c>
    </row>
    <row r="791" spans="1:6" x14ac:dyDescent="0.3">
      <c r="A791" s="1">
        <v>45138</v>
      </c>
      <c r="B791" t="s">
        <v>4483</v>
      </c>
      <c r="C791" t="s">
        <v>917</v>
      </c>
      <c r="D791">
        <v>818</v>
      </c>
      <c r="E791">
        <v>115</v>
      </c>
      <c r="F791" s="1">
        <v>44672</v>
      </c>
    </row>
    <row r="792" spans="1:6" x14ac:dyDescent="0.3">
      <c r="A792" s="1">
        <v>45138</v>
      </c>
      <c r="B792" t="s">
        <v>4620</v>
      </c>
      <c r="C792" t="s">
        <v>526</v>
      </c>
      <c r="D792">
        <v>201</v>
      </c>
      <c r="E792">
        <v>115</v>
      </c>
      <c r="F792" s="1">
        <v>44933</v>
      </c>
    </row>
    <row r="793" spans="1:6" x14ac:dyDescent="0.3">
      <c r="A793" s="1">
        <v>45138</v>
      </c>
      <c r="B793" t="s">
        <v>5694</v>
      </c>
      <c r="C793" t="s">
        <v>885</v>
      </c>
      <c r="D793">
        <v>105</v>
      </c>
      <c r="E793">
        <v>115</v>
      </c>
      <c r="F793" s="1">
        <v>44600</v>
      </c>
    </row>
    <row r="794" spans="1:6" x14ac:dyDescent="0.3">
      <c r="A794" s="1">
        <v>45137</v>
      </c>
      <c r="B794" t="s">
        <v>3763</v>
      </c>
      <c r="C794" t="s">
        <v>307</v>
      </c>
      <c r="D794">
        <v>23</v>
      </c>
      <c r="E794">
        <v>116</v>
      </c>
      <c r="F794" s="1">
        <v>44763</v>
      </c>
    </row>
    <row r="795" spans="1:6" x14ac:dyDescent="0.3">
      <c r="A795" s="1">
        <v>45137</v>
      </c>
      <c r="B795" t="s">
        <v>4303</v>
      </c>
      <c r="C795" t="s">
        <v>636</v>
      </c>
      <c r="D795">
        <v>28</v>
      </c>
      <c r="E795">
        <v>116</v>
      </c>
      <c r="F795" s="1">
        <v>44567</v>
      </c>
    </row>
    <row r="796" spans="1:6" x14ac:dyDescent="0.3">
      <c r="A796" s="1">
        <v>45137</v>
      </c>
      <c r="B796" t="s">
        <v>4404</v>
      </c>
      <c r="C796" t="s">
        <v>232</v>
      </c>
      <c r="D796">
        <v>69</v>
      </c>
      <c r="E796">
        <v>116</v>
      </c>
      <c r="F796" s="1">
        <v>44627</v>
      </c>
    </row>
    <row r="797" spans="1:6" x14ac:dyDescent="0.3">
      <c r="A797" s="1">
        <v>45137</v>
      </c>
      <c r="B797" t="s">
        <v>5077</v>
      </c>
      <c r="C797" t="s">
        <v>269</v>
      </c>
      <c r="D797">
        <v>1461</v>
      </c>
      <c r="E797">
        <v>116</v>
      </c>
      <c r="F797" s="1">
        <v>44533</v>
      </c>
    </row>
    <row r="798" spans="1:6" x14ac:dyDescent="0.3">
      <c r="A798" s="1">
        <v>45136</v>
      </c>
      <c r="B798" t="s">
        <v>1517</v>
      </c>
      <c r="C798" t="s">
        <v>1164</v>
      </c>
      <c r="D798">
        <v>672</v>
      </c>
      <c r="E798">
        <v>117</v>
      </c>
      <c r="F798" s="1">
        <v>44579</v>
      </c>
    </row>
    <row r="799" spans="1:6" x14ac:dyDescent="0.3">
      <c r="A799" s="1">
        <v>45136</v>
      </c>
      <c r="B799" t="s">
        <v>1575</v>
      </c>
      <c r="C799" t="s">
        <v>603</v>
      </c>
      <c r="D799">
        <v>2220</v>
      </c>
      <c r="E799">
        <v>117</v>
      </c>
      <c r="F799" s="1">
        <v>44748</v>
      </c>
    </row>
    <row r="800" spans="1:6" x14ac:dyDescent="0.3">
      <c r="A800" s="1">
        <v>45136</v>
      </c>
      <c r="B800" t="s">
        <v>3043</v>
      </c>
      <c r="C800" t="s">
        <v>481</v>
      </c>
      <c r="D800">
        <v>126</v>
      </c>
      <c r="E800">
        <v>117</v>
      </c>
      <c r="F800" s="1">
        <v>44622</v>
      </c>
    </row>
    <row r="801" spans="1:6" x14ac:dyDescent="0.3">
      <c r="A801" s="1">
        <v>45136</v>
      </c>
      <c r="B801" t="s">
        <v>3154</v>
      </c>
      <c r="C801" t="s">
        <v>526</v>
      </c>
      <c r="D801">
        <v>610</v>
      </c>
      <c r="E801">
        <v>117</v>
      </c>
      <c r="F801" s="1">
        <v>44933</v>
      </c>
    </row>
    <row r="802" spans="1:6" x14ac:dyDescent="0.3">
      <c r="A802" s="1">
        <v>45136</v>
      </c>
      <c r="B802" t="s">
        <v>3464</v>
      </c>
      <c r="C802" t="s">
        <v>2155</v>
      </c>
      <c r="D802">
        <v>46</v>
      </c>
      <c r="E802">
        <v>117</v>
      </c>
      <c r="F802" s="1">
        <v>44668</v>
      </c>
    </row>
    <row r="803" spans="1:6" x14ac:dyDescent="0.3">
      <c r="A803" s="1">
        <v>45136</v>
      </c>
      <c r="B803" t="s">
        <v>3544</v>
      </c>
      <c r="C803" t="s">
        <v>2227</v>
      </c>
      <c r="D803">
        <v>66</v>
      </c>
      <c r="E803">
        <v>117</v>
      </c>
      <c r="F803" s="1">
        <v>44739</v>
      </c>
    </row>
    <row r="804" spans="1:6" x14ac:dyDescent="0.3">
      <c r="A804" s="1">
        <v>45135</v>
      </c>
      <c r="B804" t="s">
        <v>1769</v>
      </c>
      <c r="C804" t="s">
        <v>1622</v>
      </c>
      <c r="D804">
        <v>3</v>
      </c>
      <c r="E804">
        <v>118</v>
      </c>
      <c r="F804" s="1">
        <v>44554</v>
      </c>
    </row>
    <row r="805" spans="1:6" x14ac:dyDescent="0.3">
      <c r="A805" s="1">
        <v>45135</v>
      </c>
      <c r="B805" t="s">
        <v>1960</v>
      </c>
      <c r="C805" t="s">
        <v>828</v>
      </c>
      <c r="D805">
        <v>33</v>
      </c>
      <c r="E805">
        <v>118</v>
      </c>
      <c r="F805" s="1">
        <v>44565</v>
      </c>
    </row>
    <row r="806" spans="1:6" x14ac:dyDescent="0.3">
      <c r="A806" s="1">
        <v>45135</v>
      </c>
      <c r="B806" t="s">
        <v>2634</v>
      </c>
      <c r="C806" t="s">
        <v>129</v>
      </c>
      <c r="D806">
        <v>872</v>
      </c>
      <c r="E806">
        <v>118</v>
      </c>
      <c r="F806" s="1">
        <v>44555</v>
      </c>
    </row>
    <row r="807" spans="1:6" x14ac:dyDescent="0.3">
      <c r="A807" s="1">
        <v>45135</v>
      </c>
      <c r="B807" t="s">
        <v>4233</v>
      </c>
      <c r="C807" t="s">
        <v>694</v>
      </c>
      <c r="D807">
        <v>1052</v>
      </c>
      <c r="E807">
        <v>118</v>
      </c>
      <c r="F807" s="1">
        <v>44553</v>
      </c>
    </row>
    <row r="808" spans="1:6" x14ac:dyDescent="0.3">
      <c r="A808" s="1">
        <v>45135</v>
      </c>
      <c r="B808" t="s">
        <v>4921</v>
      </c>
      <c r="C808" t="s">
        <v>2155</v>
      </c>
      <c r="D808">
        <v>868</v>
      </c>
      <c r="E808">
        <v>118</v>
      </c>
      <c r="F808" s="1">
        <v>44668</v>
      </c>
    </row>
    <row r="809" spans="1:6" x14ac:dyDescent="0.3">
      <c r="A809" s="1">
        <v>45135</v>
      </c>
      <c r="B809" t="s">
        <v>5216</v>
      </c>
      <c r="C809" t="s">
        <v>1147</v>
      </c>
      <c r="D809">
        <v>603</v>
      </c>
      <c r="E809">
        <v>118</v>
      </c>
      <c r="F809" s="1">
        <v>44654</v>
      </c>
    </row>
    <row r="810" spans="1:6" x14ac:dyDescent="0.3">
      <c r="A810" s="1">
        <v>45134</v>
      </c>
      <c r="B810" t="s">
        <v>2132</v>
      </c>
      <c r="C810" t="s">
        <v>2073</v>
      </c>
      <c r="D810">
        <v>454</v>
      </c>
      <c r="E810">
        <v>119</v>
      </c>
      <c r="F810" s="1">
        <v>44640</v>
      </c>
    </row>
    <row r="811" spans="1:6" x14ac:dyDescent="0.3">
      <c r="A811" s="1">
        <v>45134</v>
      </c>
      <c r="B811" t="s">
        <v>3167</v>
      </c>
      <c r="C811" t="s">
        <v>972</v>
      </c>
      <c r="D811">
        <v>1264</v>
      </c>
      <c r="E811">
        <v>119</v>
      </c>
      <c r="F811" s="1">
        <v>44678</v>
      </c>
    </row>
    <row r="812" spans="1:6" x14ac:dyDescent="0.3">
      <c r="A812" s="1">
        <v>45134</v>
      </c>
      <c r="B812" t="s">
        <v>3294</v>
      </c>
      <c r="C812" t="s">
        <v>617</v>
      </c>
      <c r="D812">
        <v>436</v>
      </c>
      <c r="E812">
        <v>119</v>
      </c>
      <c r="F812" s="1">
        <v>44653</v>
      </c>
    </row>
    <row r="813" spans="1:6" x14ac:dyDescent="0.3">
      <c r="A813" s="1">
        <v>45134</v>
      </c>
      <c r="B813" t="s">
        <v>5328</v>
      </c>
      <c r="C813" t="s">
        <v>2147</v>
      </c>
      <c r="D813">
        <v>334</v>
      </c>
      <c r="E813">
        <v>119</v>
      </c>
      <c r="F813" s="1">
        <v>44821</v>
      </c>
    </row>
    <row r="814" spans="1:6" x14ac:dyDescent="0.3">
      <c r="A814" s="1">
        <v>45133</v>
      </c>
      <c r="B814" t="s">
        <v>116</v>
      </c>
      <c r="C814" t="s">
        <v>117</v>
      </c>
      <c r="D814">
        <v>16</v>
      </c>
      <c r="E814">
        <v>120</v>
      </c>
      <c r="F814" s="1">
        <v>44708</v>
      </c>
    </row>
    <row r="815" spans="1:6" x14ac:dyDescent="0.3">
      <c r="A815" s="1">
        <v>45133</v>
      </c>
      <c r="B815" t="s">
        <v>863</v>
      </c>
      <c r="C815" t="s">
        <v>864</v>
      </c>
      <c r="D815">
        <v>76</v>
      </c>
      <c r="E815">
        <v>120</v>
      </c>
      <c r="F815" s="1">
        <v>44609</v>
      </c>
    </row>
    <row r="816" spans="1:6" x14ac:dyDescent="0.3">
      <c r="A816" s="1">
        <v>45133</v>
      </c>
      <c r="B816" t="s">
        <v>2808</v>
      </c>
      <c r="C816" t="s">
        <v>212</v>
      </c>
      <c r="D816">
        <v>208</v>
      </c>
      <c r="E816">
        <v>120</v>
      </c>
      <c r="F816" s="1">
        <v>44595</v>
      </c>
    </row>
    <row r="817" spans="1:6" x14ac:dyDescent="0.3">
      <c r="A817" s="1">
        <v>45133</v>
      </c>
      <c r="B817" t="s">
        <v>2819</v>
      </c>
      <c r="C817" t="s">
        <v>1466</v>
      </c>
      <c r="D817">
        <v>144</v>
      </c>
      <c r="E817">
        <v>120</v>
      </c>
      <c r="F817" s="1">
        <v>44634</v>
      </c>
    </row>
    <row r="818" spans="1:6" x14ac:dyDescent="0.3">
      <c r="A818" s="1">
        <v>45133</v>
      </c>
      <c r="B818" t="s">
        <v>3968</v>
      </c>
      <c r="C818" t="s">
        <v>164</v>
      </c>
      <c r="D818">
        <v>696</v>
      </c>
      <c r="E818">
        <v>120</v>
      </c>
      <c r="F818" s="1">
        <v>44600</v>
      </c>
    </row>
    <row r="819" spans="1:6" x14ac:dyDescent="0.3">
      <c r="A819" s="1">
        <v>45132</v>
      </c>
      <c r="B819" t="s">
        <v>8</v>
      </c>
      <c r="C819" t="s">
        <v>9</v>
      </c>
      <c r="D819">
        <v>699</v>
      </c>
      <c r="E819">
        <v>121</v>
      </c>
      <c r="F819" s="1">
        <v>44586</v>
      </c>
    </row>
    <row r="820" spans="1:6" x14ac:dyDescent="0.3">
      <c r="A820" s="1">
        <v>45132</v>
      </c>
      <c r="B820" t="s">
        <v>1520</v>
      </c>
      <c r="C820" t="s">
        <v>1078</v>
      </c>
      <c r="D820">
        <v>420</v>
      </c>
      <c r="E820">
        <v>121</v>
      </c>
      <c r="F820" s="1">
        <v>44608</v>
      </c>
    </row>
    <row r="821" spans="1:6" x14ac:dyDescent="0.3">
      <c r="A821" s="1">
        <v>45132</v>
      </c>
      <c r="B821" t="s">
        <v>2167</v>
      </c>
      <c r="C821" t="s">
        <v>2164</v>
      </c>
      <c r="D821">
        <v>49</v>
      </c>
      <c r="E821">
        <v>121</v>
      </c>
      <c r="F821" s="1">
        <v>44772</v>
      </c>
    </row>
    <row r="822" spans="1:6" x14ac:dyDescent="0.3">
      <c r="A822" s="1">
        <v>45132</v>
      </c>
      <c r="B822" t="s">
        <v>3187</v>
      </c>
      <c r="C822" t="s">
        <v>1344</v>
      </c>
      <c r="D822">
        <v>1404</v>
      </c>
      <c r="E822">
        <v>121</v>
      </c>
      <c r="F822" s="1">
        <v>44548</v>
      </c>
    </row>
    <row r="823" spans="1:6" x14ac:dyDescent="0.3">
      <c r="A823" s="1">
        <v>45132</v>
      </c>
      <c r="B823" t="s">
        <v>4678</v>
      </c>
      <c r="C823" t="s">
        <v>1436</v>
      </c>
      <c r="D823">
        <v>35</v>
      </c>
      <c r="E823">
        <v>121</v>
      </c>
      <c r="F823" s="1">
        <v>44534</v>
      </c>
    </row>
    <row r="824" spans="1:6" x14ac:dyDescent="0.3">
      <c r="A824" s="1">
        <v>45132</v>
      </c>
      <c r="B824" t="s">
        <v>5433</v>
      </c>
      <c r="C824" t="s">
        <v>518</v>
      </c>
      <c r="D824">
        <v>18</v>
      </c>
      <c r="E824">
        <v>121</v>
      </c>
      <c r="F824" s="1">
        <v>44553</v>
      </c>
    </row>
    <row r="825" spans="1:6" x14ac:dyDescent="0.3">
      <c r="A825" s="1">
        <v>45131</v>
      </c>
      <c r="B825" t="s">
        <v>3486</v>
      </c>
      <c r="C825" t="s">
        <v>218</v>
      </c>
      <c r="D825">
        <v>128</v>
      </c>
      <c r="E825">
        <v>122</v>
      </c>
      <c r="F825" s="1">
        <v>44558</v>
      </c>
    </row>
    <row r="826" spans="1:6" x14ac:dyDescent="0.3">
      <c r="A826" s="1">
        <v>45131</v>
      </c>
      <c r="B826" t="s">
        <v>4475</v>
      </c>
      <c r="C826" t="s">
        <v>625</v>
      </c>
      <c r="D826">
        <v>78</v>
      </c>
      <c r="E826">
        <v>122</v>
      </c>
      <c r="F826" s="1">
        <v>44548</v>
      </c>
    </row>
    <row r="827" spans="1:6" x14ac:dyDescent="0.3">
      <c r="A827" s="1">
        <v>45131</v>
      </c>
      <c r="B827" t="s">
        <v>4657</v>
      </c>
      <c r="C827" t="s">
        <v>1284</v>
      </c>
      <c r="D827">
        <v>1172</v>
      </c>
      <c r="E827">
        <v>122</v>
      </c>
      <c r="F827" s="1">
        <v>44774</v>
      </c>
    </row>
    <row r="828" spans="1:6" x14ac:dyDescent="0.3">
      <c r="A828" s="1">
        <v>45130</v>
      </c>
      <c r="B828" t="s">
        <v>623</v>
      </c>
      <c r="C828" t="s">
        <v>439</v>
      </c>
      <c r="D828">
        <v>187</v>
      </c>
      <c r="E828">
        <v>123</v>
      </c>
      <c r="F828" s="1">
        <v>44553</v>
      </c>
    </row>
    <row r="829" spans="1:6" x14ac:dyDescent="0.3">
      <c r="A829" s="1">
        <v>45130</v>
      </c>
      <c r="B829" t="s">
        <v>1256</v>
      </c>
      <c r="C829" t="s">
        <v>1257</v>
      </c>
      <c r="D829">
        <v>10</v>
      </c>
      <c r="E829">
        <v>123</v>
      </c>
      <c r="F829" s="1">
        <v>44556</v>
      </c>
    </row>
    <row r="830" spans="1:6" x14ac:dyDescent="0.3">
      <c r="A830" s="1">
        <v>45130</v>
      </c>
      <c r="B830" t="s">
        <v>1826</v>
      </c>
      <c r="C830" t="s">
        <v>399</v>
      </c>
      <c r="D830">
        <v>59</v>
      </c>
      <c r="E830">
        <v>123</v>
      </c>
      <c r="F830" s="1">
        <v>44625</v>
      </c>
    </row>
    <row r="831" spans="1:6" x14ac:dyDescent="0.3">
      <c r="A831" s="1">
        <v>45130</v>
      </c>
      <c r="B831" t="s">
        <v>2185</v>
      </c>
      <c r="C831" t="s">
        <v>399</v>
      </c>
      <c r="D831">
        <v>170</v>
      </c>
      <c r="E831">
        <v>123</v>
      </c>
      <c r="F831" s="1">
        <v>44625</v>
      </c>
    </row>
    <row r="832" spans="1:6" x14ac:dyDescent="0.3">
      <c r="A832" s="1">
        <v>45130</v>
      </c>
      <c r="B832" t="s">
        <v>2349</v>
      </c>
      <c r="C832" t="s">
        <v>329</v>
      </c>
      <c r="D832">
        <v>2804</v>
      </c>
      <c r="E832">
        <v>123</v>
      </c>
      <c r="F832" s="1">
        <v>44844</v>
      </c>
    </row>
    <row r="833" spans="1:6" x14ac:dyDescent="0.3">
      <c r="A833" s="1">
        <v>45130</v>
      </c>
      <c r="B833" t="s">
        <v>3591</v>
      </c>
      <c r="C833" t="s">
        <v>232</v>
      </c>
      <c r="D833">
        <v>273</v>
      </c>
      <c r="E833">
        <v>123</v>
      </c>
      <c r="F833" s="1">
        <v>44627</v>
      </c>
    </row>
    <row r="834" spans="1:6" x14ac:dyDescent="0.3">
      <c r="A834" s="1">
        <v>45130</v>
      </c>
      <c r="B834" t="s">
        <v>4546</v>
      </c>
      <c r="C834" t="s">
        <v>1369</v>
      </c>
      <c r="D834">
        <v>896</v>
      </c>
      <c r="E834">
        <v>123</v>
      </c>
      <c r="F834" s="1">
        <v>44648</v>
      </c>
    </row>
    <row r="835" spans="1:6" x14ac:dyDescent="0.3">
      <c r="A835" s="1">
        <v>45130</v>
      </c>
      <c r="B835" t="s">
        <v>5050</v>
      </c>
      <c r="C835" t="s">
        <v>263</v>
      </c>
      <c r="D835">
        <v>90</v>
      </c>
      <c r="E835">
        <v>123</v>
      </c>
      <c r="F835" s="1">
        <v>44604</v>
      </c>
    </row>
    <row r="836" spans="1:6" x14ac:dyDescent="0.3">
      <c r="A836" s="1">
        <v>45129</v>
      </c>
      <c r="B836" t="s">
        <v>1023</v>
      </c>
      <c r="C836" t="s">
        <v>65</v>
      </c>
      <c r="D836">
        <v>43</v>
      </c>
      <c r="E836">
        <v>124</v>
      </c>
      <c r="F836" s="1">
        <v>44825</v>
      </c>
    </row>
    <row r="837" spans="1:6" x14ac:dyDescent="0.3">
      <c r="A837" s="1">
        <v>45129</v>
      </c>
      <c r="B837" t="s">
        <v>1380</v>
      </c>
      <c r="C837" t="s">
        <v>1381</v>
      </c>
      <c r="D837">
        <v>3748</v>
      </c>
      <c r="E837">
        <v>124</v>
      </c>
      <c r="F837" s="1">
        <v>44593</v>
      </c>
    </row>
    <row r="838" spans="1:6" x14ac:dyDescent="0.3">
      <c r="A838" s="1">
        <v>45129</v>
      </c>
      <c r="B838" t="s">
        <v>1384</v>
      </c>
      <c r="C838" t="s">
        <v>1385</v>
      </c>
      <c r="D838">
        <v>18</v>
      </c>
      <c r="E838">
        <v>124</v>
      </c>
      <c r="F838" s="1">
        <v>44525</v>
      </c>
    </row>
    <row r="839" spans="1:6" x14ac:dyDescent="0.3">
      <c r="A839" s="1">
        <v>45129</v>
      </c>
      <c r="B839" t="s">
        <v>1411</v>
      </c>
      <c r="C839" t="s">
        <v>1412</v>
      </c>
      <c r="D839">
        <v>177</v>
      </c>
      <c r="E839">
        <v>124</v>
      </c>
      <c r="F839" s="1">
        <v>44668</v>
      </c>
    </row>
    <row r="840" spans="1:6" x14ac:dyDescent="0.3">
      <c r="A840" s="1">
        <v>45129</v>
      </c>
      <c r="B840" t="s">
        <v>1461</v>
      </c>
      <c r="C840" t="s">
        <v>1462</v>
      </c>
      <c r="D840">
        <v>52</v>
      </c>
      <c r="E840">
        <v>124</v>
      </c>
      <c r="F840" s="1">
        <v>44560</v>
      </c>
    </row>
    <row r="841" spans="1:6" x14ac:dyDescent="0.3">
      <c r="A841" s="1">
        <v>45129</v>
      </c>
      <c r="B841" t="s">
        <v>2454</v>
      </c>
      <c r="C841" t="s">
        <v>13</v>
      </c>
      <c r="D841">
        <v>10</v>
      </c>
      <c r="E841">
        <v>124</v>
      </c>
      <c r="F841" s="1">
        <v>44648</v>
      </c>
    </row>
    <row r="842" spans="1:6" x14ac:dyDescent="0.3">
      <c r="A842" s="1">
        <v>45129</v>
      </c>
      <c r="B842" t="s">
        <v>3072</v>
      </c>
      <c r="C842" t="s">
        <v>2644</v>
      </c>
      <c r="D842">
        <v>146</v>
      </c>
      <c r="E842">
        <v>124</v>
      </c>
      <c r="F842" s="1">
        <v>44543</v>
      </c>
    </row>
    <row r="843" spans="1:6" x14ac:dyDescent="0.3">
      <c r="A843" s="1">
        <v>45129</v>
      </c>
      <c r="B843" t="s">
        <v>3250</v>
      </c>
      <c r="C843" t="s">
        <v>445</v>
      </c>
      <c r="D843">
        <v>1600</v>
      </c>
      <c r="E843">
        <v>124</v>
      </c>
      <c r="F843" s="1">
        <v>44544</v>
      </c>
    </row>
    <row r="844" spans="1:6" x14ac:dyDescent="0.3">
      <c r="A844" s="1">
        <v>45128</v>
      </c>
      <c r="B844" t="s">
        <v>608</v>
      </c>
      <c r="C844" t="s">
        <v>609</v>
      </c>
      <c r="D844">
        <v>54</v>
      </c>
      <c r="E844">
        <v>125</v>
      </c>
      <c r="F844" s="1">
        <v>44698</v>
      </c>
    </row>
    <row r="845" spans="1:6" x14ac:dyDescent="0.3">
      <c r="A845" s="1">
        <v>45128</v>
      </c>
      <c r="B845" t="s">
        <v>927</v>
      </c>
      <c r="C845" t="s">
        <v>548</v>
      </c>
      <c r="D845">
        <v>531</v>
      </c>
      <c r="E845">
        <v>125</v>
      </c>
      <c r="F845" s="1">
        <v>44620</v>
      </c>
    </row>
    <row r="846" spans="1:6" x14ac:dyDescent="0.3">
      <c r="A846" s="1">
        <v>45128</v>
      </c>
      <c r="B846" t="s">
        <v>1745</v>
      </c>
      <c r="C846" t="s">
        <v>1626</v>
      </c>
      <c r="D846">
        <v>222</v>
      </c>
      <c r="E846">
        <v>125</v>
      </c>
      <c r="F846" s="1">
        <v>44535</v>
      </c>
    </row>
    <row r="847" spans="1:6" x14ac:dyDescent="0.3">
      <c r="A847" s="1">
        <v>45128</v>
      </c>
      <c r="B847" t="s">
        <v>2815</v>
      </c>
      <c r="C847" t="s">
        <v>174</v>
      </c>
      <c r="D847">
        <v>25</v>
      </c>
      <c r="E847">
        <v>125</v>
      </c>
      <c r="F847" s="1">
        <v>44588</v>
      </c>
    </row>
    <row r="848" spans="1:6" x14ac:dyDescent="0.3">
      <c r="A848" s="1">
        <v>45128</v>
      </c>
      <c r="B848" t="s">
        <v>4772</v>
      </c>
      <c r="C848" t="s">
        <v>408</v>
      </c>
      <c r="D848">
        <v>3</v>
      </c>
      <c r="E848">
        <v>125</v>
      </c>
      <c r="F848" s="1">
        <v>44536</v>
      </c>
    </row>
    <row r="849" spans="1:6" x14ac:dyDescent="0.3">
      <c r="A849" s="1">
        <v>45127</v>
      </c>
      <c r="B849" t="s">
        <v>538</v>
      </c>
      <c r="C849" t="s">
        <v>55</v>
      </c>
      <c r="D849">
        <v>140</v>
      </c>
      <c r="E849">
        <v>126</v>
      </c>
      <c r="F849" s="1">
        <v>44695</v>
      </c>
    </row>
    <row r="850" spans="1:6" x14ac:dyDescent="0.3">
      <c r="A850" s="1">
        <v>45127</v>
      </c>
      <c r="B850" t="s">
        <v>579</v>
      </c>
      <c r="C850" t="s">
        <v>580</v>
      </c>
      <c r="D850">
        <v>14</v>
      </c>
      <c r="E850">
        <v>126</v>
      </c>
      <c r="F850" s="1">
        <v>44656</v>
      </c>
    </row>
    <row r="851" spans="1:6" x14ac:dyDescent="0.3">
      <c r="A851" s="1">
        <v>45127</v>
      </c>
      <c r="B851" t="s">
        <v>1237</v>
      </c>
      <c r="C851" t="s">
        <v>207</v>
      </c>
      <c r="D851">
        <v>139</v>
      </c>
      <c r="E851">
        <v>126</v>
      </c>
      <c r="F851" s="1">
        <v>44534</v>
      </c>
    </row>
    <row r="852" spans="1:6" x14ac:dyDescent="0.3">
      <c r="A852" s="1">
        <v>45127</v>
      </c>
      <c r="B852" t="s">
        <v>1634</v>
      </c>
      <c r="C852" t="s">
        <v>815</v>
      </c>
      <c r="D852">
        <v>192</v>
      </c>
      <c r="E852">
        <v>126</v>
      </c>
      <c r="F852" s="1">
        <v>45127</v>
      </c>
    </row>
    <row r="853" spans="1:6" x14ac:dyDescent="0.3">
      <c r="A853" s="1">
        <v>45127</v>
      </c>
      <c r="B853" t="s">
        <v>3259</v>
      </c>
      <c r="C853" t="s">
        <v>168</v>
      </c>
      <c r="D853">
        <v>8</v>
      </c>
      <c r="E853">
        <v>126</v>
      </c>
      <c r="F853" s="1">
        <v>44656</v>
      </c>
    </row>
    <row r="854" spans="1:6" x14ac:dyDescent="0.3">
      <c r="A854" s="1">
        <v>45127</v>
      </c>
      <c r="B854" t="s">
        <v>4078</v>
      </c>
      <c r="C854" t="s">
        <v>679</v>
      </c>
      <c r="D854">
        <v>234</v>
      </c>
      <c r="E854">
        <v>126</v>
      </c>
      <c r="F854" s="1">
        <v>44586</v>
      </c>
    </row>
    <row r="855" spans="1:6" x14ac:dyDescent="0.3">
      <c r="A855" s="1">
        <v>45127</v>
      </c>
      <c r="B855" t="s">
        <v>4089</v>
      </c>
      <c r="C855" t="s">
        <v>234</v>
      </c>
      <c r="D855">
        <v>713</v>
      </c>
      <c r="E855">
        <v>126</v>
      </c>
      <c r="F855" s="1">
        <v>44770</v>
      </c>
    </row>
    <row r="856" spans="1:6" x14ac:dyDescent="0.3">
      <c r="A856" s="1">
        <v>45127</v>
      </c>
      <c r="B856" t="s">
        <v>4241</v>
      </c>
      <c r="C856" t="s">
        <v>1927</v>
      </c>
      <c r="D856">
        <v>152</v>
      </c>
      <c r="E856">
        <v>126</v>
      </c>
      <c r="F856" s="1">
        <v>44963</v>
      </c>
    </row>
    <row r="857" spans="1:6" x14ac:dyDescent="0.3">
      <c r="A857" s="1">
        <v>45127</v>
      </c>
      <c r="B857" t="s">
        <v>4570</v>
      </c>
      <c r="C857" t="s">
        <v>415</v>
      </c>
      <c r="D857">
        <v>1027</v>
      </c>
      <c r="E857">
        <v>126</v>
      </c>
      <c r="F857" s="1">
        <v>44546</v>
      </c>
    </row>
    <row r="858" spans="1:6" x14ac:dyDescent="0.3">
      <c r="A858" s="1">
        <v>45127</v>
      </c>
      <c r="B858" t="s">
        <v>4754</v>
      </c>
      <c r="C858" t="s">
        <v>845</v>
      </c>
      <c r="D858">
        <v>24</v>
      </c>
      <c r="E858">
        <v>126</v>
      </c>
      <c r="F858" s="1">
        <v>44530</v>
      </c>
    </row>
    <row r="859" spans="1:6" x14ac:dyDescent="0.3">
      <c r="A859" s="1">
        <v>45127</v>
      </c>
      <c r="B859" t="s">
        <v>5615</v>
      </c>
      <c r="C859" t="s">
        <v>636</v>
      </c>
      <c r="D859">
        <v>230</v>
      </c>
      <c r="E859">
        <v>126</v>
      </c>
      <c r="F859" s="1">
        <v>44567</v>
      </c>
    </row>
    <row r="860" spans="1:6" x14ac:dyDescent="0.3">
      <c r="A860" s="1">
        <v>45127</v>
      </c>
      <c r="B860" t="s">
        <v>5721</v>
      </c>
      <c r="C860" t="s">
        <v>1142</v>
      </c>
      <c r="D860">
        <v>303</v>
      </c>
      <c r="E860">
        <v>126</v>
      </c>
      <c r="F860" s="1">
        <v>44524</v>
      </c>
    </row>
    <row r="861" spans="1:6" x14ac:dyDescent="0.3">
      <c r="A861" s="1">
        <v>45126</v>
      </c>
      <c r="B861" t="s">
        <v>173</v>
      </c>
      <c r="C861" t="s">
        <v>174</v>
      </c>
      <c r="D861">
        <v>15</v>
      </c>
      <c r="E861">
        <v>127</v>
      </c>
      <c r="F861" s="1">
        <v>44588</v>
      </c>
    </row>
    <row r="862" spans="1:6" x14ac:dyDescent="0.3">
      <c r="A862" s="1">
        <v>45126</v>
      </c>
      <c r="B862" t="s">
        <v>1018</v>
      </c>
      <c r="C862" t="s">
        <v>1019</v>
      </c>
      <c r="D862">
        <v>92</v>
      </c>
      <c r="E862">
        <v>127</v>
      </c>
      <c r="F862" s="1">
        <v>44532</v>
      </c>
    </row>
    <row r="863" spans="1:6" x14ac:dyDescent="0.3">
      <c r="A863" s="1">
        <v>45126</v>
      </c>
      <c r="B863" t="s">
        <v>2179</v>
      </c>
      <c r="C863" t="s">
        <v>207</v>
      </c>
      <c r="D863">
        <v>59</v>
      </c>
      <c r="E863">
        <v>127</v>
      </c>
      <c r="F863" s="1">
        <v>44534</v>
      </c>
    </row>
    <row r="864" spans="1:6" x14ac:dyDescent="0.3">
      <c r="A864" s="1">
        <v>45126</v>
      </c>
      <c r="B864" t="s">
        <v>2642</v>
      </c>
      <c r="C864" t="s">
        <v>923</v>
      </c>
      <c r="D864">
        <v>352</v>
      </c>
      <c r="E864">
        <v>127</v>
      </c>
      <c r="F864" s="1">
        <v>44580</v>
      </c>
    </row>
    <row r="865" spans="1:6" x14ac:dyDescent="0.3">
      <c r="A865" s="1">
        <v>45126</v>
      </c>
      <c r="B865" t="s">
        <v>2974</v>
      </c>
      <c r="C865" t="s">
        <v>953</v>
      </c>
      <c r="D865">
        <v>1980</v>
      </c>
      <c r="E865">
        <v>127</v>
      </c>
      <c r="F865" s="1">
        <v>44597</v>
      </c>
    </row>
    <row r="866" spans="1:6" x14ac:dyDescent="0.3">
      <c r="A866" s="1">
        <v>45126</v>
      </c>
      <c r="B866" t="s">
        <v>3887</v>
      </c>
      <c r="C866" t="s">
        <v>1042</v>
      </c>
      <c r="D866">
        <v>89</v>
      </c>
      <c r="E866">
        <v>127</v>
      </c>
      <c r="F866" s="1">
        <v>44538</v>
      </c>
    </row>
    <row r="867" spans="1:6" x14ac:dyDescent="0.3">
      <c r="A867" s="1">
        <v>45126</v>
      </c>
      <c r="B867" t="s">
        <v>4004</v>
      </c>
      <c r="C867" t="s">
        <v>437</v>
      </c>
      <c r="D867">
        <v>206</v>
      </c>
      <c r="E867">
        <v>127</v>
      </c>
      <c r="F867" s="1">
        <v>44527</v>
      </c>
    </row>
    <row r="868" spans="1:6" x14ac:dyDescent="0.3">
      <c r="A868" s="1">
        <v>45126</v>
      </c>
      <c r="B868" t="s">
        <v>5309</v>
      </c>
      <c r="C868" t="s">
        <v>617</v>
      </c>
      <c r="D868">
        <v>19</v>
      </c>
      <c r="E868">
        <v>127</v>
      </c>
      <c r="F868" s="1">
        <v>44653</v>
      </c>
    </row>
    <row r="869" spans="1:6" x14ac:dyDescent="0.3">
      <c r="A869" s="1">
        <v>45126</v>
      </c>
      <c r="B869" t="s">
        <v>5408</v>
      </c>
      <c r="C869" t="s">
        <v>1569</v>
      </c>
      <c r="D869">
        <v>664</v>
      </c>
      <c r="E869">
        <v>127</v>
      </c>
      <c r="F869" s="1">
        <v>44613</v>
      </c>
    </row>
    <row r="870" spans="1:6" x14ac:dyDescent="0.3">
      <c r="A870" s="1">
        <v>45126</v>
      </c>
      <c r="B870" t="s">
        <v>5455</v>
      </c>
      <c r="C870" t="s">
        <v>1968</v>
      </c>
      <c r="D870">
        <v>1165</v>
      </c>
      <c r="E870">
        <v>127</v>
      </c>
      <c r="F870" s="1">
        <v>44579</v>
      </c>
    </row>
    <row r="871" spans="1:6" x14ac:dyDescent="0.3">
      <c r="A871" s="1">
        <v>45125</v>
      </c>
      <c r="B871" t="s">
        <v>1285</v>
      </c>
      <c r="C871" t="s">
        <v>1286</v>
      </c>
      <c r="D871">
        <v>165</v>
      </c>
      <c r="E871">
        <v>128</v>
      </c>
      <c r="F871" s="1">
        <v>44550</v>
      </c>
    </row>
    <row r="872" spans="1:6" x14ac:dyDescent="0.3">
      <c r="A872" s="1">
        <v>45125</v>
      </c>
      <c r="B872" t="s">
        <v>2128</v>
      </c>
      <c r="C872" t="s">
        <v>882</v>
      </c>
      <c r="D872">
        <v>52</v>
      </c>
      <c r="E872">
        <v>128</v>
      </c>
      <c r="F872" s="1">
        <v>44774</v>
      </c>
    </row>
    <row r="873" spans="1:6" x14ac:dyDescent="0.3">
      <c r="A873" s="1">
        <v>45125</v>
      </c>
      <c r="B873" t="s">
        <v>2409</v>
      </c>
      <c r="C873" t="s">
        <v>76</v>
      </c>
      <c r="D873">
        <v>64</v>
      </c>
      <c r="E873">
        <v>128</v>
      </c>
      <c r="F873" s="1">
        <v>44531</v>
      </c>
    </row>
    <row r="874" spans="1:6" x14ac:dyDescent="0.3">
      <c r="A874" s="1">
        <v>45125</v>
      </c>
      <c r="B874" t="s">
        <v>2558</v>
      </c>
      <c r="C874" t="s">
        <v>172</v>
      </c>
      <c r="D874">
        <v>367</v>
      </c>
      <c r="E874">
        <v>128</v>
      </c>
      <c r="F874" s="1">
        <v>44685</v>
      </c>
    </row>
    <row r="875" spans="1:6" x14ac:dyDescent="0.3">
      <c r="A875" s="1">
        <v>45125</v>
      </c>
      <c r="B875" t="s">
        <v>3363</v>
      </c>
      <c r="C875" t="s">
        <v>953</v>
      </c>
      <c r="D875">
        <v>678</v>
      </c>
      <c r="E875">
        <v>128</v>
      </c>
      <c r="F875" s="1">
        <v>44597</v>
      </c>
    </row>
    <row r="876" spans="1:6" x14ac:dyDescent="0.3">
      <c r="A876" s="1">
        <v>45125</v>
      </c>
      <c r="B876" t="s">
        <v>4397</v>
      </c>
      <c r="C876" t="s">
        <v>628</v>
      </c>
      <c r="D876">
        <v>112</v>
      </c>
      <c r="E876">
        <v>128</v>
      </c>
      <c r="F876" s="1">
        <v>44640</v>
      </c>
    </row>
    <row r="877" spans="1:6" x14ac:dyDescent="0.3">
      <c r="A877" s="1">
        <v>45125</v>
      </c>
      <c r="B877" t="s">
        <v>4460</v>
      </c>
      <c r="C877" t="s">
        <v>1491</v>
      </c>
      <c r="D877">
        <v>41</v>
      </c>
      <c r="E877">
        <v>128</v>
      </c>
      <c r="F877" s="1">
        <v>44631</v>
      </c>
    </row>
    <row r="878" spans="1:6" x14ac:dyDescent="0.3">
      <c r="A878" s="1">
        <v>45125</v>
      </c>
      <c r="B878" t="s">
        <v>4547</v>
      </c>
      <c r="C878" t="s">
        <v>299</v>
      </c>
      <c r="D878">
        <v>205</v>
      </c>
      <c r="E878">
        <v>128</v>
      </c>
      <c r="F878" s="1">
        <v>44575</v>
      </c>
    </row>
    <row r="879" spans="1:6" x14ac:dyDescent="0.3">
      <c r="A879" s="1">
        <v>45125</v>
      </c>
      <c r="B879" t="s">
        <v>4795</v>
      </c>
      <c r="C879" t="s">
        <v>828</v>
      </c>
      <c r="D879">
        <v>830</v>
      </c>
      <c r="E879">
        <v>128</v>
      </c>
      <c r="F879" s="1">
        <v>44565</v>
      </c>
    </row>
    <row r="880" spans="1:6" x14ac:dyDescent="0.3">
      <c r="A880" s="1">
        <v>45125</v>
      </c>
      <c r="B880" t="s">
        <v>5520</v>
      </c>
      <c r="C880" t="s">
        <v>837</v>
      </c>
      <c r="D880">
        <v>44</v>
      </c>
      <c r="E880">
        <v>128</v>
      </c>
      <c r="F880" s="1">
        <v>44633</v>
      </c>
    </row>
    <row r="881" spans="1:6" x14ac:dyDescent="0.3">
      <c r="A881" s="1">
        <v>45124</v>
      </c>
      <c r="B881" t="s">
        <v>227</v>
      </c>
      <c r="C881" t="s">
        <v>228</v>
      </c>
      <c r="D881">
        <v>10</v>
      </c>
      <c r="E881">
        <v>129</v>
      </c>
      <c r="F881" s="1">
        <v>44864</v>
      </c>
    </row>
    <row r="882" spans="1:6" x14ac:dyDescent="0.3">
      <c r="A882" s="1">
        <v>45124</v>
      </c>
      <c r="B882" t="s">
        <v>1702</v>
      </c>
      <c r="C882" t="s">
        <v>481</v>
      </c>
      <c r="D882">
        <v>258</v>
      </c>
      <c r="E882">
        <v>129</v>
      </c>
      <c r="F882" s="1">
        <v>44622</v>
      </c>
    </row>
    <row r="883" spans="1:6" x14ac:dyDescent="0.3">
      <c r="A883" s="1">
        <v>45124</v>
      </c>
      <c r="B883" t="s">
        <v>3075</v>
      </c>
      <c r="C883" t="s">
        <v>761</v>
      </c>
      <c r="D883">
        <v>19</v>
      </c>
      <c r="E883">
        <v>129</v>
      </c>
      <c r="F883" s="1">
        <v>44949</v>
      </c>
    </row>
    <row r="884" spans="1:6" x14ac:dyDescent="0.3">
      <c r="A884" s="1">
        <v>45124</v>
      </c>
      <c r="B884" t="s">
        <v>3717</v>
      </c>
      <c r="C884" t="s">
        <v>1195</v>
      </c>
      <c r="D884">
        <v>338</v>
      </c>
      <c r="E884">
        <v>129</v>
      </c>
      <c r="F884" s="1">
        <v>44789</v>
      </c>
    </row>
    <row r="885" spans="1:6" x14ac:dyDescent="0.3">
      <c r="A885" s="1">
        <v>45124</v>
      </c>
      <c r="B885" t="s">
        <v>4395</v>
      </c>
      <c r="C885" t="s">
        <v>1391</v>
      </c>
      <c r="D885">
        <v>850</v>
      </c>
      <c r="E885">
        <v>129</v>
      </c>
      <c r="F885" s="1">
        <v>44558</v>
      </c>
    </row>
    <row r="886" spans="1:6" x14ac:dyDescent="0.3">
      <c r="A886" s="1">
        <v>45124</v>
      </c>
      <c r="B886" t="s">
        <v>4569</v>
      </c>
      <c r="C886" t="s">
        <v>362</v>
      </c>
      <c r="D886">
        <v>32</v>
      </c>
      <c r="E886">
        <v>129</v>
      </c>
      <c r="F886" s="1">
        <v>44663</v>
      </c>
    </row>
    <row r="887" spans="1:6" x14ac:dyDescent="0.3">
      <c r="A887" s="1">
        <v>45123</v>
      </c>
      <c r="B887" t="s">
        <v>1008</v>
      </c>
      <c r="C887" t="s">
        <v>1009</v>
      </c>
      <c r="D887">
        <v>11</v>
      </c>
      <c r="E887">
        <v>130</v>
      </c>
      <c r="F887" s="1">
        <v>44624</v>
      </c>
    </row>
    <row r="888" spans="1:6" x14ac:dyDescent="0.3">
      <c r="A888" s="1">
        <v>45123</v>
      </c>
      <c r="B888" t="s">
        <v>2262</v>
      </c>
      <c r="C888" t="s">
        <v>386</v>
      </c>
      <c r="D888">
        <v>17</v>
      </c>
      <c r="E888">
        <v>130</v>
      </c>
      <c r="F888" s="1">
        <v>44526</v>
      </c>
    </row>
    <row r="889" spans="1:6" x14ac:dyDescent="0.3">
      <c r="A889" s="1">
        <v>45123</v>
      </c>
      <c r="B889" t="s">
        <v>2863</v>
      </c>
      <c r="C889" t="s">
        <v>1156</v>
      </c>
      <c r="D889">
        <v>1632</v>
      </c>
      <c r="E889">
        <v>130</v>
      </c>
      <c r="F889" s="1">
        <v>44606</v>
      </c>
    </row>
    <row r="890" spans="1:6" x14ac:dyDescent="0.3">
      <c r="A890" s="1">
        <v>45123</v>
      </c>
      <c r="B890" t="s">
        <v>3162</v>
      </c>
      <c r="C890" t="s">
        <v>1748</v>
      </c>
      <c r="D890">
        <v>3355</v>
      </c>
      <c r="E890">
        <v>130</v>
      </c>
      <c r="F890" s="1">
        <v>44732</v>
      </c>
    </row>
    <row r="891" spans="1:6" x14ac:dyDescent="0.3">
      <c r="A891" s="1">
        <v>45123</v>
      </c>
      <c r="B891" t="s">
        <v>4301</v>
      </c>
      <c r="C891" t="s">
        <v>99</v>
      </c>
      <c r="D891">
        <v>232</v>
      </c>
      <c r="E891">
        <v>130</v>
      </c>
      <c r="F891" s="1">
        <v>44667</v>
      </c>
    </row>
    <row r="892" spans="1:6" x14ac:dyDescent="0.3">
      <c r="A892" s="1">
        <v>45123</v>
      </c>
      <c r="B892" t="s">
        <v>4696</v>
      </c>
      <c r="C892" t="s">
        <v>220</v>
      </c>
      <c r="D892">
        <v>49</v>
      </c>
      <c r="E892">
        <v>130</v>
      </c>
      <c r="F892" s="1">
        <v>44567</v>
      </c>
    </row>
    <row r="893" spans="1:6" x14ac:dyDescent="0.3">
      <c r="A893" s="1">
        <v>45123</v>
      </c>
      <c r="B893" t="s">
        <v>5512</v>
      </c>
      <c r="C893" t="s">
        <v>887</v>
      </c>
      <c r="D893">
        <v>336</v>
      </c>
      <c r="E893">
        <v>130</v>
      </c>
      <c r="F893" s="1">
        <v>44687</v>
      </c>
    </row>
    <row r="894" spans="1:6" x14ac:dyDescent="0.3">
      <c r="A894" s="1">
        <v>45123</v>
      </c>
      <c r="B894" t="s">
        <v>5743</v>
      </c>
      <c r="C894" t="s">
        <v>1216</v>
      </c>
      <c r="D894">
        <v>239</v>
      </c>
      <c r="E894">
        <v>130</v>
      </c>
      <c r="F894" s="1">
        <v>44666</v>
      </c>
    </row>
    <row r="895" spans="1:6" x14ac:dyDescent="0.3">
      <c r="A895" s="1">
        <v>45122</v>
      </c>
      <c r="B895" t="s">
        <v>2094</v>
      </c>
      <c r="C895" t="s">
        <v>877</v>
      </c>
      <c r="D895">
        <v>1</v>
      </c>
      <c r="E895">
        <v>131</v>
      </c>
      <c r="F895" s="1">
        <v>44845</v>
      </c>
    </row>
    <row r="896" spans="1:6" x14ac:dyDescent="0.3">
      <c r="A896" s="1">
        <v>45122</v>
      </c>
      <c r="B896" t="s">
        <v>2150</v>
      </c>
      <c r="C896" t="s">
        <v>1227</v>
      </c>
      <c r="D896">
        <v>1215</v>
      </c>
      <c r="E896">
        <v>131</v>
      </c>
      <c r="F896" s="1">
        <v>44533</v>
      </c>
    </row>
    <row r="897" spans="1:6" x14ac:dyDescent="0.3">
      <c r="A897" s="1">
        <v>45122</v>
      </c>
      <c r="B897" t="s">
        <v>2445</v>
      </c>
      <c r="C897" t="s">
        <v>622</v>
      </c>
      <c r="D897">
        <v>441</v>
      </c>
      <c r="E897">
        <v>131</v>
      </c>
      <c r="F897" s="1">
        <v>44541</v>
      </c>
    </row>
    <row r="898" spans="1:6" x14ac:dyDescent="0.3">
      <c r="A898" s="1">
        <v>45121</v>
      </c>
      <c r="B898" t="s">
        <v>1838</v>
      </c>
      <c r="C898" t="s">
        <v>540</v>
      </c>
      <c r="D898">
        <v>6</v>
      </c>
      <c r="E898">
        <v>132</v>
      </c>
      <c r="F898" s="1">
        <v>44556</v>
      </c>
    </row>
    <row r="899" spans="1:6" x14ac:dyDescent="0.3">
      <c r="A899" s="1">
        <v>45121</v>
      </c>
      <c r="B899" t="s">
        <v>1915</v>
      </c>
      <c r="C899" t="s">
        <v>401</v>
      </c>
      <c r="D899">
        <v>3251</v>
      </c>
      <c r="E899">
        <v>132</v>
      </c>
      <c r="F899" s="1">
        <v>44550</v>
      </c>
    </row>
    <row r="900" spans="1:6" x14ac:dyDescent="0.3">
      <c r="A900" s="1">
        <v>45121</v>
      </c>
      <c r="B900" t="s">
        <v>2591</v>
      </c>
      <c r="C900" t="s">
        <v>834</v>
      </c>
      <c r="D900">
        <v>1385</v>
      </c>
      <c r="E900">
        <v>132</v>
      </c>
      <c r="F900" s="1">
        <v>44590</v>
      </c>
    </row>
    <row r="901" spans="1:6" x14ac:dyDescent="0.3">
      <c r="A901" s="1">
        <v>45121</v>
      </c>
      <c r="B901" t="s">
        <v>3296</v>
      </c>
      <c r="C901" t="s">
        <v>2717</v>
      </c>
      <c r="D901">
        <v>27</v>
      </c>
      <c r="E901">
        <v>132</v>
      </c>
      <c r="F901" s="1">
        <v>44791</v>
      </c>
    </row>
    <row r="902" spans="1:6" x14ac:dyDescent="0.3">
      <c r="A902" s="1">
        <v>45121</v>
      </c>
      <c r="B902" t="s">
        <v>4575</v>
      </c>
      <c r="C902" t="s">
        <v>4576</v>
      </c>
      <c r="D902">
        <v>239</v>
      </c>
      <c r="E902">
        <v>132</v>
      </c>
      <c r="F902" s="1">
        <v>44785</v>
      </c>
    </row>
    <row r="903" spans="1:6" x14ac:dyDescent="0.3">
      <c r="A903" s="1">
        <v>45121</v>
      </c>
      <c r="B903" t="s">
        <v>4625</v>
      </c>
      <c r="C903" t="s">
        <v>283</v>
      </c>
      <c r="D903">
        <v>20</v>
      </c>
      <c r="E903">
        <v>132</v>
      </c>
      <c r="F903" s="1">
        <v>44661</v>
      </c>
    </row>
    <row r="904" spans="1:6" x14ac:dyDescent="0.3">
      <c r="A904" s="1">
        <v>45120</v>
      </c>
      <c r="B904" t="s">
        <v>1516</v>
      </c>
      <c r="C904" t="s">
        <v>1332</v>
      </c>
      <c r="D904">
        <v>211</v>
      </c>
      <c r="E904">
        <v>133</v>
      </c>
      <c r="F904" s="1">
        <v>44546</v>
      </c>
    </row>
    <row r="905" spans="1:6" x14ac:dyDescent="0.3">
      <c r="A905" s="1">
        <v>45120</v>
      </c>
      <c r="B905" t="s">
        <v>1750</v>
      </c>
      <c r="C905" t="s">
        <v>817</v>
      </c>
      <c r="D905">
        <v>122</v>
      </c>
      <c r="E905">
        <v>133</v>
      </c>
      <c r="F905" s="1">
        <v>44532</v>
      </c>
    </row>
    <row r="906" spans="1:6" x14ac:dyDescent="0.3">
      <c r="A906" s="1">
        <v>45120</v>
      </c>
      <c r="B906" t="s">
        <v>3151</v>
      </c>
      <c r="C906" t="s">
        <v>611</v>
      </c>
      <c r="D906">
        <v>900</v>
      </c>
      <c r="E906">
        <v>133</v>
      </c>
      <c r="F906" s="1">
        <v>44523</v>
      </c>
    </row>
    <row r="907" spans="1:6" x14ac:dyDescent="0.3">
      <c r="A907" s="1">
        <v>45120</v>
      </c>
      <c r="B907" t="s">
        <v>3896</v>
      </c>
      <c r="C907" t="s">
        <v>2980</v>
      </c>
      <c r="D907">
        <v>10</v>
      </c>
      <c r="E907">
        <v>133</v>
      </c>
      <c r="F907" s="1">
        <v>44621</v>
      </c>
    </row>
    <row r="908" spans="1:6" x14ac:dyDescent="0.3">
      <c r="A908" s="1">
        <v>45120</v>
      </c>
      <c r="B908" t="s">
        <v>4070</v>
      </c>
      <c r="C908" t="s">
        <v>821</v>
      </c>
      <c r="D908">
        <v>91</v>
      </c>
      <c r="E908">
        <v>133</v>
      </c>
      <c r="F908" s="1">
        <v>44797</v>
      </c>
    </row>
    <row r="909" spans="1:6" x14ac:dyDescent="0.3">
      <c r="A909" s="1">
        <v>45120</v>
      </c>
      <c r="B909" t="s">
        <v>4544</v>
      </c>
      <c r="C909" t="s">
        <v>2300</v>
      </c>
      <c r="D909">
        <v>459</v>
      </c>
      <c r="E909">
        <v>133</v>
      </c>
      <c r="F909" s="1">
        <v>44564</v>
      </c>
    </row>
    <row r="910" spans="1:6" x14ac:dyDescent="0.3">
      <c r="A910" s="1">
        <v>45120</v>
      </c>
      <c r="B910" t="s">
        <v>5181</v>
      </c>
      <c r="C910" t="s">
        <v>737</v>
      </c>
      <c r="D910">
        <v>674</v>
      </c>
      <c r="E910">
        <v>133</v>
      </c>
      <c r="F910" s="1">
        <v>44644</v>
      </c>
    </row>
    <row r="911" spans="1:6" x14ac:dyDescent="0.3">
      <c r="A911" s="1">
        <v>45119</v>
      </c>
      <c r="B911" t="s">
        <v>566</v>
      </c>
      <c r="C911" t="s">
        <v>567</v>
      </c>
      <c r="D911">
        <v>489</v>
      </c>
      <c r="E911">
        <v>134</v>
      </c>
      <c r="F911" s="1">
        <v>44670</v>
      </c>
    </row>
    <row r="912" spans="1:6" x14ac:dyDescent="0.3">
      <c r="A912" s="1">
        <v>45119</v>
      </c>
      <c r="B912" t="s">
        <v>2305</v>
      </c>
      <c r="C912" t="s">
        <v>1337</v>
      </c>
      <c r="D912">
        <v>1449</v>
      </c>
      <c r="E912">
        <v>134</v>
      </c>
      <c r="F912" s="1">
        <v>44526</v>
      </c>
    </row>
    <row r="913" spans="1:6" x14ac:dyDescent="0.3">
      <c r="A913" s="1">
        <v>45119</v>
      </c>
      <c r="B913" t="s">
        <v>3985</v>
      </c>
      <c r="C913" t="s">
        <v>107</v>
      </c>
      <c r="D913">
        <v>243</v>
      </c>
      <c r="E913">
        <v>134</v>
      </c>
      <c r="F913" s="1">
        <v>44655</v>
      </c>
    </row>
    <row r="914" spans="1:6" x14ac:dyDescent="0.3">
      <c r="A914" s="1">
        <v>45119</v>
      </c>
      <c r="B914" t="s">
        <v>4794</v>
      </c>
      <c r="C914" t="s">
        <v>477</v>
      </c>
      <c r="D914">
        <v>183</v>
      </c>
      <c r="E914">
        <v>134</v>
      </c>
      <c r="F914" s="1">
        <v>44564</v>
      </c>
    </row>
    <row r="915" spans="1:6" x14ac:dyDescent="0.3">
      <c r="A915" s="1">
        <v>45119</v>
      </c>
      <c r="B915" t="s">
        <v>5310</v>
      </c>
      <c r="C915" t="s">
        <v>1500</v>
      </c>
      <c r="D915">
        <v>87</v>
      </c>
      <c r="E915">
        <v>134</v>
      </c>
      <c r="F915" s="1">
        <v>44525</v>
      </c>
    </row>
    <row r="916" spans="1:6" x14ac:dyDescent="0.3">
      <c r="A916" s="1">
        <v>45119</v>
      </c>
      <c r="B916" t="s">
        <v>5500</v>
      </c>
      <c r="C916" t="s">
        <v>552</v>
      </c>
      <c r="D916">
        <v>48</v>
      </c>
      <c r="E916">
        <v>134</v>
      </c>
      <c r="F916" s="1">
        <v>45107</v>
      </c>
    </row>
    <row r="917" spans="1:6" x14ac:dyDescent="0.3">
      <c r="A917" s="1">
        <v>45119</v>
      </c>
      <c r="B917" t="s">
        <v>5599</v>
      </c>
      <c r="C917" t="s">
        <v>164</v>
      </c>
      <c r="D917">
        <v>815</v>
      </c>
      <c r="E917">
        <v>134</v>
      </c>
      <c r="F917" s="1">
        <v>44600</v>
      </c>
    </row>
    <row r="918" spans="1:6" x14ac:dyDescent="0.3">
      <c r="A918" s="1">
        <v>45118</v>
      </c>
      <c r="B918" t="s">
        <v>521</v>
      </c>
      <c r="C918" t="s">
        <v>508</v>
      </c>
      <c r="D918">
        <v>586</v>
      </c>
      <c r="E918">
        <v>135</v>
      </c>
      <c r="F918" s="1">
        <v>44569</v>
      </c>
    </row>
    <row r="919" spans="1:6" x14ac:dyDescent="0.3">
      <c r="A919" s="1">
        <v>45118</v>
      </c>
      <c r="B919" t="s">
        <v>1665</v>
      </c>
      <c r="C919" t="s">
        <v>655</v>
      </c>
      <c r="D919">
        <v>913</v>
      </c>
      <c r="E919">
        <v>135</v>
      </c>
      <c r="F919" s="1">
        <v>44576</v>
      </c>
    </row>
    <row r="920" spans="1:6" x14ac:dyDescent="0.3">
      <c r="A920" s="1">
        <v>45118</v>
      </c>
      <c r="B920" t="s">
        <v>2586</v>
      </c>
      <c r="C920" t="s">
        <v>349</v>
      </c>
      <c r="D920">
        <v>80</v>
      </c>
      <c r="E920">
        <v>135</v>
      </c>
      <c r="F920" s="1">
        <v>44608</v>
      </c>
    </row>
    <row r="921" spans="1:6" x14ac:dyDescent="0.3">
      <c r="A921" s="1">
        <v>45118</v>
      </c>
      <c r="B921" t="s">
        <v>3061</v>
      </c>
      <c r="C921" t="s">
        <v>1475</v>
      </c>
      <c r="D921">
        <v>1312</v>
      </c>
      <c r="E921">
        <v>135</v>
      </c>
      <c r="F921" s="1">
        <v>44619</v>
      </c>
    </row>
    <row r="922" spans="1:6" x14ac:dyDescent="0.3">
      <c r="A922" s="1">
        <v>45118</v>
      </c>
      <c r="B922" t="s">
        <v>4092</v>
      </c>
      <c r="C922" t="s">
        <v>958</v>
      </c>
      <c r="D922">
        <v>55</v>
      </c>
      <c r="E922">
        <v>135</v>
      </c>
      <c r="F922" s="1">
        <v>44685</v>
      </c>
    </row>
    <row r="923" spans="1:6" x14ac:dyDescent="0.3">
      <c r="A923" s="1">
        <v>45118</v>
      </c>
      <c r="B923" t="s">
        <v>4676</v>
      </c>
      <c r="C923" t="s">
        <v>761</v>
      </c>
      <c r="D923">
        <v>274</v>
      </c>
      <c r="E923">
        <v>135</v>
      </c>
      <c r="F923" s="1">
        <v>44949</v>
      </c>
    </row>
    <row r="924" spans="1:6" x14ac:dyDescent="0.3">
      <c r="A924" s="1">
        <v>45117</v>
      </c>
      <c r="B924" t="s">
        <v>284</v>
      </c>
      <c r="C924" t="s">
        <v>188</v>
      </c>
      <c r="D924">
        <v>1366</v>
      </c>
      <c r="E924">
        <v>136</v>
      </c>
      <c r="F924" s="1">
        <v>44827</v>
      </c>
    </row>
    <row r="925" spans="1:6" x14ac:dyDescent="0.3">
      <c r="A925" s="1">
        <v>45117</v>
      </c>
      <c r="B925" t="s">
        <v>1542</v>
      </c>
      <c r="C925" t="s">
        <v>397</v>
      </c>
      <c r="D925">
        <v>5</v>
      </c>
      <c r="E925">
        <v>136</v>
      </c>
      <c r="F925" s="1">
        <v>44613</v>
      </c>
    </row>
    <row r="926" spans="1:6" x14ac:dyDescent="0.3">
      <c r="A926" s="1">
        <v>45117</v>
      </c>
      <c r="B926" t="s">
        <v>2362</v>
      </c>
      <c r="C926" t="s">
        <v>1404</v>
      </c>
      <c r="D926">
        <v>139</v>
      </c>
      <c r="E926">
        <v>136</v>
      </c>
      <c r="F926" s="1">
        <v>44544</v>
      </c>
    </row>
    <row r="927" spans="1:6" x14ac:dyDescent="0.3">
      <c r="A927" s="1">
        <v>45117</v>
      </c>
      <c r="B927" t="s">
        <v>4240</v>
      </c>
      <c r="C927" t="s">
        <v>1976</v>
      </c>
      <c r="D927">
        <v>547</v>
      </c>
      <c r="E927">
        <v>136</v>
      </c>
      <c r="F927" s="1">
        <v>44530</v>
      </c>
    </row>
    <row r="928" spans="1:6" x14ac:dyDescent="0.3">
      <c r="A928" s="1">
        <v>45117</v>
      </c>
      <c r="B928" t="s">
        <v>4987</v>
      </c>
      <c r="C928" t="s">
        <v>1017</v>
      </c>
      <c r="D928">
        <v>437</v>
      </c>
      <c r="E928">
        <v>136</v>
      </c>
      <c r="F928" s="1">
        <v>44769</v>
      </c>
    </row>
    <row r="929" spans="1:6" x14ac:dyDescent="0.3">
      <c r="A929" s="1">
        <v>45117</v>
      </c>
      <c r="B929" t="s">
        <v>5214</v>
      </c>
      <c r="C929" t="s">
        <v>970</v>
      </c>
      <c r="D929">
        <v>837</v>
      </c>
      <c r="E929">
        <v>136</v>
      </c>
      <c r="F929" s="1">
        <v>44593</v>
      </c>
    </row>
    <row r="930" spans="1:6" x14ac:dyDescent="0.3">
      <c r="A930" s="1">
        <v>45116</v>
      </c>
      <c r="B930" t="s">
        <v>1148</v>
      </c>
      <c r="C930" t="s">
        <v>1149</v>
      </c>
      <c r="D930">
        <v>155</v>
      </c>
      <c r="E930">
        <v>137</v>
      </c>
      <c r="F930" s="1">
        <v>44582</v>
      </c>
    </row>
    <row r="931" spans="1:6" x14ac:dyDescent="0.3">
      <c r="A931" s="1">
        <v>45116</v>
      </c>
      <c r="B931" t="s">
        <v>1989</v>
      </c>
      <c r="C931" t="s">
        <v>463</v>
      </c>
      <c r="D931">
        <v>257</v>
      </c>
      <c r="E931">
        <v>137</v>
      </c>
      <c r="F931" s="1">
        <v>44542</v>
      </c>
    </row>
    <row r="932" spans="1:6" x14ac:dyDescent="0.3">
      <c r="A932" s="1">
        <v>45116</v>
      </c>
      <c r="B932" t="s">
        <v>2525</v>
      </c>
      <c r="C932" t="s">
        <v>2317</v>
      </c>
      <c r="D932">
        <v>1016</v>
      </c>
      <c r="E932">
        <v>137</v>
      </c>
      <c r="F932" s="1">
        <v>44665</v>
      </c>
    </row>
    <row r="933" spans="1:6" x14ac:dyDescent="0.3">
      <c r="A933" s="1">
        <v>45116</v>
      </c>
      <c r="B933" t="s">
        <v>2865</v>
      </c>
      <c r="C933" t="s">
        <v>1988</v>
      </c>
      <c r="D933">
        <v>225</v>
      </c>
      <c r="E933">
        <v>137</v>
      </c>
      <c r="F933" s="1">
        <v>44770</v>
      </c>
    </row>
    <row r="934" spans="1:6" x14ac:dyDescent="0.3">
      <c r="A934" s="1">
        <v>45116</v>
      </c>
      <c r="B934" t="s">
        <v>3153</v>
      </c>
      <c r="C934" t="s">
        <v>242</v>
      </c>
      <c r="D934">
        <v>79</v>
      </c>
      <c r="E934">
        <v>137</v>
      </c>
      <c r="F934" s="1">
        <v>44616</v>
      </c>
    </row>
    <row r="935" spans="1:6" x14ac:dyDescent="0.3">
      <c r="A935" s="1">
        <v>45116</v>
      </c>
      <c r="B935" t="s">
        <v>5089</v>
      </c>
      <c r="C935" t="s">
        <v>201</v>
      </c>
      <c r="D935">
        <v>278</v>
      </c>
      <c r="E935">
        <v>137</v>
      </c>
      <c r="F935" s="1">
        <v>44536</v>
      </c>
    </row>
    <row r="936" spans="1:6" x14ac:dyDescent="0.3">
      <c r="A936" s="1">
        <v>45116</v>
      </c>
      <c r="B936" t="s">
        <v>5208</v>
      </c>
      <c r="C936" t="s">
        <v>963</v>
      </c>
      <c r="D936">
        <v>2200</v>
      </c>
      <c r="E936">
        <v>137</v>
      </c>
      <c r="F936" s="1">
        <v>44664</v>
      </c>
    </row>
    <row r="937" spans="1:6" x14ac:dyDescent="0.3">
      <c r="A937" s="1">
        <v>45116</v>
      </c>
      <c r="B937" t="s">
        <v>5343</v>
      </c>
      <c r="C937" t="s">
        <v>1988</v>
      </c>
      <c r="D937">
        <v>2551</v>
      </c>
      <c r="E937">
        <v>137</v>
      </c>
      <c r="F937" s="1">
        <v>44770</v>
      </c>
    </row>
    <row r="938" spans="1:6" x14ac:dyDescent="0.3">
      <c r="A938" s="1">
        <v>45116</v>
      </c>
      <c r="B938" t="s">
        <v>5531</v>
      </c>
      <c r="C938" t="s">
        <v>703</v>
      </c>
      <c r="D938">
        <v>240</v>
      </c>
      <c r="E938">
        <v>137</v>
      </c>
      <c r="F938" s="1">
        <v>44535</v>
      </c>
    </row>
    <row r="939" spans="1:6" x14ac:dyDescent="0.3">
      <c r="A939" s="1">
        <v>45116</v>
      </c>
      <c r="B939" t="s">
        <v>5666</v>
      </c>
      <c r="C939" t="s">
        <v>1209</v>
      </c>
      <c r="D939">
        <v>6</v>
      </c>
      <c r="E939">
        <v>137</v>
      </c>
      <c r="F939" s="1">
        <v>44622</v>
      </c>
    </row>
    <row r="940" spans="1:6" x14ac:dyDescent="0.3">
      <c r="A940" s="1">
        <v>45115</v>
      </c>
      <c r="B940" t="s">
        <v>74</v>
      </c>
      <c r="C940" t="s">
        <v>47</v>
      </c>
      <c r="D940">
        <v>200</v>
      </c>
      <c r="E940">
        <v>138</v>
      </c>
      <c r="F940" s="1">
        <v>44632</v>
      </c>
    </row>
    <row r="941" spans="1:6" x14ac:dyDescent="0.3">
      <c r="A941" s="1">
        <v>45115</v>
      </c>
      <c r="B941" t="s">
        <v>2412</v>
      </c>
      <c r="C941" t="s">
        <v>2164</v>
      </c>
      <c r="D941">
        <v>19</v>
      </c>
      <c r="E941">
        <v>138</v>
      </c>
      <c r="F941" s="1">
        <v>44772</v>
      </c>
    </row>
    <row r="942" spans="1:6" x14ac:dyDescent="0.3">
      <c r="A942" s="1">
        <v>45115</v>
      </c>
      <c r="B942" t="s">
        <v>3141</v>
      </c>
      <c r="C942" t="s">
        <v>923</v>
      </c>
      <c r="D942">
        <v>154</v>
      </c>
      <c r="E942">
        <v>138</v>
      </c>
      <c r="F942" s="1">
        <v>44580</v>
      </c>
    </row>
    <row r="943" spans="1:6" x14ac:dyDescent="0.3">
      <c r="A943" s="1">
        <v>45115</v>
      </c>
      <c r="B943" t="s">
        <v>3632</v>
      </c>
      <c r="C943" t="s">
        <v>297</v>
      </c>
      <c r="D943">
        <v>1096</v>
      </c>
      <c r="E943">
        <v>138</v>
      </c>
      <c r="F943" s="1">
        <v>44629</v>
      </c>
    </row>
    <row r="944" spans="1:6" x14ac:dyDescent="0.3">
      <c r="A944" s="1">
        <v>45115</v>
      </c>
      <c r="B944" t="s">
        <v>5071</v>
      </c>
      <c r="C944" t="s">
        <v>828</v>
      </c>
      <c r="D944">
        <v>12</v>
      </c>
      <c r="E944">
        <v>138</v>
      </c>
      <c r="F944" s="1">
        <v>44565</v>
      </c>
    </row>
    <row r="945" spans="1:6" x14ac:dyDescent="0.3">
      <c r="A945" s="1">
        <v>45114</v>
      </c>
      <c r="B945" t="s">
        <v>1357</v>
      </c>
      <c r="C945" t="s">
        <v>347</v>
      </c>
      <c r="D945">
        <v>256</v>
      </c>
      <c r="E945">
        <v>139</v>
      </c>
      <c r="F945" s="1">
        <v>44527</v>
      </c>
    </row>
    <row r="946" spans="1:6" x14ac:dyDescent="0.3">
      <c r="A946" s="1">
        <v>45114</v>
      </c>
      <c r="B946" t="s">
        <v>1733</v>
      </c>
      <c r="C946" t="s">
        <v>1239</v>
      </c>
      <c r="D946">
        <v>92</v>
      </c>
      <c r="E946">
        <v>139</v>
      </c>
      <c r="F946" s="1">
        <v>44617</v>
      </c>
    </row>
    <row r="947" spans="1:6" x14ac:dyDescent="0.3">
      <c r="A947" s="1">
        <v>45114</v>
      </c>
      <c r="B947" t="s">
        <v>2078</v>
      </c>
      <c r="C947" t="s">
        <v>1691</v>
      </c>
      <c r="D947">
        <v>89</v>
      </c>
      <c r="E947">
        <v>139</v>
      </c>
      <c r="F947" s="1">
        <v>44541</v>
      </c>
    </row>
    <row r="948" spans="1:6" x14ac:dyDescent="0.3">
      <c r="A948" s="1">
        <v>45114</v>
      </c>
      <c r="B948" t="s">
        <v>2499</v>
      </c>
      <c r="C948" t="s">
        <v>1529</v>
      </c>
      <c r="D948">
        <v>61</v>
      </c>
      <c r="E948">
        <v>139</v>
      </c>
      <c r="F948" s="1">
        <v>44684</v>
      </c>
    </row>
    <row r="949" spans="1:6" x14ac:dyDescent="0.3">
      <c r="A949" s="1">
        <v>45114</v>
      </c>
      <c r="B949" t="s">
        <v>3280</v>
      </c>
      <c r="C949" t="s">
        <v>1858</v>
      </c>
      <c r="D949">
        <v>44</v>
      </c>
      <c r="E949">
        <v>139</v>
      </c>
      <c r="F949" s="1">
        <v>44674</v>
      </c>
    </row>
    <row r="950" spans="1:6" x14ac:dyDescent="0.3">
      <c r="A950" s="1">
        <v>45113</v>
      </c>
      <c r="B950" t="s">
        <v>416</v>
      </c>
      <c r="C950" t="s">
        <v>417</v>
      </c>
      <c r="D950">
        <v>9900</v>
      </c>
      <c r="E950">
        <v>140</v>
      </c>
      <c r="F950" s="1">
        <v>44647</v>
      </c>
    </row>
    <row r="951" spans="1:6" x14ac:dyDescent="0.3">
      <c r="A951" s="1">
        <v>45113</v>
      </c>
      <c r="B951" t="s">
        <v>2264</v>
      </c>
      <c r="C951" t="s">
        <v>1984</v>
      </c>
      <c r="D951">
        <v>3632</v>
      </c>
      <c r="E951">
        <v>140</v>
      </c>
      <c r="F951" s="1">
        <v>44653</v>
      </c>
    </row>
    <row r="952" spans="1:6" x14ac:dyDescent="0.3">
      <c r="A952" s="1">
        <v>45113</v>
      </c>
      <c r="B952" t="s">
        <v>2626</v>
      </c>
      <c r="C952" t="s">
        <v>2627</v>
      </c>
      <c r="D952">
        <v>87</v>
      </c>
      <c r="E952">
        <v>140</v>
      </c>
      <c r="F952" s="1">
        <v>44685</v>
      </c>
    </row>
    <row r="953" spans="1:6" x14ac:dyDescent="0.3">
      <c r="A953" s="1">
        <v>45113</v>
      </c>
      <c r="B953" t="s">
        <v>4008</v>
      </c>
      <c r="C953" t="s">
        <v>129</v>
      </c>
      <c r="D953">
        <v>380</v>
      </c>
      <c r="E953">
        <v>140</v>
      </c>
      <c r="F953" s="1">
        <v>44555</v>
      </c>
    </row>
    <row r="954" spans="1:6" x14ac:dyDescent="0.3">
      <c r="A954" s="1">
        <v>45113</v>
      </c>
      <c r="B954" t="s">
        <v>5127</v>
      </c>
      <c r="C954" t="s">
        <v>1488</v>
      </c>
      <c r="D954">
        <v>59</v>
      </c>
      <c r="E954">
        <v>140</v>
      </c>
      <c r="F954" s="1">
        <v>44561</v>
      </c>
    </row>
    <row r="955" spans="1:6" x14ac:dyDescent="0.3">
      <c r="A955" s="1">
        <v>45113</v>
      </c>
      <c r="B955" t="s">
        <v>5477</v>
      </c>
      <c r="C955" t="s">
        <v>2823</v>
      </c>
      <c r="D955">
        <v>802</v>
      </c>
      <c r="E955">
        <v>140</v>
      </c>
      <c r="F955" s="1">
        <v>44758</v>
      </c>
    </row>
    <row r="956" spans="1:6" x14ac:dyDescent="0.3">
      <c r="A956" s="1">
        <v>45113</v>
      </c>
      <c r="B956" t="s">
        <v>5492</v>
      </c>
      <c r="C956" t="s">
        <v>919</v>
      </c>
      <c r="D956">
        <v>83</v>
      </c>
      <c r="E956">
        <v>140</v>
      </c>
      <c r="F956" s="1">
        <v>44546</v>
      </c>
    </row>
    <row r="957" spans="1:6" x14ac:dyDescent="0.3">
      <c r="A957" s="1">
        <v>45112</v>
      </c>
      <c r="B957" t="s">
        <v>279</v>
      </c>
      <c r="C957" t="s">
        <v>280</v>
      </c>
      <c r="D957">
        <v>410</v>
      </c>
      <c r="E957">
        <v>141</v>
      </c>
      <c r="F957" s="1">
        <v>44559</v>
      </c>
    </row>
    <row r="958" spans="1:6" x14ac:dyDescent="0.3">
      <c r="A958" s="1">
        <v>45112</v>
      </c>
      <c r="B958" t="s">
        <v>1437</v>
      </c>
      <c r="C958" t="s">
        <v>117</v>
      </c>
      <c r="D958">
        <v>384</v>
      </c>
      <c r="E958">
        <v>141</v>
      </c>
      <c r="F958" s="1">
        <v>44708</v>
      </c>
    </row>
    <row r="959" spans="1:6" x14ac:dyDescent="0.3">
      <c r="A959" s="1">
        <v>45112</v>
      </c>
      <c r="B959" t="s">
        <v>1639</v>
      </c>
      <c r="C959" t="s">
        <v>1418</v>
      </c>
      <c r="D959">
        <v>200</v>
      </c>
      <c r="E959">
        <v>141</v>
      </c>
      <c r="F959" s="1">
        <v>44566</v>
      </c>
    </row>
    <row r="960" spans="1:6" x14ac:dyDescent="0.3">
      <c r="A960" s="1">
        <v>45112</v>
      </c>
      <c r="B960" t="s">
        <v>3257</v>
      </c>
      <c r="C960" t="s">
        <v>1698</v>
      </c>
      <c r="D960">
        <v>230</v>
      </c>
      <c r="E960">
        <v>141</v>
      </c>
      <c r="F960" s="1">
        <v>44525</v>
      </c>
    </row>
    <row r="961" spans="1:6" x14ac:dyDescent="0.3">
      <c r="A961" s="1">
        <v>45111</v>
      </c>
      <c r="B961" t="s">
        <v>593</v>
      </c>
      <c r="C961" t="s">
        <v>111</v>
      </c>
      <c r="D961">
        <v>3519</v>
      </c>
      <c r="E961">
        <v>142</v>
      </c>
      <c r="F961" s="1">
        <v>44613</v>
      </c>
    </row>
    <row r="962" spans="1:6" x14ac:dyDescent="0.3">
      <c r="A962" s="1">
        <v>45111</v>
      </c>
      <c r="B962" t="s">
        <v>2097</v>
      </c>
      <c r="C962" t="s">
        <v>293</v>
      </c>
      <c r="D962">
        <v>66</v>
      </c>
      <c r="E962">
        <v>142</v>
      </c>
      <c r="F962" s="1">
        <v>44636</v>
      </c>
    </row>
    <row r="963" spans="1:6" x14ac:dyDescent="0.3">
      <c r="A963" s="1">
        <v>45111</v>
      </c>
      <c r="B963" t="s">
        <v>2231</v>
      </c>
      <c r="C963" t="s">
        <v>1421</v>
      </c>
      <c r="D963">
        <v>174</v>
      </c>
      <c r="E963">
        <v>142</v>
      </c>
      <c r="F963" s="1">
        <v>44528</v>
      </c>
    </row>
    <row r="964" spans="1:6" x14ac:dyDescent="0.3">
      <c r="A964" s="1">
        <v>45111</v>
      </c>
      <c r="B964" t="s">
        <v>2971</v>
      </c>
      <c r="C964" t="s">
        <v>2828</v>
      </c>
      <c r="D964">
        <v>235</v>
      </c>
      <c r="E964">
        <v>142</v>
      </c>
      <c r="F964" s="1">
        <v>44534</v>
      </c>
    </row>
    <row r="965" spans="1:6" x14ac:dyDescent="0.3">
      <c r="A965" s="1">
        <v>45111</v>
      </c>
      <c r="B965" t="s">
        <v>3112</v>
      </c>
      <c r="C965" t="s">
        <v>162</v>
      </c>
      <c r="D965">
        <v>1517</v>
      </c>
      <c r="E965">
        <v>142</v>
      </c>
      <c r="F965" s="1">
        <v>44636</v>
      </c>
    </row>
    <row r="966" spans="1:6" x14ac:dyDescent="0.3">
      <c r="A966" s="1">
        <v>45111</v>
      </c>
      <c r="B966" t="s">
        <v>3317</v>
      </c>
      <c r="C966" t="s">
        <v>286</v>
      </c>
      <c r="D966">
        <v>8</v>
      </c>
      <c r="E966">
        <v>142</v>
      </c>
      <c r="F966" s="1">
        <v>44535</v>
      </c>
    </row>
    <row r="967" spans="1:6" x14ac:dyDescent="0.3">
      <c r="A967" s="1">
        <v>45111</v>
      </c>
      <c r="B967" t="s">
        <v>3811</v>
      </c>
      <c r="C967" t="s">
        <v>1015</v>
      </c>
      <c r="D967">
        <v>122</v>
      </c>
      <c r="E967">
        <v>142</v>
      </c>
      <c r="F967" s="1">
        <v>44625</v>
      </c>
    </row>
    <row r="968" spans="1:6" x14ac:dyDescent="0.3">
      <c r="A968" s="1">
        <v>45111</v>
      </c>
      <c r="B968" t="s">
        <v>4117</v>
      </c>
      <c r="C968" t="s">
        <v>904</v>
      </c>
      <c r="D968">
        <v>12</v>
      </c>
      <c r="E968">
        <v>142</v>
      </c>
      <c r="F968" s="1">
        <v>44623</v>
      </c>
    </row>
    <row r="969" spans="1:6" x14ac:dyDescent="0.3">
      <c r="A969" s="1">
        <v>45111</v>
      </c>
      <c r="B969" t="s">
        <v>5638</v>
      </c>
      <c r="C969" t="s">
        <v>584</v>
      </c>
      <c r="D969">
        <v>7</v>
      </c>
      <c r="E969">
        <v>142</v>
      </c>
      <c r="F969" s="1">
        <v>44734</v>
      </c>
    </row>
    <row r="970" spans="1:6" x14ac:dyDescent="0.3">
      <c r="A970" s="1">
        <v>45110</v>
      </c>
      <c r="B970" t="s">
        <v>2909</v>
      </c>
      <c r="C970" t="s">
        <v>2147</v>
      </c>
      <c r="D970">
        <v>4439</v>
      </c>
      <c r="E970">
        <v>143</v>
      </c>
      <c r="F970" s="1">
        <v>44821</v>
      </c>
    </row>
    <row r="971" spans="1:6" x14ac:dyDescent="0.3">
      <c r="A971" s="1">
        <v>45110</v>
      </c>
      <c r="B971" t="s">
        <v>3488</v>
      </c>
      <c r="C971" t="s">
        <v>277</v>
      </c>
      <c r="D971">
        <v>81</v>
      </c>
      <c r="E971">
        <v>143</v>
      </c>
      <c r="F971" s="1">
        <v>44603</v>
      </c>
    </row>
    <row r="972" spans="1:6" x14ac:dyDescent="0.3">
      <c r="A972" s="1">
        <v>45110</v>
      </c>
      <c r="B972" t="s">
        <v>3597</v>
      </c>
      <c r="C972" t="s">
        <v>174</v>
      </c>
      <c r="D972">
        <v>699</v>
      </c>
      <c r="E972">
        <v>143</v>
      </c>
      <c r="F972" s="1">
        <v>44588</v>
      </c>
    </row>
    <row r="973" spans="1:6" x14ac:dyDescent="0.3">
      <c r="A973" s="1">
        <v>45110</v>
      </c>
      <c r="B973" t="s">
        <v>3781</v>
      </c>
      <c r="C973" t="s">
        <v>1748</v>
      </c>
      <c r="D973">
        <v>103</v>
      </c>
      <c r="E973">
        <v>143</v>
      </c>
      <c r="F973" s="1">
        <v>44732</v>
      </c>
    </row>
    <row r="974" spans="1:6" x14ac:dyDescent="0.3">
      <c r="A974" s="1">
        <v>45110</v>
      </c>
      <c r="B974" t="s">
        <v>4067</v>
      </c>
      <c r="C974" t="s">
        <v>3959</v>
      </c>
      <c r="D974">
        <v>10</v>
      </c>
      <c r="E974">
        <v>143</v>
      </c>
      <c r="F974" s="1">
        <v>44920</v>
      </c>
    </row>
    <row r="975" spans="1:6" x14ac:dyDescent="0.3">
      <c r="A975" s="1">
        <v>45110</v>
      </c>
      <c r="B975" t="s">
        <v>4817</v>
      </c>
      <c r="C975" t="s">
        <v>1005</v>
      </c>
      <c r="D975">
        <v>361</v>
      </c>
      <c r="E975">
        <v>143</v>
      </c>
      <c r="F975" s="1">
        <v>44988</v>
      </c>
    </row>
    <row r="976" spans="1:6" x14ac:dyDescent="0.3">
      <c r="A976" s="1">
        <v>45110</v>
      </c>
      <c r="B976" t="s">
        <v>5651</v>
      </c>
      <c r="C976" t="s">
        <v>1145</v>
      </c>
      <c r="D976">
        <v>430</v>
      </c>
      <c r="E976">
        <v>143</v>
      </c>
      <c r="F976" s="1">
        <v>44687</v>
      </c>
    </row>
    <row r="977" spans="1:6" x14ac:dyDescent="0.3">
      <c r="A977" s="1">
        <v>45109</v>
      </c>
      <c r="B977" t="s">
        <v>677</v>
      </c>
      <c r="C977" t="s">
        <v>415</v>
      </c>
      <c r="D977">
        <v>48</v>
      </c>
      <c r="E977">
        <v>144</v>
      </c>
      <c r="F977" s="1">
        <v>44546</v>
      </c>
    </row>
    <row r="978" spans="1:6" x14ac:dyDescent="0.3">
      <c r="A978" s="1">
        <v>45109</v>
      </c>
      <c r="B978" t="s">
        <v>3698</v>
      </c>
      <c r="C978" t="s">
        <v>408</v>
      </c>
      <c r="D978">
        <v>26</v>
      </c>
      <c r="E978">
        <v>144</v>
      </c>
      <c r="F978" s="1">
        <v>44536</v>
      </c>
    </row>
    <row r="979" spans="1:6" x14ac:dyDescent="0.3">
      <c r="A979" s="1">
        <v>45109</v>
      </c>
      <c r="B979" t="s">
        <v>5295</v>
      </c>
      <c r="C979" t="s">
        <v>280</v>
      </c>
      <c r="D979">
        <v>160</v>
      </c>
      <c r="E979">
        <v>144</v>
      </c>
      <c r="F979" s="1">
        <v>44559</v>
      </c>
    </row>
    <row r="980" spans="1:6" x14ac:dyDescent="0.3">
      <c r="A980" s="1">
        <v>45108</v>
      </c>
      <c r="B980" t="s">
        <v>975</v>
      </c>
      <c r="C980" t="s">
        <v>597</v>
      </c>
      <c r="D980">
        <v>355</v>
      </c>
      <c r="E980">
        <v>145</v>
      </c>
      <c r="F980" s="1">
        <v>44864</v>
      </c>
    </row>
    <row r="981" spans="1:6" x14ac:dyDescent="0.3">
      <c r="A981" s="1">
        <v>45108</v>
      </c>
      <c r="B981" t="s">
        <v>1064</v>
      </c>
      <c r="C981" t="s">
        <v>862</v>
      </c>
      <c r="D981">
        <v>440</v>
      </c>
      <c r="E981">
        <v>145</v>
      </c>
      <c r="F981" s="1">
        <v>44549</v>
      </c>
    </row>
    <row r="982" spans="1:6" x14ac:dyDescent="0.3">
      <c r="A982" s="1">
        <v>45108</v>
      </c>
      <c r="B982" t="s">
        <v>1155</v>
      </c>
      <c r="C982" t="s">
        <v>1156</v>
      </c>
      <c r="D982">
        <v>14</v>
      </c>
      <c r="E982">
        <v>145</v>
      </c>
      <c r="F982" s="1">
        <v>44606</v>
      </c>
    </row>
    <row r="983" spans="1:6" x14ac:dyDescent="0.3">
      <c r="A983" s="1">
        <v>45108</v>
      </c>
      <c r="B983" t="s">
        <v>1881</v>
      </c>
      <c r="C983" t="s">
        <v>614</v>
      </c>
      <c r="D983">
        <v>911</v>
      </c>
      <c r="E983">
        <v>145</v>
      </c>
      <c r="F983" s="1">
        <v>44572</v>
      </c>
    </row>
    <row r="984" spans="1:6" x14ac:dyDescent="0.3">
      <c r="A984" s="1">
        <v>45108</v>
      </c>
      <c r="B984" t="s">
        <v>2402</v>
      </c>
      <c r="C984" t="s">
        <v>2218</v>
      </c>
      <c r="D984">
        <v>10</v>
      </c>
      <c r="E984">
        <v>145</v>
      </c>
      <c r="F984" s="1">
        <v>44640</v>
      </c>
    </row>
    <row r="985" spans="1:6" x14ac:dyDescent="0.3">
      <c r="A985" s="1">
        <v>45108</v>
      </c>
      <c r="B985" t="s">
        <v>4389</v>
      </c>
      <c r="C985" t="s">
        <v>655</v>
      </c>
      <c r="D985">
        <v>546</v>
      </c>
      <c r="E985">
        <v>145</v>
      </c>
      <c r="F985" s="1">
        <v>44576</v>
      </c>
    </row>
    <row r="986" spans="1:6" x14ac:dyDescent="0.3">
      <c r="A986" s="1">
        <v>45108</v>
      </c>
      <c r="B986" t="s">
        <v>4454</v>
      </c>
      <c r="C986" t="s">
        <v>1992</v>
      </c>
      <c r="D986">
        <v>522</v>
      </c>
      <c r="E986">
        <v>145</v>
      </c>
      <c r="F986" s="1">
        <v>44722</v>
      </c>
    </row>
    <row r="987" spans="1:6" x14ac:dyDescent="0.3">
      <c r="A987" s="1">
        <v>45108</v>
      </c>
      <c r="B987" t="s">
        <v>5459</v>
      </c>
      <c r="C987" t="s">
        <v>2125</v>
      </c>
      <c r="D987">
        <v>714</v>
      </c>
      <c r="E987">
        <v>145</v>
      </c>
      <c r="F987" s="1">
        <v>44570</v>
      </c>
    </row>
    <row r="988" spans="1:6" x14ac:dyDescent="0.3">
      <c r="A988" s="1">
        <v>45107</v>
      </c>
      <c r="B988" t="s">
        <v>551</v>
      </c>
      <c r="C988" t="s">
        <v>552</v>
      </c>
      <c r="D988">
        <v>39</v>
      </c>
      <c r="E988">
        <v>146</v>
      </c>
      <c r="F988" s="1">
        <v>45107</v>
      </c>
    </row>
    <row r="989" spans="1:6" x14ac:dyDescent="0.3">
      <c r="A989" s="1">
        <v>45107</v>
      </c>
      <c r="B989" t="s">
        <v>1816</v>
      </c>
      <c r="C989" t="s">
        <v>212</v>
      </c>
      <c r="D989">
        <v>22</v>
      </c>
      <c r="E989">
        <v>146</v>
      </c>
      <c r="F989" s="1">
        <v>44595</v>
      </c>
    </row>
    <row r="990" spans="1:6" x14ac:dyDescent="0.3">
      <c r="A990" s="1">
        <v>45107</v>
      </c>
      <c r="B990" t="s">
        <v>2795</v>
      </c>
      <c r="C990" t="s">
        <v>1061</v>
      </c>
      <c r="D990">
        <v>147</v>
      </c>
      <c r="E990">
        <v>146</v>
      </c>
      <c r="F990" s="1">
        <v>44813</v>
      </c>
    </row>
    <row r="991" spans="1:6" x14ac:dyDescent="0.3">
      <c r="A991" s="1">
        <v>45107</v>
      </c>
      <c r="B991" t="s">
        <v>2872</v>
      </c>
      <c r="C991" t="s">
        <v>2190</v>
      </c>
      <c r="D991">
        <v>838</v>
      </c>
      <c r="E991">
        <v>146</v>
      </c>
      <c r="F991" s="1">
        <v>44755</v>
      </c>
    </row>
    <row r="992" spans="1:6" x14ac:dyDescent="0.3">
      <c r="A992" s="1">
        <v>45107</v>
      </c>
      <c r="B992" t="s">
        <v>3678</v>
      </c>
      <c r="C992" t="s">
        <v>576</v>
      </c>
      <c r="D992">
        <v>413</v>
      </c>
      <c r="E992">
        <v>146</v>
      </c>
      <c r="F992" s="1">
        <v>44534</v>
      </c>
    </row>
    <row r="993" spans="1:6" x14ac:dyDescent="0.3">
      <c r="A993" s="1">
        <v>45107</v>
      </c>
      <c r="B993" t="s">
        <v>3856</v>
      </c>
      <c r="C993" t="s">
        <v>3779</v>
      </c>
      <c r="D993">
        <v>326</v>
      </c>
      <c r="E993">
        <v>146</v>
      </c>
      <c r="F993" s="1">
        <v>44977</v>
      </c>
    </row>
    <row r="994" spans="1:6" x14ac:dyDescent="0.3">
      <c r="A994" s="1">
        <v>45107</v>
      </c>
      <c r="B994" t="s">
        <v>5642</v>
      </c>
      <c r="C994" t="s">
        <v>2169</v>
      </c>
      <c r="D994">
        <v>51</v>
      </c>
      <c r="E994">
        <v>146</v>
      </c>
      <c r="F994" s="1">
        <v>44587</v>
      </c>
    </row>
    <row r="995" spans="1:6" x14ac:dyDescent="0.3">
      <c r="A995" s="1">
        <v>45106</v>
      </c>
      <c r="B995" t="s">
        <v>1504</v>
      </c>
      <c r="C995" t="s">
        <v>210</v>
      </c>
      <c r="D995">
        <v>1127</v>
      </c>
      <c r="E995">
        <v>147</v>
      </c>
      <c r="F995" s="1">
        <v>44854</v>
      </c>
    </row>
    <row r="996" spans="1:6" x14ac:dyDescent="0.3">
      <c r="A996" s="1">
        <v>45106</v>
      </c>
      <c r="B996" t="s">
        <v>3164</v>
      </c>
      <c r="C996" t="s">
        <v>107</v>
      </c>
      <c r="D996">
        <v>962</v>
      </c>
      <c r="E996">
        <v>147</v>
      </c>
      <c r="F996" s="1">
        <v>44655</v>
      </c>
    </row>
    <row r="997" spans="1:6" x14ac:dyDescent="0.3">
      <c r="A997" s="1">
        <v>45106</v>
      </c>
      <c r="B997" t="s">
        <v>4101</v>
      </c>
      <c r="C997" t="s">
        <v>2121</v>
      </c>
      <c r="D997">
        <v>68</v>
      </c>
      <c r="E997">
        <v>147</v>
      </c>
      <c r="F997" s="1">
        <v>44531</v>
      </c>
    </row>
    <row r="998" spans="1:6" x14ac:dyDescent="0.3">
      <c r="A998" s="1">
        <v>45106</v>
      </c>
      <c r="B998" t="s">
        <v>4213</v>
      </c>
      <c r="C998" t="s">
        <v>1159</v>
      </c>
      <c r="D998">
        <v>16</v>
      </c>
      <c r="E998">
        <v>147</v>
      </c>
      <c r="F998" s="1">
        <v>44540</v>
      </c>
    </row>
    <row r="999" spans="1:6" x14ac:dyDescent="0.3">
      <c r="A999" s="1">
        <v>45106</v>
      </c>
      <c r="B999" t="s">
        <v>4990</v>
      </c>
      <c r="C999" t="s">
        <v>1241</v>
      </c>
      <c r="D999">
        <v>286</v>
      </c>
      <c r="E999">
        <v>147</v>
      </c>
      <c r="F999" s="1">
        <v>44525</v>
      </c>
    </row>
    <row r="1000" spans="1:6" x14ac:dyDescent="0.3">
      <c r="A1000" s="1">
        <v>45106</v>
      </c>
      <c r="B1000" t="s">
        <v>5234</v>
      </c>
      <c r="C1000" t="s">
        <v>819</v>
      </c>
      <c r="D1000">
        <v>344</v>
      </c>
      <c r="E1000">
        <v>147</v>
      </c>
      <c r="F1000" s="1">
        <v>44552</v>
      </c>
    </row>
    <row r="1001" spans="1:6" x14ac:dyDescent="0.3">
      <c r="A1001" s="1">
        <v>45105</v>
      </c>
      <c r="B1001" t="s">
        <v>134</v>
      </c>
      <c r="C1001" t="s">
        <v>135</v>
      </c>
      <c r="D1001">
        <v>133</v>
      </c>
      <c r="E1001">
        <v>148</v>
      </c>
      <c r="F1001" s="1">
        <v>44646</v>
      </c>
    </row>
    <row r="1002" spans="1:6" x14ac:dyDescent="0.3">
      <c r="A1002" s="1">
        <v>45105</v>
      </c>
      <c r="B1002" t="s">
        <v>1524</v>
      </c>
      <c r="C1002" t="s">
        <v>318</v>
      </c>
      <c r="D1002">
        <v>344</v>
      </c>
      <c r="E1002">
        <v>148</v>
      </c>
      <c r="F1002" s="1">
        <v>44783</v>
      </c>
    </row>
    <row r="1003" spans="1:6" x14ac:dyDescent="0.3">
      <c r="A1003" s="1">
        <v>45105</v>
      </c>
      <c r="B1003" t="s">
        <v>1701</v>
      </c>
      <c r="C1003" t="s">
        <v>607</v>
      </c>
      <c r="D1003">
        <v>53</v>
      </c>
      <c r="E1003">
        <v>148</v>
      </c>
      <c r="F1003" s="1">
        <v>44609</v>
      </c>
    </row>
    <row r="1004" spans="1:6" x14ac:dyDescent="0.3">
      <c r="A1004" s="1">
        <v>45105</v>
      </c>
      <c r="B1004" t="s">
        <v>1780</v>
      </c>
      <c r="C1004" t="s">
        <v>744</v>
      </c>
      <c r="D1004">
        <v>1085</v>
      </c>
      <c r="E1004">
        <v>148</v>
      </c>
      <c r="F1004" s="1">
        <v>44542</v>
      </c>
    </row>
    <row r="1005" spans="1:6" x14ac:dyDescent="0.3">
      <c r="A1005" s="1">
        <v>45105</v>
      </c>
      <c r="B1005" t="s">
        <v>2874</v>
      </c>
      <c r="C1005" t="s">
        <v>780</v>
      </c>
      <c r="D1005">
        <v>864</v>
      </c>
      <c r="E1005">
        <v>148</v>
      </c>
      <c r="F1005" s="1">
        <v>44695</v>
      </c>
    </row>
    <row r="1006" spans="1:6" x14ac:dyDescent="0.3">
      <c r="A1006" s="1">
        <v>45105</v>
      </c>
      <c r="B1006" t="s">
        <v>3261</v>
      </c>
      <c r="C1006" t="s">
        <v>1339</v>
      </c>
      <c r="D1006">
        <v>112</v>
      </c>
      <c r="E1006">
        <v>148</v>
      </c>
      <c r="F1006" s="1">
        <v>44764</v>
      </c>
    </row>
    <row r="1007" spans="1:6" x14ac:dyDescent="0.3">
      <c r="A1007" s="1">
        <v>45105</v>
      </c>
      <c r="B1007" t="s">
        <v>3282</v>
      </c>
      <c r="C1007" t="s">
        <v>1554</v>
      </c>
      <c r="D1007">
        <v>40</v>
      </c>
      <c r="E1007">
        <v>148</v>
      </c>
      <c r="F1007" s="1">
        <v>44676</v>
      </c>
    </row>
    <row r="1008" spans="1:6" x14ac:dyDescent="0.3">
      <c r="A1008" s="1">
        <v>45105</v>
      </c>
      <c r="B1008" t="s">
        <v>4523</v>
      </c>
      <c r="C1008" t="s">
        <v>1118</v>
      </c>
      <c r="D1008">
        <v>60</v>
      </c>
      <c r="E1008">
        <v>148</v>
      </c>
      <c r="F1008" s="1">
        <v>44640</v>
      </c>
    </row>
    <row r="1009" spans="1:6" x14ac:dyDescent="0.3">
      <c r="A1009" s="1">
        <v>45105</v>
      </c>
      <c r="B1009" t="s">
        <v>5509</v>
      </c>
      <c r="C1009" t="s">
        <v>676</v>
      </c>
      <c r="D1009">
        <v>484</v>
      </c>
      <c r="E1009">
        <v>148</v>
      </c>
      <c r="F1009" s="1">
        <v>44558</v>
      </c>
    </row>
    <row r="1010" spans="1:6" x14ac:dyDescent="0.3">
      <c r="A1010" s="1">
        <v>45104</v>
      </c>
      <c r="B1010" t="s">
        <v>1301</v>
      </c>
      <c r="C1010" t="s">
        <v>82</v>
      </c>
      <c r="D1010">
        <v>56</v>
      </c>
      <c r="E1010">
        <v>149</v>
      </c>
      <c r="F1010" s="1">
        <v>44953</v>
      </c>
    </row>
    <row r="1011" spans="1:6" x14ac:dyDescent="0.3">
      <c r="A1011" s="1">
        <v>45104</v>
      </c>
      <c r="B1011" t="s">
        <v>1967</v>
      </c>
      <c r="C1011" t="s">
        <v>1968</v>
      </c>
      <c r="D1011">
        <v>198</v>
      </c>
      <c r="E1011">
        <v>149</v>
      </c>
      <c r="F1011" s="1">
        <v>44579</v>
      </c>
    </row>
    <row r="1012" spans="1:6" x14ac:dyDescent="0.3">
      <c r="A1012" s="1">
        <v>45104</v>
      </c>
      <c r="B1012" t="s">
        <v>4193</v>
      </c>
      <c r="C1012" t="s">
        <v>428</v>
      </c>
      <c r="D1012">
        <v>9</v>
      </c>
      <c r="E1012">
        <v>149</v>
      </c>
      <c r="F1012" s="1">
        <v>44540</v>
      </c>
    </row>
    <row r="1013" spans="1:6" x14ac:dyDescent="0.3">
      <c r="A1013" s="1">
        <v>45104</v>
      </c>
      <c r="B1013" t="s">
        <v>4390</v>
      </c>
      <c r="C1013" t="s">
        <v>479</v>
      </c>
      <c r="D1013">
        <v>302</v>
      </c>
      <c r="E1013">
        <v>149</v>
      </c>
      <c r="F1013" s="1">
        <v>44564</v>
      </c>
    </row>
    <row r="1014" spans="1:6" x14ac:dyDescent="0.3">
      <c r="A1014" s="1">
        <v>45104</v>
      </c>
      <c r="B1014" t="s">
        <v>4703</v>
      </c>
      <c r="C1014" t="s">
        <v>322</v>
      </c>
      <c r="D1014">
        <v>274</v>
      </c>
      <c r="E1014">
        <v>149</v>
      </c>
      <c r="F1014" s="1">
        <v>44821</v>
      </c>
    </row>
    <row r="1015" spans="1:6" x14ac:dyDescent="0.3">
      <c r="A1015" s="1">
        <v>45103</v>
      </c>
      <c r="B1015" t="s">
        <v>931</v>
      </c>
      <c r="C1015" t="s">
        <v>932</v>
      </c>
      <c r="D1015">
        <v>853</v>
      </c>
      <c r="E1015">
        <v>150</v>
      </c>
      <c r="F1015" s="1">
        <v>44716</v>
      </c>
    </row>
    <row r="1016" spans="1:6" x14ac:dyDescent="0.3">
      <c r="A1016" s="1">
        <v>45103</v>
      </c>
      <c r="B1016" t="s">
        <v>1408</v>
      </c>
      <c r="C1016" t="s">
        <v>1409</v>
      </c>
      <c r="D1016">
        <v>687</v>
      </c>
      <c r="E1016">
        <v>150</v>
      </c>
      <c r="F1016" s="1">
        <v>44725</v>
      </c>
    </row>
    <row r="1017" spans="1:6" x14ac:dyDescent="0.3">
      <c r="A1017" s="1">
        <v>45103</v>
      </c>
      <c r="B1017" t="s">
        <v>2134</v>
      </c>
      <c r="C1017" t="s">
        <v>691</v>
      </c>
      <c r="D1017">
        <v>188</v>
      </c>
      <c r="E1017">
        <v>150</v>
      </c>
      <c r="F1017" s="1">
        <v>44774</v>
      </c>
    </row>
    <row r="1018" spans="1:6" x14ac:dyDescent="0.3">
      <c r="A1018" s="1">
        <v>45103</v>
      </c>
      <c r="B1018" t="s">
        <v>3760</v>
      </c>
      <c r="C1018" t="s">
        <v>1602</v>
      </c>
      <c r="D1018">
        <v>10</v>
      </c>
      <c r="E1018">
        <v>150</v>
      </c>
      <c r="F1018" s="1">
        <v>44568</v>
      </c>
    </row>
    <row r="1019" spans="1:6" x14ac:dyDescent="0.3">
      <c r="A1019" s="1">
        <v>45103</v>
      </c>
      <c r="B1019" t="s">
        <v>4219</v>
      </c>
      <c r="C1019" t="s">
        <v>439</v>
      </c>
      <c r="D1019">
        <v>25</v>
      </c>
      <c r="E1019">
        <v>150</v>
      </c>
      <c r="F1019" s="1">
        <v>44553</v>
      </c>
    </row>
    <row r="1020" spans="1:6" x14ac:dyDescent="0.3">
      <c r="A1020" s="1">
        <v>45102</v>
      </c>
      <c r="B1020" t="s">
        <v>1289</v>
      </c>
      <c r="C1020" t="s">
        <v>1290</v>
      </c>
      <c r="D1020">
        <v>421</v>
      </c>
      <c r="E1020">
        <v>151</v>
      </c>
      <c r="F1020" s="1">
        <v>44605</v>
      </c>
    </row>
    <row r="1021" spans="1:6" x14ac:dyDescent="0.3">
      <c r="A1021" s="1">
        <v>45102</v>
      </c>
      <c r="B1021" t="s">
        <v>1297</v>
      </c>
      <c r="C1021" t="s">
        <v>1298</v>
      </c>
      <c r="D1021">
        <v>2061</v>
      </c>
      <c r="E1021">
        <v>151</v>
      </c>
      <c r="F1021" s="1">
        <v>44723</v>
      </c>
    </row>
    <row r="1022" spans="1:6" x14ac:dyDescent="0.3">
      <c r="A1022" s="1">
        <v>45102</v>
      </c>
      <c r="B1022" t="s">
        <v>2490</v>
      </c>
      <c r="C1022" t="s">
        <v>793</v>
      </c>
      <c r="D1022">
        <v>4</v>
      </c>
      <c r="E1022">
        <v>151</v>
      </c>
      <c r="F1022" s="1">
        <v>44590</v>
      </c>
    </row>
    <row r="1023" spans="1:6" x14ac:dyDescent="0.3">
      <c r="A1023" s="1">
        <v>45102</v>
      </c>
      <c r="B1023" t="s">
        <v>2719</v>
      </c>
      <c r="C1023" t="s">
        <v>1797</v>
      </c>
      <c r="D1023">
        <v>562</v>
      </c>
      <c r="E1023">
        <v>151</v>
      </c>
      <c r="F1023" s="1">
        <v>44674</v>
      </c>
    </row>
    <row r="1024" spans="1:6" x14ac:dyDescent="0.3">
      <c r="A1024" s="1">
        <v>45102</v>
      </c>
      <c r="B1024" t="s">
        <v>3116</v>
      </c>
      <c r="C1024" t="s">
        <v>2364</v>
      </c>
      <c r="D1024">
        <v>503</v>
      </c>
      <c r="E1024">
        <v>151</v>
      </c>
      <c r="F1024" s="1">
        <v>44790</v>
      </c>
    </row>
    <row r="1025" spans="1:6" x14ac:dyDescent="0.3">
      <c r="A1025" s="1">
        <v>45102</v>
      </c>
      <c r="B1025" t="s">
        <v>3688</v>
      </c>
      <c r="C1025" t="s">
        <v>216</v>
      </c>
      <c r="D1025">
        <v>18</v>
      </c>
      <c r="E1025">
        <v>151</v>
      </c>
      <c r="F1025" s="1">
        <v>44587</v>
      </c>
    </row>
    <row r="1026" spans="1:6" x14ac:dyDescent="0.3">
      <c r="A1026" s="1">
        <v>45102</v>
      </c>
      <c r="B1026" t="s">
        <v>4663</v>
      </c>
      <c r="C1026" t="s">
        <v>53</v>
      </c>
      <c r="D1026">
        <v>12</v>
      </c>
      <c r="E1026">
        <v>151</v>
      </c>
      <c r="F1026" s="1">
        <v>44640</v>
      </c>
    </row>
    <row r="1027" spans="1:6" x14ac:dyDescent="0.3">
      <c r="A1027" s="1">
        <v>45102</v>
      </c>
      <c r="B1027" t="s">
        <v>4986</v>
      </c>
      <c r="C1027" t="s">
        <v>449</v>
      </c>
      <c r="D1027">
        <v>135</v>
      </c>
      <c r="E1027">
        <v>151</v>
      </c>
      <c r="F1027" s="1">
        <v>44650</v>
      </c>
    </row>
    <row r="1028" spans="1:6" x14ac:dyDescent="0.3">
      <c r="A1028" s="1">
        <v>45102</v>
      </c>
      <c r="B1028" t="s">
        <v>5012</v>
      </c>
      <c r="C1028" t="s">
        <v>417</v>
      </c>
      <c r="D1028">
        <v>130</v>
      </c>
      <c r="E1028">
        <v>151</v>
      </c>
      <c r="F1028" s="1">
        <v>44647</v>
      </c>
    </row>
    <row r="1029" spans="1:6" x14ac:dyDescent="0.3">
      <c r="A1029" s="1">
        <v>45102</v>
      </c>
      <c r="B1029" t="s">
        <v>5678</v>
      </c>
      <c r="C1029" t="s">
        <v>1162</v>
      </c>
      <c r="D1029">
        <v>1488</v>
      </c>
      <c r="E1029">
        <v>151</v>
      </c>
      <c r="F1029" s="1">
        <v>44693</v>
      </c>
    </row>
    <row r="1030" spans="1:6" x14ac:dyDescent="0.3">
      <c r="A1030" s="1">
        <v>45101</v>
      </c>
      <c r="B1030" t="s">
        <v>1032</v>
      </c>
      <c r="C1030" t="s">
        <v>1033</v>
      </c>
      <c r="D1030">
        <v>104</v>
      </c>
      <c r="E1030">
        <v>152</v>
      </c>
      <c r="F1030" s="1">
        <v>44576</v>
      </c>
    </row>
    <row r="1031" spans="1:6" x14ac:dyDescent="0.3">
      <c r="A1031" s="1">
        <v>45101</v>
      </c>
      <c r="B1031" t="s">
        <v>1479</v>
      </c>
      <c r="C1031" t="s">
        <v>633</v>
      </c>
      <c r="D1031">
        <v>90</v>
      </c>
      <c r="E1031">
        <v>152</v>
      </c>
      <c r="F1031" s="1">
        <v>44655</v>
      </c>
    </row>
    <row r="1032" spans="1:6" x14ac:dyDescent="0.3">
      <c r="A1032" s="1">
        <v>45101</v>
      </c>
      <c r="B1032" t="s">
        <v>2251</v>
      </c>
      <c r="C1032" t="s">
        <v>267</v>
      </c>
      <c r="D1032">
        <v>152</v>
      </c>
      <c r="E1032">
        <v>152</v>
      </c>
      <c r="F1032" s="1">
        <v>44557</v>
      </c>
    </row>
    <row r="1033" spans="1:6" x14ac:dyDescent="0.3">
      <c r="A1033" s="1">
        <v>45101</v>
      </c>
      <c r="B1033" t="s">
        <v>2931</v>
      </c>
      <c r="C1033" t="s">
        <v>1673</v>
      </c>
      <c r="D1033">
        <v>38</v>
      </c>
      <c r="E1033">
        <v>152</v>
      </c>
      <c r="F1033" s="1">
        <v>44529</v>
      </c>
    </row>
    <row r="1034" spans="1:6" x14ac:dyDescent="0.3">
      <c r="A1034" s="1">
        <v>45101</v>
      </c>
      <c r="B1034" t="s">
        <v>3687</v>
      </c>
      <c r="C1034" t="s">
        <v>360</v>
      </c>
      <c r="D1034">
        <v>627</v>
      </c>
      <c r="E1034">
        <v>152</v>
      </c>
      <c r="F1034" s="1">
        <v>44696</v>
      </c>
    </row>
    <row r="1035" spans="1:6" x14ac:dyDescent="0.3">
      <c r="A1035" s="1">
        <v>45101</v>
      </c>
      <c r="B1035" t="s">
        <v>4759</v>
      </c>
      <c r="C1035" t="s">
        <v>1932</v>
      </c>
      <c r="D1035">
        <v>125</v>
      </c>
      <c r="E1035">
        <v>152</v>
      </c>
      <c r="F1035" s="1">
        <v>44803</v>
      </c>
    </row>
    <row r="1036" spans="1:6" x14ac:dyDescent="0.3">
      <c r="A1036" s="1">
        <v>45101</v>
      </c>
      <c r="B1036" t="s">
        <v>5200</v>
      </c>
      <c r="C1036" t="s">
        <v>1152</v>
      </c>
      <c r="D1036">
        <v>208</v>
      </c>
      <c r="E1036">
        <v>152</v>
      </c>
      <c r="F1036" s="1">
        <v>44635</v>
      </c>
    </row>
    <row r="1037" spans="1:6" x14ac:dyDescent="0.3">
      <c r="A1037" s="1">
        <v>45100</v>
      </c>
      <c r="B1037" t="s">
        <v>97</v>
      </c>
      <c r="C1037" t="s">
        <v>69</v>
      </c>
      <c r="D1037">
        <v>150</v>
      </c>
      <c r="E1037">
        <v>153</v>
      </c>
      <c r="F1037" s="1">
        <v>44671</v>
      </c>
    </row>
    <row r="1038" spans="1:6" x14ac:dyDescent="0.3">
      <c r="A1038" s="1">
        <v>45100</v>
      </c>
      <c r="B1038" t="s">
        <v>1363</v>
      </c>
      <c r="C1038" t="s">
        <v>584</v>
      </c>
      <c r="D1038">
        <v>77</v>
      </c>
      <c r="E1038">
        <v>153</v>
      </c>
      <c r="F1038" s="1">
        <v>44734</v>
      </c>
    </row>
    <row r="1039" spans="1:6" x14ac:dyDescent="0.3">
      <c r="A1039" s="1">
        <v>45100</v>
      </c>
      <c r="B1039" t="s">
        <v>1508</v>
      </c>
      <c r="C1039" t="s">
        <v>584</v>
      </c>
      <c r="D1039">
        <v>244</v>
      </c>
      <c r="E1039">
        <v>153</v>
      </c>
      <c r="F1039" s="1">
        <v>44734</v>
      </c>
    </row>
    <row r="1040" spans="1:6" x14ac:dyDescent="0.3">
      <c r="A1040" s="1">
        <v>45100</v>
      </c>
      <c r="B1040" t="s">
        <v>1623</v>
      </c>
      <c r="C1040" t="s">
        <v>663</v>
      </c>
      <c r="D1040">
        <v>652</v>
      </c>
      <c r="E1040">
        <v>153</v>
      </c>
      <c r="F1040" s="1">
        <v>44570</v>
      </c>
    </row>
    <row r="1041" spans="1:6" x14ac:dyDescent="0.3">
      <c r="A1041" s="1">
        <v>45100</v>
      </c>
      <c r="B1041" t="s">
        <v>2126</v>
      </c>
      <c r="C1041" t="s">
        <v>205</v>
      </c>
      <c r="D1041">
        <v>3</v>
      </c>
      <c r="E1041">
        <v>153</v>
      </c>
      <c r="F1041" s="1">
        <v>44650</v>
      </c>
    </row>
    <row r="1042" spans="1:6" x14ac:dyDescent="0.3">
      <c r="A1042" s="1">
        <v>45100</v>
      </c>
      <c r="B1042" t="s">
        <v>3071</v>
      </c>
      <c r="C1042" t="s">
        <v>47</v>
      </c>
      <c r="D1042">
        <v>67</v>
      </c>
      <c r="E1042">
        <v>153</v>
      </c>
      <c r="F1042" s="1">
        <v>44632</v>
      </c>
    </row>
    <row r="1043" spans="1:6" x14ac:dyDescent="0.3">
      <c r="A1043" s="1">
        <v>45100</v>
      </c>
      <c r="B1043" t="s">
        <v>4068</v>
      </c>
      <c r="C1043" t="s">
        <v>224</v>
      </c>
      <c r="D1043">
        <v>1220</v>
      </c>
      <c r="E1043">
        <v>153</v>
      </c>
      <c r="F1043" s="1">
        <v>44716</v>
      </c>
    </row>
    <row r="1044" spans="1:6" x14ac:dyDescent="0.3">
      <c r="A1044" s="1">
        <v>45100</v>
      </c>
      <c r="B1044" t="s">
        <v>4274</v>
      </c>
      <c r="C1044" t="s">
        <v>2578</v>
      </c>
      <c r="D1044">
        <v>88</v>
      </c>
      <c r="E1044">
        <v>153</v>
      </c>
      <c r="F1044" s="1">
        <v>44614</v>
      </c>
    </row>
    <row r="1045" spans="1:6" x14ac:dyDescent="0.3">
      <c r="A1045" s="1">
        <v>45100</v>
      </c>
      <c r="B1045" t="s">
        <v>4579</v>
      </c>
      <c r="C1045" t="s">
        <v>138</v>
      </c>
      <c r="D1045">
        <v>478</v>
      </c>
      <c r="E1045">
        <v>153</v>
      </c>
      <c r="F1045" s="1">
        <v>44581</v>
      </c>
    </row>
    <row r="1046" spans="1:6" x14ac:dyDescent="0.3">
      <c r="A1046" s="1">
        <v>45100</v>
      </c>
      <c r="B1046" t="s">
        <v>4736</v>
      </c>
      <c r="C1046" t="s">
        <v>117</v>
      </c>
      <c r="D1046">
        <v>65</v>
      </c>
      <c r="E1046">
        <v>153</v>
      </c>
      <c r="F1046" s="1">
        <v>44708</v>
      </c>
    </row>
    <row r="1047" spans="1:6" x14ac:dyDescent="0.3">
      <c r="A1047" s="1">
        <v>45100</v>
      </c>
      <c r="B1047" t="s">
        <v>5118</v>
      </c>
      <c r="C1047" t="s">
        <v>4032</v>
      </c>
      <c r="D1047">
        <v>124</v>
      </c>
      <c r="E1047">
        <v>153</v>
      </c>
      <c r="F1047" s="1">
        <v>45100</v>
      </c>
    </row>
    <row r="1048" spans="1:6" x14ac:dyDescent="0.3">
      <c r="A1048" s="1">
        <v>45099</v>
      </c>
      <c r="B1048" t="s">
        <v>902</v>
      </c>
      <c r="C1048" t="s">
        <v>544</v>
      </c>
      <c r="D1048">
        <v>34</v>
      </c>
      <c r="E1048">
        <v>154</v>
      </c>
      <c r="F1048" s="1">
        <v>44534</v>
      </c>
    </row>
    <row r="1049" spans="1:6" x14ac:dyDescent="0.3">
      <c r="A1049" s="1">
        <v>45099</v>
      </c>
      <c r="B1049" t="s">
        <v>987</v>
      </c>
      <c r="C1049" t="s">
        <v>981</v>
      </c>
      <c r="D1049">
        <v>147</v>
      </c>
      <c r="E1049">
        <v>154</v>
      </c>
      <c r="F1049" s="1">
        <v>44569</v>
      </c>
    </row>
    <row r="1050" spans="1:6" x14ac:dyDescent="0.3">
      <c r="A1050" s="1">
        <v>45099</v>
      </c>
      <c r="B1050" t="s">
        <v>1471</v>
      </c>
      <c r="C1050" t="s">
        <v>1472</v>
      </c>
      <c r="D1050">
        <v>3</v>
      </c>
      <c r="E1050">
        <v>154</v>
      </c>
      <c r="F1050" s="1">
        <v>44529</v>
      </c>
    </row>
    <row r="1051" spans="1:6" x14ac:dyDescent="0.3">
      <c r="A1051" s="1">
        <v>45099</v>
      </c>
      <c r="B1051" t="s">
        <v>1975</v>
      </c>
      <c r="C1051" t="s">
        <v>1976</v>
      </c>
      <c r="D1051">
        <v>6</v>
      </c>
      <c r="E1051">
        <v>154</v>
      </c>
      <c r="F1051" s="1">
        <v>44530</v>
      </c>
    </row>
    <row r="1052" spans="1:6" x14ac:dyDescent="0.3">
      <c r="A1052" s="1">
        <v>45099</v>
      </c>
      <c r="B1052" t="s">
        <v>2723</v>
      </c>
      <c r="C1052" t="s">
        <v>491</v>
      </c>
      <c r="D1052">
        <v>63</v>
      </c>
      <c r="E1052">
        <v>154</v>
      </c>
      <c r="F1052" s="1">
        <v>44571</v>
      </c>
    </row>
    <row r="1053" spans="1:6" x14ac:dyDescent="0.3">
      <c r="A1053" s="1">
        <v>45099</v>
      </c>
      <c r="B1053" t="s">
        <v>2935</v>
      </c>
      <c r="C1053" t="s">
        <v>967</v>
      </c>
      <c r="D1053">
        <v>320</v>
      </c>
      <c r="E1053">
        <v>154</v>
      </c>
      <c r="F1053" s="1">
        <v>44532</v>
      </c>
    </row>
    <row r="1054" spans="1:6" x14ac:dyDescent="0.3">
      <c r="A1054" s="1">
        <v>45099</v>
      </c>
      <c r="B1054" t="s">
        <v>3019</v>
      </c>
      <c r="C1054" t="s">
        <v>2828</v>
      </c>
      <c r="D1054">
        <v>35</v>
      </c>
      <c r="E1054">
        <v>154</v>
      </c>
      <c r="F1054" s="1">
        <v>44534</v>
      </c>
    </row>
    <row r="1055" spans="1:6" x14ac:dyDescent="0.3">
      <c r="A1055" s="1">
        <v>45099</v>
      </c>
      <c r="B1055" t="s">
        <v>3057</v>
      </c>
      <c r="C1055" t="s">
        <v>1472</v>
      </c>
      <c r="D1055">
        <v>1357</v>
      </c>
      <c r="E1055">
        <v>154</v>
      </c>
      <c r="F1055" s="1">
        <v>44529</v>
      </c>
    </row>
    <row r="1056" spans="1:6" x14ac:dyDescent="0.3">
      <c r="A1056" s="1">
        <v>45099</v>
      </c>
      <c r="B1056" t="s">
        <v>3666</v>
      </c>
      <c r="C1056" t="s">
        <v>186</v>
      </c>
      <c r="D1056">
        <v>308</v>
      </c>
      <c r="E1056">
        <v>154</v>
      </c>
      <c r="F1056" s="1">
        <v>44534</v>
      </c>
    </row>
    <row r="1057" spans="1:6" x14ac:dyDescent="0.3">
      <c r="A1057" s="1">
        <v>45099</v>
      </c>
      <c r="B1057" t="s">
        <v>3808</v>
      </c>
      <c r="C1057" t="s">
        <v>393</v>
      </c>
      <c r="D1057">
        <v>118</v>
      </c>
      <c r="E1057">
        <v>154</v>
      </c>
      <c r="F1057" s="1">
        <v>44560</v>
      </c>
    </row>
    <row r="1058" spans="1:6" x14ac:dyDescent="0.3">
      <c r="A1058" s="1">
        <v>45099</v>
      </c>
      <c r="B1058" t="s">
        <v>5170</v>
      </c>
      <c r="C1058" t="s">
        <v>176</v>
      </c>
      <c r="D1058">
        <v>346</v>
      </c>
      <c r="E1058">
        <v>154</v>
      </c>
      <c r="F1058" s="1">
        <v>44617</v>
      </c>
    </row>
    <row r="1059" spans="1:6" x14ac:dyDescent="0.3">
      <c r="A1059" s="1">
        <v>45098</v>
      </c>
      <c r="B1059" t="s">
        <v>1215</v>
      </c>
      <c r="C1059" t="s">
        <v>1216</v>
      </c>
      <c r="D1059">
        <v>448</v>
      </c>
      <c r="E1059">
        <v>155</v>
      </c>
      <c r="F1059" s="1">
        <v>44666</v>
      </c>
    </row>
    <row r="1060" spans="1:6" x14ac:dyDescent="0.3">
      <c r="A1060" s="1">
        <v>45098</v>
      </c>
      <c r="B1060" t="s">
        <v>1918</v>
      </c>
      <c r="C1060" t="s">
        <v>449</v>
      </c>
      <c r="D1060">
        <v>2233</v>
      </c>
      <c r="E1060">
        <v>155</v>
      </c>
      <c r="F1060" s="1">
        <v>44650</v>
      </c>
    </row>
    <row r="1061" spans="1:6" x14ac:dyDescent="0.3">
      <c r="A1061" s="1">
        <v>45098</v>
      </c>
      <c r="B1061" t="s">
        <v>2173</v>
      </c>
      <c r="C1061" t="s">
        <v>661</v>
      </c>
      <c r="D1061">
        <v>7</v>
      </c>
      <c r="E1061">
        <v>155</v>
      </c>
      <c r="F1061" s="1">
        <v>44561</v>
      </c>
    </row>
    <row r="1062" spans="1:6" x14ac:dyDescent="0.3">
      <c r="A1062" s="1">
        <v>45098</v>
      </c>
      <c r="B1062" t="s">
        <v>2320</v>
      </c>
      <c r="C1062" t="s">
        <v>31</v>
      </c>
      <c r="D1062">
        <v>715</v>
      </c>
      <c r="E1062">
        <v>155</v>
      </c>
      <c r="F1062" s="1">
        <v>44671</v>
      </c>
    </row>
    <row r="1063" spans="1:6" x14ac:dyDescent="0.3">
      <c r="A1063" s="1">
        <v>45098</v>
      </c>
      <c r="B1063" t="s">
        <v>3252</v>
      </c>
      <c r="C1063" t="s">
        <v>463</v>
      </c>
      <c r="D1063">
        <v>11</v>
      </c>
      <c r="E1063">
        <v>155</v>
      </c>
      <c r="F1063" s="1">
        <v>44542</v>
      </c>
    </row>
    <row r="1064" spans="1:6" x14ac:dyDescent="0.3">
      <c r="A1064" s="1">
        <v>45098</v>
      </c>
      <c r="B1064" t="s">
        <v>3865</v>
      </c>
      <c r="C1064" t="s">
        <v>742</v>
      </c>
      <c r="D1064">
        <v>509</v>
      </c>
      <c r="E1064">
        <v>155</v>
      </c>
      <c r="F1064" s="1">
        <v>44714</v>
      </c>
    </row>
    <row r="1065" spans="1:6" x14ac:dyDescent="0.3">
      <c r="A1065" s="1">
        <v>45098</v>
      </c>
      <c r="B1065" t="s">
        <v>3927</v>
      </c>
      <c r="C1065" t="s">
        <v>1416</v>
      </c>
      <c r="D1065">
        <v>172</v>
      </c>
      <c r="E1065">
        <v>155</v>
      </c>
      <c r="F1065" s="1">
        <v>44681</v>
      </c>
    </row>
    <row r="1066" spans="1:6" x14ac:dyDescent="0.3">
      <c r="A1066" s="1">
        <v>45098</v>
      </c>
      <c r="B1066" t="s">
        <v>4061</v>
      </c>
      <c r="C1066" t="s">
        <v>1017</v>
      </c>
      <c r="D1066">
        <v>360</v>
      </c>
      <c r="E1066">
        <v>155</v>
      </c>
      <c r="F1066" s="1">
        <v>44769</v>
      </c>
    </row>
    <row r="1067" spans="1:6" x14ac:dyDescent="0.3">
      <c r="A1067" s="1">
        <v>45098</v>
      </c>
      <c r="B1067" t="s">
        <v>4146</v>
      </c>
      <c r="C1067" t="s">
        <v>391</v>
      </c>
      <c r="D1067">
        <v>175</v>
      </c>
      <c r="E1067">
        <v>155</v>
      </c>
      <c r="F1067" s="1">
        <v>44693</v>
      </c>
    </row>
    <row r="1068" spans="1:6" x14ac:dyDescent="0.3">
      <c r="A1068" s="1">
        <v>45098</v>
      </c>
      <c r="B1068" t="s">
        <v>5314</v>
      </c>
      <c r="C1068" t="s">
        <v>528</v>
      </c>
      <c r="D1068">
        <v>196</v>
      </c>
      <c r="E1068">
        <v>155</v>
      </c>
      <c r="F1068" s="1">
        <v>44573</v>
      </c>
    </row>
    <row r="1069" spans="1:6" x14ac:dyDescent="0.3">
      <c r="A1069" s="1">
        <v>45098</v>
      </c>
      <c r="B1069" t="s">
        <v>5375</v>
      </c>
      <c r="C1069" t="s">
        <v>941</v>
      </c>
      <c r="D1069">
        <v>1059</v>
      </c>
      <c r="E1069">
        <v>155</v>
      </c>
      <c r="F1069" s="1">
        <v>44555</v>
      </c>
    </row>
    <row r="1070" spans="1:6" x14ac:dyDescent="0.3">
      <c r="A1070" s="1">
        <v>45098</v>
      </c>
      <c r="B1070" t="s">
        <v>5695</v>
      </c>
      <c r="C1070" t="s">
        <v>61</v>
      </c>
      <c r="D1070">
        <v>210</v>
      </c>
      <c r="E1070">
        <v>155</v>
      </c>
      <c r="F1070" s="1">
        <v>45005</v>
      </c>
    </row>
    <row r="1071" spans="1:6" x14ac:dyDescent="0.3">
      <c r="A1071" s="1">
        <v>45098</v>
      </c>
      <c r="B1071" t="s">
        <v>5710</v>
      </c>
      <c r="C1071" t="s">
        <v>485</v>
      </c>
      <c r="D1071">
        <v>100</v>
      </c>
      <c r="E1071">
        <v>155</v>
      </c>
      <c r="F1071" s="1">
        <v>44592</v>
      </c>
    </row>
    <row r="1072" spans="1:6" x14ac:dyDescent="0.3">
      <c r="A1072" s="1">
        <v>45097</v>
      </c>
      <c r="B1072" t="s">
        <v>1873</v>
      </c>
      <c r="C1072" t="s">
        <v>914</v>
      </c>
      <c r="D1072">
        <v>52</v>
      </c>
      <c r="E1072">
        <v>156</v>
      </c>
      <c r="F1072" s="1">
        <v>44685</v>
      </c>
    </row>
    <row r="1073" spans="1:6" x14ac:dyDescent="0.3">
      <c r="A1073" s="1">
        <v>45097</v>
      </c>
      <c r="B1073" t="s">
        <v>3115</v>
      </c>
      <c r="C1073" t="s">
        <v>1099</v>
      </c>
      <c r="D1073">
        <v>370</v>
      </c>
      <c r="E1073">
        <v>156</v>
      </c>
      <c r="F1073" s="1">
        <v>44765</v>
      </c>
    </row>
    <row r="1074" spans="1:6" x14ac:dyDescent="0.3">
      <c r="A1074" s="1">
        <v>45097</v>
      </c>
      <c r="B1074" t="s">
        <v>4880</v>
      </c>
      <c r="C1074" t="s">
        <v>341</v>
      </c>
      <c r="D1074">
        <v>19</v>
      </c>
      <c r="E1074">
        <v>156</v>
      </c>
      <c r="F1074" s="1">
        <v>44617</v>
      </c>
    </row>
    <row r="1075" spans="1:6" x14ac:dyDescent="0.3">
      <c r="A1075" s="1">
        <v>45097</v>
      </c>
      <c r="B1075" t="s">
        <v>5471</v>
      </c>
      <c r="C1075" t="s">
        <v>2823</v>
      </c>
      <c r="D1075">
        <v>1216</v>
      </c>
      <c r="E1075">
        <v>156</v>
      </c>
      <c r="F1075" s="1">
        <v>44758</v>
      </c>
    </row>
    <row r="1076" spans="1:6" x14ac:dyDescent="0.3">
      <c r="A1076" s="1">
        <v>45097</v>
      </c>
      <c r="B1076" t="s">
        <v>5647</v>
      </c>
      <c r="C1076" t="s">
        <v>174</v>
      </c>
      <c r="D1076">
        <v>12</v>
      </c>
      <c r="E1076">
        <v>156</v>
      </c>
      <c r="F1076" s="1">
        <v>44588</v>
      </c>
    </row>
    <row r="1077" spans="1:6" x14ac:dyDescent="0.3">
      <c r="A1077" s="1">
        <v>45096</v>
      </c>
      <c r="B1077" t="s">
        <v>206</v>
      </c>
      <c r="C1077" t="s">
        <v>207</v>
      </c>
      <c r="D1077">
        <v>16</v>
      </c>
      <c r="E1077">
        <v>157</v>
      </c>
      <c r="F1077" s="1">
        <v>44534</v>
      </c>
    </row>
    <row r="1078" spans="1:6" x14ac:dyDescent="0.3">
      <c r="A1078" s="1">
        <v>45096</v>
      </c>
      <c r="B1078" t="s">
        <v>726</v>
      </c>
      <c r="C1078" t="s">
        <v>727</v>
      </c>
      <c r="D1078">
        <v>318</v>
      </c>
      <c r="E1078">
        <v>157</v>
      </c>
      <c r="F1078" s="1">
        <v>44613</v>
      </c>
    </row>
    <row r="1079" spans="1:6" x14ac:dyDescent="0.3">
      <c r="A1079" s="1">
        <v>45096</v>
      </c>
      <c r="B1079" t="s">
        <v>1308</v>
      </c>
      <c r="C1079" t="s">
        <v>1172</v>
      </c>
      <c r="D1079">
        <v>194</v>
      </c>
      <c r="E1079">
        <v>157</v>
      </c>
      <c r="F1079" s="1">
        <v>44538</v>
      </c>
    </row>
    <row r="1080" spans="1:6" x14ac:dyDescent="0.3">
      <c r="A1080" s="1">
        <v>45096</v>
      </c>
      <c r="B1080" t="s">
        <v>1667</v>
      </c>
      <c r="C1080" t="s">
        <v>650</v>
      </c>
      <c r="D1080">
        <v>51</v>
      </c>
      <c r="E1080">
        <v>157</v>
      </c>
      <c r="F1080" s="1">
        <v>44531</v>
      </c>
    </row>
    <row r="1081" spans="1:6" x14ac:dyDescent="0.3">
      <c r="A1081" s="1">
        <v>45096</v>
      </c>
      <c r="B1081" t="s">
        <v>3644</v>
      </c>
      <c r="C1081" t="s">
        <v>3645</v>
      </c>
      <c r="D1081">
        <v>796</v>
      </c>
      <c r="E1081">
        <v>157</v>
      </c>
      <c r="F1081" s="1">
        <v>45049</v>
      </c>
    </row>
    <row r="1082" spans="1:6" x14ac:dyDescent="0.3">
      <c r="A1082" s="1">
        <v>45096</v>
      </c>
      <c r="B1082" t="s">
        <v>4509</v>
      </c>
      <c r="C1082" t="s">
        <v>2149</v>
      </c>
      <c r="D1082">
        <v>292</v>
      </c>
      <c r="E1082">
        <v>157</v>
      </c>
      <c r="F1082" s="1">
        <v>44577</v>
      </c>
    </row>
    <row r="1083" spans="1:6" x14ac:dyDescent="0.3">
      <c r="A1083" s="1">
        <v>45096</v>
      </c>
      <c r="B1083" t="s">
        <v>4971</v>
      </c>
      <c r="C1083" t="s">
        <v>1005</v>
      </c>
      <c r="D1083">
        <v>42</v>
      </c>
      <c r="E1083">
        <v>157</v>
      </c>
      <c r="F1083" s="1">
        <v>44988</v>
      </c>
    </row>
    <row r="1084" spans="1:6" x14ac:dyDescent="0.3">
      <c r="A1084" s="1">
        <v>45095</v>
      </c>
      <c r="B1084" t="s">
        <v>276</v>
      </c>
      <c r="C1084" t="s">
        <v>277</v>
      </c>
      <c r="D1084">
        <v>25</v>
      </c>
      <c r="E1084">
        <v>158</v>
      </c>
      <c r="F1084" s="1">
        <v>44603</v>
      </c>
    </row>
    <row r="1085" spans="1:6" x14ac:dyDescent="0.3">
      <c r="A1085" s="1">
        <v>45095</v>
      </c>
      <c r="B1085" t="s">
        <v>784</v>
      </c>
      <c r="C1085" t="s">
        <v>63</v>
      </c>
      <c r="D1085">
        <v>2027</v>
      </c>
      <c r="E1085">
        <v>158</v>
      </c>
      <c r="F1085" s="1">
        <v>44698</v>
      </c>
    </row>
    <row r="1086" spans="1:6" x14ac:dyDescent="0.3">
      <c r="A1086" s="1">
        <v>45095</v>
      </c>
      <c r="B1086" t="s">
        <v>2523</v>
      </c>
      <c r="C1086" t="s">
        <v>246</v>
      </c>
      <c r="D1086">
        <v>2396</v>
      </c>
      <c r="E1086">
        <v>158</v>
      </c>
      <c r="F1086" s="1">
        <v>44686</v>
      </c>
    </row>
    <row r="1087" spans="1:6" x14ac:dyDescent="0.3">
      <c r="A1087" s="1">
        <v>45095</v>
      </c>
      <c r="B1087" t="s">
        <v>3489</v>
      </c>
      <c r="C1087" t="s">
        <v>168</v>
      </c>
      <c r="D1087">
        <v>813</v>
      </c>
      <c r="E1087">
        <v>158</v>
      </c>
      <c r="F1087" s="1">
        <v>44656</v>
      </c>
    </row>
    <row r="1088" spans="1:6" x14ac:dyDescent="0.3">
      <c r="A1088" s="1">
        <v>45095</v>
      </c>
      <c r="B1088" t="s">
        <v>5092</v>
      </c>
      <c r="C1088" t="s">
        <v>919</v>
      </c>
      <c r="D1088">
        <v>155</v>
      </c>
      <c r="E1088">
        <v>158</v>
      </c>
      <c r="F1088" s="1">
        <v>44546</v>
      </c>
    </row>
    <row r="1089" spans="1:6" x14ac:dyDescent="0.3">
      <c r="A1089" s="1">
        <v>45095</v>
      </c>
      <c r="B1089" t="s">
        <v>5201</v>
      </c>
      <c r="C1089" t="s">
        <v>899</v>
      </c>
      <c r="D1089">
        <v>241</v>
      </c>
      <c r="E1089">
        <v>158</v>
      </c>
      <c r="F1089" s="1">
        <v>44573</v>
      </c>
    </row>
    <row r="1090" spans="1:6" x14ac:dyDescent="0.3">
      <c r="A1090" s="1">
        <v>45094</v>
      </c>
      <c r="B1090" t="s">
        <v>789</v>
      </c>
      <c r="C1090" t="s">
        <v>364</v>
      </c>
      <c r="D1090">
        <v>9</v>
      </c>
      <c r="E1090">
        <v>159</v>
      </c>
      <c r="F1090" s="1">
        <v>44555</v>
      </c>
    </row>
    <row r="1091" spans="1:6" x14ac:dyDescent="0.3">
      <c r="A1091" s="1">
        <v>45094</v>
      </c>
      <c r="B1091" t="s">
        <v>1553</v>
      </c>
      <c r="C1091" t="s">
        <v>1554</v>
      </c>
      <c r="D1091">
        <v>172</v>
      </c>
      <c r="E1091">
        <v>159</v>
      </c>
      <c r="F1091" s="1">
        <v>44676</v>
      </c>
    </row>
    <row r="1092" spans="1:6" x14ac:dyDescent="0.3">
      <c r="A1092" s="1">
        <v>45094</v>
      </c>
      <c r="B1092" t="s">
        <v>1756</v>
      </c>
      <c r="C1092" t="s">
        <v>99</v>
      </c>
      <c r="D1092">
        <v>121</v>
      </c>
      <c r="E1092">
        <v>159</v>
      </c>
      <c r="F1092" s="1">
        <v>44667</v>
      </c>
    </row>
    <row r="1093" spans="1:6" x14ac:dyDescent="0.3">
      <c r="A1093" s="1">
        <v>45094</v>
      </c>
      <c r="B1093" t="s">
        <v>1773</v>
      </c>
      <c r="C1093" t="s">
        <v>921</v>
      </c>
      <c r="D1093">
        <v>743</v>
      </c>
      <c r="E1093">
        <v>159</v>
      </c>
      <c r="F1093" s="1">
        <v>44570</v>
      </c>
    </row>
    <row r="1094" spans="1:6" x14ac:dyDescent="0.3">
      <c r="A1094" s="1">
        <v>45094</v>
      </c>
      <c r="B1094" t="s">
        <v>2230</v>
      </c>
      <c r="C1094" t="s">
        <v>607</v>
      </c>
      <c r="D1094">
        <v>16</v>
      </c>
      <c r="E1094">
        <v>159</v>
      </c>
      <c r="F1094" s="1">
        <v>44609</v>
      </c>
    </row>
    <row r="1095" spans="1:6" x14ac:dyDescent="0.3">
      <c r="A1095" s="1">
        <v>45094</v>
      </c>
      <c r="B1095" t="s">
        <v>4669</v>
      </c>
      <c r="C1095" t="s">
        <v>1305</v>
      </c>
      <c r="D1095">
        <v>799</v>
      </c>
      <c r="E1095">
        <v>159</v>
      </c>
      <c r="F1095" s="1">
        <v>44783</v>
      </c>
    </row>
    <row r="1096" spans="1:6" x14ac:dyDescent="0.3">
      <c r="A1096" s="1">
        <v>45094</v>
      </c>
      <c r="B1096" t="s">
        <v>5308</v>
      </c>
      <c r="C1096" t="s">
        <v>372</v>
      </c>
      <c r="D1096">
        <v>82</v>
      </c>
      <c r="E1096">
        <v>159</v>
      </c>
      <c r="F1096" s="1">
        <v>44605</v>
      </c>
    </row>
    <row r="1097" spans="1:6" x14ac:dyDescent="0.3">
      <c r="A1097" s="1">
        <v>45094</v>
      </c>
      <c r="B1097" t="s">
        <v>5633</v>
      </c>
      <c r="C1097" t="s">
        <v>1337</v>
      </c>
      <c r="D1097">
        <v>19</v>
      </c>
      <c r="E1097">
        <v>159</v>
      </c>
      <c r="F1097" s="1">
        <v>44526</v>
      </c>
    </row>
    <row r="1098" spans="1:6" x14ac:dyDescent="0.3">
      <c r="A1098" s="1">
        <v>45094</v>
      </c>
      <c r="B1098" t="s">
        <v>5699</v>
      </c>
      <c r="C1098" t="s">
        <v>953</v>
      </c>
      <c r="D1098">
        <v>22</v>
      </c>
      <c r="E1098">
        <v>159</v>
      </c>
      <c r="F1098" s="1">
        <v>44597</v>
      </c>
    </row>
    <row r="1099" spans="1:6" x14ac:dyDescent="0.3">
      <c r="A1099" s="1">
        <v>45093</v>
      </c>
      <c r="B1099" t="s">
        <v>878</v>
      </c>
      <c r="C1099" t="s">
        <v>491</v>
      </c>
      <c r="D1099">
        <v>79</v>
      </c>
      <c r="E1099">
        <v>160</v>
      </c>
      <c r="F1099" s="1">
        <v>44571</v>
      </c>
    </row>
    <row r="1100" spans="1:6" x14ac:dyDescent="0.3">
      <c r="A1100" s="1">
        <v>45093</v>
      </c>
      <c r="B1100" t="s">
        <v>2246</v>
      </c>
      <c r="C1100" t="s">
        <v>497</v>
      </c>
      <c r="D1100">
        <v>185</v>
      </c>
      <c r="E1100">
        <v>160</v>
      </c>
      <c r="F1100" s="1">
        <v>44525</v>
      </c>
    </row>
    <row r="1101" spans="1:6" x14ac:dyDescent="0.3">
      <c r="A1101" s="1">
        <v>45093</v>
      </c>
      <c r="B1101" t="s">
        <v>2998</v>
      </c>
      <c r="C1101" t="s">
        <v>401</v>
      </c>
      <c r="D1101">
        <v>1158</v>
      </c>
      <c r="E1101">
        <v>160</v>
      </c>
      <c r="F1101" s="1">
        <v>44550</v>
      </c>
    </row>
    <row r="1102" spans="1:6" x14ac:dyDescent="0.3">
      <c r="A1102" s="1">
        <v>45093</v>
      </c>
      <c r="B1102" t="s">
        <v>4137</v>
      </c>
      <c r="C1102" t="s">
        <v>599</v>
      </c>
      <c r="D1102">
        <v>776</v>
      </c>
      <c r="E1102">
        <v>160</v>
      </c>
      <c r="F1102" s="1">
        <v>44689</v>
      </c>
    </row>
    <row r="1103" spans="1:6" x14ac:dyDescent="0.3">
      <c r="A1103" s="1">
        <v>45092</v>
      </c>
      <c r="B1103" t="s">
        <v>1492</v>
      </c>
      <c r="C1103" t="s">
        <v>1493</v>
      </c>
      <c r="D1103">
        <v>751</v>
      </c>
      <c r="E1103">
        <v>161</v>
      </c>
      <c r="F1103" s="1">
        <v>44706</v>
      </c>
    </row>
    <row r="1104" spans="1:6" x14ac:dyDescent="0.3">
      <c r="A1104" s="1">
        <v>45092</v>
      </c>
      <c r="B1104" t="s">
        <v>1854</v>
      </c>
      <c r="C1104" t="s">
        <v>21</v>
      </c>
      <c r="D1104">
        <v>30</v>
      </c>
      <c r="E1104">
        <v>161</v>
      </c>
      <c r="F1104" s="1">
        <v>44696</v>
      </c>
    </row>
    <row r="1105" spans="1:6" x14ac:dyDescent="0.3">
      <c r="A1105" s="1">
        <v>45092</v>
      </c>
      <c r="B1105" t="s">
        <v>2144</v>
      </c>
      <c r="C1105" t="s">
        <v>558</v>
      </c>
      <c r="D1105">
        <v>2</v>
      </c>
      <c r="E1105">
        <v>161</v>
      </c>
      <c r="F1105" s="1">
        <v>44566</v>
      </c>
    </row>
    <row r="1106" spans="1:6" x14ac:dyDescent="0.3">
      <c r="A1106" s="1">
        <v>45092</v>
      </c>
      <c r="B1106" t="s">
        <v>3418</v>
      </c>
      <c r="C1106" t="s">
        <v>1303</v>
      </c>
      <c r="D1106">
        <v>3528</v>
      </c>
      <c r="E1106">
        <v>161</v>
      </c>
      <c r="F1106" s="1">
        <v>44524</v>
      </c>
    </row>
    <row r="1107" spans="1:6" x14ac:dyDescent="0.3">
      <c r="A1107" s="1">
        <v>45092</v>
      </c>
      <c r="B1107" t="s">
        <v>3439</v>
      </c>
      <c r="C1107" t="s">
        <v>1964</v>
      </c>
      <c r="D1107">
        <v>56</v>
      </c>
      <c r="E1107">
        <v>161</v>
      </c>
      <c r="F1107" s="1">
        <v>44523</v>
      </c>
    </row>
    <row r="1108" spans="1:6" x14ac:dyDescent="0.3">
      <c r="A1108" s="1">
        <v>45092</v>
      </c>
      <c r="B1108" t="s">
        <v>3932</v>
      </c>
      <c r="C1108" t="s">
        <v>210</v>
      </c>
      <c r="D1108">
        <v>400</v>
      </c>
      <c r="E1108">
        <v>161</v>
      </c>
      <c r="F1108" s="1">
        <v>44854</v>
      </c>
    </row>
    <row r="1109" spans="1:6" x14ac:dyDescent="0.3">
      <c r="A1109" s="1">
        <v>45092</v>
      </c>
      <c r="B1109" t="s">
        <v>4007</v>
      </c>
      <c r="C1109" t="s">
        <v>41</v>
      </c>
      <c r="D1109">
        <v>58</v>
      </c>
      <c r="E1109">
        <v>161</v>
      </c>
      <c r="F1109" s="1">
        <v>44577</v>
      </c>
    </row>
    <row r="1110" spans="1:6" x14ac:dyDescent="0.3">
      <c r="A1110" s="1">
        <v>45092</v>
      </c>
      <c r="B1110" t="s">
        <v>4549</v>
      </c>
      <c r="C1110" t="s">
        <v>516</v>
      </c>
      <c r="D1110">
        <v>685</v>
      </c>
      <c r="E1110">
        <v>161</v>
      </c>
      <c r="F1110" s="1">
        <v>44826</v>
      </c>
    </row>
    <row r="1111" spans="1:6" x14ac:dyDescent="0.3">
      <c r="A1111" s="1">
        <v>45091</v>
      </c>
      <c r="B1111" t="s">
        <v>132</v>
      </c>
      <c r="C1111" t="s">
        <v>133</v>
      </c>
      <c r="D1111">
        <v>66</v>
      </c>
      <c r="E1111">
        <v>162</v>
      </c>
      <c r="F1111" s="1">
        <v>44657</v>
      </c>
    </row>
    <row r="1112" spans="1:6" x14ac:dyDescent="0.3">
      <c r="A1112" s="1">
        <v>45091</v>
      </c>
      <c r="B1112" t="s">
        <v>820</v>
      </c>
      <c r="C1112" t="s">
        <v>821</v>
      </c>
      <c r="D1112">
        <v>891</v>
      </c>
      <c r="E1112">
        <v>162</v>
      </c>
      <c r="F1112" s="1">
        <v>44797</v>
      </c>
    </row>
    <row r="1113" spans="1:6" x14ac:dyDescent="0.3">
      <c r="A1113" s="1">
        <v>45091</v>
      </c>
      <c r="B1113" t="s">
        <v>3649</v>
      </c>
      <c r="C1113" t="s">
        <v>804</v>
      </c>
      <c r="D1113">
        <v>26</v>
      </c>
      <c r="E1113">
        <v>162</v>
      </c>
      <c r="F1113" s="1">
        <v>44609</v>
      </c>
    </row>
    <row r="1114" spans="1:6" x14ac:dyDescent="0.3">
      <c r="A1114" s="1">
        <v>45091</v>
      </c>
      <c r="B1114" t="s">
        <v>4845</v>
      </c>
      <c r="C1114" t="s">
        <v>853</v>
      </c>
      <c r="D1114">
        <v>278</v>
      </c>
      <c r="E1114">
        <v>162</v>
      </c>
      <c r="F1114" s="1">
        <v>44748</v>
      </c>
    </row>
    <row r="1115" spans="1:6" x14ac:dyDescent="0.3">
      <c r="A1115" s="1">
        <v>45091</v>
      </c>
      <c r="B1115" t="s">
        <v>5104</v>
      </c>
      <c r="C1115" t="s">
        <v>3216</v>
      </c>
      <c r="D1115">
        <v>66</v>
      </c>
      <c r="E1115">
        <v>162</v>
      </c>
      <c r="F1115" s="1">
        <v>44869</v>
      </c>
    </row>
    <row r="1116" spans="1:6" x14ac:dyDescent="0.3">
      <c r="A1116" s="1">
        <v>45091</v>
      </c>
      <c r="B1116" t="s">
        <v>5219</v>
      </c>
      <c r="C1116" t="s">
        <v>923</v>
      </c>
      <c r="D1116">
        <v>1002</v>
      </c>
      <c r="E1116">
        <v>162</v>
      </c>
      <c r="F1116" s="1">
        <v>44580</v>
      </c>
    </row>
    <row r="1117" spans="1:6" x14ac:dyDescent="0.3">
      <c r="A1117" s="1">
        <v>45091</v>
      </c>
      <c r="B1117" t="s">
        <v>5663</v>
      </c>
      <c r="C1117" t="s">
        <v>1369</v>
      </c>
      <c r="D1117">
        <v>97</v>
      </c>
      <c r="E1117">
        <v>162</v>
      </c>
      <c r="F1117" s="1">
        <v>44648</v>
      </c>
    </row>
    <row r="1118" spans="1:6" x14ac:dyDescent="0.3">
      <c r="A1118" s="1">
        <v>45090</v>
      </c>
      <c r="B1118" t="s">
        <v>818</v>
      </c>
      <c r="C1118" t="s">
        <v>819</v>
      </c>
      <c r="D1118">
        <v>862</v>
      </c>
      <c r="E1118">
        <v>163</v>
      </c>
      <c r="F1118" s="1">
        <v>44552</v>
      </c>
    </row>
    <row r="1119" spans="1:6" x14ac:dyDescent="0.3">
      <c r="A1119" s="1">
        <v>45090</v>
      </c>
      <c r="B1119" t="s">
        <v>1205</v>
      </c>
      <c r="C1119" t="s">
        <v>1206</v>
      </c>
      <c r="D1119">
        <v>4284</v>
      </c>
      <c r="E1119">
        <v>163</v>
      </c>
      <c r="F1119" s="1">
        <v>44638</v>
      </c>
    </row>
    <row r="1120" spans="1:6" x14ac:dyDescent="0.3">
      <c r="A1120" s="1">
        <v>45090</v>
      </c>
      <c r="B1120" t="s">
        <v>1774</v>
      </c>
      <c r="C1120" t="s">
        <v>578</v>
      </c>
      <c r="D1120">
        <v>91</v>
      </c>
      <c r="E1120">
        <v>163</v>
      </c>
      <c r="F1120" s="1">
        <v>44652</v>
      </c>
    </row>
    <row r="1121" spans="1:6" x14ac:dyDescent="0.3">
      <c r="A1121" s="1">
        <v>45090</v>
      </c>
      <c r="B1121" t="s">
        <v>1885</v>
      </c>
      <c r="C1121" t="s">
        <v>1886</v>
      </c>
      <c r="D1121">
        <v>22</v>
      </c>
      <c r="E1121">
        <v>163</v>
      </c>
      <c r="F1121" s="1">
        <v>44527</v>
      </c>
    </row>
    <row r="1122" spans="1:6" x14ac:dyDescent="0.3">
      <c r="A1122" s="1">
        <v>45090</v>
      </c>
      <c r="B1122" t="s">
        <v>2075</v>
      </c>
      <c r="C1122" t="s">
        <v>1159</v>
      </c>
      <c r="D1122">
        <v>63</v>
      </c>
      <c r="E1122">
        <v>163</v>
      </c>
      <c r="F1122" s="1">
        <v>44540</v>
      </c>
    </row>
    <row r="1123" spans="1:6" x14ac:dyDescent="0.3">
      <c r="A1123" s="1">
        <v>45090</v>
      </c>
      <c r="B1123" t="s">
        <v>2921</v>
      </c>
      <c r="C1123" t="s">
        <v>384</v>
      </c>
      <c r="D1123">
        <v>100</v>
      </c>
      <c r="E1123">
        <v>163</v>
      </c>
      <c r="F1123" s="1">
        <v>44686</v>
      </c>
    </row>
    <row r="1124" spans="1:6" x14ac:dyDescent="0.3">
      <c r="A1124" s="1">
        <v>45090</v>
      </c>
      <c r="B1124" t="s">
        <v>3801</v>
      </c>
      <c r="C1124" t="s">
        <v>2674</v>
      </c>
      <c r="D1124">
        <v>7</v>
      </c>
      <c r="E1124">
        <v>163</v>
      </c>
      <c r="F1124" s="1">
        <v>44982</v>
      </c>
    </row>
    <row r="1125" spans="1:6" x14ac:dyDescent="0.3">
      <c r="A1125" s="1">
        <v>45090</v>
      </c>
      <c r="B1125" t="s">
        <v>4814</v>
      </c>
      <c r="C1125" t="s">
        <v>1559</v>
      </c>
      <c r="D1125">
        <v>698</v>
      </c>
      <c r="E1125">
        <v>163</v>
      </c>
      <c r="F1125" s="1">
        <v>45090</v>
      </c>
    </row>
    <row r="1126" spans="1:6" x14ac:dyDescent="0.3">
      <c r="A1126" s="1">
        <v>45090</v>
      </c>
      <c r="B1126" t="s">
        <v>5076</v>
      </c>
      <c r="C1126" t="s">
        <v>1061</v>
      </c>
      <c r="D1126">
        <v>1191</v>
      </c>
      <c r="E1126">
        <v>163</v>
      </c>
      <c r="F1126" s="1">
        <v>44813</v>
      </c>
    </row>
    <row r="1127" spans="1:6" x14ac:dyDescent="0.3">
      <c r="A1127" s="1">
        <v>45090</v>
      </c>
      <c r="B1127" t="s">
        <v>5154</v>
      </c>
      <c r="C1127" t="s">
        <v>2657</v>
      </c>
      <c r="D1127">
        <v>552</v>
      </c>
      <c r="E1127">
        <v>163</v>
      </c>
      <c r="F1127" s="1">
        <v>44539</v>
      </c>
    </row>
    <row r="1128" spans="1:6" x14ac:dyDescent="0.3">
      <c r="A1128" s="1">
        <v>45089</v>
      </c>
      <c r="B1128" t="s">
        <v>1060</v>
      </c>
      <c r="C1128" t="s">
        <v>1061</v>
      </c>
      <c r="D1128">
        <v>240</v>
      </c>
      <c r="E1128">
        <v>164</v>
      </c>
      <c r="F1128" s="1">
        <v>44813</v>
      </c>
    </row>
    <row r="1129" spans="1:6" x14ac:dyDescent="0.3">
      <c r="A1129" s="1">
        <v>45089</v>
      </c>
      <c r="B1129" t="s">
        <v>1102</v>
      </c>
      <c r="C1129" t="s">
        <v>491</v>
      </c>
      <c r="D1129">
        <v>463</v>
      </c>
      <c r="E1129">
        <v>164</v>
      </c>
      <c r="F1129" s="1">
        <v>44571</v>
      </c>
    </row>
    <row r="1130" spans="1:6" x14ac:dyDescent="0.3">
      <c r="A1130" s="1">
        <v>45089</v>
      </c>
      <c r="B1130" t="s">
        <v>1350</v>
      </c>
      <c r="C1130" t="s">
        <v>582</v>
      </c>
      <c r="D1130">
        <v>258</v>
      </c>
      <c r="E1130">
        <v>164</v>
      </c>
      <c r="F1130" s="1">
        <v>44536</v>
      </c>
    </row>
    <row r="1131" spans="1:6" x14ac:dyDescent="0.3">
      <c r="A1131" s="1">
        <v>45089</v>
      </c>
      <c r="B1131" t="s">
        <v>1883</v>
      </c>
      <c r="C1131" t="s">
        <v>1385</v>
      </c>
      <c r="D1131">
        <v>23</v>
      </c>
      <c r="E1131">
        <v>164</v>
      </c>
      <c r="F1131" s="1">
        <v>44525</v>
      </c>
    </row>
    <row r="1132" spans="1:6" x14ac:dyDescent="0.3">
      <c r="A1132" s="1">
        <v>45089</v>
      </c>
      <c r="B1132" t="s">
        <v>2212</v>
      </c>
      <c r="C1132" t="s">
        <v>475</v>
      </c>
      <c r="D1132">
        <v>1100</v>
      </c>
      <c r="E1132">
        <v>164</v>
      </c>
      <c r="F1132" s="1">
        <v>44563</v>
      </c>
    </row>
    <row r="1133" spans="1:6" x14ac:dyDescent="0.3">
      <c r="A1133" s="1">
        <v>45089</v>
      </c>
      <c r="B1133" t="s">
        <v>2254</v>
      </c>
      <c r="C1133" t="s">
        <v>451</v>
      </c>
      <c r="D1133">
        <v>52</v>
      </c>
      <c r="E1133">
        <v>164</v>
      </c>
      <c r="F1133" s="1">
        <v>44939</v>
      </c>
    </row>
    <row r="1134" spans="1:6" x14ac:dyDescent="0.3">
      <c r="A1134" s="1">
        <v>45089</v>
      </c>
      <c r="B1134" t="s">
        <v>3210</v>
      </c>
      <c r="C1134" t="s">
        <v>467</v>
      </c>
      <c r="D1134">
        <v>180</v>
      </c>
      <c r="E1134">
        <v>164</v>
      </c>
      <c r="F1134" s="1">
        <v>44562</v>
      </c>
    </row>
    <row r="1135" spans="1:6" x14ac:dyDescent="0.3">
      <c r="A1135" s="1">
        <v>45088</v>
      </c>
      <c r="B1135" t="s">
        <v>1799</v>
      </c>
      <c r="C1135" t="s">
        <v>1800</v>
      </c>
      <c r="D1135">
        <v>13</v>
      </c>
      <c r="E1135">
        <v>165</v>
      </c>
      <c r="F1135" s="1">
        <v>44573</v>
      </c>
    </row>
    <row r="1136" spans="1:6" x14ac:dyDescent="0.3">
      <c r="A1136" s="1">
        <v>45088</v>
      </c>
      <c r="B1136" t="s">
        <v>4948</v>
      </c>
      <c r="C1136" t="s">
        <v>146</v>
      </c>
      <c r="D1136">
        <v>538</v>
      </c>
      <c r="E1136">
        <v>165</v>
      </c>
      <c r="F1136" s="1">
        <v>44641</v>
      </c>
    </row>
    <row r="1137" spans="1:6" x14ac:dyDescent="0.3">
      <c r="A1137" s="1">
        <v>45088</v>
      </c>
      <c r="B1137" t="s">
        <v>5064</v>
      </c>
      <c r="C1137" t="s">
        <v>1093</v>
      </c>
      <c r="D1137">
        <v>686</v>
      </c>
      <c r="E1137">
        <v>165</v>
      </c>
      <c r="F1137" s="1">
        <v>44757</v>
      </c>
    </row>
    <row r="1138" spans="1:6" x14ac:dyDescent="0.3">
      <c r="A1138" s="1">
        <v>45088</v>
      </c>
      <c r="B1138" t="s">
        <v>5090</v>
      </c>
      <c r="C1138" t="s">
        <v>1313</v>
      </c>
      <c r="D1138">
        <v>345</v>
      </c>
      <c r="E1138">
        <v>165</v>
      </c>
      <c r="F1138" s="1">
        <v>44552</v>
      </c>
    </row>
    <row r="1139" spans="1:6" x14ac:dyDescent="0.3">
      <c r="A1139" s="1">
        <v>45087</v>
      </c>
      <c r="B1139" t="s">
        <v>429</v>
      </c>
      <c r="C1139" t="s">
        <v>430</v>
      </c>
      <c r="D1139">
        <v>3334</v>
      </c>
      <c r="E1139">
        <v>166</v>
      </c>
      <c r="F1139" s="1">
        <v>44954</v>
      </c>
    </row>
    <row r="1140" spans="1:6" x14ac:dyDescent="0.3">
      <c r="A1140" s="1">
        <v>45087</v>
      </c>
      <c r="B1140" t="s">
        <v>519</v>
      </c>
      <c r="C1140" t="s">
        <v>63</v>
      </c>
      <c r="D1140">
        <v>5</v>
      </c>
      <c r="E1140">
        <v>166</v>
      </c>
      <c r="F1140" s="1">
        <v>44698</v>
      </c>
    </row>
    <row r="1141" spans="1:6" x14ac:dyDescent="0.3">
      <c r="A1141" s="1">
        <v>45087</v>
      </c>
      <c r="B1141" t="s">
        <v>1235</v>
      </c>
      <c r="C1141" t="s">
        <v>1049</v>
      </c>
      <c r="D1141">
        <v>1109</v>
      </c>
      <c r="E1141">
        <v>166</v>
      </c>
      <c r="F1141" s="1">
        <v>44552</v>
      </c>
    </row>
    <row r="1142" spans="1:6" x14ac:dyDescent="0.3">
      <c r="A1142" s="1">
        <v>45087</v>
      </c>
      <c r="B1142" t="s">
        <v>3130</v>
      </c>
      <c r="C1142" t="s">
        <v>333</v>
      </c>
      <c r="D1142">
        <v>344</v>
      </c>
      <c r="E1142">
        <v>166</v>
      </c>
      <c r="F1142" s="1">
        <v>44703</v>
      </c>
    </row>
    <row r="1143" spans="1:6" x14ac:dyDescent="0.3">
      <c r="A1143" s="1">
        <v>45087</v>
      </c>
      <c r="B1143" t="s">
        <v>4210</v>
      </c>
      <c r="C1143" t="s">
        <v>1500</v>
      </c>
      <c r="D1143">
        <v>18</v>
      </c>
      <c r="E1143">
        <v>166</v>
      </c>
      <c r="F1143" s="1">
        <v>44525</v>
      </c>
    </row>
    <row r="1144" spans="1:6" x14ac:dyDescent="0.3">
      <c r="A1144" s="1">
        <v>45087</v>
      </c>
      <c r="B1144" t="s">
        <v>5334</v>
      </c>
      <c r="C1144" t="s">
        <v>351</v>
      </c>
      <c r="D1144">
        <v>488</v>
      </c>
      <c r="E1144">
        <v>166</v>
      </c>
      <c r="F1144" s="1">
        <v>44609</v>
      </c>
    </row>
    <row r="1145" spans="1:6" x14ac:dyDescent="0.3">
      <c r="A1145" s="1">
        <v>45087</v>
      </c>
      <c r="B1145" t="s">
        <v>5428</v>
      </c>
      <c r="C1145" t="s">
        <v>754</v>
      </c>
      <c r="D1145">
        <v>1425</v>
      </c>
      <c r="E1145">
        <v>166</v>
      </c>
      <c r="F1145" s="1">
        <v>44588</v>
      </c>
    </row>
    <row r="1146" spans="1:6" x14ac:dyDescent="0.3">
      <c r="A1146" s="1">
        <v>45087</v>
      </c>
      <c r="B1146" t="s">
        <v>5650</v>
      </c>
      <c r="C1146" t="s">
        <v>119</v>
      </c>
      <c r="D1146">
        <v>160</v>
      </c>
      <c r="E1146">
        <v>166</v>
      </c>
      <c r="F1146" s="1">
        <v>44569</v>
      </c>
    </row>
    <row r="1147" spans="1:6" x14ac:dyDescent="0.3">
      <c r="A1147" s="1">
        <v>45086</v>
      </c>
      <c r="B1147" t="s">
        <v>163</v>
      </c>
      <c r="C1147" t="s">
        <v>164</v>
      </c>
      <c r="D1147">
        <v>70</v>
      </c>
      <c r="E1147">
        <v>167</v>
      </c>
      <c r="F1147" s="1">
        <v>44600</v>
      </c>
    </row>
    <row r="1148" spans="1:6" x14ac:dyDescent="0.3">
      <c r="A1148" s="1">
        <v>45086</v>
      </c>
      <c r="B1148" t="s">
        <v>1717</v>
      </c>
      <c r="C1148" t="s">
        <v>1184</v>
      </c>
      <c r="D1148">
        <v>473</v>
      </c>
      <c r="E1148">
        <v>167</v>
      </c>
      <c r="F1148" s="1">
        <v>44633</v>
      </c>
    </row>
    <row r="1149" spans="1:6" x14ac:dyDescent="0.3">
      <c r="A1149" s="1">
        <v>45086</v>
      </c>
      <c r="B1149" t="s">
        <v>1761</v>
      </c>
      <c r="C1149" t="s">
        <v>773</v>
      </c>
      <c r="D1149">
        <v>1745</v>
      </c>
      <c r="E1149">
        <v>167</v>
      </c>
      <c r="F1149" s="1">
        <v>44707</v>
      </c>
    </row>
    <row r="1150" spans="1:6" x14ac:dyDescent="0.3">
      <c r="A1150" s="1">
        <v>45086</v>
      </c>
      <c r="B1150" t="s">
        <v>1922</v>
      </c>
      <c r="C1150" t="s">
        <v>150</v>
      </c>
      <c r="D1150">
        <v>25</v>
      </c>
      <c r="E1150">
        <v>167</v>
      </c>
      <c r="F1150" s="1">
        <v>44619</v>
      </c>
    </row>
    <row r="1151" spans="1:6" x14ac:dyDescent="0.3">
      <c r="A1151" s="1">
        <v>45086</v>
      </c>
      <c r="B1151" t="s">
        <v>3081</v>
      </c>
      <c r="C1151" t="s">
        <v>1028</v>
      </c>
      <c r="D1151">
        <v>998</v>
      </c>
      <c r="E1151">
        <v>167</v>
      </c>
      <c r="F1151" s="1">
        <v>44532</v>
      </c>
    </row>
    <row r="1152" spans="1:6" x14ac:dyDescent="0.3">
      <c r="A1152" s="1">
        <v>45086</v>
      </c>
      <c r="B1152" t="s">
        <v>4156</v>
      </c>
      <c r="C1152" t="s">
        <v>437</v>
      </c>
      <c r="D1152">
        <v>6</v>
      </c>
      <c r="E1152">
        <v>167</v>
      </c>
      <c r="F1152" s="1">
        <v>44527</v>
      </c>
    </row>
    <row r="1153" spans="1:6" x14ac:dyDescent="0.3">
      <c r="A1153" s="1">
        <v>45086</v>
      </c>
      <c r="B1153" t="s">
        <v>4182</v>
      </c>
      <c r="C1153" t="s">
        <v>617</v>
      </c>
      <c r="D1153">
        <v>563</v>
      </c>
      <c r="E1153">
        <v>167</v>
      </c>
      <c r="F1153" s="1">
        <v>44653</v>
      </c>
    </row>
    <row r="1154" spans="1:6" x14ac:dyDescent="0.3">
      <c r="A1154" s="1">
        <v>45086</v>
      </c>
      <c r="B1154" t="s">
        <v>5629</v>
      </c>
      <c r="C1154" t="s">
        <v>405</v>
      </c>
      <c r="D1154">
        <v>25</v>
      </c>
      <c r="E1154">
        <v>167</v>
      </c>
      <c r="F1154" s="1">
        <v>44587</v>
      </c>
    </row>
    <row r="1155" spans="1:6" x14ac:dyDescent="0.3">
      <c r="A1155" s="1">
        <v>45085</v>
      </c>
      <c r="B1155" t="s">
        <v>251</v>
      </c>
      <c r="C1155" t="s">
        <v>252</v>
      </c>
      <c r="D1155">
        <v>36</v>
      </c>
      <c r="E1155">
        <v>168</v>
      </c>
      <c r="F1155" s="1">
        <v>44534</v>
      </c>
    </row>
    <row r="1156" spans="1:6" x14ac:dyDescent="0.3">
      <c r="A1156" s="1">
        <v>45085</v>
      </c>
      <c r="B1156" t="s">
        <v>532</v>
      </c>
      <c r="C1156" t="s">
        <v>533</v>
      </c>
      <c r="D1156">
        <v>199</v>
      </c>
      <c r="E1156">
        <v>168</v>
      </c>
      <c r="F1156" s="1">
        <v>44703</v>
      </c>
    </row>
    <row r="1157" spans="1:6" x14ac:dyDescent="0.3">
      <c r="A1157" s="1">
        <v>45085</v>
      </c>
      <c r="B1157" t="s">
        <v>3066</v>
      </c>
      <c r="C1157" t="s">
        <v>35</v>
      </c>
      <c r="D1157">
        <v>435</v>
      </c>
      <c r="E1157">
        <v>168</v>
      </c>
      <c r="F1157" s="1">
        <v>44642</v>
      </c>
    </row>
    <row r="1158" spans="1:6" x14ac:dyDescent="0.3">
      <c r="A1158" s="1">
        <v>45085</v>
      </c>
      <c r="B1158" t="s">
        <v>3620</v>
      </c>
      <c r="C1158" t="s">
        <v>2121</v>
      </c>
      <c r="D1158">
        <v>628</v>
      </c>
      <c r="E1158">
        <v>168</v>
      </c>
      <c r="F1158" s="1">
        <v>44531</v>
      </c>
    </row>
    <row r="1159" spans="1:6" x14ac:dyDescent="0.3">
      <c r="A1159" s="1">
        <v>45085</v>
      </c>
      <c r="B1159" t="s">
        <v>4196</v>
      </c>
      <c r="C1159" t="s">
        <v>1303</v>
      </c>
      <c r="D1159">
        <v>60</v>
      </c>
      <c r="E1159">
        <v>168</v>
      </c>
      <c r="F1159" s="1">
        <v>44524</v>
      </c>
    </row>
    <row r="1160" spans="1:6" x14ac:dyDescent="0.3">
      <c r="A1160" s="1">
        <v>45085</v>
      </c>
      <c r="B1160" t="s">
        <v>5620</v>
      </c>
      <c r="C1160" t="s">
        <v>343</v>
      </c>
      <c r="D1160">
        <v>669</v>
      </c>
      <c r="E1160">
        <v>168</v>
      </c>
      <c r="F1160" s="1">
        <v>44601</v>
      </c>
    </row>
    <row r="1161" spans="1:6" x14ac:dyDescent="0.3">
      <c r="A1161" s="1">
        <v>45084</v>
      </c>
      <c r="B1161" t="s">
        <v>654</v>
      </c>
      <c r="C1161" t="s">
        <v>655</v>
      </c>
      <c r="D1161">
        <v>92</v>
      </c>
      <c r="E1161">
        <v>169</v>
      </c>
      <c r="F1161" s="1">
        <v>44576</v>
      </c>
    </row>
    <row r="1162" spans="1:6" x14ac:dyDescent="0.3">
      <c r="A1162" s="1">
        <v>45084</v>
      </c>
      <c r="B1162" t="s">
        <v>766</v>
      </c>
      <c r="C1162" t="s">
        <v>99</v>
      </c>
      <c r="D1162">
        <v>221</v>
      </c>
      <c r="E1162">
        <v>169</v>
      </c>
      <c r="F1162" s="1">
        <v>44667</v>
      </c>
    </row>
    <row r="1163" spans="1:6" x14ac:dyDescent="0.3">
      <c r="A1163" s="1">
        <v>45084</v>
      </c>
      <c r="B1163" t="s">
        <v>782</v>
      </c>
      <c r="C1163" t="s">
        <v>783</v>
      </c>
      <c r="D1163">
        <v>560</v>
      </c>
      <c r="E1163">
        <v>169</v>
      </c>
      <c r="F1163" s="1">
        <v>44560</v>
      </c>
    </row>
    <row r="1164" spans="1:6" x14ac:dyDescent="0.3">
      <c r="A1164" s="1">
        <v>45084</v>
      </c>
      <c r="B1164" t="s">
        <v>1173</v>
      </c>
      <c r="C1164" t="s">
        <v>1174</v>
      </c>
      <c r="D1164">
        <v>109</v>
      </c>
      <c r="E1164">
        <v>169</v>
      </c>
      <c r="F1164" s="1">
        <v>44669</v>
      </c>
    </row>
    <row r="1165" spans="1:6" x14ac:dyDescent="0.3">
      <c r="A1165" s="1">
        <v>45084</v>
      </c>
      <c r="B1165" t="s">
        <v>1924</v>
      </c>
      <c r="C1165" t="s">
        <v>1925</v>
      </c>
      <c r="D1165">
        <v>323</v>
      </c>
      <c r="E1165">
        <v>169</v>
      </c>
      <c r="F1165" s="1">
        <v>44548</v>
      </c>
    </row>
    <row r="1166" spans="1:6" x14ac:dyDescent="0.3">
      <c r="A1166" s="1">
        <v>45084</v>
      </c>
      <c r="B1166" t="s">
        <v>2675</v>
      </c>
      <c r="C1166" t="s">
        <v>823</v>
      </c>
      <c r="D1166">
        <v>386</v>
      </c>
      <c r="E1166">
        <v>169</v>
      </c>
      <c r="F1166" s="1">
        <v>44722</v>
      </c>
    </row>
    <row r="1167" spans="1:6" x14ac:dyDescent="0.3">
      <c r="A1167" s="1">
        <v>45084</v>
      </c>
      <c r="B1167" t="s">
        <v>2939</v>
      </c>
      <c r="C1167" t="s">
        <v>943</v>
      </c>
      <c r="D1167">
        <v>292</v>
      </c>
      <c r="E1167">
        <v>169</v>
      </c>
      <c r="F1167" s="1">
        <v>44733</v>
      </c>
    </row>
    <row r="1168" spans="1:6" x14ac:dyDescent="0.3">
      <c r="A1168" s="1">
        <v>45084</v>
      </c>
      <c r="B1168" t="s">
        <v>3832</v>
      </c>
      <c r="C1168" t="s">
        <v>732</v>
      </c>
      <c r="D1168">
        <v>2634</v>
      </c>
      <c r="E1168">
        <v>169</v>
      </c>
      <c r="F1168" s="1">
        <v>44575</v>
      </c>
    </row>
    <row r="1169" spans="1:6" x14ac:dyDescent="0.3">
      <c r="A1169" s="1">
        <v>45084</v>
      </c>
      <c r="B1169" t="s">
        <v>4242</v>
      </c>
      <c r="C1169" t="s">
        <v>358</v>
      </c>
      <c r="D1169">
        <v>933</v>
      </c>
      <c r="E1169">
        <v>169</v>
      </c>
      <c r="F1169" s="1">
        <v>44637</v>
      </c>
    </row>
    <row r="1170" spans="1:6" x14ac:dyDescent="0.3">
      <c r="A1170" s="1">
        <v>45084</v>
      </c>
      <c r="B1170" t="s">
        <v>4263</v>
      </c>
      <c r="C1170" t="s">
        <v>1763</v>
      </c>
      <c r="D1170">
        <v>58</v>
      </c>
      <c r="E1170">
        <v>169</v>
      </c>
      <c r="F1170" s="1">
        <v>44555</v>
      </c>
    </row>
    <row r="1171" spans="1:6" x14ac:dyDescent="0.3">
      <c r="A1171" s="1">
        <v>45084</v>
      </c>
      <c r="B1171" t="s">
        <v>4924</v>
      </c>
      <c r="C1171" t="s">
        <v>1377</v>
      </c>
      <c r="D1171">
        <v>44</v>
      </c>
      <c r="E1171">
        <v>169</v>
      </c>
      <c r="F1171" s="1">
        <v>44651</v>
      </c>
    </row>
    <row r="1172" spans="1:6" x14ac:dyDescent="0.3">
      <c r="A1172" s="1">
        <v>45084</v>
      </c>
      <c r="B1172" t="s">
        <v>5406</v>
      </c>
      <c r="C1172" t="s">
        <v>688</v>
      </c>
      <c r="D1172">
        <v>132</v>
      </c>
      <c r="E1172">
        <v>169</v>
      </c>
      <c r="F1172" s="1">
        <v>44523</v>
      </c>
    </row>
    <row r="1173" spans="1:6" x14ac:dyDescent="0.3">
      <c r="A1173" s="1">
        <v>45084</v>
      </c>
      <c r="B1173" t="s">
        <v>5445</v>
      </c>
      <c r="C1173" t="s">
        <v>1292</v>
      </c>
      <c r="D1173">
        <v>4</v>
      </c>
      <c r="E1173">
        <v>169</v>
      </c>
      <c r="F1173" s="1">
        <v>44589</v>
      </c>
    </row>
    <row r="1174" spans="1:6" x14ac:dyDescent="0.3">
      <c r="A1174" s="1">
        <v>45083</v>
      </c>
      <c r="B1174" t="s">
        <v>1845</v>
      </c>
      <c r="C1174" t="s">
        <v>548</v>
      </c>
      <c r="D1174">
        <v>34</v>
      </c>
      <c r="E1174">
        <v>170</v>
      </c>
      <c r="F1174" s="1">
        <v>44620</v>
      </c>
    </row>
    <row r="1175" spans="1:6" x14ac:dyDescent="0.3">
      <c r="A1175" s="1">
        <v>45083</v>
      </c>
      <c r="B1175" t="s">
        <v>2226</v>
      </c>
      <c r="C1175" t="s">
        <v>2227</v>
      </c>
      <c r="D1175">
        <v>206</v>
      </c>
      <c r="E1175">
        <v>170</v>
      </c>
      <c r="F1175" s="1">
        <v>44739</v>
      </c>
    </row>
    <row r="1176" spans="1:6" x14ac:dyDescent="0.3">
      <c r="A1176" s="1">
        <v>45083</v>
      </c>
      <c r="B1176" t="s">
        <v>2331</v>
      </c>
      <c r="C1176" t="s">
        <v>783</v>
      </c>
      <c r="D1176">
        <v>688</v>
      </c>
      <c r="E1176">
        <v>170</v>
      </c>
      <c r="F1176" s="1">
        <v>44560</v>
      </c>
    </row>
    <row r="1177" spans="1:6" x14ac:dyDescent="0.3">
      <c r="A1177" s="1">
        <v>45083</v>
      </c>
      <c r="B1177" t="s">
        <v>2383</v>
      </c>
      <c r="C1177" t="s">
        <v>2204</v>
      </c>
      <c r="D1177">
        <v>739</v>
      </c>
      <c r="E1177">
        <v>170</v>
      </c>
      <c r="F1177" s="1">
        <v>44592</v>
      </c>
    </row>
    <row r="1178" spans="1:6" x14ac:dyDescent="0.3">
      <c r="A1178" s="1">
        <v>45083</v>
      </c>
      <c r="B1178" t="s">
        <v>3143</v>
      </c>
      <c r="C1178" t="s">
        <v>1797</v>
      </c>
      <c r="D1178">
        <v>14</v>
      </c>
      <c r="E1178">
        <v>170</v>
      </c>
      <c r="F1178" s="1">
        <v>44674</v>
      </c>
    </row>
    <row r="1179" spans="1:6" x14ac:dyDescent="0.3">
      <c r="A1179" s="1">
        <v>45083</v>
      </c>
      <c r="B1179" t="s">
        <v>3308</v>
      </c>
      <c r="C1179" t="s">
        <v>1028</v>
      </c>
      <c r="D1179">
        <v>128</v>
      </c>
      <c r="E1179">
        <v>170</v>
      </c>
      <c r="F1179" s="1">
        <v>44532</v>
      </c>
    </row>
    <row r="1180" spans="1:6" x14ac:dyDescent="0.3">
      <c r="A1180" s="1">
        <v>45083</v>
      </c>
      <c r="B1180" t="s">
        <v>3318</v>
      </c>
      <c r="C1180" t="s">
        <v>222</v>
      </c>
      <c r="D1180">
        <v>38</v>
      </c>
      <c r="E1180">
        <v>170</v>
      </c>
      <c r="F1180" s="1">
        <v>44657</v>
      </c>
    </row>
    <row r="1181" spans="1:6" x14ac:dyDescent="0.3">
      <c r="A1181" s="1">
        <v>45083</v>
      </c>
      <c r="B1181" t="s">
        <v>3337</v>
      </c>
      <c r="C1181" t="s">
        <v>483</v>
      </c>
      <c r="D1181">
        <v>1086</v>
      </c>
      <c r="E1181">
        <v>170</v>
      </c>
      <c r="F1181" s="1">
        <v>44555</v>
      </c>
    </row>
    <row r="1182" spans="1:6" x14ac:dyDescent="0.3">
      <c r="A1182" s="1">
        <v>45083</v>
      </c>
      <c r="B1182" t="s">
        <v>3409</v>
      </c>
      <c r="C1182" t="s">
        <v>1142</v>
      </c>
      <c r="D1182">
        <v>339</v>
      </c>
      <c r="E1182">
        <v>170</v>
      </c>
      <c r="F1182" s="1">
        <v>44524</v>
      </c>
    </row>
    <row r="1183" spans="1:6" x14ac:dyDescent="0.3">
      <c r="A1183" s="1">
        <v>45083</v>
      </c>
      <c r="B1183" t="s">
        <v>3460</v>
      </c>
      <c r="C1183" t="s">
        <v>364</v>
      </c>
      <c r="D1183">
        <v>187</v>
      </c>
      <c r="E1183">
        <v>170</v>
      </c>
      <c r="F1183" s="1">
        <v>44555</v>
      </c>
    </row>
    <row r="1184" spans="1:6" x14ac:dyDescent="0.3">
      <c r="A1184" s="1">
        <v>45083</v>
      </c>
      <c r="B1184" t="s">
        <v>4385</v>
      </c>
      <c r="C1184" t="s">
        <v>351</v>
      </c>
      <c r="D1184">
        <v>35</v>
      </c>
      <c r="E1184">
        <v>170</v>
      </c>
      <c r="F1184" s="1">
        <v>44609</v>
      </c>
    </row>
    <row r="1185" spans="1:6" x14ac:dyDescent="0.3">
      <c r="A1185" s="1">
        <v>45083</v>
      </c>
      <c r="B1185" t="s">
        <v>5446</v>
      </c>
      <c r="C1185" t="s">
        <v>718</v>
      </c>
      <c r="D1185">
        <v>85</v>
      </c>
      <c r="E1185">
        <v>170</v>
      </c>
      <c r="F1185" s="1">
        <v>44680</v>
      </c>
    </row>
    <row r="1186" spans="1:6" x14ac:dyDescent="0.3">
      <c r="A1186" s="1">
        <v>45082</v>
      </c>
      <c r="B1186" t="s">
        <v>583</v>
      </c>
      <c r="C1186" t="s">
        <v>584</v>
      </c>
      <c r="D1186">
        <v>521</v>
      </c>
      <c r="E1186">
        <v>171</v>
      </c>
      <c r="F1186" s="1">
        <v>44734</v>
      </c>
    </row>
    <row r="1187" spans="1:6" x14ac:dyDescent="0.3">
      <c r="A1187" s="1">
        <v>45082</v>
      </c>
      <c r="B1187" t="s">
        <v>1161</v>
      </c>
      <c r="C1187" t="s">
        <v>1162</v>
      </c>
      <c r="D1187">
        <v>266</v>
      </c>
      <c r="E1187">
        <v>171</v>
      </c>
      <c r="F1187" s="1">
        <v>44693</v>
      </c>
    </row>
    <row r="1188" spans="1:6" x14ac:dyDescent="0.3">
      <c r="A1188" s="1">
        <v>45082</v>
      </c>
      <c r="B1188" t="s">
        <v>3400</v>
      </c>
      <c r="C1188" t="s">
        <v>2169</v>
      </c>
      <c r="D1188">
        <v>9</v>
      </c>
      <c r="E1188">
        <v>171</v>
      </c>
      <c r="F1188" s="1">
        <v>44587</v>
      </c>
    </row>
    <row r="1189" spans="1:6" x14ac:dyDescent="0.3">
      <c r="A1189" s="1">
        <v>45082</v>
      </c>
      <c r="B1189" t="s">
        <v>3705</v>
      </c>
      <c r="C1189" t="s">
        <v>3706</v>
      </c>
      <c r="D1189">
        <v>141</v>
      </c>
      <c r="E1189">
        <v>171</v>
      </c>
      <c r="F1189" s="1">
        <v>44726</v>
      </c>
    </row>
    <row r="1190" spans="1:6" x14ac:dyDescent="0.3">
      <c r="A1190" s="1">
        <v>45082</v>
      </c>
      <c r="B1190" t="s">
        <v>4201</v>
      </c>
      <c r="C1190" t="s">
        <v>1642</v>
      </c>
      <c r="D1190">
        <v>38</v>
      </c>
      <c r="E1190">
        <v>171</v>
      </c>
      <c r="F1190" s="1">
        <v>44544</v>
      </c>
    </row>
    <row r="1191" spans="1:6" x14ac:dyDescent="0.3">
      <c r="A1191" s="1">
        <v>45082</v>
      </c>
      <c r="B1191" t="s">
        <v>4335</v>
      </c>
      <c r="C1191" t="s">
        <v>2876</v>
      </c>
      <c r="D1191">
        <v>811</v>
      </c>
      <c r="E1191">
        <v>171</v>
      </c>
      <c r="F1191" s="1">
        <v>44675</v>
      </c>
    </row>
    <row r="1192" spans="1:6" x14ac:dyDescent="0.3">
      <c r="A1192" s="1">
        <v>45082</v>
      </c>
      <c r="B1192" t="s">
        <v>5427</v>
      </c>
      <c r="C1192" t="s">
        <v>1232</v>
      </c>
      <c r="D1192">
        <v>493</v>
      </c>
      <c r="E1192">
        <v>171</v>
      </c>
      <c r="F1192" s="1">
        <v>44796</v>
      </c>
    </row>
    <row r="1193" spans="1:6" x14ac:dyDescent="0.3">
      <c r="A1193" s="1">
        <v>45082</v>
      </c>
      <c r="B1193" t="s">
        <v>5589</v>
      </c>
      <c r="C1193" t="s">
        <v>3867</v>
      </c>
      <c r="D1193">
        <v>52</v>
      </c>
      <c r="E1193">
        <v>171</v>
      </c>
      <c r="F1193" s="1">
        <v>44560</v>
      </c>
    </row>
    <row r="1194" spans="1:6" x14ac:dyDescent="0.3">
      <c r="A1194" s="1">
        <v>45081</v>
      </c>
      <c r="B1194" t="s">
        <v>1755</v>
      </c>
      <c r="C1194" t="s">
        <v>1286</v>
      </c>
      <c r="D1194">
        <v>2027</v>
      </c>
      <c r="E1194">
        <v>172</v>
      </c>
      <c r="F1194" s="1">
        <v>44550</v>
      </c>
    </row>
    <row r="1195" spans="1:6" x14ac:dyDescent="0.3">
      <c r="A1195" s="1">
        <v>45081</v>
      </c>
      <c r="B1195" t="s">
        <v>3526</v>
      </c>
      <c r="C1195" t="s">
        <v>158</v>
      </c>
      <c r="D1195">
        <v>589</v>
      </c>
      <c r="E1195">
        <v>172</v>
      </c>
      <c r="F1195" s="1">
        <v>44581</v>
      </c>
    </row>
    <row r="1196" spans="1:6" x14ac:dyDescent="0.3">
      <c r="A1196" s="1">
        <v>45081</v>
      </c>
      <c r="B1196" t="s">
        <v>5600</v>
      </c>
      <c r="C1196" t="s">
        <v>148</v>
      </c>
      <c r="D1196">
        <v>719</v>
      </c>
      <c r="E1196">
        <v>172</v>
      </c>
      <c r="F1196" s="1">
        <v>44562</v>
      </c>
    </row>
    <row r="1197" spans="1:6" x14ac:dyDescent="0.3">
      <c r="A1197" s="1">
        <v>45080</v>
      </c>
      <c r="B1197" t="s">
        <v>187</v>
      </c>
      <c r="C1197" t="s">
        <v>188</v>
      </c>
      <c r="D1197">
        <v>311</v>
      </c>
      <c r="E1197">
        <v>173</v>
      </c>
      <c r="F1197" s="1">
        <v>44827</v>
      </c>
    </row>
    <row r="1198" spans="1:6" x14ac:dyDescent="0.3">
      <c r="A1198" s="1">
        <v>45080</v>
      </c>
      <c r="B1198" t="s">
        <v>1656</v>
      </c>
      <c r="C1198" t="s">
        <v>1017</v>
      </c>
      <c r="D1198">
        <v>129</v>
      </c>
      <c r="E1198">
        <v>173</v>
      </c>
      <c r="F1198" s="1">
        <v>44769</v>
      </c>
    </row>
    <row r="1199" spans="1:6" x14ac:dyDescent="0.3">
      <c r="A1199" s="1">
        <v>45080</v>
      </c>
      <c r="B1199" t="s">
        <v>2318</v>
      </c>
      <c r="C1199" t="s">
        <v>813</v>
      </c>
      <c r="D1199">
        <v>50</v>
      </c>
      <c r="E1199">
        <v>173</v>
      </c>
      <c r="F1199" s="1">
        <v>44632</v>
      </c>
    </row>
    <row r="1200" spans="1:6" x14ac:dyDescent="0.3">
      <c r="A1200" s="1">
        <v>45080</v>
      </c>
      <c r="B1200" t="s">
        <v>2850</v>
      </c>
      <c r="C1200" t="s">
        <v>417</v>
      </c>
      <c r="D1200">
        <v>686</v>
      </c>
      <c r="E1200">
        <v>173</v>
      </c>
      <c r="F1200" s="1">
        <v>44647</v>
      </c>
    </row>
    <row r="1201" spans="1:6" x14ac:dyDescent="0.3">
      <c r="A1201" s="1">
        <v>45080</v>
      </c>
      <c r="B1201" t="s">
        <v>4206</v>
      </c>
      <c r="C1201" t="s">
        <v>395</v>
      </c>
      <c r="D1201">
        <v>779</v>
      </c>
      <c r="E1201">
        <v>173</v>
      </c>
      <c r="F1201" s="1">
        <v>44578</v>
      </c>
    </row>
    <row r="1202" spans="1:6" x14ac:dyDescent="0.3">
      <c r="A1202" s="1">
        <v>45080</v>
      </c>
      <c r="B1202" t="s">
        <v>4506</v>
      </c>
      <c r="C1202" t="s">
        <v>2002</v>
      </c>
      <c r="D1202">
        <v>15</v>
      </c>
      <c r="E1202">
        <v>173</v>
      </c>
      <c r="F1202" s="1">
        <v>45050</v>
      </c>
    </row>
    <row r="1203" spans="1:6" x14ac:dyDescent="0.3">
      <c r="A1203" s="1">
        <v>45079</v>
      </c>
      <c r="B1203" t="s">
        <v>1868</v>
      </c>
      <c r="C1203" t="s">
        <v>562</v>
      </c>
      <c r="D1203">
        <v>62</v>
      </c>
      <c r="E1203">
        <v>174</v>
      </c>
      <c r="F1203" s="1">
        <v>44605</v>
      </c>
    </row>
    <row r="1204" spans="1:6" x14ac:dyDescent="0.3">
      <c r="A1204" s="1">
        <v>45079</v>
      </c>
      <c r="B1204" t="s">
        <v>2115</v>
      </c>
      <c r="C1204" t="s">
        <v>746</v>
      </c>
      <c r="D1204">
        <v>173</v>
      </c>
      <c r="E1204">
        <v>174</v>
      </c>
      <c r="F1204" s="1">
        <v>44536</v>
      </c>
    </row>
    <row r="1205" spans="1:6" x14ac:dyDescent="0.3">
      <c r="A1205" s="1">
        <v>45079</v>
      </c>
      <c r="B1205" t="s">
        <v>3877</v>
      </c>
      <c r="C1205" t="s">
        <v>3878</v>
      </c>
      <c r="D1205">
        <v>17</v>
      </c>
      <c r="E1205">
        <v>174</v>
      </c>
      <c r="F1205" s="1">
        <v>45079</v>
      </c>
    </row>
    <row r="1206" spans="1:6" x14ac:dyDescent="0.3">
      <c r="A1206" s="1">
        <v>45079</v>
      </c>
      <c r="B1206" t="s">
        <v>4813</v>
      </c>
      <c r="C1206" t="s">
        <v>923</v>
      </c>
      <c r="D1206">
        <v>727</v>
      </c>
      <c r="E1206">
        <v>174</v>
      </c>
      <c r="F1206" s="1">
        <v>44580</v>
      </c>
    </row>
    <row r="1207" spans="1:6" x14ac:dyDescent="0.3">
      <c r="A1207" s="1">
        <v>45079</v>
      </c>
      <c r="B1207" t="s">
        <v>5671</v>
      </c>
      <c r="C1207" t="s">
        <v>732</v>
      </c>
      <c r="D1207">
        <v>148</v>
      </c>
      <c r="E1207">
        <v>174</v>
      </c>
      <c r="F1207" s="1">
        <v>44575</v>
      </c>
    </row>
    <row r="1208" spans="1:6" x14ac:dyDescent="0.3">
      <c r="A1208" s="1">
        <v>45078</v>
      </c>
      <c r="B1208" t="s">
        <v>363</v>
      </c>
      <c r="C1208" t="s">
        <v>364</v>
      </c>
      <c r="D1208">
        <v>337</v>
      </c>
      <c r="E1208">
        <v>175</v>
      </c>
      <c r="F1208" s="1">
        <v>44555</v>
      </c>
    </row>
    <row r="1209" spans="1:6" x14ac:dyDescent="0.3">
      <c r="A1209" s="1">
        <v>45078</v>
      </c>
      <c r="B1209" t="s">
        <v>1154</v>
      </c>
      <c r="C1209" t="s">
        <v>201</v>
      </c>
      <c r="D1209">
        <v>472</v>
      </c>
      <c r="E1209">
        <v>175</v>
      </c>
      <c r="F1209" s="1">
        <v>44536</v>
      </c>
    </row>
    <row r="1210" spans="1:6" x14ac:dyDescent="0.3">
      <c r="A1210" s="1">
        <v>45078</v>
      </c>
      <c r="B1210" t="s">
        <v>1373</v>
      </c>
      <c r="C1210" t="s">
        <v>672</v>
      </c>
      <c r="D1210">
        <v>10</v>
      </c>
      <c r="E1210">
        <v>175</v>
      </c>
      <c r="F1210" s="1">
        <v>44525</v>
      </c>
    </row>
    <row r="1211" spans="1:6" x14ac:dyDescent="0.3">
      <c r="A1211" s="1">
        <v>45078</v>
      </c>
      <c r="B1211" t="s">
        <v>1690</v>
      </c>
      <c r="C1211" t="s">
        <v>1691</v>
      </c>
      <c r="D1211">
        <v>238</v>
      </c>
      <c r="E1211">
        <v>175</v>
      </c>
      <c r="F1211" s="1">
        <v>44541</v>
      </c>
    </row>
    <row r="1212" spans="1:6" x14ac:dyDescent="0.3">
      <c r="A1212" s="1">
        <v>45078</v>
      </c>
      <c r="B1212" t="s">
        <v>2582</v>
      </c>
      <c r="C1212" t="s">
        <v>628</v>
      </c>
      <c r="D1212">
        <v>14</v>
      </c>
      <c r="E1212">
        <v>175</v>
      </c>
      <c r="F1212" s="1">
        <v>44640</v>
      </c>
    </row>
    <row r="1213" spans="1:6" x14ac:dyDescent="0.3">
      <c r="A1213" s="1">
        <v>45078</v>
      </c>
      <c r="B1213" t="s">
        <v>3401</v>
      </c>
      <c r="C1213" t="s">
        <v>1093</v>
      </c>
      <c r="D1213">
        <v>28</v>
      </c>
      <c r="E1213">
        <v>175</v>
      </c>
      <c r="F1213" s="1">
        <v>44757</v>
      </c>
    </row>
    <row r="1214" spans="1:6" x14ac:dyDescent="0.3">
      <c r="A1214" s="1">
        <v>45078</v>
      </c>
      <c r="B1214" t="s">
        <v>4262</v>
      </c>
      <c r="C1214" t="s">
        <v>273</v>
      </c>
      <c r="D1214">
        <v>144</v>
      </c>
      <c r="E1214">
        <v>175</v>
      </c>
      <c r="F1214" s="1">
        <v>44586</v>
      </c>
    </row>
    <row r="1215" spans="1:6" x14ac:dyDescent="0.3">
      <c r="A1215" s="1">
        <v>45078</v>
      </c>
      <c r="B1215" t="s">
        <v>5410</v>
      </c>
      <c r="C1215" t="s">
        <v>684</v>
      </c>
      <c r="D1215">
        <v>31</v>
      </c>
      <c r="E1215">
        <v>175</v>
      </c>
      <c r="F1215" s="1">
        <v>44614</v>
      </c>
    </row>
    <row r="1216" spans="1:6" x14ac:dyDescent="0.3">
      <c r="A1216" s="1">
        <v>45077</v>
      </c>
      <c r="B1216" t="s">
        <v>1936</v>
      </c>
      <c r="C1216" t="s">
        <v>1567</v>
      </c>
      <c r="D1216">
        <v>546</v>
      </c>
      <c r="E1216">
        <v>176</v>
      </c>
      <c r="F1216" s="1">
        <v>44551</v>
      </c>
    </row>
    <row r="1217" spans="1:6" x14ac:dyDescent="0.3">
      <c r="A1217" s="1">
        <v>45077</v>
      </c>
      <c r="B1217" t="s">
        <v>2587</v>
      </c>
      <c r="C1217" t="s">
        <v>121</v>
      </c>
      <c r="D1217">
        <v>8</v>
      </c>
      <c r="E1217">
        <v>176</v>
      </c>
      <c r="F1217" s="1">
        <v>44827</v>
      </c>
    </row>
    <row r="1218" spans="1:6" x14ac:dyDescent="0.3">
      <c r="A1218" s="1">
        <v>45077</v>
      </c>
      <c r="B1218" t="s">
        <v>3060</v>
      </c>
      <c r="C1218" t="s">
        <v>2390</v>
      </c>
      <c r="D1218">
        <v>29</v>
      </c>
      <c r="E1218">
        <v>176</v>
      </c>
      <c r="F1218" s="1">
        <v>44554</v>
      </c>
    </row>
    <row r="1219" spans="1:6" x14ac:dyDescent="0.3">
      <c r="A1219" s="1">
        <v>45077</v>
      </c>
      <c r="B1219" t="s">
        <v>3219</v>
      </c>
      <c r="C1219" t="s">
        <v>1339</v>
      </c>
      <c r="D1219">
        <v>53</v>
      </c>
      <c r="E1219">
        <v>176</v>
      </c>
      <c r="F1219" s="1">
        <v>44764</v>
      </c>
    </row>
    <row r="1220" spans="1:6" x14ac:dyDescent="0.3">
      <c r="A1220" s="1">
        <v>45077</v>
      </c>
      <c r="B1220" t="s">
        <v>3981</v>
      </c>
      <c r="C1220" t="s">
        <v>1061</v>
      </c>
      <c r="D1220">
        <v>183</v>
      </c>
      <c r="E1220">
        <v>176</v>
      </c>
      <c r="F1220" s="1">
        <v>44813</v>
      </c>
    </row>
    <row r="1221" spans="1:6" x14ac:dyDescent="0.3">
      <c r="A1221" s="1">
        <v>45077</v>
      </c>
      <c r="B1221" t="s">
        <v>5519</v>
      </c>
      <c r="C1221" t="s">
        <v>232</v>
      </c>
      <c r="D1221">
        <v>103</v>
      </c>
      <c r="E1221">
        <v>176</v>
      </c>
      <c r="F1221" s="1">
        <v>44627</v>
      </c>
    </row>
    <row r="1222" spans="1:6" x14ac:dyDescent="0.3">
      <c r="A1222" s="1">
        <v>45076</v>
      </c>
      <c r="B1222" t="s">
        <v>957</v>
      </c>
      <c r="C1222" t="s">
        <v>958</v>
      </c>
      <c r="D1222">
        <v>492</v>
      </c>
      <c r="E1222">
        <v>177</v>
      </c>
      <c r="F1222" s="1">
        <v>44685</v>
      </c>
    </row>
    <row r="1223" spans="1:6" x14ac:dyDescent="0.3">
      <c r="A1223" s="1">
        <v>45076</v>
      </c>
      <c r="B1223" t="s">
        <v>2851</v>
      </c>
      <c r="C1223" t="s">
        <v>2002</v>
      </c>
      <c r="D1223">
        <v>71</v>
      </c>
      <c r="E1223">
        <v>177</v>
      </c>
      <c r="F1223" s="1">
        <v>45050</v>
      </c>
    </row>
    <row r="1224" spans="1:6" x14ac:dyDescent="0.3">
      <c r="A1224" s="1">
        <v>45076</v>
      </c>
      <c r="B1224" t="s">
        <v>3147</v>
      </c>
      <c r="C1224" t="s">
        <v>291</v>
      </c>
      <c r="D1224">
        <v>187</v>
      </c>
      <c r="E1224">
        <v>177</v>
      </c>
      <c r="F1224" s="1">
        <v>44635</v>
      </c>
    </row>
    <row r="1225" spans="1:6" x14ac:dyDescent="0.3">
      <c r="A1225" s="1">
        <v>45076</v>
      </c>
      <c r="B1225" t="s">
        <v>4708</v>
      </c>
      <c r="C1225" t="s">
        <v>2164</v>
      </c>
      <c r="D1225">
        <v>77</v>
      </c>
      <c r="E1225">
        <v>177</v>
      </c>
      <c r="F1225" s="1">
        <v>44772</v>
      </c>
    </row>
    <row r="1226" spans="1:6" x14ac:dyDescent="0.3">
      <c r="A1226" s="1">
        <v>45076</v>
      </c>
      <c r="B1226" t="s">
        <v>4929</v>
      </c>
      <c r="C1226" t="s">
        <v>437</v>
      </c>
      <c r="D1226">
        <v>2</v>
      </c>
      <c r="E1226">
        <v>177</v>
      </c>
      <c r="F1226" s="1">
        <v>44527</v>
      </c>
    </row>
    <row r="1227" spans="1:6" x14ac:dyDescent="0.3">
      <c r="A1227" s="1">
        <v>45076</v>
      </c>
      <c r="B1227" t="s">
        <v>5388</v>
      </c>
      <c r="C1227" t="s">
        <v>528</v>
      </c>
      <c r="D1227">
        <v>352</v>
      </c>
      <c r="E1227">
        <v>177</v>
      </c>
      <c r="F1227" s="1">
        <v>44573</v>
      </c>
    </row>
    <row r="1228" spans="1:6" x14ac:dyDescent="0.3">
      <c r="A1228" s="1">
        <v>45075</v>
      </c>
      <c r="B1228" t="s">
        <v>3557</v>
      </c>
      <c r="C1228" t="s">
        <v>250</v>
      </c>
      <c r="D1228">
        <v>67</v>
      </c>
      <c r="E1228">
        <v>178</v>
      </c>
      <c r="F1228" s="1">
        <v>44766</v>
      </c>
    </row>
    <row r="1229" spans="1:6" x14ac:dyDescent="0.3">
      <c r="A1229" s="1">
        <v>45075</v>
      </c>
      <c r="B1229" t="s">
        <v>4112</v>
      </c>
      <c r="C1229" t="s">
        <v>2517</v>
      </c>
      <c r="D1229">
        <v>20</v>
      </c>
      <c r="E1229">
        <v>178</v>
      </c>
      <c r="F1229" s="1">
        <v>44798</v>
      </c>
    </row>
    <row r="1230" spans="1:6" x14ac:dyDescent="0.3">
      <c r="A1230" s="1">
        <v>45075</v>
      </c>
      <c r="B1230" t="s">
        <v>4800</v>
      </c>
      <c r="C1230" t="s">
        <v>1371</v>
      </c>
      <c r="D1230">
        <v>11</v>
      </c>
      <c r="E1230">
        <v>178</v>
      </c>
      <c r="F1230" s="1">
        <v>44580</v>
      </c>
    </row>
    <row r="1231" spans="1:6" x14ac:dyDescent="0.3">
      <c r="A1231" s="1">
        <v>45075</v>
      </c>
      <c r="B1231" t="s">
        <v>5239</v>
      </c>
      <c r="C1231" t="s">
        <v>196</v>
      </c>
      <c r="D1231">
        <v>4</v>
      </c>
      <c r="E1231">
        <v>178</v>
      </c>
      <c r="F1231" s="1">
        <v>44757</v>
      </c>
    </row>
    <row r="1232" spans="1:6" x14ac:dyDescent="0.3">
      <c r="A1232" s="1">
        <v>45074</v>
      </c>
      <c r="B1232" t="s">
        <v>175</v>
      </c>
      <c r="C1232" t="s">
        <v>176</v>
      </c>
      <c r="D1232">
        <v>1281</v>
      </c>
      <c r="E1232">
        <v>179</v>
      </c>
      <c r="F1232" s="1">
        <v>44617</v>
      </c>
    </row>
    <row r="1233" spans="1:6" x14ac:dyDescent="0.3">
      <c r="A1233" s="1">
        <v>45074</v>
      </c>
      <c r="B1233" t="s">
        <v>949</v>
      </c>
      <c r="C1233" t="s">
        <v>751</v>
      </c>
      <c r="D1233">
        <v>40</v>
      </c>
      <c r="E1233">
        <v>179</v>
      </c>
      <c r="F1233" s="1">
        <v>44668</v>
      </c>
    </row>
    <row r="1234" spans="1:6" x14ac:dyDescent="0.3">
      <c r="A1234" s="1">
        <v>45074</v>
      </c>
      <c r="B1234" t="s">
        <v>2146</v>
      </c>
      <c r="C1234" t="s">
        <v>2147</v>
      </c>
      <c r="D1234">
        <v>19</v>
      </c>
      <c r="E1234">
        <v>179</v>
      </c>
      <c r="F1234" s="1">
        <v>44821</v>
      </c>
    </row>
    <row r="1235" spans="1:6" x14ac:dyDescent="0.3">
      <c r="A1235" s="1">
        <v>45074</v>
      </c>
      <c r="B1235" t="s">
        <v>2646</v>
      </c>
      <c r="C1235" t="s">
        <v>250</v>
      </c>
      <c r="D1235">
        <v>334</v>
      </c>
      <c r="E1235">
        <v>179</v>
      </c>
      <c r="F1235" s="1">
        <v>44766</v>
      </c>
    </row>
    <row r="1236" spans="1:6" x14ac:dyDescent="0.3">
      <c r="A1236" s="1">
        <v>45074</v>
      </c>
      <c r="B1236" t="s">
        <v>3530</v>
      </c>
      <c r="C1236" t="s">
        <v>756</v>
      </c>
      <c r="D1236">
        <v>66</v>
      </c>
      <c r="E1236">
        <v>179</v>
      </c>
      <c r="F1236" s="1">
        <v>44562</v>
      </c>
    </row>
    <row r="1237" spans="1:6" x14ac:dyDescent="0.3">
      <c r="A1237" s="1">
        <v>45074</v>
      </c>
      <c r="B1237" t="s">
        <v>5298</v>
      </c>
      <c r="C1237" t="s">
        <v>834</v>
      </c>
      <c r="D1237">
        <v>1061</v>
      </c>
      <c r="E1237">
        <v>179</v>
      </c>
      <c r="F1237" s="1">
        <v>44590</v>
      </c>
    </row>
    <row r="1238" spans="1:6" x14ac:dyDescent="0.3">
      <c r="A1238" s="1">
        <v>45073</v>
      </c>
      <c r="B1238" t="s">
        <v>193</v>
      </c>
      <c r="C1238" t="s">
        <v>194</v>
      </c>
      <c r="D1238">
        <v>46</v>
      </c>
      <c r="E1238">
        <v>180</v>
      </c>
      <c r="F1238" s="1">
        <v>44742</v>
      </c>
    </row>
    <row r="1239" spans="1:6" x14ac:dyDescent="0.3">
      <c r="A1239" s="1">
        <v>45073</v>
      </c>
      <c r="B1239" t="s">
        <v>1354</v>
      </c>
      <c r="C1239" t="s">
        <v>518</v>
      </c>
      <c r="D1239">
        <v>128</v>
      </c>
      <c r="E1239">
        <v>180</v>
      </c>
      <c r="F1239" s="1">
        <v>44553</v>
      </c>
    </row>
    <row r="1240" spans="1:6" x14ac:dyDescent="0.3">
      <c r="A1240" s="1">
        <v>45073</v>
      </c>
      <c r="B1240" t="s">
        <v>1983</v>
      </c>
      <c r="C1240" t="s">
        <v>1984</v>
      </c>
      <c r="D1240">
        <v>64</v>
      </c>
      <c r="E1240">
        <v>180</v>
      </c>
      <c r="F1240" s="1">
        <v>44653</v>
      </c>
    </row>
    <row r="1241" spans="1:6" x14ac:dyDescent="0.3">
      <c r="A1241" s="1">
        <v>45073</v>
      </c>
      <c r="B1241" t="s">
        <v>2192</v>
      </c>
      <c r="C1241" t="s">
        <v>2193</v>
      </c>
      <c r="D1241">
        <v>174</v>
      </c>
      <c r="E1241">
        <v>180</v>
      </c>
      <c r="F1241" s="1">
        <v>44533</v>
      </c>
    </row>
    <row r="1242" spans="1:6" x14ac:dyDescent="0.3">
      <c r="A1242" s="1">
        <v>45073</v>
      </c>
      <c r="B1242" t="s">
        <v>2513</v>
      </c>
      <c r="C1242" t="s">
        <v>401</v>
      </c>
      <c r="D1242">
        <v>1110</v>
      </c>
      <c r="E1242">
        <v>180</v>
      </c>
      <c r="F1242" s="1">
        <v>44550</v>
      </c>
    </row>
    <row r="1243" spans="1:6" x14ac:dyDescent="0.3">
      <c r="A1243" s="1">
        <v>45073</v>
      </c>
      <c r="B1243" t="s">
        <v>2570</v>
      </c>
      <c r="C1243" t="s">
        <v>475</v>
      </c>
      <c r="D1243">
        <v>85</v>
      </c>
      <c r="E1243">
        <v>180</v>
      </c>
      <c r="F1243" s="1">
        <v>44563</v>
      </c>
    </row>
    <row r="1244" spans="1:6" x14ac:dyDescent="0.3">
      <c r="A1244" s="1">
        <v>45073</v>
      </c>
      <c r="B1244" t="s">
        <v>3848</v>
      </c>
      <c r="C1244" t="s">
        <v>55</v>
      </c>
      <c r="D1244">
        <v>41</v>
      </c>
      <c r="E1244">
        <v>180</v>
      </c>
      <c r="F1244" s="1">
        <v>44695</v>
      </c>
    </row>
    <row r="1245" spans="1:6" x14ac:dyDescent="0.3">
      <c r="A1245" s="1">
        <v>45073</v>
      </c>
      <c r="B1245" t="s">
        <v>4069</v>
      </c>
      <c r="C1245" t="s">
        <v>467</v>
      </c>
      <c r="D1245">
        <v>130</v>
      </c>
      <c r="E1245">
        <v>180</v>
      </c>
      <c r="F1245" s="1">
        <v>44562</v>
      </c>
    </row>
    <row r="1246" spans="1:6" x14ac:dyDescent="0.3">
      <c r="A1246" s="1">
        <v>45073</v>
      </c>
      <c r="B1246" t="s">
        <v>5287</v>
      </c>
      <c r="C1246" t="s">
        <v>1920</v>
      </c>
      <c r="D1246">
        <v>213</v>
      </c>
      <c r="E1246">
        <v>180</v>
      </c>
      <c r="F1246" s="1">
        <v>44580</v>
      </c>
    </row>
    <row r="1247" spans="1:6" x14ac:dyDescent="0.3">
      <c r="A1247" s="1">
        <v>45073</v>
      </c>
      <c r="B1247" t="s">
        <v>5322</v>
      </c>
      <c r="C1247" t="s">
        <v>2655</v>
      </c>
      <c r="D1247">
        <v>24</v>
      </c>
      <c r="E1247">
        <v>180</v>
      </c>
      <c r="F1247" s="1">
        <v>44683</v>
      </c>
    </row>
    <row r="1248" spans="1:6" x14ac:dyDescent="0.3">
      <c r="A1248" s="1">
        <v>45072</v>
      </c>
      <c r="B1248" t="s">
        <v>1732</v>
      </c>
      <c r="C1248" t="s">
        <v>1569</v>
      </c>
      <c r="D1248">
        <v>660</v>
      </c>
      <c r="E1248">
        <v>181</v>
      </c>
      <c r="F1248" s="1">
        <v>44613</v>
      </c>
    </row>
    <row r="1249" spans="1:6" x14ac:dyDescent="0.3">
      <c r="A1249" s="1">
        <v>45072</v>
      </c>
      <c r="B1249" t="s">
        <v>2916</v>
      </c>
      <c r="C1249" t="s">
        <v>958</v>
      </c>
      <c r="D1249">
        <v>36</v>
      </c>
      <c r="E1249">
        <v>181</v>
      </c>
      <c r="F1249" s="1">
        <v>44685</v>
      </c>
    </row>
    <row r="1250" spans="1:6" x14ac:dyDescent="0.3">
      <c r="A1250" s="1">
        <v>45072</v>
      </c>
      <c r="B1250" t="s">
        <v>2967</v>
      </c>
      <c r="C1250" t="s">
        <v>333</v>
      </c>
      <c r="D1250">
        <v>133</v>
      </c>
      <c r="E1250">
        <v>181</v>
      </c>
      <c r="F1250" s="1">
        <v>44703</v>
      </c>
    </row>
    <row r="1251" spans="1:6" x14ac:dyDescent="0.3">
      <c r="A1251" s="1">
        <v>45072</v>
      </c>
      <c r="B1251" t="s">
        <v>3030</v>
      </c>
      <c r="C1251" t="s">
        <v>791</v>
      </c>
      <c r="D1251">
        <v>664</v>
      </c>
      <c r="E1251">
        <v>181</v>
      </c>
      <c r="F1251" s="1">
        <v>45072</v>
      </c>
    </row>
    <row r="1252" spans="1:6" x14ac:dyDescent="0.3">
      <c r="A1252" s="1">
        <v>45072</v>
      </c>
      <c r="B1252" t="s">
        <v>3279</v>
      </c>
      <c r="C1252" t="s">
        <v>1009</v>
      </c>
      <c r="D1252">
        <v>13</v>
      </c>
      <c r="E1252">
        <v>181</v>
      </c>
      <c r="F1252" s="1">
        <v>44624</v>
      </c>
    </row>
    <row r="1253" spans="1:6" x14ac:dyDescent="0.3">
      <c r="A1253" s="1">
        <v>45071</v>
      </c>
      <c r="B1253" t="s">
        <v>1891</v>
      </c>
      <c r="C1253" t="s">
        <v>121</v>
      </c>
      <c r="D1253">
        <v>450</v>
      </c>
      <c r="E1253">
        <v>182</v>
      </c>
      <c r="F1253" s="1">
        <v>44827</v>
      </c>
    </row>
    <row r="1254" spans="1:6" x14ac:dyDescent="0.3">
      <c r="A1254" s="1">
        <v>45071</v>
      </c>
      <c r="B1254" t="s">
        <v>1930</v>
      </c>
      <c r="C1254" t="s">
        <v>61</v>
      </c>
      <c r="D1254">
        <v>1137</v>
      </c>
      <c r="E1254">
        <v>182</v>
      </c>
      <c r="F1254" s="1">
        <v>45005</v>
      </c>
    </row>
    <row r="1255" spans="1:6" x14ac:dyDescent="0.3">
      <c r="A1255" s="1">
        <v>45071</v>
      </c>
      <c r="B1255" t="s">
        <v>4602</v>
      </c>
      <c r="C1255" t="s">
        <v>311</v>
      </c>
      <c r="D1255">
        <v>1100</v>
      </c>
      <c r="E1255">
        <v>182</v>
      </c>
      <c r="F1255" s="1">
        <v>44552</v>
      </c>
    </row>
    <row r="1256" spans="1:6" x14ac:dyDescent="0.3">
      <c r="A1256" s="1">
        <v>45071</v>
      </c>
      <c r="B1256" t="s">
        <v>4638</v>
      </c>
      <c r="C1256" t="s">
        <v>1344</v>
      </c>
      <c r="D1256">
        <v>3</v>
      </c>
      <c r="E1256">
        <v>182</v>
      </c>
      <c r="F1256" s="1">
        <v>44548</v>
      </c>
    </row>
    <row r="1257" spans="1:6" x14ac:dyDescent="0.3">
      <c r="A1257" s="1">
        <v>45071</v>
      </c>
      <c r="B1257" t="s">
        <v>5088</v>
      </c>
      <c r="C1257" t="s">
        <v>857</v>
      </c>
      <c r="D1257">
        <v>177</v>
      </c>
      <c r="E1257">
        <v>182</v>
      </c>
      <c r="F1257" s="1">
        <v>44529</v>
      </c>
    </row>
    <row r="1258" spans="1:6" x14ac:dyDescent="0.3">
      <c r="A1258" s="1">
        <v>45071</v>
      </c>
      <c r="B1258" t="s">
        <v>5326</v>
      </c>
      <c r="C1258" t="s">
        <v>413</v>
      </c>
      <c r="D1258">
        <v>599</v>
      </c>
      <c r="E1258">
        <v>182</v>
      </c>
      <c r="F1258" s="1">
        <v>44950</v>
      </c>
    </row>
    <row r="1259" spans="1:6" x14ac:dyDescent="0.3">
      <c r="A1259" s="1">
        <v>45070</v>
      </c>
      <c r="B1259" t="s">
        <v>336</v>
      </c>
      <c r="C1259" t="s">
        <v>337</v>
      </c>
      <c r="D1259">
        <v>337</v>
      </c>
      <c r="E1259">
        <v>183</v>
      </c>
      <c r="F1259" s="1">
        <v>44555</v>
      </c>
    </row>
    <row r="1260" spans="1:6" x14ac:dyDescent="0.3">
      <c r="A1260" s="1">
        <v>45070</v>
      </c>
      <c r="B1260" t="s">
        <v>1390</v>
      </c>
      <c r="C1260" t="s">
        <v>1391</v>
      </c>
      <c r="D1260">
        <v>42</v>
      </c>
      <c r="E1260">
        <v>183</v>
      </c>
      <c r="F1260" s="1">
        <v>44558</v>
      </c>
    </row>
    <row r="1261" spans="1:6" x14ac:dyDescent="0.3">
      <c r="A1261" s="1">
        <v>45070</v>
      </c>
      <c r="B1261" t="s">
        <v>1571</v>
      </c>
      <c r="C1261" t="s">
        <v>1341</v>
      </c>
      <c r="D1261">
        <v>25</v>
      </c>
      <c r="E1261">
        <v>183</v>
      </c>
      <c r="F1261" s="1">
        <v>44596</v>
      </c>
    </row>
    <row r="1262" spans="1:6" x14ac:dyDescent="0.3">
      <c r="A1262" s="1">
        <v>45070</v>
      </c>
      <c r="B1262" t="s">
        <v>2766</v>
      </c>
      <c r="C1262" t="s">
        <v>2293</v>
      </c>
      <c r="D1262">
        <v>240</v>
      </c>
      <c r="E1262">
        <v>183</v>
      </c>
      <c r="F1262" s="1">
        <v>44569</v>
      </c>
    </row>
    <row r="1263" spans="1:6" x14ac:dyDescent="0.3">
      <c r="A1263" s="1">
        <v>45070</v>
      </c>
      <c r="B1263" t="s">
        <v>4214</v>
      </c>
      <c r="C1263" t="s">
        <v>2237</v>
      </c>
      <c r="D1263">
        <v>1171</v>
      </c>
      <c r="E1263">
        <v>183</v>
      </c>
      <c r="F1263" s="1">
        <v>44696</v>
      </c>
    </row>
    <row r="1264" spans="1:6" x14ac:dyDescent="0.3">
      <c r="A1264" s="1">
        <v>45070</v>
      </c>
      <c r="B1264" t="s">
        <v>4526</v>
      </c>
      <c r="C1264" t="s">
        <v>914</v>
      </c>
      <c r="D1264">
        <v>32</v>
      </c>
      <c r="E1264">
        <v>183</v>
      </c>
      <c r="F1264" s="1">
        <v>44685</v>
      </c>
    </row>
    <row r="1265" spans="1:6" x14ac:dyDescent="0.3">
      <c r="A1265" s="1">
        <v>45069</v>
      </c>
      <c r="B1265" t="s">
        <v>836</v>
      </c>
      <c r="C1265" t="s">
        <v>837</v>
      </c>
      <c r="D1265">
        <v>14</v>
      </c>
      <c r="E1265">
        <v>184</v>
      </c>
      <c r="F1265" s="1">
        <v>44633</v>
      </c>
    </row>
    <row r="1266" spans="1:6" x14ac:dyDescent="0.3">
      <c r="A1266" s="1">
        <v>45069</v>
      </c>
      <c r="B1266" t="s">
        <v>988</v>
      </c>
      <c r="C1266" t="s">
        <v>611</v>
      </c>
      <c r="D1266">
        <v>176</v>
      </c>
      <c r="E1266">
        <v>184</v>
      </c>
      <c r="F1266" s="1">
        <v>44523</v>
      </c>
    </row>
    <row r="1267" spans="1:6" x14ac:dyDescent="0.3">
      <c r="A1267" s="1">
        <v>45069</v>
      </c>
      <c r="B1267" t="s">
        <v>1238</v>
      </c>
      <c r="C1267" t="s">
        <v>1239</v>
      </c>
      <c r="D1267">
        <v>44</v>
      </c>
      <c r="E1267">
        <v>184</v>
      </c>
      <c r="F1267" s="1">
        <v>44617</v>
      </c>
    </row>
    <row r="1268" spans="1:6" x14ac:dyDescent="0.3">
      <c r="A1268" s="1">
        <v>45069</v>
      </c>
      <c r="B1268" t="s">
        <v>1607</v>
      </c>
      <c r="C1268" t="s">
        <v>953</v>
      </c>
      <c r="D1268">
        <v>810</v>
      </c>
      <c r="E1268">
        <v>184</v>
      </c>
      <c r="F1268" s="1">
        <v>44597</v>
      </c>
    </row>
    <row r="1269" spans="1:6" x14ac:dyDescent="0.3">
      <c r="A1269" s="1">
        <v>45069</v>
      </c>
      <c r="B1269" t="s">
        <v>3831</v>
      </c>
      <c r="C1269" t="s">
        <v>1653</v>
      </c>
      <c r="D1269">
        <v>14</v>
      </c>
      <c r="E1269">
        <v>184</v>
      </c>
      <c r="F1269" s="1">
        <v>44602</v>
      </c>
    </row>
    <row r="1270" spans="1:6" x14ac:dyDescent="0.3">
      <c r="A1270" s="1">
        <v>45069</v>
      </c>
      <c r="B1270" t="s">
        <v>4517</v>
      </c>
      <c r="C1270" t="s">
        <v>471</v>
      </c>
      <c r="D1270">
        <v>61</v>
      </c>
      <c r="E1270">
        <v>184</v>
      </c>
      <c r="F1270" s="1">
        <v>44527</v>
      </c>
    </row>
    <row r="1271" spans="1:6" x14ac:dyDescent="0.3">
      <c r="A1271" s="1">
        <v>45069</v>
      </c>
      <c r="B1271" t="s">
        <v>4903</v>
      </c>
      <c r="C1271" t="s">
        <v>1391</v>
      </c>
      <c r="D1271">
        <v>266</v>
      </c>
      <c r="E1271">
        <v>184</v>
      </c>
      <c r="F1271" s="1">
        <v>44558</v>
      </c>
    </row>
    <row r="1272" spans="1:6" x14ac:dyDescent="0.3">
      <c r="A1272" s="1">
        <v>45069</v>
      </c>
      <c r="B1272" t="s">
        <v>5729</v>
      </c>
      <c r="C1272" t="s">
        <v>1371</v>
      </c>
      <c r="D1272">
        <v>761</v>
      </c>
      <c r="E1272">
        <v>184</v>
      </c>
      <c r="F1272" s="1">
        <v>44580</v>
      </c>
    </row>
    <row r="1273" spans="1:6" x14ac:dyDescent="0.3">
      <c r="A1273" s="1">
        <v>45068</v>
      </c>
      <c r="B1273" t="s">
        <v>527</v>
      </c>
      <c r="C1273" t="s">
        <v>528</v>
      </c>
      <c r="D1273">
        <v>8</v>
      </c>
      <c r="E1273">
        <v>185</v>
      </c>
      <c r="F1273" s="1">
        <v>44573</v>
      </c>
    </row>
    <row r="1274" spans="1:6" x14ac:dyDescent="0.3">
      <c r="A1274" s="1">
        <v>45068</v>
      </c>
      <c r="B1274" t="s">
        <v>1539</v>
      </c>
      <c r="C1274" t="s">
        <v>1540</v>
      </c>
      <c r="D1274">
        <v>386</v>
      </c>
      <c r="E1274">
        <v>185</v>
      </c>
      <c r="F1274" s="1">
        <v>44633</v>
      </c>
    </row>
    <row r="1275" spans="1:6" x14ac:dyDescent="0.3">
      <c r="A1275" s="1">
        <v>45068</v>
      </c>
      <c r="B1275" t="s">
        <v>1836</v>
      </c>
      <c r="C1275" t="s">
        <v>63</v>
      </c>
      <c r="D1275">
        <v>45</v>
      </c>
      <c r="E1275">
        <v>185</v>
      </c>
      <c r="F1275" s="1">
        <v>44698</v>
      </c>
    </row>
    <row r="1276" spans="1:6" x14ac:dyDescent="0.3">
      <c r="A1276" s="1">
        <v>45068</v>
      </c>
      <c r="B1276" t="s">
        <v>4051</v>
      </c>
      <c r="C1276" t="s">
        <v>1344</v>
      </c>
      <c r="D1276">
        <v>29</v>
      </c>
      <c r="E1276">
        <v>185</v>
      </c>
      <c r="F1276" s="1">
        <v>44548</v>
      </c>
    </row>
    <row r="1277" spans="1:6" x14ac:dyDescent="0.3">
      <c r="A1277" s="1">
        <v>45068</v>
      </c>
      <c r="B1277" t="s">
        <v>4823</v>
      </c>
      <c r="C1277" t="s">
        <v>1790</v>
      </c>
      <c r="D1277">
        <v>74</v>
      </c>
      <c r="E1277">
        <v>185</v>
      </c>
      <c r="F1277" s="1">
        <v>44530</v>
      </c>
    </row>
    <row r="1278" spans="1:6" x14ac:dyDescent="0.3">
      <c r="A1278" s="1">
        <v>45068</v>
      </c>
      <c r="B1278" t="s">
        <v>4931</v>
      </c>
      <c r="C1278" t="s">
        <v>967</v>
      </c>
      <c r="D1278">
        <v>4</v>
      </c>
      <c r="E1278">
        <v>185</v>
      </c>
      <c r="F1278" s="1">
        <v>44532</v>
      </c>
    </row>
    <row r="1279" spans="1:6" x14ac:dyDescent="0.3">
      <c r="A1279" s="1">
        <v>45068</v>
      </c>
      <c r="B1279" t="s">
        <v>5122</v>
      </c>
      <c r="C1279" t="s">
        <v>642</v>
      </c>
      <c r="D1279">
        <v>204</v>
      </c>
      <c r="E1279">
        <v>185</v>
      </c>
      <c r="F1279" s="1">
        <v>44543</v>
      </c>
    </row>
    <row r="1280" spans="1:6" x14ac:dyDescent="0.3">
      <c r="A1280" s="1">
        <v>45067</v>
      </c>
      <c r="B1280" t="s">
        <v>557</v>
      </c>
      <c r="C1280" t="s">
        <v>558</v>
      </c>
      <c r="D1280">
        <v>480</v>
      </c>
      <c r="E1280">
        <v>186</v>
      </c>
      <c r="F1280" s="1">
        <v>44566</v>
      </c>
    </row>
    <row r="1281" spans="1:6" x14ac:dyDescent="0.3">
      <c r="A1281" s="1">
        <v>45067</v>
      </c>
      <c r="B1281" t="s">
        <v>1370</v>
      </c>
      <c r="C1281" t="s">
        <v>1371</v>
      </c>
      <c r="D1281">
        <v>1569</v>
      </c>
      <c r="E1281">
        <v>186</v>
      </c>
      <c r="F1281" s="1">
        <v>44580</v>
      </c>
    </row>
    <row r="1282" spans="1:6" x14ac:dyDescent="0.3">
      <c r="A1282" s="1">
        <v>45067</v>
      </c>
      <c r="B1282" t="s">
        <v>2171</v>
      </c>
      <c r="C1282" t="s">
        <v>1365</v>
      </c>
      <c r="D1282">
        <v>78</v>
      </c>
      <c r="E1282">
        <v>186</v>
      </c>
      <c r="F1282" s="1">
        <v>44897</v>
      </c>
    </row>
    <row r="1283" spans="1:6" x14ac:dyDescent="0.3">
      <c r="A1283" s="1">
        <v>45067</v>
      </c>
      <c r="B1283" t="s">
        <v>2288</v>
      </c>
      <c r="C1283" t="s">
        <v>190</v>
      </c>
      <c r="D1283">
        <v>3</v>
      </c>
      <c r="E1283">
        <v>186</v>
      </c>
      <c r="F1283" s="1">
        <v>44579</v>
      </c>
    </row>
    <row r="1284" spans="1:6" x14ac:dyDescent="0.3">
      <c r="A1284" s="1">
        <v>45067</v>
      </c>
      <c r="B1284" t="s">
        <v>4039</v>
      </c>
      <c r="C1284" t="s">
        <v>2786</v>
      </c>
      <c r="D1284">
        <v>96</v>
      </c>
      <c r="E1284">
        <v>186</v>
      </c>
      <c r="F1284" s="1">
        <v>44628</v>
      </c>
    </row>
    <row r="1285" spans="1:6" x14ac:dyDescent="0.3">
      <c r="A1285" s="1">
        <v>45067</v>
      </c>
      <c r="B1285" t="s">
        <v>4194</v>
      </c>
      <c r="C1285" t="s">
        <v>674</v>
      </c>
      <c r="D1285">
        <v>7</v>
      </c>
      <c r="E1285">
        <v>186</v>
      </c>
      <c r="F1285" s="1">
        <v>44542</v>
      </c>
    </row>
    <row r="1286" spans="1:6" x14ac:dyDescent="0.3">
      <c r="A1286" s="1">
        <v>45067</v>
      </c>
      <c r="B1286" t="s">
        <v>4285</v>
      </c>
      <c r="C1286" t="s">
        <v>1407</v>
      </c>
      <c r="D1286">
        <v>178</v>
      </c>
      <c r="E1286">
        <v>186</v>
      </c>
      <c r="F1286" s="1">
        <v>44586</v>
      </c>
    </row>
    <row r="1287" spans="1:6" x14ac:dyDescent="0.3">
      <c r="A1287" s="1">
        <v>45067</v>
      </c>
      <c r="B1287" t="s">
        <v>4443</v>
      </c>
      <c r="C1287" t="s">
        <v>2190</v>
      </c>
      <c r="D1287">
        <v>175</v>
      </c>
      <c r="E1287">
        <v>186</v>
      </c>
      <c r="F1287" s="1">
        <v>44755</v>
      </c>
    </row>
    <row r="1288" spans="1:6" x14ac:dyDescent="0.3">
      <c r="A1288" s="1">
        <v>45067</v>
      </c>
      <c r="B1288" t="s">
        <v>5111</v>
      </c>
      <c r="C1288" t="s">
        <v>650</v>
      </c>
      <c r="D1288">
        <v>601</v>
      </c>
      <c r="E1288">
        <v>186</v>
      </c>
      <c r="F1288" s="1">
        <v>44531</v>
      </c>
    </row>
    <row r="1289" spans="1:6" x14ac:dyDescent="0.3">
      <c r="A1289" s="1">
        <v>45067</v>
      </c>
      <c r="B1289" t="s">
        <v>5452</v>
      </c>
      <c r="C1289" t="s">
        <v>1565</v>
      </c>
      <c r="D1289">
        <v>108</v>
      </c>
      <c r="E1289">
        <v>186</v>
      </c>
      <c r="F1289" s="1">
        <v>44654</v>
      </c>
    </row>
    <row r="1290" spans="1:6" x14ac:dyDescent="0.3">
      <c r="A1290" s="1">
        <v>45066</v>
      </c>
      <c r="B1290" t="s">
        <v>1760</v>
      </c>
      <c r="C1290" t="s">
        <v>1647</v>
      </c>
      <c r="D1290">
        <v>2</v>
      </c>
      <c r="E1290">
        <v>187</v>
      </c>
      <c r="F1290" s="1">
        <v>44922</v>
      </c>
    </row>
    <row r="1291" spans="1:6" x14ac:dyDescent="0.3">
      <c r="A1291" s="1">
        <v>45066</v>
      </c>
      <c r="B1291" t="s">
        <v>2194</v>
      </c>
      <c r="C1291" t="s">
        <v>516</v>
      </c>
      <c r="D1291">
        <v>266</v>
      </c>
      <c r="E1291">
        <v>187</v>
      </c>
      <c r="F1291" s="1">
        <v>44826</v>
      </c>
    </row>
    <row r="1292" spans="1:6" x14ac:dyDescent="0.3">
      <c r="A1292" s="1">
        <v>45066</v>
      </c>
      <c r="B1292" t="s">
        <v>2890</v>
      </c>
      <c r="C1292" t="s">
        <v>2243</v>
      </c>
      <c r="D1292">
        <v>152</v>
      </c>
      <c r="E1292">
        <v>187</v>
      </c>
      <c r="F1292" s="1">
        <v>44694</v>
      </c>
    </row>
    <row r="1293" spans="1:6" x14ac:dyDescent="0.3">
      <c r="A1293" s="1">
        <v>45066</v>
      </c>
      <c r="B1293" t="s">
        <v>3111</v>
      </c>
      <c r="C1293" t="s">
        <v>506</v>
      </c>
      <c r="D1293">
        <v>1264</v>
      </c>
      <c r="E1293">
        <v>187</v>
      </c>
      <c r="F1293" s="1">
        <v>44545</v>
      </c>
    </row>
    <row r="1294" spans="1:6" x14ac:dyDescent="0.3">
      <c r="A1294" s="1">
        <v>45066</v>
      </c>
      <c r="B1294" t="s">
        <v>3881</v>
      </c>
      <c r="C1294" t="s">
        <v>3882</v>
      </c>
      <c r="D1294">
        <v>893</v>
      </c>
      <c r="E1294">
        <v>187</v>
      </c>
      <c r="F1294" s="1">
        <v>44760</v>
      </c>
    </row>
    <row r="1295" spans="1:6" x14ac:dyDescent="0.3">
      <c r="A1295" s="1">
        <v>45066</v>
      </c>
      <c r="B1295" t="s">
        <v>4492</v>
      </c>
      <c r="C1295" t="s">
        <v>103</v>
      </c>
      <c r="D1295">
        <v>21</v>
      </c>
      <c r="E1295">
        <v>187</v>
      </c>
      <c r="F1295" s="1">
        <v>44748</v>
      </c>
    </row>
    <row r="1296" spans="1:6" x14ac:dyDescent="0.3">
      <c r="A1296" s="1">
        <v>45066</v>
      </c>
      <c r="B1296" t="s">
        <v>4998</v>
      </c>
      <c r="C1296" t="s">
        <v>2061</v>
      </c>
      <c r="D1296">
        <v>68</v>
      </c>
      <c r="E1296">
        <v>187</v>
      </c>
      <c r="F1296" s="1">
        <v>44576</v>
      </c>
    </row>
    <row r="1297" spans="1:6" x14ac:dyDescent="0.3">
      <c r="A1297" s="1">
        <v>45066</v>
      </c>
      <c r="B1297" t="s">
        <v>5096</v>
      </c>
      <c r="C1297" t="s">
        <v>622</v>
      </c>
      <c r="D1297">
        <v>1859</v>
      </c>
      <c r="E1297">
        <v>187</v>
      </c>
      <c r="F1297" s="1">
        <v>44541</v>
      </c>
    </row>
    <row r="1298" spans="1:6" x14ac:dyDescent="0.3">
      <c r="A1298" s="1">
        <v>45066</v>
      </c>
      <c r="B1298" t="s">
        <v>5332</v>
      </c>
      <c r="C1298" t="s">
        <v>674</v>
      </c>
      <c r="D1298">
        <v>957</v>
      </c>
      <c r="E1298">
        <v>187</v>
      </c>
      <c r="F1298" s="1">
        <v>44542</v>
      </c>
    </row>
    <row r="1299" spans="1:6" x14ac:dyDescent="0.3">
      <c r="A1299" s="1">
        <v>45065</v>
      </c>
      <c r="B1299" t="s">
        <v>624</v>
      </c>
      <c r="C1299" t="s">
        <v>625</v>
      </c>
      <c r="D1299">
        <v>130</v>
      </c>
      <c r="E1299">
        <v>188</v>
      </c>
      <c r="F1299" s="1">
        <v>44548</v>
      </c>
    </row>
    <row r="1300" spans="1:6" x14ac:dyDescent="0.3">
      <c r="A1300" s="1">
        <v>45065</v>
      </c>
      <c r="B1300" t="s">
        <v>1625</v>
      </c>
      <c r="C1300" t="s">
        <v>1626</v>
      </c>
      <c r="D1300">
        <v>1229</v>
      </c>
      <c r="E1300">
        <v>188</v>
      </c>
      <c r="F1300" s="1">
        <v>44535</v>
      </c>
    </row>
    <row r="1301" spans="1:6" x14ac:dyDescent="0.3">
      <c r="A1301" s="1">
        <v>45065</v>
      </c>
      <c r="B1301" t="s">
        <v>1889</v>
      </c>
      <c r="C1301" t="s">
        <v>985</v>
      </c>
      <c r="D1301">
        <v>527</v>
      </c>
      <c r="E1301">
        <v>188</v>
      </c>
      <c r="F1301" s="1">
        <v>44535</v>
      </c>
    </row>
    <row r="1302" spans="1:6" x14ac:dyDescent="0.3">
      <c r="A1302" s="1">
        <v>45065</v>
      </c>
      <c r="B1302" t="s">
        <v>2234</v>
      </c>
      <c r="C1302" t="s">
        <v>318</v>
      </c>
      <c r="D1302">
        <v>183</v>
      </c>
      <c r="E1302">
        <v>188</v>
      </c>
      <c r="F1302" s="1">
        <v>44783</v>
      </c>
    </row>
    <row r="1303" spans="1:6" x14ac:dyDescent="0.3">
      <c r="A1303" s="1">
        <v>45065</v>
      </c>
      <c r="B1303" t="s">
        <v>3440</v>
      </c>
      <c r="C1303" t="s">
        <v>1253</v>
      </c>
      <c r="D1303">
        <v>352</v>
      </c>
      <c r="E1303">
        <v>188</v>
      </c>
      <c r="F1303" s="1">
        <v>44669</v>
      </c>
    </row>
    <row r="1304" spans="1:6" x14ac:dyDescent="0.3">
      <c r="A1304" s="1">
        <v>45065</v>
      </c>
      <c r="B1304" t="s">
        <v>3819</v>
      </c>
      <c r="C1304" t="s">
        <v>997</v>
      </c>
      <c r="D1304">
        <v>1560</v>
      </c>
      <c r="E1304">
        <v>188</v>
      </c>
      <c r="F1304" s="1">
        <v>44567</v>
      </c>
    </row>
    <row r="1305" spans="1:6" x14ac:dyDescent="0.3">
      <c r="A1305" s="1">
        <v>45065</v>
      </c>
      <c r="B1305" t="s">
        <v>4205</v>
      </c>
      <c r="C1305" t="s">
        <v>3535</v>
      </c>
      <c r="D1305">
        <v>200</v>
      </c>
      <c r="E1305">
        <v>188</v>
      </c>
      <c r="F1305" s="1">
        <v>44638</v>
      </c>
    </row>
    <row r="1306" spans="1:6" x14ac:dyDescent="0.3">
      <c r="A1306" s="1">
        <v>45065</v>
      </c>
      <c r="B1306" t="s">
        <v>4807</v>
      </c>
      <c r="C1306" t="s">
        <v>1113</v>
      </c>
      <c r="D1306">
        <v>136</v>
      </c>
      <c r="E1306">
        <v>188</v>
      </c>
      <c r="F1306" s="1">
        <v>44614</v>
      </c>
    </row>
    <row r="1307" spans="1:6" x14ac:dyDescent="0.3">
      <c r="A1307" s="1">
        <v>45065</v>
      </c>
      <c r="B1307" t="s">
        <v>5320</v>
      </c>
      <c r="C1307" t="s">
        <v>864</v>
      </c>
      <c r="D1307">
        <v>19</v>
      </c>
      <c r="E1307">
        <v>188</v>
      </c>
      <c r="F1307" s="1">
        <v>44609</v>
      </c>
    </row>
    <row r="1308" spans="1:6" x14ac:dyDescent="0.3">
      <c r="A1308" s="1">
        <v>45065</v>
      </c>
      <c r="B1308" t="s">
        <v>5775</v>
      </c>
      <c r="C1308" t="s">
        <v>422</v>
      </c>
      <c r="D1308">
        <v>192</v>
      </c>
      <c r="E1308">
        <v>188</v>
      </c>
      <c r="F1308" s="1">
        <v>44585</v>
      </c>
    </row>
    <row r="1309" spans="1:6" x14ac:dyDescent="0.3">
      <c r="A1309" s="1">
        <v>45064</v>
      </c>
      <c r="B1309" t="s">
        <v>461</v>
      </c>
      <c r="C1309" t="s">
        <v>297</v>
      </c>
      <c r="D1309">
        <v>12</v>
      </c>
      <c r="E1309">
        <v>189</v>
      </c>
      <c r="F1309" s="1">
        <v>44629</v>
      </c>
    </row>
    <row r="1310" spans="1:6" x14ac:dyDescent="0.3">
      <c r="A1310" s="1">
        <v>45064</v>
      </c>
      <c r="B1310" t="s">
        <v>2898</v>
      </c>
      <c r="C1310" t="s">
        <v>882</v>
      </c>
      <c r="D1310">
        <v>19</v>
      </c>
      <c r="E1310">
        <v>189</v>
      </c>
      <c r="F1310" s="1">
        <v>44774</v>
      </c>
    </row>
    <row r="1311" spans="1:6" x14ac:dyDescent="0.3">
      <c r="A1311" s="1">
        <v>45064</v>
      </c>
      <c r="B1311" t="s">
        <v>3065</v>
      </c>
      <c r="C1311" t="s">
        <v>168</v>
      </c>
      <c r="D1311">
        <v>387</v>
      </c>
      <c r="E1311">
        <v>189</v>
      </c>
      <c r="F1311" s="1">
        <v>44656</v>
      </c>
    </row>
    <row r="1312" spans="1:6" x14ac:dyDescent="0.3">
      <c r="A1312" s="1">
        <v>45064</v>
      </c>
      <c r="B1312" t="s">
        <v>3285</v>
      </c>
      <c r="C1312" t="s">
        <v>1315</v>
      </c>
      <c r="D1312">
        <v>1283</v>
      </c>
      <c r="E1312">
        <v>189</v>
      </c>
      <c r="F1312" s="1">
        <v>44563</v>
      </c>
    </row>
    <row r="1313" spans="1:6" x14ac:dyDescent="0.3">
      <c r="A1313" s="1">
        <v>45064</v>
      </c>
      <c r="B1313" t="s">
        <v>3497</v>
      </c>
      <c r="C1313" t="s">
        <v>1955</v>
      </c>
      <c r="D1313">
        <v>386</v>
      </c>
      <c r="E1313">
        <v>189</v>
      </c>
      <c r="F1313" s="1">
        <v>44583</v>
      </c>
    </row>
    <row r="1314" spans="1:6" x14ac:dyDescent="0.3">
      <c r="A1314" s="1">
        <v>45064</v>
      </c>
      <c r="B1314" t="s">
        <v>4379</v>
      </c>
      <c r="C1314" t="s">
        <v>1253</v>
      </c>
      <c r="D1314">
        <v>10</v>
      </c>
      <c r="E1314">
        <v>189</v>
      </c>
      <c r="F1314" s="1">
        <v>44669</v>
      </c>
    </row>
    <row r="1315" spans="1:6" x14ac:dyDescent="0.3">
      <c r="A1315" s="1">
        <v>45063</v>
      </c>
      <c r="B1315" t="s">
        <v>379</v>
      </c>
      <c r="C1315" t="s">
        <v>380</v>
      </c>
      <c r="D1315">
        <v>53</v>
      </c>
      <c r="E1315">
        <v>190</v>
      </c>
      <c r="F1315" s="1">
        <v>44881</v>
      </c>
    </row>
    <row r="1316" spans="1:6" x14ac:dyDescent="0.3">
      <c r="A1316" s="1">
        <v>45063</v>
      </c>
      <c r="B1316" t="s">
        <v>792</v>
      </c>
      <c r="C1316" t="s">
        <v>793</v>
      </c>
      <c r="D1316">
        <v>54</v>
      </c>
      <c r="E1316">
        <v>190</v>
      </c>
      <c r="F1316" s="1">
        <v>44590</v>
      </c>
    </row>
    <row r="1317" spans="1:6" x14ac:dyDescent="0.3">
      <c r="A1317" s="1">
        <v>45063</v>
      </c>
      <c r="B1317" t="s">
        <v>1014</v>
      </c>
      <c r="C1317" t="s">
        <v>1015</v>
      </c>
      <c r="D1317">
        <v>367</v>
      </c>
      <c r="E1317">
        <v>190</v>
      </c>
      <c r="F1317" s="1">
        <v>44625</v>
      </c>
    </row>
    <row r="1318" spans="1:6" x14ac:dyDescent="0.3">
      <c r="A1318" s="1">
        <v>45063</v>
      </c>
      <c r="B1318" t="s">
        <v>2414</v>
      </c>
      <c r="C1318" t="s">
        <v>674</v>
      </c>
      <c r="D1318">
        <v>642</v>
      </c>
      <c r="E1318">
        <v>190</v>
      </c>
      <c r="F1318" s="1">
        <v>44542</v>
      </c>
    </row>
    <row r="1319" spans="1:6" x14ac:dyDescent="0.3">
      <c r="A1319" s="1">
        <v>45063</v>
      </c>
      <c r="B1319" t="s">
        <v>2677</v>
      </c>
      <c r="C1319" t="s">
        <v>2678</v>
      </c>
      <c r="D1319">
        <v>163</v>
      </c>
      <c r="E1319">
        <v>190</v>
      </c>
      <c r="F1319" s="1">
        <v>44631</v>
      </c>
    </row>
    <row r="1320" spans="1:6" x14ac:dyDescent="0.3">
      <c r="A1320" s="1">
        <v>45063</v>
      </c>
      <c r="B1320" t="s">
        <v>3212</v>
      </c>
      <c r="C1320" t="s">
        <v>1939</v>
      </c>
      <c r="D1320">
        <v>870</v>
      </c>
      <c r="E1320">
        <v>190</v>
      </c>
      <c r="F1320" s="1">
        <v>44650</v>
      </c>
    </row>
    <row r="1321" spans="1:6" x14ac:dyDescent="0.3">
      <c r="A1321" s="1">
        <v>45063</v>
      </c>
      <c r="B1321" t="s">
        <v>3640</v>
      </c>
      <c r="C1321" t="s">
        <v>80</v>
      </c>
      <c r="D1321">
        <v>1322</v>
      </c>
      <c r="E1321">
        <v>190</v>
      </c>
      <c r="F1321" s="1">
        <v>44584</v>
      </c>
    </row>
    <row r="1322" spans="1:6" x14ac:dyDescent="0.3">
      <c r="A1322" s="1">
        <v>45063</v>
      </c>
      <c r="B1322" t="s">
        <v>4905</v>
      </c>
      <c r="C1322" t="s">
        <v>234</v>
      </c>
      <c r="D1322">
        <v>35</v>
      </c>
      <c r="E1322">
        <v>190</v>
      </c>
      <c r="F1322" s="1">
        <v>44770</v>
      </c>
    </row>
    <row r="1323" spans="1:6" x14ac:dyDescent="0.3">
      <c r="A1323" s="1">
        <v>45062</v>
      </c>
      <c r="B1323" t="s">
        <v>1310</v>
      </c>
      <c r="C1323" t="s">
        <v>1311</v>
      </c>
      <c r="D1323">
        <v>153</v>
      </c>
      <c r="E1323">
        <v>191</v>
      </c>
      <c r="F1323" s="1">
        <v>44796</v>
      </c>
    </row>
    <row r="1324" spans="1:6" x14ac:dyDescent="0.3">
      <c r="A1324" s="1">
        <v>45062</v>
      </c>
      <c r="B1324" t="s">
        <v>1914</v>
      </c>
      <c r="C1324" t="s">
        <v>19</v>
      </c>
      <c r="D1324">
        <v>266</v>
      </c>
      <c r="E1324">
        <v>191</v>
      </c>
      <c r="F1324" s="1">
        <v>44655</v>
      </c>
    </row>
    <row r="1325" spans="1:6" x14ac:dyDescent="0.3">
      <c r="A1325" s="1">
        <v>45062</v>
      </c>
      <c r="B1325" t="s">
        <v>1944</v>
      </c>
      <c r="C1325" t="s">
        <v>256</v>
      </c>
      <c r="D1325">
        <v>6</v>
      </c>
      <c r="E1325">
        <v>191</v>
      </c>
      <c r="F1325" s="1">
        <v>44535</v>
      </c>
    </row>
    <row r="1326" spans="1:6" x14ac:dyDescent="0.3">
      <c r="A1326" s="1">
        <v>45062</v>
      </c>
      <c r="B1326" t="s">
        <v>2154</v>
      </c>
      <c r="C1326" t="s">
        <v>2155</v>
      </c>
      <c r="D1326">
        <v>272</v>
      </c>
      <c r="E1326">
        <v>191</v>
      </c>
      <c r="F1326" s="1">
        <v>44668</v>
      </c>
    </row>
    <row r="1327" spans="1:6" x14ac:dyDescent="0.3">
      <c r="A1327" s="1">
        <v>45062</v>
      </c>
      <c r="B1327" t="s">
        <v>2391</v>
      </c>
      <c r="C1327" t="s">
        <v>684</v>
      </c>
      <c r="D1327">
        <v>769</v>
      </c>
      <c r="E1327">
        <v>191</v>
      </c>
      <c r="F1327" s="1">
        <v>44614</v>
      </c>
    </row>
    <row r="1328" spans="1:6" x14ac:dyDescent="0.3">
      <c r="A1328" s="1">
        <v>45062</v>
      </c>
      <c r="B1328" t="s">
        <v>4085</v>
      </c>
      <c r="C1328" t="s">
        <v>932</v>
      </c>
      <c r="D1328">
        <v>9</v>
      </c>
      <c r="E1328">
        <v>191</v>
      </c>
      <c r="F1328" s="1">
        <v>44716</v>
      </c>
    </row>
    <row r="1329" spans="1:6" x14ac:dyDescent="0.3">
      <c r="A1329" s="1">
        <v>45062</v>
      </c>
      <c r="B1329" t="s">
        <v>5304</v>
      </c>
      <c r="C1329" t="s">
        <v>170</v>
      </c>
      <c r="D1329">
        <v>1672</v>
      </c>
      <c r="E1329">
        <v>191</v>
      </c>
      <c r="F1329" s="1">
        <v>44708</v>
      </c>
    </row>
    <row r="1330" spans="1:6" x14ac:dyDescent="0.3">
      <c r="A1330" s="1">
        <v>45062</v>
      </c>
      <c r="B1330" t="s">
        <v>5400</v>
      </c>
      <c r="C1330" t="s">
        <v>2886</v>
      </c>
      <c r="D1330">
        <v>29</v>
      </c>
      <c r="E1330">
        <v>191</v>
      </c>
      <c r="F1330" s="1">
        <v>44746</v>
      </c>
    </row>
    <row r="1331" spans="1:6" x14ac:dyDescent="0.3">
      <c r="A1331" s="1">
        <v>45061</v>
      </c>
      <c r="B1331" t="s">
        <v>2963</v>
      </c>
      <c r="C1331" t="s">
        <v>403</v>
      </c>
      <c r="D1331">
        <v>1030</v>
      </c>
      <c r="E1331">
        <v>192</v>
      </c>
      <c r="F1331" s="1">
        <v>44596</v>
      </c>
    </row>
    <row r="1332" spans="1:6" x14ac:dyDescent="0.3">
      <c r="A1332" s="1">
        <v>45061</v>
      </c>
      <c r="B1332" t="s">
        <v>3350</v>
      </c>
      <c r="C1332" t="s">
        <v>21</v>
      </c>
      <c r="D1332">
        <v>642</v>
      </c>
      <c r="E1332">
        <v>192</v>
      </c>
      <c r="F1332" s="1">
        <v>44696</v>
      </c>
    </row>
    <row r="1333" spans="1:6" x14ac:dyDescent="0.3">
      <c r="A1333" s="1">
        <v>45061</v>
      </c>
      <c r="B1333" t="s">
        <v>4332</v>
      </c>
      <c r="C1333" t="s">
        <v>895</v>
      </c>
      <c r="D1333">
        <v>166</v>
      </c>
      <c r="E1333">
        <v>192</v>
      </c>
      <c r="F1333" s="1">
        <v>44524</v>
      </c>
    </row>
    <row r="1334" spans="1:6" x14ac:dyDescent="0.3">
      <c r="A1334" s="1">
        <v>45061</v>
      </c>
      <c r="B1334" t="s">
        <v>4372</v>
      </c>
      <c r="C1334" t="s">
        <v>919</v>
      </c>
      <c r="D1334">
        <v>927</v>
      </c>
      <c r="E1334">
        <v>192</v>
      </c>
      <c r="F1334" s="1">
        <v>44546</v>
      </c>
    </row>
    <row r="1335" spans="1:6" x14ac:dyDescent="0.3">
      <c r="A1335" s="1">
        <v>45060</v>
      </c>
      <c r="B1335" t="s">
        <v>3701</v>
      </c>
      <c r="C1335" t="s">
        <v>828</v>
      </c>
      <c r="D1335">
        <v>9</v>
      </c>
      <c r="E1335">
        <v>193</v>
      </c>
      <c r="F1335" s="1">
        <v>44565</v>
      </c>
    </row>
    <row r="1336" spans="1:6" x14ac:dyDescent="0.3">
      <c r="A1336" s="1">
        <v>45060</v>
      </c>
      <c r="B1336" t="s">
        <v>4114</v>
      </c>
      <c r="C1336" t="s">
        <v>1042</v>
      </c>
      <c r="D1336">
        <v>2</v>
      </c>
      <c r="E1336">
        <v>193</v>
      </c>
      <c r="F1336" s="1">
        <v>44538</v>
      </c>
    </row>
    <row r="1337" spans="1:6" x14ac:dyDescent="0.3">
      <c r="A1337" s="1">
        <v>45060</v>
      </c>
      <c r="B1337" t="s">
        <v>4415</v>
      </c>
      <c r="C1337" t="s">
        <v>240</v>
      </c>
      <c r="D1337">
        <v>385</v>
      </c>
      <c r="E1337">
        <v>193</v>
      </c>
      <c r="F1337" s="1">
        <v>44539</v>
      </c>
    </row>
    <row r="1338" spans="1:6" x14ac:dyDescent="0.3">
      <c r="A1338" s="1">
        <v>45060</v>
      </c>
      <c r="B1338" t="s">
        <v>4542</v>
      </c>
      <c r="C1338" t="s">
        <v>1628</v>
      </c>
      <c r="D1338">
        <v>20</v>
      </c>
      <c r="E1338">
        <v>193</v>
      </c>
      <c r="F1338" s="1">
        <v>44790</v>
      </c>
    </row>
    <row r="1339" spans="1:6" x14ac:dyDescent="0.3">
      <c r="A1339" s="1">
        <v>45060</v>
      </c>
      <c r="B1339" t="s">
        <v>5048</v>
      </c>
      <c r="C1339" t="s">
        <v>101</v>
      </c>
      <c r="D1339">
        <v>1271</v>
      </c>
      <c r="E1339">
        <v>193</v>
      </c>
      <c r="F1339" s="1">
        <v>44964</v>
      </c>
    </row>
    <row r="1340" spans="1:6" x14ac:dyDescent="0.3">
      <c r="A1340" s="1">
        <v>45059</v>
      </c>
      <c r="B1340" t="s">
        <v>488</v>
      </c>
      <c r="C1340" t="s">
        <v>489</v>
      </c>
      <c r="D1340">
        <v>17</v>
      </c>
      <c r="E1340">
        <v>194</v>
      </c>
      <c r="F1340" s="1">
        <v>44789</v>
      </c>
    </row>
    <row r="1341" spans="1:6" x14ac:dyDescent="0.3">
      <c r="A1341" s="1">
        <v>45059</v>
      </c>
      <c r="B1341" t="s">
        <v>1050</v>
      </c>
      <c r="C1341" t="s">
        <v>146</v>
      </c>
      <c r="D1341">
        <v>102</v>
      </c>
      <c r="E1341">
        <v>194</v>
      </c>
      <c r="F1341" s="1">
        <v>44641</v>
      </c>
    </row>
    <row r="1342" spans="1:6" x14ac:dyDescent="0.3">
      <c r="A1342" s="1">
        <v>45059</v>
      </c>
      <c r="B1342" t="s">
        <v>2123</v>
      </c>
      <c r="C1342" t="s">
        <v>391</v>
      </c>
      <c r="D1342">
        <v>33</v>
      </c>
      <c r="E1342">
        <v>194</v>
      </c>
      <c r="F1342" s="1">
        <v>44693</v>
      </c>
    </row>
    <row r="1343" spans="1:6" x14ac:dyDescent="0.3">
      <c r="A1343" s="1">
        <v>45059</v>
      </c>
      <c r="B1343" t="s">
        <v>2988</v>
      </c>
      <c r="C1343" t="s">
        <v>1602</v>
      </c>
      <c r="D1343">
        <v>16</v>
      </c>
      <c r="E1343">
        <v>194</v>
      </c>
      <c r="F1343" s="1">
        <v>44568</v>
      </c>
    </row>
    <row r="1344" spans="1:6" x14ac:dyDescent="0.3">
      <c r="A1344" s="1">
        <v>45059</v>
      </c>
      <c r="B1344" t="s">
        <v>3051</v>
      </c>
      <c r="C1344" t="s">
        <v>192</v>
      </c>
      <c r="D1344">
        <v>17</v>
      </c>
      <c r="E1344">
        <v>194</v>
      </c>
      <c r="F1344" s="1">
        <v>44533</v>
      </c>
    </row>
    <row r="1345" spans="1:6" x14ac:dyDescent="0.3">
      <c r="A1345" s="1">
        <v>45059</v>
      </c>
      <c r="B1345" t="s">
        <v>4229</v>
      </c>
      <c r="C1345" t="s">
        <v>526</v>
      </c>
      <c r="D1345">
        <v>5</v>
      </c>
      <c r="E1345">
        <v>194</v>
      </c>
      <c r="F1345" s="1">
        <v>44933</v>
      </c>
    </row>
    <row r="1346" spans="1:6" x14ac:dyDescent="0.3">
      <c r="A1346" s="1">
        <v>45059</v>
      </c>
      <c r="B1346" t="s">
        <v>5431</v>
      </c>
      <c r="C1346" t="s">
        <v>442</v>
      </c>
      <c r="D1346">
        <v>124</v>
      </c>
      <c r="E1346">
        <v>194</v>
      </c>
      <c r="F1346" s="1">
        <v>44882</v>
      </c>
    </row>
    <row r="1347" spans="1:6" x14ac:dyDescent="0.3">
      <c r="A1347" s="1">
        <v>45058</v>
      </c>
      <c r="B1347" t="s">
        <v>1496</v>
      </c>
      <c r="C1347" t="s">
        <v>76</v>
      </c>
      <c r="D1347">
        <v>2504</v>
      </c>
      <c r="E1347">
        <v>195</v>
      </c>
      <c r="F1347" s="1">
        <v>44531</v>
      </c>
    </row>
    <row r="1348" spans="1:6" x14ac:dyDescent="0.3">
      <c r="A1348" s="1">
        <v>45058</v>
      </c>
      <c r="B1348" t="s">
        <v>2567</v>
      </c>
      <c r="C1348" t="s">
        <v>103</v>
      </c>
      <c r="D1348">
        <v>499</v>
      </c>
      <c r="E1348">
        <v>195</v>
      </c>
      <c r="F1348" s="1">
        <v>44748</v>
      </c>
    </row>
    <row r="1349" spans="1:6" x14ac:dyDescent="0.3">
      <c r="A1349" s="1">
        <v>45058</v>
      </c>
      <c r="B1349" t="s">
        <v>2846</v>
      </c>
      <c r="C1349" t="s">
        <v>834</v>
      </c>
      <c r="D1349">
        <v>65</v>
      </c>
      <c r="E1349">
        <v>195</v>
      </c>
      <c r="F1349" s="1">
        <v>44590</v>
      </c>
    </row>
    <row r="1350" spans="1:6" x14ac:dyDescent="0.3">
      <c r="A1350" s="1">
        <v>45058</v>
      </c>
      <c r="B1350" t="s">
        <v>5042</v>
      </c>
      <c r="C1350" t="s">
        <v>3200</v>
      </c>
      <c r="D1350">
        <v>74</v>
      </c>
      <c r="E1350">
        <v>195</v>
      </c>
      <c r="F1350" s="1">
        <v>44671</v>
      </c>
    </row>
    <row r="1351" spans="1:6" x14ac:dyDescent="0.3">
      <c r="A1351" s="1">
        <v>45058</v>
      </c>
      <c r="B1351" t="s">
        <v>5164</v>
      </c>
      <c r="C1351" t="s">
        <v>2307</v>
      </c>
      <c r="D1351">
        <v>7</v>
      </c>
      <c r="E1351">
        <v>195</v>
      </c>
      <c r="F1351" s="1">
        <v>44553</v>
      </c>
    </row>
    <row r="1352" spans="1:6" x14ac:dyDescent="0.3">
      <c r="A1352" s="1">
        <v>45057</v>
      </c>
      <c r="B1352" t="s">
        <v>2159</v>
      </c>
      <c r="C1352" t="s">
        <v>972</v>
      </c>
      <c r="D1352">
        <v>46</v>
      </c>
      <c r="E1352">
        <v>196</v>
      </c>
      <c r="F1352" s="1">
        <v>44678</v>
      </c>
    </row>
    <row r="1353" spans="1:6" x14ac:dyDescent="0.3">
      <c r="A1353" s="1">
        <v>45057</v>
      </c>
      <c r="B1353" t="s">
        <v>2199</v>
      </c>
      <c r="C1353" t="s">
        <v>150</v>
      </c>
      <c r="D1353">
        <v>1350</v>
      </c>
      <c r="E1353">
        <v>196</v>
      </c>
      <c r="F1353" s="1">
        <v>44619</v>
      </c>
    </row>
    <row r="1354" spans="1:6" x14ac:dyDescent="0.3">
      <c r="A1354" s="1">
        <v>45057</v>
      </c>
      <c r="B1354" t="s">
        <v>2465</v>
      </c>
      <c r="C1354" t="s">
        <v>2466</v>
      </c>
      <c r="D1354">
        <v>311</v>
      </c>
      <c r="E1354">
        <v>196</v>
      </c>
      <c r="F1354" s="1">
        <v>44556</v>
      </c>
    </row>
    <row r="1355" spans="1:6" x14ac:dyDescent="0.3">
      <c r="A1355" s="1">
        <v>45057</v>
      </c>
      <c r="B1355" t="s">
        <v>2629</v>
      </c>
      <c r="C1355" t="s">
        <v>150</v>
      </c>
      <c r="D1355">
        <v>47</v>
      </c>
      <c r="E1355">
        <v>196</v>
      </c>
      <c r="F1355" s="1">
        <v>44619</v>
      </c>
    </row>
    <row r="1356" spans="1:6" x14ac:dyDescent="0.3">
      <c r="A1356" s="1">
        <v>45057</v>
      </c>
      <c r="B1356" t="s">
        <v>3086</v>
      </c>
      <c r="C1356" t="s">
        <v>2164</v>
      </c>
      <c r="D1356">
        <v>34</v>
      </c>
      <c r="E1356">
        <v>196</v>
      </c>
      <c r="F1356" s="1">
        <v>44772</v>
      </c>
    </row>
    <row r="1357" spans="1:6" x14ac:dyDescent="0.3">
      <c r="A1357" s="1">
        <v>45057</v>
      </c>
      <c r="B1357" t="s">
        <v>4028</v>
      </c>
      <c r="C1357" t="s">
        <v>3706</v>
      </c>
      <c r="D1357">
        <v>53</v>
      </c>
      <c r="E1357">
        <v>196</v>
      </c>
      <c r="F1357" s="1">
        <v>44726</v>
      </c>
    </row>
    <row r="1358" spans="1:6" x14ac:dyDescent="0.3">
      <c r="A1358" s="1">
        <v>45057</v>
      </c>
      <c r="B1358" t="s">
        <v>4351</v>
      </c>
      <c r="C1358" t="s">
        <v>2883</v>
      </c>
      <c r="D1358">
        <v>3481</v>
      </c>
      <c r="E1358">
        <v>196</v>
      </c>
      <c r="F1358" s="1">
        <v>44541</v>
      </c>
    </row>
    <row r="1359" spans="1:6" x14ac:dyDescent="0.3">
      <c r="A1359" s="1">
        <v>45057</v>
      </c>
      <c r="B1359" t="s">
        <v>4482</v>
      </c>
      <c r="C1359" t="s">
        <v>2786</v>
      </c>
      <c r="D1359">
        <v>1875</v>
      </c>
      <c r="E1359">
        <v>196</v>
      </c>
      <c r="F1359" s="1">
        <v>44628</v>
      </c>
    </row>
    <row r="1360" spans="1:6" x14ac:dyDescent="0.3">
      <c r="A1360" s="1">
        <v>45057</v>
      </c>
      <c r="B1360" t="s">
        <v>5021</v>
      </c>
      <c r="C1360" t="s">
        <v>2121</v>
      </c>
      <c r="D1360">
        <v>456</v>
      </c>
      <c r="E1360">
        <v>196</v>
      </c>
      <c r="F1360" s="1">
        <v>44531</v>
      </c>
    </row>
    <row r="1361" spans="1:6" x14ac:dyDescent="0.3">
      <c r="A1361" s="1">
        <v>45057</v>
      </c>
      <c r="B1361" t="s">
        <v>5311</v>
      </c>
      <c r="C1361" t="s">
        <v>3145</v>
      </c>
      <c r="D1361">
        <v>147</v>
      </c>
      <c r="E1361">
        <v>196</v>
      </c>
      <c r="F1361" s="1">
        <v>44614</v>
      </c>
    </row>
    <row r="1362" spans="1:6" x14ac:dyDescent="0.3">
      <c r="A1362" s="1">
        <v>45056</v>
      </c>
      <c r="B1362" t="s">
        <v>219</v>
      </c>
      <c r="C1362" t="s">
        <v>220</v>
      </c>
      <c r="D1362">
        <v>9</v>
      </c>
      <c r="E1362">
        <v>197</v>
      </c>
      <c r="F1362" s="1">
        <v>44567</v>
      </c>
    </row>
    <row r="1363" spans="1:6" x14ac:dyDescent="0.3">
      <c r="A1363" s="1">
        <v>45056</v>
      </c>
      <c r="B1363" t="s">
        <v>1208</v>
      </c>
      <c r="C1363" t="s">
        <v>1209</v>
      </c>
      <c r="D1363">
        <v>393</v>
      </c>
      <c r="E1363">
        <v>197</v>
      </c>
      <c r="F1363" s="1">
        <v>44622</v>
      </c>
    </row>
    <row r="1364" spans="1:6" x14ac:dyDescent="0.3">
      <c r="A1364" s="1">
        <v>45056</v>
      </c>
      <c r="B1364" t="s">
        <v>2521</v>
      </c>
      <c r="C1364" t="s">
        <v>463</v>
      </c>
      <c r="D1364">
        <v>4104</v>
      </c>
      <c r="E1364">
        <v>197</v>
      </c>
      <c r="F1364" s="1">
        <v>44542</v>
      </c>
    </row>
    <row r="1365" spans="1:6" x14ac:dyDescent="0.3">
      <c r="A1365" s="1">
        <v>45056</v>
      </c>
      <c r="B1365" t="s">
        <v>4694</v>
      </c>
      <c r="C1365" t="s">
        <v>228</v>
      </c>
      <c r="D1365">
        <v>46</v>
      </c>
      <c r="E1365">
        <v>197</v>
      </c>
      <c r="F1365" s="1">
        <v>44864</v>
      </c>
    </row>
    <row r="1366" spans="1:6" x14ac:dyDescent="0.3">
      <c r="A1366" s="1">
        <v>45056</v>
      </c>
      <c r="B1366" t="s">
        <v>5700</v>
      </c>
      <c r="C1366" t="s">
        <v>2364</v>
      </c>
      <c r="D1366">
        <v>392</v>
      </c>
      <c r="E1366">
        <v>197</v>
      </c>
      <c r="F1366" s="1">
        <v>44790</v>
      </c>
    </row>
    <row r="1367" spans="1:6" x14ac:dyDescent="0.3">
      <c r="A1367" s="1">
        <v>45056</v>
      </c>
      <c r="B1367" t="s">
        <v>5761</v>
      </c>
      <c r="C1367" t="s">
        <v>681</v>
      </c>
      <c r="D1367">
        <v>162</v>
      </c>
      <c r="E1367">
        <v>197</v>
      </c>
      <c r="F1367" s="1">
        <v>44813</v>
      </c>
    </row>
    <row r="1368" spans="1:6" x14ac:dyDescent="0.3">
      <c r="A1368" s="1">
        <v>45055</v>
      </c>
      <c r="B1368" t="s">
        <v>2015</v>
      </c>
      <c r="C1368" t="s">
        <v>1777</v>
      </c>
      <c r="D1368">
        <v>370</v>
      </c>
      <c r="E1368">
        <v>198</v>
      </c>
      <c r="F1368" s="1">
        <v>44609</v>
      </c>
    </row>
    <row r="1369" spans="1:6" x14ac:dyDescent="0.3">
      <c r="A1369" s="1">
        <v>45055</v>
      </c>
      <c r="B1369" t="s">
        <v>2405</v>
      </c>
      <c r="C1369" t="s">
        <v>415</v>
      </c>
      <c r="D1369">
        <v>2340</v>
      </c>
      <c r="E1369">
        <v>198</v>
      </c>
      <c r="F1369" s="1">
        <v>44546</v>
      </c>
    </row>
    <row r="1370" spans="1:6" x14ac:dyDescent="0.3">
      <c r="A1370" s="1">
        <v>45055</v>
      </c>
      <c r="B1370" t="s">
        <v>2793</v>
      </c>
      <c r="C1370" t="s">
        <v>188</v>
      </c>
      <c r="D1370">
        <v>5</v>
      </c>
      <c r="E1370">
        <v>198</v>
      </c>
      <c r="F1370" s="1">
        <v>44827</v>
      </c>
    </row>
    <row r="1371" spans="1:6" x14ac:dyDescent="0.3">
      <c r="A1371" s="1">
        <v>45055</v>
      </c>
      <c r="B1371" t="s">
        <v>3078</v>
      </c>
      <c r="C1371" t="s">
        <v>636</v>
      </c>
      <c r="D1371">
        <v>29</v>
      </c>
      <c r="E1371">
        <v>198</v>
      </c>
      <c r="F1371" s="1">
        <v>44567</v>
      </c>
    </row>
    <row r="1372" spans="1:6" x14ac:dyDescent="0.3">
      <c r="A1372" s="1">
        <v>45055</v>
      </c>
      <c r="B1372" t="s">
        <v>4700</v>
      </c>
      <c r="C1372" t="s">
        <v>291</v>
      </c>
      <c r="D1372">
        <v>901</v>
      </c>
      <c r="E1372">
        <v>198</v>
      </c>
      <c r="F1372" s="1">
        <v>44635</v>
      </c>
    </row>
    <row r="1373" spans="1:6" x14ac:dyDescent="0.3">
      <c r="A1373" s="1">
        <v>45055</v>
      </c>
      <c r="B1373" t="s">
        <v>5100</v>
      </c>
      <c r="C1373" t="s">
        <v>1313</v>
      </c>
      <c r="D1373">
        <v>70</v>
      </c>
      <c r="E1373">
        <v>198</v>
      </c>
      <c r="F1373" s="1">
        <v>44552</v>
      </c>
    </row>
    <row r="1374" spans="1:6" x14ac:dyDescent="0.3">
      <c r="A1374" s="1">
        <v>45055</v>
      </c>
      <c r="B1374" t="s">
        <v>5788</v>
      </c>
      <c r="C1374" t="s">
        <v>378</v>
      </c>
      <c r="D1374">
        <v>173</v>
      </c>
      <c r="E1374">
        <v>198</v>
      </c>
      <c r="F1374" s="1">
        <v>44606</v>
      </c>
    </row>
    <row r="1375" spans="1:6" x14ac:dyDescent="0.3">
      <c r="A1375" s="1">
        <v>45054</v>
      </c>
      <c r="B1375" t="s">
        <v>1523</v>
      </c>
      <c r="C1375" t="s">
        <v>599</v>
      </c>
      <c r="D1375">
        <v>187</v>
      </c>
      <c r="E1375">
        <v>199</v>
      </c>
      <c r="F1375" s="1">
        <v>44689</v>
      </c>
    </row>
    <row r="1376" spans="1:6" x14ac:dyDescent="0.3">
      <c r="A1376" s="1">
        <v>45054</v>
      </c>
      <c r="B1376" t="s">
        <v>1994</v>
      </c>
      <c r="C1376" t="s">
        <v>1147</v>
      </c>
      <c r="D1376">
        <v>246</v>
      </c>
      <c r="E1376">
        <v>199</v>
      </c>
      <c r="F1376" s="1">
        <v>44654</v>
      </c>
    </row>
    <row r="1377" spans="1:6" x14ac:dyDescent="0.3">
      <c r="A1377" s="1">
        <v>45054</v>
      </c>
      <c r="B1377" t="s">
        <v>2669</v>
      </c>
      <c r="C1377" t="s">
        <v>780</v>
      </c>
      <c r="D1377">
        <v>13</v>
      </c>
      <c r="E1377">
        <v>199</v>
      </c>
      <c r="F1377" s="1">
        <v>44695</v>
      </c>
    </row>
    <row r="1378" spans="1:6" x14ac:dyDescent="0.3">
      <c r="A1378" s="1">
        <v>45054</v>
      </c>
      <c r="B1378" t="s">
        <v>3360</v>
      </c>
      <c r="C1378" t="s">
        <v>562</v>
      </c>
      <c r="D1378">
        <v>228</v>
      </c>
      <c r="E1378">
        <v>199</v>
      </c>
      <c r="F1378" s="1">
        <v>44605</v>
      </c>
    </row>
    <row r="1379" spans="1:6" x14ac:dyDescent="0.3">
      <c r="A1379" s="1">
        <v>45054</v>
      </c>
      <c r="B1379" t="s">
        <v>3374</v>
      </c>
      <c r="C1379" t="s">
        <v>1475</v>
      </c>
      <c r="D1379">
        <v>11</v>
      </c>
      <c r="E1379">
        <v>199</v>
      </c>
      <c r="F1379" s="1">
        <v>44619</v>
      </c>
    </row>
    <row r="1380" spans="1:6" x14ac:dyDescent="0.3">
      <c r="A1380" s="1">
        <v>45054</v>
      </c>
      <c r="B1380" t="s">
        <v>3857</v>
      </c>
      <c r="C1380" t="s">
        <v>3216</v>
      </c>
      <c r="D1380">
        <v>740</v>
      </c>
      <c r="E1380">
        <v>199</v>
      </c>
      <c r="F1380" s="1">
        <v>44869</v>
      </c>
    </row>
    <row r="1381" spans="1:6" x14ac:dyDescent="0.3">
      <c r="A1381" s="1">
        <v>45054</v>
      </c>
      <c r="B1381" t="s">
        <v>4409</v>
      </c>
      <c r="C1381" t="s">
        <v>1808</v>
      </c>
      <c r="D1381">
        <v>497</v>
      </c>
      <c r="E1381">
        <v>199</v>
      </c>
      <c r="F1381" s="1">
        <v>44617</v>
      </c>
    </row>
    <row r="1382" spans="1:6" x14ac:dyDescent="0.3">
      <c r="A1382" s="1">
        <v>45054</v>
      </c>
      <c r="B1382" t="s">
        <v>4671</v>
      </c>
      <c r="C1382" t="s">
        <v>473</v>
      </c>
      <c r="D1382">
        <v>606</v>
      </c>
      <c r="E1382">
        <v>199</v>
      </c>
      <c r="F1382" s="1">
        <v>44565</v>
      </c>
    </row>
    <row r="1383" spans="1:6" x14ac:dyDescent="0.3">
      <c r="A1383" s="1">
        <v>45054</v>
      </c>
      <c r="B1383" t="s">
        <v>4828</v>
      </c>
      <c r="C1383" t="s">
        <v>769</v>
      </c>
      <c r="D1383">
        <v>300</v>
      </c>
      <c r="E1383">
        <v>199</v>
      </c>
      <c r="F1383" s="1">
        <v>44813</v>
      </c>
    </row>
    <row r="1384" spans="1:6" x14ac:dyDescent="0.3">
      <c r="A1384" s="1">
        <v>45054</v>
      </c>
      <c r="B1384" t="s">
        <v>4932</v>
      </c>
      <c r="C1384" t="s">
        <v>246</v>
      </c>
      <c r="D1384">
        <v>8</v>
      </c>
      <c r="E1384">
        <v>199</v>
      </c>
      <c r="F1384" s="1">
        <v>44686</v>
      </c>
    </row>
    <row r="1385" spans="1:6" x14ac:dyDescent="0.3">
      <c r="A1385" s="1">
        <v>45053</v>
      </c>
      <c r="B1385" t="s">
        <v>1318</v>
      </c>
      <c r="C1385" t="s">
        <v>565</v>
      </c>
      <c r="D1385">
        <v>514</v>
      </c>
      <c r="E1385">
        <v>200</v>
      </c>
      <c r="F1385" s="1">
        <v>44623</v>
      </c>
    </row>
    <row r="1386" spans="1:6" x14ac:dyDescent="0.3">
      <c r="A1386" s="1">
        <v>45053</v>
      </c>
      <c r="B1386" t="s">
        <v>2689</v>
      </c>
      <c r="C1386" t="s">
        <v>574</v>
      </c>
      <c r="D1386">
        <v>58</v>
      </c>
      <c r="E1386">
        <v>200</v>
      </c>
      <c r="F1386" s="1">
        <v>44917</v>
      </c>
    </row>
    <row r="1387" spans="1:6" x14ac:dyDescent="0.3">
      <c r="A1387" s="1">
        <v>45053</v>
      </c>
      <c r="B1387" t="s">
        <v>2899</v>
      </c>
      <c r="C1387" t="s">
        <v>295</v>
      </c>
      <c r="D1387">
        <v>30</v>
      </c>
      <c r="E1387">
        <v>200</v>
      </c>
      <c r="F1387" s="1">
        <v>44538</v>
      </c>
    </row>
    <row r="1388" spans="1:6" x14ac:dyDescent="0.3">
      <c r="A1388" s="1">
        <v>45053</v>
      </c>
      <c r="B1388" t="s">
        <v>5404</v>
      </c>
      <c r="C1388" t="s">
        <v>1653</v>
      </c>
      <c r="D1388">
        <v>99</v>
      </c>
      <c r="E1388">
        <v>200</v>
      </c>
      <c r="F1388" s="1">
        <v>44602</v>
      </c>
    </row>
    <row r="1389" spans="1:6" x14ac:dyDescent="0.3">
      <c r="A1389" s="1">
        <v>45052</v>
      </c>
      <c r="B1389" t="s">
        <v>18</v>
      </c>
      <c r="C1389" t="s">
        <v>19</v>
      </c>
      <c r="D1389">
        <v>697</v>
      </c>
      <c r="E1389">
        <v>201</v>
      </c>
      <c r="F1389" s="1">
        <v>44655</v>
      </c>
    </row>
    <row r="1390" spans="1:6" x14ac:dyDescent="0.3">
      <c r="A1390" s="1">
        <v>45052</v>
      </c>
      <c r="B1390" t="s">
        <v>2268</v>
      </c>
      <c r="C1390" t="s">
        <v>1365</v>
      </c>
      <c r="D1390">
        <v>11</v>
      </c>
      <c r="E1390">
        <v>201</v>
      </c>
      <c r="F1390" s="1">
        <v>44897</v>
      </c>
    </row>
    <row r="1391" spans="1:6" x14ac:dyDescent="0.3">
      <c r="A1391" s="1">
        <v>45052</v>
      </c>
      <c r="B1391" t="s">
        <v>2324</v>
      </c>
      <c r="C1391" t="s">
        <v>2325</v>
      </c>
      <c r="D1391">
        <v>41</v>
      </c>
      <c r="E1391">
        <v>201</v>
      </c>
      <c r="F1391" s="1">
        <v>45052</v>
      </c>
    </row>
    <row r="1392" spans="1:6" x14ac:dyDescent="0.3">
      <c r="A1392" s="1">
        <v>45052</v>
      </c>
      <c r="B1392" t="s">
        <v>2470</v>
      </c>
      <c r="C1392" t="s">
        <v>1334</v>
      </c>
      <c r="D1392">
        <v>62</v>
      </c>
      <c r="E1392">
        <v>201</v>
      </c>
      <c r="F1392" s="1">
        <v>44597</v>
      </c>
    </row>
    <row r="1393" spans="1:6" x14ac:dyDescent="0.3">
      <c r="A1393" s="1">
        <v>45052</v>
      </c>
      <c r="B1393" t="s">
        <v>4618</v>
      </c>
      <c r="C1393" t="s">
        <v>588</v>
      </c>
      <c r="D1393">
        <v>46</v>
      </c>
      <c r="E1393">
        <v>201</v>
      </c>
      <c r="F1393" s="1">
        <v>44585</v>
      </c>
    </row>
    <row r="1394" spans="1:6" x14ac:dyDescent="0.3">
      <c r="A1394" s="1">
        <v>45052</v>
      </c>
      <c r="B1394" t="s">
        <v>4815</v>
      </c>
      <c r="C1394" t="s">
        <v>3867</v>
      </c>
      <c r="D1394">
        <v>30</v>
      </c>
      <c r="E1394">
        <v>201</v>
      </c>
      <c r="F1394" s="1">
        <v>44560</v>
      </c>
    </row>
    <row r="1395" spans="1:6" x14ac:dyDescent="0.3">
      <c r="A1395" s="1">
        <v>45052</v>
      </c>
      <c r="B1395" t="s">
        <v>4819</v>
      </c>
      <c r="C1395" t="s">
        <v>684</v>
      </c>
      <c r="D1395">
        <v>161</v>
      </c>
      <c r="E1395">
        <v>201</v>
      </c>
      <c r="F1395" s="1">
        <v>44614</v>
      </c>
    </row>
    <row r="1396" spans="1:6" x14ac:dyDescent="0.3">
      <c r="A1396" s="1">
        <v>45052</v>
      </c>
      <c r="B1396" t="s">
        <v>4862</v>
      </c>
      <c r="C1396" t="s">
        <v>932</v>
      </c>
      <c r="D1396">
        <v>171</v>
      </c>
      <c r="E1396">
        <v>201</v>
      </c>
      <c r="F1396" s="1">
        <v>44716</v>
      </c>
    </row>
    <row r="1397" spans="1:6" x14ac:dyDescent="0.3">
      <c r="A1397" s="1">
        <v>45051</v>
      </c>
      <c r="B1397" t="s">
        <v>243</v>
      </c>
      <c r="C1397" t="s">
        <v>244</v>
      </c>
      <c r="D1397">
        <v>196</v>
      </c>
      <c r="E1397">
        <v>202</v>
      </c>
      <c r="F1397" s="1">
        <v>44638</v>
      </c>
    </row>
    <row r="1398" spans="1:6" x14ac:dyDescent="0.3">
      <c r="A1398" s="1">
        <v>45051</v>
      </c>
      <c r="B1398" t="s">
        <v>1220</v>
      </c>
      <c r="C1398" t="s">
        <v>806</v>
      </c>
      <c r="D1398">
        <v>63</v>
      </c>
      <c r="E1398">
        <v>202</v>
      </c>
      <c r="F1398" s="1">
        <v>44578</v>
      </c>
    </row>
    <row r="1399" spans="1:6" x14ac:dyDescent="0.3">
      <c r="A1399" s="1">
        <v>45051</v>
      </c>
      <c r="B1399" t="s">
        <v>1985</v>
      </c>
      <c r="C1399" t="s">
        <v>415</v>
      </c>
      <c r="D1399">
        <v>57</v>
      </c>
      <c r="E1399">
        <v>202</v>
      </c>
      <c r="F1399" s="1">
        <v>44546</v>
      </c>
    </row>
    <row r="1400" spans="1:6" x14ac:dyDescent="0.3">
      <c r="A1400" s="1">
        <v>45051</v>
      </c>
      <c r="B1400" t="s">
        <v>2972</v>
      </c>
      <c r="C1400" t="s">
        <v>775</v>
      </c>
      <c r="D1400">
        <v>133</v>
      </c>
      <c r="E1400">
        <v>202</v>
      </c>
      <c r="F1400" s="1">
        <v>44569</v>
      </c>
    </row>
    <row r="1401" spans="1:6" x14ac:dyDescent="0.3">
      <c r="A1401" s="1">
        <v>45051</v>
      </c>
      <c r="B1401" t="s">
        <v>3197</v>
      </c>
      <c r="C1401" t="s">
        <v>2644</v>
      </c>
      <c r="D1401">
        <v>1440</v>
      </c>
      <c r="E1401">
        <v>202</v>
      </c>
      <c r="F1401" s="1">
        <v>44543</v>
      </c>
    </row>
    <row r="1402" spans="1:6" x14ac:dyDescent="0.3">
      <c r="A1402" s="1">
        <v>45051</v>
      </c>
      <c r="B1402" t="s">
        <v>3918</v>
      </c>
      <c r="C1402" t="s">
        <v>1223</v>
      </c>
      <c r="D1402">
        <v>33</v>
      </c>
      <c r="E1402">
        <v>202</v>
      </c>
      <c r="F1402" s="1">
        <v>44780</v>
      </c>
    </row>
    <row r="1403" spans="1:6" x14ac:dyDescent="0.3">
      <c r="A1403" s="1">
        <v>45051</v>
      </c>
      <c r="B1403" t="s">
        <v>4198</v>
      </c>
      <c r="C1403" t="s">
        <v>1466</v>
      </c>
      <c r="D1403">
        <v>32</v>
      </c>
      <c r="E1403">
        <v>202</v>
      </c>
      <c r="F1403" s="1">
        <v>44634</v>
      </c>
    </row>
    <row r="1404" spans="1:6" x14ac:dyDescent="0.3">
      <c r="A1404" s="1">
        <v>45050</v>
      </c>
      <c r="B1404" t="s">
        <v>365</v>
      </c>
      <c r="C1404" t="s">
        <v>366</v>
      </c>
      <c r="D1404">
        <v>150</v>
      </c>
      <c r="E1404">
        <v>203</v>
      </c>
      <c r="F1404" s="1">
        <v>44543</v>
      </c>
    </row>
    <row r="1405" spans="1:6" x14ac:dyDescent="0.3">
      <c r="A1405" s="1">
        <v>45050</v>
      </c>
      <c r="B1405" t="s">
        <v>736</v>
      </c>
      <c r="C1405" t="s">
        <v>737</v>
      </c>
      <c r="D1405">
        <v>1441</v>
      </c>
      <c r="E1405">
        <v>203</v>
      </c>
      <c r="F1405" s="1">
        <v>44644</v>
      </c>
    </row>
    <row r="1406" spans="1:6" x14ac:dyDescent="0.3">
      <c r="A1406" s="1">
        <v>45050</v>
      </c>
      <c r="B1406" t="s">
        <v>955</v>
      </c>
      <c r="C1406" t="s">
        <v>956</v>
      </c>
      <c r="D1406">
        <v>119</v>
      </c>
      <c r="E1406">
        <v>203</v>
      </c>
      <c r="F1406" s="1">
        <v>44606</v>
      </c>
    </row>
    <row r="1407" spans="1:6" x14ac:dyDescent="0.3">
      <c r="A1407" s="1">
        <v>45050</v>
      </c>
      <c r="B1407" t="s">
        <v>1991</v>
      </c>
      <c r="C1407" t="s">
        <v>1992</v>
      </c>
      <c r="D1407">
        <v>1345</v>
      </c>
      <c r="E1407">
        <v>203</v>
      </c>
      <c r="F1407" s="1">
        <v>44722</v>
      </c>
    </row>
    <row r="1408" spans="1:6" x14ac:dyDescent="0.3">
      <c r="A1408" s="1">
        <v>45050</v>
      </c>
      <c r="B1408" t="s">
        <v>2001</v>
      </c>
      <c r="C1408" t="s">
        <v>2002</v>
      </c>
      <c r="D1408">
        <v>1758</v>
      </c>
      <c r="E1408">
        <v>203</v>
      </c>
      <c r="F1408" s="1">
        <v>45050</v>
      </c>
    </row>
    <row r="1409" spans="1:6" x14ac:dyDescent="0.3">
      <c r="A1409" s="1">
        <v>45050</v>
      </c>
      <c r="B1409" t="s">
        <v>2036</v>
      </c>
      <c r="C1409" t="s">
        <v>1344</v>
      </c>
      <c r="D1409">
        <v>29</v>
      </c>
      <c r="E1409">
        <v>203</v>
      </c>
      <c r="F1409" s="1">
        <v>44548</v>
      </c>
    </row>
    <row r="1410" spans="1:6" x14ac:dyDescent="0.3">
      <c r="A1410" s="1">
        <v>45050</v>
      </c>
      <c r="B1410" t="s">
        <v>4025</v>
      </c>
      <c r="C1410" t="s">
        <v>453</v>
      </c>
      <c r="D1410">
        <v>751</v>
      </c>
      <c r="E1410">
        <v>203</v>
      </c>
      <c r="F1410" s="1">
        <v>44748</v>
      </c>
    </row>
    <row r="1411" spans="1:6" x14ac:dyDescent="0.3">
      <c r="A1411" s="1">
        <v>45050</v>
      </c>
      <c r="B1411" t="s">
        <v>5435</v>
      </c>
      <c r="C1411" t="s">
        <v>445</v>
      </c>
      <c r="D1411">
        <v>280</v>
      </c>
      <c r="E1411">
        <v>203</v>
      </c>
      <c r="F1411" s="1">
        <v>44544</v>
      </c>
    </row>
    <row r="1412" spans="1:6" x14ac:dyDescent="0.3">
      <c r="A1412" s="1">
        <v>45050</v>
      </c>
      <c r="B1412" t="s">
        <v>5547</v>
      </c>
      <c r="C1412" t="s">
        <v>1414</v>
      </c>
      <c r="D1412">
        <v>338</v>
      </c>
      <c r="E1412">
        <v>203</v>
      </c>
      <c r="F1412" s="1">
        <v>44838</v>
      </c>
    </row>
    <row r="1413" spans="1:6" x14ac:dyDescent="0.3">
      <c r="A1413" s="1">
        <v>45049</v>
      </c>
      <c r="B1413" t="s">
        <v>1201</v>
      </c>
      <c r="C1413" t="s">
        <v>483</v>
      </c>
      <c r="D1413">
        <v>135</v>
      </c>
      <c r="E1413">
        <v>204</v>
      </c>
      <c r="F1413" s="1">
        <v>44555</v>
      </c>
    </row>
    <row r="1414" spans="1:6" x14ac:dyDescent="0.3">
      <c r="A1414" s="1">
        <v>45049</v>
      </c>
      <c r="B1414" t="s">
        <v>2694</v>
      </c>
      <c r="C1414" t="s">
        <v>254</v>
      </c>
      <c r="D1414">
        <v>512</v>
      </c>
      <c r="E1414">
        <v>204</v>
      </c>
      <c r="F1414" s="1">
        <v>44723</v>
      </c>
    </row>
    <row r="1415" spans="1:6" x14ac:dyDescent="0.3">
      <c r="A1415" s="1">
        <v>45049</v>
      </c>
      <c r="B1415" t="s">
        <v>4042</v>
      </c>
      <c r="C1415" t="s">
        <v>897</v>
      </c>
      <c r="D1415">
        <v>153</v>
      </c>
      <c r="E1415">
        <v>204</v>
      </c>
      <c r="F1415" s="1">
        <v>44544</v>
      </c>
    </row>
    <row r="1416" spans="1:6" x14ac:dyDescent="0.3">
      <c r="A1416" s="1">
        <v>45049</v>
      </c>
      <c r="B1416" t="s">
        <v>4887</v>
      </c>
      <c r="C1416" t="s">
        <v>41</v>
      </c>
      <c r="D1416">
        <v>129</v>
      </c>
      <c r="E1416">
        <v>204</v>
      </c>
      <c r="F1416" s="1">
        <v>44577</v>
      </c>
    </row>
    <row r="1417" spans="1:6" x14ac:dyDescent="0.3">
      <c r="A1417" s="1">
        <v>45049</v>
      </c>
      <c r="B1417" t="s">
        <v>5670</v>
      </c>
      <c r="C1417" t="s">
        <v>3645</v>
      </c>
      <c r="D1417">
        <v>410</v>
      </c>
      <c r="E1417">
        <v>204</v>
      </c>
      <c r="F1417" s="1">
        <v>45049</v>
      </c>
    </row>
    <row r="1418" spans="1:6" x14ac:dyDescent="0.3">
      <c r="A1418" s="1">
        <v>45048</v>
      </c>
      <c r="B1418" t="s">
        <v>788</v>
      </c>
      <c r="C1418" t="s">
        <v>192</v>
      </c>
      <c r="D1418">
        <v>18</v>
      </c>
      <c r="E1418">
        <v>205</v>
      </c>
      <c r="F1418" s="1">
        <v>44533</v>
      </c>
    </row>
    <row r="1419" spans="1:6" x14ac:dyDescent="0.3">
      <c r="A1419" s="1">
        <v>45048</v>
      </c>
      <c r="B1419" t="s">
        <v>1364</v>
      </c>
      <c r="C1419" t="s">
        <v>1365</v>
      </c>
      <c r="D1419">
        <v>444</v>
      </c>
      <c r="E1419">
        <v>205</v>
      </c>
      <c r="F1419" s="1">
        <v>44897</v>
      </c>
    </row>
    <row r="1420" spans="1:6" x14ac:dyDescent="0.3">
      <c r="A1420" s="1">
        <v>45048</v>
      </c>
      <c r="B1420" t="s">
        <v>4237</v>
      </c>
      <c r="C1420" t="s">
        <v>823</v>
      </c>
      <c r="D1420">
        <v>52</v>
      </c>
      <c r="E1420">
        <v>205</v>
      </c>
      <c r="F1420" s="1">
        <v>44722</v>
      </c>
    </row>
    <row r="1421" spans="1:6" x14ac:dyDescent="0.3">
      <c r="A1421" s="1">
        <v>45048</v>
      </c>
      <c r="B1421" t="s">
        <v>4863</v>
      </c>
      <c r="C1421" t="s">
        <v>870</v>
      </c>
      <c r="D1421">
        <v>38</v>
      </c>
      <c r="E1421">
        <v>205</v>
      </c>
      <c r="F1421" s="1">
        <v>44704</v>
      </c>
    </row>
    <row r="1422" spans="1:6" x14ac:dyDescent="0.3">
      <c r="A1422" s="1">
        <v>45048</v>
      </c>
      <c r="B1422" t="s">
        <v>4944</v>
      </c>
      <c r="C1422" t="s">
        <v>895</v>
      </c>
      <c r="D1422">
        <v>59</v>
      </c>
      <c r="E1422">
        <v>205</v>
      </c>
      <c r="F1422" s="1">
        <v>44524</v>
      </c>
    </row>
    <row r="1423" spans="1:6" x14ac:dyDescent="0.3">
      <c r="A1423" s="1">
        <v>45048</v>
      </c>
      <c r="B1423" t="s">
        <v>5277</v>
      </c>
      <c r="C1423" t="s">
        <v>1184</v>
      </c>
      <c r="D1423">
        <v>256</v>
      </c>
      <c r="E1423">
        <v>205</v>
      </c>
      <c r="F1423" s="1">
        <v>44633</v>
      </c>
    </row>
    <row r="1424" spans="1:6" x14ac:dyDescent="0.3">
      <c r="A1424" s="1">
        <v>45047</v>
      </c>
      <c r="B1424" t="s">
        <v>549</v>
      </c>
      <c r="C1424" t="s">
        <v>550</v>
      </c>
      <c r="D1424">
        <v>926</v>
      </c>
      <c r="E1424">
        <v>206</v>
      </c>
      <c r="F1424" s="1">
        <v>44668</v>
      </c>
    </row>
    <row r="1425" spans="1:6" x14ac:dyDescent="0.3">
      <c r="A1425" s="1">
        <v>45047</v>
      </c>
      <c r="B1425" t="s">
        <v>922</v>
      </c>
      <c r="C1425" t="s">
        <v>923</v>
      </c>
      <c r="D1425">
        <v>197</v>
      </c>
      <c r="E1425">
        <v>206</v>
      </c>
      <c r="F1425" s="1">
        <v>44580</v>
      </c>
    </row>
    <row r="1426" spans="1:6" x14ac:dyDescent="0.3">
      <c r="A1426" s="1">
        <v>45047</v>
      </c>
      <c r="B1426" t="s">
        <v>1908</v>
      </c>
      <c r="C1426" t="s">
        <v>37</v>
      </c>
      <c r="D1426">
        <v>270</v>
      </c>
      <c r="E1426">
        <v>206</v>
      </c>
      <c r="F1426" s="1">
        <v>44807</v>
      </c>
    </row>
    <row r="1427" spans="1:6" x14ac:dyDescent="0.3">
      <c r="A1427" s="1">
        <v>45047</v>
      </c>
      <c r="B1427" t="s">
        <v>2202</v>
      </c>
      <c r="C1427" t="s">
        <v>307</v>
      </c>
      <c r="D1427">
        <v>56</v>
      </c>
      <c r="E1427">
        <v>206</v>
      </c>
      <c r="F1427" s="1">
        <v>44763</v>
      </c>
    </row>
    <row r="1428" spans="1:6" x14ac:dyDescent="0.3">
      <c r="A1428" s="1">
        <v>45047</v>
      </c>
      <c r="B1428" t="s">
        <v>3343</v>
      </c>
      <c r="C1428" t="s">
        <v>2572</v>
      </c>
      <c r="D1428">
        <v>60</v>
      </c>
      <c r="E1428">
        <v>206</v>
      </c>
      <c r="F1428" s="1">
        <v>44568</v>
      </c>
    </row>
    <row r="1429" spans="1:6" x14ac:dyDescent="0.3">
      <c r="A1429" s="1">
        <v>45047</v>
      </c>
      <c r="B1429" t="s">
        <v>3398</v>
      </c>
      <c r="C1429" t="s">
        <v>857</v>
      </c>
      <c r="D1429">
        <v>158</v>
      </c>
      <c r="E1429">
        <v>206</v>
      </c>
      <c r="F1429" s="1">
        <v>44529</v>
      </c>
    </row>
    <row r="1430" spans="1:6" x14ac:dyDescent="0.3">
      <c r="A1430" s="1">
        <v>45046</v>
      </c>
      <c r="B1430" t="s">
        <v>1283</v>
      </c>
      <c r="C1430" t="s">
        <v>1284</v>
      </c>
      <c r="D1430">
        <v>1310</v>
      </c>
      <c r="E1430">
        <v>207</v>
      </c>
      <c r="F1430" s="1">
        <v>44774</v>
      </c>
    </row>
    <row r="1431" spans="1:6" x14ac:dyDescent="0.3">
      <c r="A1431" s="1">
        <v>45046</v>
      </c>
      <c r="B1431" t="s">
        <v>2361</v>
      </c>
      <c r="C1431" t="s">
        <v>190</v>
      </c>
      <c r="D1431">
        <v>29</v>
      </c>
      <c r="E1431">
        <v>207</v>
      </c>
      <c r="F1431" s="1">
        <v>44579</v>
      </c>
    </row>
    <row r="1432" spans="1:6" x14ac:dyDescent="0.3">
      <c r="A1432" s="1">
        <v>45046</v>
      </c>
      <c r="B1432" t="s">
        <v>2434</v>
      </c>
      <c r="C1432" t="s">
        <v>605</v>
      </c>
      <c r="D1432">
        <v>36</v>
      </c>
      <c r="E1432">
        <v>207</v>
      </c>
      <c r="F1432" s="1">
        <v>44617</v>
      </c>
    </row>
    <row r="1433" spans="1:6" x14ac:dyDescent="0.3">
      <c r="A1433" s="1">
        <v>45046</v>
      </c>
      <c r="B1433" t="s">
        <v>3101</v>
      </c>
      <c r="C1433" t="s">
        <v>49</v>
      </c>
      <c r="D1433">
        <v>13</v>
      </c>
      <c r="E1433">
        <v>207</v>
      </c>
      <c r="F1433" s="1">
        <v>44570</v>
      </c>
    </row>
    <row r="1434" spans="1:6" x14ac:dyDescent="0.3">
      <c r="A1434" s="1">
        <v>45046</v>
      </c>
      <c r="B1434" t="s">
        <v>3525</v>
      </c>
      <c r="C1434" t="s">
        <v>2883</v>
      </c>
      <c r="D1434">
        <v>82</v>
      </c>
      <c r="E1434">
        <v>207</v>
      </c>
      <c r="F1434" s="1">
        <v>44541</v>
      </c>
    </row>
    <row r="1435" spans="1:6" x14ac:dyDescent="0.3">
      <c r="A1435" s="1">
        <v>45046</v>
      </c>
      <c r="B1435" t="s">
        <v>3653</v>
      </c>
      <c r="C1435" t="s">
        <v>1042</v>
      </c>
      <c r="D1435">
        <v>1542</v>
      </c>
      <c r="E1435">
        <v>207</v>
      </c>
      <c r="F1435" s="1">
        <v>44538</v>
      </c>
    </row>
    <row r="1436" spans="1:6" x14ac:dyDescent="0.3">
      <c r="A1436" s="1">
        <v>45046</v>
      </c>
      <c r="B1436" t="s">
        <v>4034</v>
      </c>
      <c r="C1436" t="s">
        <v>3369</v>
      </c>
      <c r="D1436">
        <v>91</v>
      </c>
      <c r="E1436">
        <v>207</v>
      </c>
      <c r="F1436" s="1">
        <v>44524</v>
      </c>
    </row>
    <row r="1437" spans="1:6" x14ac:dyDescent="0.3">
      <c r="A1437" s="1">
        <v>45046</v>
      </c>
      <c r="B1437" t="s">
        <v>4445</v>
      </c>
      <c r="C1437" t="s">
        <v>2527</v>
      </c>
      <c r="D1437">
        <v>13</v>
      </c>
      <c r="E1437">
        <v>207</v>
      </c>
      <c r="F1437" s="1">
        <v>44918</v>
      </c>
    </row>
    <row r="1438" spans="1:6" x14ac:dyDescent="0.3">
      <c r="A1438" s="1">
        <v>45046</v>
      </c>
      <c r="B1438" t="s">
        <v>4446</v>
      </c>
      <c r="C1438" t="s">
        <v>1698</v>
      </c>
      <c r="D1438">
        <v>24</v>
      </c>
      <c r="E1438">
        <v>207</v>
      </c>
      <c r="F1438" s="1">
        <v>44525</v>
      </c>
    </row>
    <row r="1439" spans="1:6" x14ac:dyDescent="0.3">
      <c r="A1439" s="1">
        <v>45045</v>
      </c>
      <c r="B1439" t="s">
        <v>523</v>
      </c>
      <c r="C1439" t="s">
        <v>524</v>
      </c>
      <c r="D1439">
        <v>177</v>
      </c>
      <c r="E1439">
        <v>208</v>
      </c>
      <c r="F1439" s="1">
        <v>44691</v>
      </c>
    </row>
    <row r="1440" spans="1:6" x14ac:dyDescent="0.3">
      <c r="A1440" s="1">
        <v>45045</v>
      </c>
      <c r="B1440" t="s">
        <v>573</v>
      </c>
      <c r="C1440" t="s">
        <v>574</v>
      </c>
      <c r="D1440">
        <v>1609</v>
      </c>
      <c r="E1440">
        <v>208</v>
      </c>
      <c r="F1440" s="1">
        <v>44917</v>
      </c>
    </row>
    <row r="1441" spans="1:6" x14ac:dyDescent="0.3">
      <c r="A1441" s="1">
        <v>45045</v>
      </c>
      <c r="B1441" t="s">
        <v>1772</v>
      </c>
      <c r="C1441" t="s">
        <v>1725</v>
      </c>
      <c r="D1441">
        <v>109</v>
      </c>
      <c r="E1441">
        <v>208</v>
      </c>
      <c r="F1441" s="1">
        <v>44671</v>
      </c>
    </row>
    <row r="1442" spans="1:6" x14ac:dyDescent="0.3">
      <c r="A1442" s="1">
        <v>45045</v>
      </c>
      <c r="B1442" t="s">
        <v>3589</v>
      </c>
      <c r="C1442" t="s">
        <v>2083</v>
      </c>
      <c r="D1442">
        <v>347</v>
      </c>
      <c r="E1442">
        <v>208</v>
      </c>
      <c r="F1442" s="1">
        <v>44588</v>
      </c>
    </row>
    <row r="1443" spans="1:6" x14ac:dyDescent="0.3">
      <c r="A1443" s="1">
        <v>45044</v>
      </c>
      <c r="B1443" t="s">
        <v>498</v>
      </c>
      <c r="C1443" t="s">
        <v>303</v>
      </c>
      <c r="D1443">
        <v>11</v>
      </c>
      <c r="E1443">
        <v>209</v>
      </c>
      <c r="F1443" s="1">
        <v>44557</v>
      </c>
    </row>
    <row r="1444" spans="1:6" x14ac:dyDescent="0.3">
      <c r="A1444" s="1">
        <v>45044</v>
      </c>
      <c r="B1444" t="s">
        <v>2673</v>
      </c>
      <c r="C1444" t="s">
        <v>2674</v>
      </c>
      <c r="D1444">
        <v>1490</v>
      </c>
      <c r="E1444">
        <v>209</v>
      </c>
      <c r="F1444" s="1">
        <v>44982</v>
      </c>
    </row>
    <row r="1445" spans="1:6" x14ac:dyDescent="0.3">
      <c r="A1445" s="1">
        <v>45044</v>
      </c>
      <c r="B1445" t="s">
        <v>3862</v>
      </c>
      <c r="C1445" t="s">
        <v>184</v>
      </c>
      <c r="D1445">
        <v>715</v>
      </c>
      <c r="E1445">
        <v>209</v>
      </c>
      <c r="F1445" s="1">
        <v>44773</v>
      </c>
    </row>
    <row r="1446" spans="1:6" x14ac:dyDescent="0.3">
      <c r="A1446" s="1">
        <v>45044</v>
      </c>
      <c r="B1446" t="s">
        <v>3890</v>
      </c>
      <c r="C1446" t="s">
        <v>1184</v>
      </c>
      <c r="D1446">
        <v>67</v>
      </c>
      <c r="E1446">
        <v>209</v>
      </c>
      <c r="F1446" s="1">
        <v>44633</v>
      </c>
    </row>
    <row r="1447" spans="1:6" x14ac:dyDescent="0.3">
      <c r="A1447" s="1">
        <v>45044</v>
      </c>
      <c r="B1447" t="s">
        <v>3893</v>
      </c>
      <c r="C1447" t="s">
        <v>360</v>
      </c>
      <c r="D1447">
        <v>1017</v>
      </c>
      <c r="E1447">
        <v>209</v>
      </c>
      <c r="F1447" s="1">
        <v>44696</v>
      </c>
    </row>
    <row r="1448" spans="1:6" x14ac:dyDescent="0.3">
      <c r="A1448" s="1">
        <v>45044</v>
      </c>
      <c r="B1448" t="s">
        <v>4211</v>
      </c>
      <c r="C1448" t="s">
        <v>170</v>
      </c>
      <c r="D1448">
        <v>653</v>
      </c>
      <c r="E1448">
        <v>209</v>
      </c>
      <c r="F1448" s="1">
        <v>44708</v>
      </c>
    </row>
    <row r="1449" spans="1:6" x14ac:dyDescent="0.3">
      <c r="A1449" s="1">
        <v>45044</v>
      </c>
      <c r="B1449" t="s">
        <v>5496</v>
      </c>
      <c r="C1449" t="s">
        <v>633</v>
      </c>
      <c r="D1449">
        <v>845</v>
      </c>
      <c r="E1449">
        <v>209</v>
      </c>
      <c r="F1449" s="1">
        <v>44655</v>
      </c>
    </row>
    <row r="1450" spans="1:6" x14ac:dyDescent="0.3">
      <c r="A1450" s="1">
        <v>45044</v>
      </c>
      <c r="B1450" t="s">
        <v>5641</v>
      </c>
      <c r="C1450" t="s">
        <v>783</v>
      </c>
      <c r="D1450">
        <v>12</v>
      </c>
      <c r="E1450">
        <v>209</v>
      </c>
      <c r="F1450" s="1">
        <v>44560</v>
      </c>
    </row>
    <row r="1451" spans="1:6" x14ac:dyDescent="0.3">
      <c r="A1451" s="1">
        <v>45044</v>
      </c>
      <c r="B1451" t="s">
        <v>5800</v>
      </c>
      <c r="C1451" t="s">
        <v>1187</v>
      </c>
      <c r="D1451">
        <v>8167</v>
      </c>
      <c r="E1451">
        <v>209</v>
      </c>
      <c r="F1451" s="1">
        <v>44631</v>
      </c>
    </row>
    <row r="1452" spans="1:6" x14ac:dyDescent="0.3">
      <c r="A1452" s="1">
        <v>45043</v>
      </c>
      <c r="B1452" t="s">
        <v>2156</v>
      </c>
      <c r="C1452" t="s">
        <v>958</v>
      </c>
      <c r="D1452">
        <v>1001</v>
      </c>
      <c r="E1452">
        <v>210</v>
      </c>
      <c r="F1452" s="1">
        <v>44685</v>
      </c>
    </row>
    <row r="1453" spans="1:6" x14ac:dyDescent="0.3">
      <c r="A1453" s="1">
        <v>45043</v>
      </c>
      <c r="B1453" t="s">
        <v>2619</v>
      </c>
      <c r="C1453" t="s">
        <v>979</v>
      </c>
      <c r="D1453">
        <v>977</v>
      </c>
      <c r="E1453">
        <v>210</v>
      </c>
      <c r="F1453" s="1">
        <v>44616</v>
      </c>
    </row>
    <row r="1454" spans="1:6" x14ac:dyDescent="0.3">
      <c r="A1454" s="1">
        <v>45043</v>
      </c>
      <c r="B1454" t="s">
        <v>3209</v>
      </c>
      <c r="C1454" t="s">
        <v>142</v>
      </c>
      <c r="D1454">
        <v>166</v>
      </c>
      <c r="E1454">
        <v>210</v>
      </c>
      <c r="F1454" s="1">
        <v>44538</v>
      </c>
    </row>
    <row r="1455" spans="1:6" x14ac:dyDescent="0.3">
      <c r="A1455" s="1">
        <v>45043</v>
      </c>
      <c r="B1455" t="s">
        <v>4834</v>
      </c>
      <c r="C1455" t="s">
        <v>497</v>
      </c>
      <c r="D1455">
        <v>101</v>
      </c>
      <c r="E1455">
        <v>210</v>
      </c>
      <c r="F1455" s="1">
        <v>44525</v>
      </c>
    </row>
    <row r="1456" spans="1:6" x14ac:dyDescent="0.3">
      <c r="A1456" s="1">
        <v>45043</v>
      </c>
      <c r="B1456" t="s">
        <v>5002</v>
      </c>
      <c r="C1456" t="s">
        <v>376</v>
      </c>
      <c r="D1456">
        <v>80</v>
      </c>
      <c r="E1456">
        <v>210</v>
      </c>
      <c r="F1456" s="1">
        <v>44558</v>
      </c>
    </row>
    <row r="1457" spans="1:6" x14ac:dyDescent="0.3">
      <c r="A1457" s="1">
        <v>45042</v>
      </c>
      <c r="B1457" t="s">
        <v>869</v>
      </c>
      <c r="C1457" t="s">
        <v>870</v>
      </c>
      <c r="D1457">
        <v>5</v>
      </c>
      <c r="E1457">
        <v>211</v>
      </c>
      <c r="F1457" s="1">
        <v>44704</v>
      </c>
    </row>
    <row r="1458" spans="1:6" x14ac:dyDescent="0.3">
      <c r="A1458" s="1">
        <v>45042</v>
      </c>
      <c r="B1458" t="s">
        <v>1696</v>
      </c>
      <c r="C1458" t="s">
        <v>1250</v>
      </c>
      <c r="D1458">
        <v>125</v>
      </c>
      <c r="E1458">
        <v>211</v>
      </c>
      <c r="F1458" s="1">
        <v>44610</v>
      </c>
    </row>
    <row r="1459" spans="1:6" x14ac:dyDescent="0.3">
      <c r="A1459" s="1">
        <v>45042</v>
      </c>
      <c r="B1459" t="s">
        <v>2960</v>
      </c>
      <c r="C1459" t="s">
        <v>212</v>
      </c>
      <c r="D1459">
        <v>921</v>
      </c>
      <c r="E1459">
        <v>211</v>
      </c>
      <c r="F1459" s="1">
        <v>44595</v>
      </c>
    </row>
    <row r="1460" spans="1:6" x14ac:dyDescent="0.3">
      <c r="A1460" s="1">
        <v>45042</v>
      </c>
      <c r="B1460" t="s">
        <v>3990</v>
      </c>
      <c r="C1460" t="s">
        <v>481</v>
      </c>
      <c r="D1460">
        <v>46</v>
      </c>
      <c r="E1460">
        <v>211</v>
      </c>
      <c r="F1460" s="1">
        <v>44622</v>
      </c>
    </row>
    <row r="1461" spans="1:6" x14ac:dyDescent="0.3">
      <c r="A1461" s="1">
        <v>45042</v>
      </c>
      <c r="B1461" t="s">
        <v>4505</v>
      </c>
      <c r="C1461" t="s">
        <v>560</v>
      </c>
      <c r="D1461">
        <v>1020</v>
      </c>
      <c r="E1461">
        <v>211</v>
      </c>
      <c r="F1461" s="1">
        <v>44548</v>
      </c>
    </row>
    <row r="1462" spans="1:6" x14ac:dyDescent="0.3">
      <c r="A1462" s="1">
        <v>45042</v>
      </c>
      <c r="B1462" t="s">
        <v>5085</v>
      </c>
      <c r="C1462" t="s">
        <v>391</v>
      </c>
      <c r="D1462">
        <v>809</v>
      </c>
      <c r="E1462">
        <v>211</v>
      </c>
      <c r="F1462" s="1">
        <v>44693</v>
      </c>
    </row>
    <row r="1463" spans="1:6" x14ac:dyDescent="0.3">
      <c r="A1463" s="1">
        <v>45042</v>
      </c>
      <c r="B1463" t="s">
        <v>5619</v>
      </c>
      <c r="C1463" t="s">
        <v>347</v>
      </c>
      <c r="D1463">
        <v>1633</v>
      </c>
      <c r="E1463">
        <v>211</v>
      </c>
      <c r="F1463" s="1">
        <v>44527</v>
      </c>
    </row>
    <row r="1464" spans="1:6" x14ac:dyDescent="0.3">
      <c r="A1464" s="1">
        <v>45041</v>
      </c>
      <c r="B1464" t="s">
        <v>3367</v>
      </c>
      <c r="C1464" t="s">
        <v>216</v>
      </c>
      <c r="D1464">
        <v>1091</v>
      </c>
      <c r="E1464">
        <v>212</v>
      </c>
      <c r="F1464" s="1">
        <v>44587</v>
      </c>
    </row>
    <row r="1465" spans="1:6" x14ac:dyDescent="0.3">
      <c r="A1465" s="1">
        <v>45041</v>
      </c>
      <c r="B1465" t="s">
        <v>3671</v>
      </c>
      <c r="C1465" t="s">
        <v>1815</v>
      </c>
      <c r="D1465">
        <v>12</v>
      </c>
      <c r="E1465">
        <v>212</v>
      </c>
      <c r="F1465" s="1">
        <v>44560</v>
      </c>
    </row>
    <row r="1466" spans="1:6" x14ac:dyDescent="0.3">
      <c r="A1466" s="1">
        <v>45041</v>
      </c>
      <c r="B1466" t="s">
        <v>3740</v>
      </c>
      <c r="C1466" t="s">
        <v>1628</v>
      </c>
      <c r="D1466">
        <v>26</v>
      </c>
      <c r="E1466">
        <v>212</v>
      </c>
      <c r="F1466" s="1">
        <v>44790</v>
      </c>
    </row>
    <row r="1467" spans="1:6" x14ac:dyDescent="0.3">
      <c r="A1467" s="1">
        <v>45041</v>
      </c>
      <c r="B1467" t="s">
        <v>4153</v>
      </c>
      <c r="C1467" t="s">
        <v>1243</v>
      </c>
      <c r="D1467">
        <v>27</v>
      </c>
      <c r="E1467">
        <v>212</v>
      </c>
      <c r="F1467" s="1">
        <v>44717</v>
      </c>
    </row>
    <row r="1468" spans="1:6" x14ac:dyDescent="0.3">
      <c r="A1468" s="1">
        <v>45041</v>
      </c>
      <c r="B1468" t="s">
        <v>4535</v>
      </c>
      <c r="C1468" t="s">
        <v>2364</v>
      </c>
      <c r="D1468">
        <v>101</v>
      </c>
      <c r="E1468">
        <v>212</v>
      </c>
      <c r="F1468" s="1">
        <v>44790</v>
      </c>
    </row>
    <row r="1469" spans="1:6" x14ac:dyDescent="0.3">
      <c r="A1469" s="1">
        <v>45041</v>
      </c>
      <c r="B1469" t="s">
        <v>5033</v>
      </c>
      <c r="C1469" t="s">
        <v>449</v>
      </c>
      <c r="D1469">
        <v>331</v>
      </c>
      <c r="E1469">
        <v>212</v>
      </c>
      <c r="F1469" s="1">
        <v>44650</v>
      </c>
    </row>
    <row r="1470" spans="1:6" x14ac:dyDescent="0.3">
      <c r="A1470" s="1">
        <v>45041</v>
      </c>
      <c r="B1470" t="s">
        <v>5502</v>
      </c>
      <c r="C1470" t="s">
        <v>1407</v>
      </c>
      <c r="D1470">
        <v>403</v>
      </c>
      <c r="E1470">
        <v>212</v>
      </c>
      <c r="F1470" s="1">
        <v>44586</v>
      </c>
    </row>
    <row r="1471" spans="1:6" x14ac:dyDescent="0.3">
      <c r="A1471" s="1">
        <v>45040</v>
      </c>
      <c r="B1471" t="s">
        <v>249</v>
      </c>
      <c r="C1471" t="s">
        <v>250</v>
      </c>
      <c r="D1471">
        <v>381</v>
      </c>
      <c r="E1471">
        <v>213</v>
      </c>
      <c r="F1471" s="1">
        <v>44766</v>
      </c>
    </row>
    <row r="1472" spans="1:6" x14ac:dyDescent="0.3">
      <c r="A1472" s="1">
        <v>45040</v>
      </c>
      <c r="B1472" t="s">
        <v>1843</v>
      </c>
      <c r="C1472" t="s">
        <v>642</v>
      </c>
      <c r="D1472">
        <v>5</v>
      </c>
      <c r="E1472">
        <v>213</v>
      </c>
      <c r="F1472" s="1">
        <v>44543</v>
      </c>
    </row>
    <row r="1473" spans="1:6" x14ac:dyDescent="0.3">
      <c r="A1473" s="1">
        <v>45040</v>
      </c>
      <c r="B1473" t="s">
        <v>2453</v>
      </c>
      <c r="C1473" t="s">
        <v>1007</v>
      </c>
      <c r="D1473">
        <v>17</v>
      </c>
      <c r="E1473">
        <v>213</v>
      </c>
      <c r="F1473" s="1">
        <v>44708</v>
      </c>
    </row>
    <row r="1474" spans="1:6" x14ac:dyDescent="0.3">
      <c r="A1474" s="1">
        <v>45040</v>
      </c>
      <c r="B1474" t="s">
        <v>3533</v>
      </c>
      <c r="C1474" t="s">
        <v>2153</v>
      </c>
      <c r="D1474">
        <v>6</v>
      </c>
      <c r="E1474">
        <v>213</v>
      </c>
      <c r="F1474" s="1">
        <v>44627</v>
      </c>
    </row>
    <row r="1475" spans="1:6" x14ac:dyDescent="0.3">
      <c r="A1475" s="1">
        <v>45040</v>
      </c>
      <c r="B1475" t="s">
        <v>5261</v>
      </c>
      <c r="C1475" t="s">
        <v>1952</v>
      </c>
      <c r="D1475">
        <v>480</v>
      </c>
      <c r="E1475">
        <v>213</v>
      </c>
      <c r="F1475" s="1">
        <v>44653</v>
      </c>
    </row>
    <row r="1476" spans="1:6" x14ac:dyDescent="0.3">
      <c r="A1476" s="1">
        <v>45040</v>
      </c>
      <c r="B1476" t="s">
        <v>5604</v>
      </c>
      <c r="C1476" t="s">
        <v>2190</v>
      </c>
      <c r="D1476">
        <v>1802</v>
      </c>
      <c r="E1476">
        <v>213</v>
      </c>
      <c r="F1476" s="1">
        <v>44755</v>
      </c>
    </row>
    <row r="1477" spans="1:6" x14ac:dyDescent="0.3">
      <c r="A1477" s="1">
        <v>45039</v>
      </c>
      <c r="B1477" t="s">
        <v>2238</v>
      </c>
      <c r="C1477" t="s">
        <v>1075</v>
      </c>
      <c r="D1477">
        <v>1558</v>
      </c>
      <c r="E1477">
        <v>214</v>
      </c>
      <c r="F1477" s="1">
        <v>44598</v>
      </c>
    </row>
    <row r="1478" spans="1:6" x14ac:dyDescent="0.3">
      <c r="A1478" s="1">
        <v>45039</v>
      </c>
      <c r="B1478" t="s">
        <v>2439</v>
      </c>
      <c r="C1478" t="s">
        <v>2440</v>
      </c>
      <c r="D1478">
        <v>11</v>
      </c>
      <c r="E1478">
        <v>214</v>
      </c>
      <c r="F1478" s="1">
        <v>44605</v>
      </c>
    </row>
    <row r="1479" spans="1:6" x14ac:dyDescent="0.3">
      <c r="A1479" s="1">
        <v>45039</v>
      </c>
      <c r="B1479" t="s">
        <v>3914</v>
      </c>
      <c r="C1479" t="s">
        <v>1164</v>
      </c>
      <c r="D1479">
        <v>31</v>
      </c>
      <c r="E1479">
        <v>214</v>
      </c>
      <c r="F1479" s="1">
        <v>44579</v>
      </c>
    </row>
    <row r="1480" spans="1:6" x14ac:dyDescent="0.3">
      <c r="A1480" s="1">
        <v>45038</v>
      </c>
      <c r="B1480" t="s">
        <v>838</v>
      </c>
      <c r="C1480" t="s">
        <v>839</v>
      </c>
      <c r="D1480">
        <v>161</v>
      </c>
      <c r="E1480">
        <v>215</v>
      </c>
      <c r="F1480" s="1">
        <v>44629</v>
      </c>
    </row>
    <row r="1481" spans="1:6" x14ac:dyDescent="0.3">
      <c r="A1481" s="1">
        <v>45038</v>
      </c>
      <c r="B1481" t="s">
        <v>2287</v>
      </c>
      <c r="C1481" t="s">
        <v>148</v>
      </c>
      <c r="D1481">
        <v>7</v>
      </c>
      <c r="E1481">
        <v>215</v>
      </c>
      <c r="F1481" s="1">
        <v>44562</v>
      </c>
    </row>
    <row r="1482" spans="1:6" x14ac:dyDescent="0.3">
      <c r="A1482" s="1">
        <v>45038</v>
      </c>
      <c r="B1482" t="s">
        <v>3053</v>
      </c>
      <c r="C1482" t="s">
        <v>111</v>
      </c>
      <c r="D1482">
        <v>40</v>
      </c>
      <c r="E1482">
        <v>215</v>
      </c>
      <c r="F1482" s="1">
        <v>44613</v>
      </c>
    </row>
    <row r="1483" spans="1:6" x14ac:dyDescent="0.3">
      <c r="A1483" s="1">
        <v>45038</v>
      </c>
      <c r="B1483" t="s">
        <v>5001</v>
      </c>
      <c r="C1483" t="s">
        <v>3135</v>
      </c>
      <c r="D1483">
        <v>11</v>
      </c>
      <c r="E1483">
        <v>215</v>
      </c>
      <c r="F1483" s="1">
        <v>44620</v>
      </c>
    </row>
    <row r="1484" spans="1:6" x14ac:dyDescent="0.3">
      <c r="A1484" s="1">
        <v>45038</v>
      </c>
      <c r="B1484" t="s">
        <v>5654</v>
      </c>
      <c r="C1484" t="s">
        <v>1432</v>
      </c>
      <c r="D1484">
        <v>195</v>
      </c>
      <c r="E1484">
        <v>215</v>
      </c>
      <c r="F1484" s="1">
        <v>44714</v>
      </c>
    </row>
    <row r="1485" spans="1:6" x14ac:dyDescent="0.3">
      <c r="A1485" s="1">
        <v>45037</v>
      </c>
      <c r="B1485" t="s">
        <v>832</v>
      </c>
      <c r="C1485" t="s">
        <v>648</v>
      </c>
      <c r="D1485">
        <v>30</v>
      </c>
      <c r="E1485">
        <v>216</v>
      </c>
      <c r="F1485" s="1">
        <v>44570</v>
      </c>
    </row>
    <row r="1486" spans="1:6" x14ac:dyDescent="0.3">
      <c r="A1486" s="1">
        <v>45037</v>
      </c>
      <c r="B1486" t="s">
        <v>2381</v>
      </c>
      <c r="C1486" t="s">
        <v>1992</v>
      </c>
      <c r="D1486">
        <v>449</v>
      </c>
      <c r="E1486">
        <v>216</v>
      </c>
      <c r="F1486" s="1">
        <v>44722</v>
      </c>
    </row>
    <row r="1487" spans="1:6" x14ac:dyDescent="0.3">
      <c r="A1487" s="1">
        <v>45037</v>
      </c>
      <c r="B1487" t="s">
        <v>2946</v>
      </c>
      <c r="C1487" t="s">
        <v>567</v>
      </c>
      <c r="D1487">
        <v>2073</v>
      </c>
      <c r="E1487">
        <v>216</v>
      </c>
      <c r="F1487" s="1">
        <v>44670</v>
      </c>
    </row>
    <row r="1488" spans="1:6" x14ac:dyDescent="0.3">
      <c r="A1488" s="1">
        <v>45037</v>
      </c>
      <c r="B1488" t="s">
        <v>3031</v>
      </c>
      <c r="C1488" t="s">
        <v>1680</v>
      </c>
      <c r="D1488">
        <v>9</v>
      </c>
      <c r="E1488">
        <v>216</v>
      </c>
      <c r="F1488" s="1">
        <v>44552</v>
      </c>
    </row>
    <row r="1489" spans="1:6" x14ac:dyDescent="0.3">
      <c r="A1489" s="1">
        <v>45037</v>
      </c>
      <c r="B1489" t="s">
        <v>3191</v>
      </c>
      <c r="C1489" t="s">
        <v>1198</v>
      </c>
      <c r="D1489">
        <v>217</v>
      </c>
      <c r="E1489">
        <v>216</v>
      </c>
      <c r="F1489" s="1">
        <v>44523</v>
      </c>
    </row>
    <row r="1490" spans="1:6" x14ac:dyDescent="0.3">
      <c r="A1490" s="1">
        <v>45037</v>
      </c>
      <c r="B1490" t="s">
        <v>3753</v>
      </c>
      <c r="C1490" t="s">
        <v>584</v>
      </c>
      <c r="D1490">
        <v>143</v>
      </c>
      <c r="E1490">
        <v>216</v>
      </c>
      <c r="F1490" s="1">
        <v>44734</v>
      </c>
    </row>
    <row r="1491" spans="1:6" x14ac:dyDescent="0.3">
      <c r="A1491" s="1">
        <v>45037</v>
      </c>
      <c r="B1491" t="s">
        <v>4659</v>
      </c>
      <c r="C1491" t="s">
        <v>190</v>
      </c>
      <c r="D1491">
        <v>23</v>
      </c>
      <c r="E1491">
        <v>216</v>
      </c>
      <c r="F1491" s="1">
        <v>44579</v>
      </c>
    </row>
    <row r="1492" spans="1:6" x14ac:dyDescent="0.3">
      <c r="A1492" s="1">
        <v>45037</v>
      </c>
      <c r="B1492" t="s">
        <v>5244</v>
      </c>
      <c r="C1492" t="s">
        <v>1519</v>
      </c>
      <c r="D1492">
        <v>27</v>
      </c>
      <c r="E1492">
        <v>216</v>
      </c>
      <c r="F1492" s="1">
        <v>44644</v>
      </c>
    </row>
    <row r="1493" spans="1:6" x14ac:dyDescent="0.3">
      <c r="A1493" s="1">
        <v>45037</v>
      </c>
      <c r="B1493" t="s">
        <v>5382</v>
      </c>
      <c r="C1493" t="s">
        <v>1407</v>
      </c>
      <c r="D1493">
        <v>283</v>
      </c>
      <c r="E1493">
        <v>216</v>
      </c>
      <c r="F1493" s="1">
        <v>44586</v>
      </c>
    </row>
    <row r="1494" spans="1:6" x14ac:dyDescent="0.3">
      <c r="A1494" s="1">
        <v>45037</v>
      </c>
      <c r="B1494" t="s">
        <v>5683</v>
      </c>
      <c r="C1494" t="s">
        <v>2661</v>
      </c>
      <c r="D1494">
        <v>15</v>
      </c>
      <c r="E1494">
        <v>216</v>
      </c>
      <c r="F1494" s="1">
        <v>44617</v>
      </c>
    </row>
    <row r="1495" spans="1:6" x14ac:dyDescent="0.3">
      <c r="A1495" s="1">
        <v>45037</v>
      </c>
      <c r="B1495" t="s">
        <v>5744</v>
      </c>
      <c r="C1495" t="s">
        <v>65</v>
      </c>
      <c r="D1495">
        <v>68</v>
      </c>
      <c r="E1495">
        <v>216</v>
      </c>
      <c r="F1495" s="1">
        <v>44825</v>
      </c>
    </row>
    <row r="1496" spans="1:6" x14ac:dyDescent="0.3">
      <c r="A1496" s="1">
        <v>45036</v>
      </c>
      <c r="B1496" t="s">
        <v>1141</v>
      </c>
      <c r="C1496" t="s">
        <v>1142</v>
      </c>
      <c r="D1496">
        <v>19</v>
      </c>
      <c r="E1496">
        <v>217</v>
      </c>
      <c r="F1496" s="1">
        <v>44524</v>
      </c>
    </row>
    <row r="1497" spans="1:6" x14ac:dyDescent="0.3">
      <c r="A1497" s="1">
        <v>45036</v>
      </c>
      <c r="B1497" t="s">
        <v>2065</v>
      </c>
      <c r="C1497" t="s">
        <v>970</v>
      </c>
      <c r="D1497">
        <v>10</v>
      </c>
      <c r="E1497">
        <v>217</v>
      </c>
      <c r="F1497" s="1">
        <v>44593</v>
      </c>
    </row>
    <row r="1498" spans="1:6" x14ac:dyDescent="0.3">
      <c r="A1498" s="1">
        <v>45036</v>
      </c>
      <c r="B1498" t="s">
        <v>2198</v>
      </c>
      <c r="C1498" t="s">
        <v>1257</v>
      </c>
      <c r="D1498">
        <v>52</v>
      </c>
      <c r="E1498">
        <v>217</v>
      </c>
      <c r="F1498" s="1">
        <v>44556</v>
      </c>
    </row>
    <row r="1499" spans="1:6" x14ac:dyDescent="0.3">
      <c r="A1499" s="1">
        <v>45036</v>
      </c>
      <c r="B1499" t="s">
        <v>2380</v>
      </c>
      <c r="C1499" t="s">
        <v>956</v>
      </c>
      <c r="D1499">
        <v>393</v>
      </c>
      <c r="E1499">
        <v>217</v>
      </c>
      <c r="F1499" s="1">
        <v>44606</v>
      </c>
    </row>
    <row r="1500" spans="1:6" x14ac:dyDescent="0.3">
      <c r="A1500" s="1">
        <v>45036</v>
      </c>
      <c r="B1500" t="s">
        <v>4308</v>
      </c>
      <c r="C1500" t="s">
        <v>1257</v>
      </c>
      <c r="D1500">
        <v>486</v>
      </c>
      <c r="E1500">
        <v>217</v>
      </c>
      <c r="F1500" s="1">
        <v>44556</v>
      </c>
    </row>
    <row r="1501" spans="1:6" x14ac:dyDescent="0.3">
      <c r="A1501" s="1">
        <v>45036</v>
      </c>
      <c r="B1501" t="s">
        <v>5305</v>
      </c>
      <c r="C1501" t="s">
        <v>473</v>
      </c>
      <c r="D1501">
        <v>84</v>
      </c>
      <c r="E1501">
        <v>217</v>
      </c>
      <c r="F1501" s="1">
        <v>44565</v>
      </c>
    </row>
    <row r="1502" spans="1:6" x14ac:dyDescent="0.3">
      <c r="A1502" s="1">
        <v>45036</v>
      </c>
      <c r="B1502" t="s">
        <v>5562</v>
      </c>
      <c r="C1502" t="s">
        <v>3867</v>
      </c>
      <c r="D1502">
        <v>226</v>
      </c>
      <c r="E1502">
        <v>217</v>
      </c>
      <c r="F1502" s="1">
        <v>44560</v>
      </c>
    </row>
    <row r="1503" spans="1:6" x14ac:dyDescent="0.3">
      <c r="A1503" s="1">
        <v>45035</v>
      </c>
      <c r="B1503" t="s">
        <v>1448</v>
      </c>
      <c r="C1503" t="s">
        <v>1311</v>
      </c>
      <c r="D1503">
        <v>698</v>
      </c>
      <c r="E1503">
        <v>218</v>
      </c>
      <c r="F1503" s="1">
        <v>44796</v>
      </c>
    </row>
    <row r="1504" spans="1:6" x14ac:dyDescent="0.3">
      <c r="A1504" s="1">
        <v>45035</v>
      </c>
      <c r="B1504" t="s">
        <v>1812</v>
      </c>
      <c r="C1504" t="s">
        <v>1813</v>
      </c>
      <c r="D1504">
        <v>458</v>
      </c>
      <c r="E1504">
        <v>218</v>
      </c>
      <c r="F1504" s="1">
        <v>44783</v>
      </c>
    </row>
    <row r="1505" spans="1:6" x14ac:dyDescent="0.3">
      <c r="A1505" s="1">
        <v>45035</v>
      </c>
      <c r="B1505" t="s">
        <v>2515</v>
      </c>
      <c r="C1505" t="s">
        <v>39</v>
      </c>
      <c r="D1505">
        <v>10</v>
      </c>
      <c r="E1505">
        <v>218</v>
      </c>
      <c r="F1505" s="1">
        <v>44643</v>
      </c>
    </row>
    <row r="1506" spans="1:6" x14ac:dyDescent="0.3">
      <c r="A1506" s="1">
        <v>45035</v>
      </c>
      <c r="B1506" t="s">
        <v>3778</v>
      </c>
      <c r="C1506" t="s">
        <v>3779</v>
      </c>
      <c r="D1506">
        <v>559</v>
      </c>
      <c r="E1506">
        <v>218</v>
      </c>
      <c r="F1506" s="1">
        <v>44977</v>
      </c>
    </row>
    <row r="1507" spans="1:6" x14ac:dyDescent="0.3">
      <c r="A1507" s="1">
        <v>45035</v>
      </c>
      <c r="B1507" t="s">
        <v>3833</v>
      </c>
      <c r="C1507" t="s">
        <v>3158</v>
      </c>
      <c r="D1507">
        <v>442</v>
      </c>
      <c r="E1507">
        <v>218</v>
      </c>
      <c r="F1507" s="1">
        <v>44624</v>
      </c>
    </row>
    <row r="1508" spans="1:6" x14ac:dyDescent="0.3">
      <c r="A1508" s="1">
        <v>45034</v>
      </c>
      <c r="B1508" t="s">
        <v>98</v>
      </c>
      <c r="C1508" t="s">
        <v>99</v>
      </c>
      <c r="D1508">
        <v>780</v>
      </c>
      <c r="E1508">
        <v>219</v>
      </c>
      <c r="F1508" s="1">
        <v>44667</v>
      </c>
    </row>
    <row r="1509" spans="1:6" x14ac:dyDescent="0.3">
      <c r="A1509" s="1">
        <v>45034</v>
      </c>
      <c r="B1509" t="s">
        <v>1091</v>
      </c>
      <c r="C1509" t="s">
        <v>33</v>
      </c>
      <c r="D1509">
        <v>436</v>
      </c>
      <c r="E1509">
        <v>219</v>
      </c>
      <c r="F1509" s="1">
        <v>44547</v>
      </c>
    </row>
    <row r="1510" spans="1:6" x14ac:dyDescent="0.3">
      <c r="A1510" s="1">
        <v>45034</v>
      </c>
      <c r="B1510" t="s">
        <v>2107</v>
      </c>
      <c r="C1510" t="s">
        <v>828</v>
      </c>
      <c r="D1510">
        <v>131</v>
      </c>
      <c r="E1510">
        <v>219</v>
      </c>
      <c r="F1510" s="1">
        <v>44565</v>
      </c>
    </row>
    <row r="1511" spans="1:6" x14ac:dyDescent="0.3">
      <c r="A1511" s="1">
        <v>45034</v>
      </c>
      <c r="B1511" t="s">
        <v>2919</v>
      </c>
      <c r="C1511" t="s">
        <v>914</v>
      </c>
      <c r="D1511">
        <v>11</v>
      </c>
      <c r="E1511">
        <v>219</v>
      </c>
      <c r="F1511" s="1">
        <v>44685</v>
      </c>
    </row>
    <row r="1512" spans="1:6" x14ac:dyDescent="0.3">
      <c r="A1512" s="1">
        <v>45034</v>
      </c>
      <c r="B1512" t="s">
        <v>3266</v>
      </c>
      <c r="C1512" t="s">
        <v>415</v>
      </c>
      <c r="D1512">
        <v>312</v>
      </c>
      <c r="E1512">
        <v>219</v>
      </c>
      <c r="F1512" s="1">
        <v>44546</v>
      </c>
    </row>
    <row r="1513" spans="1:6" x14ac:dyDescent="0.3">
      <c r="A1513" s="1">
        <v>45034</v>
      </c>
      <c r="B1513" t="s">
        <v>3433</v>
      </c>
      <c r="C1513" t="s">
        <v>2169</v>
      </c>
      <c r="D1513">
        <v>615</v>
      </c>
      <c r="E1513">
        <v>219</v>
      </c>
      <c r="F1513" s="1">
        <v>44587</v>
      </c>
    </row>
    <row r="1514" spans="1:6" x14ac:dyDescent="0.3">
      <c r="A1514" s="1">
        <v>45034</v>
      </c>
      <c r="B1514" t="s">
        <v>4329</v>
      </c>
      <c r="C1514" t="s">
        <v>1867</v>
      </c>
      <c r="D1514">
        <v>183</v>
      </c>
      <c r="E1514">
        <v>219</v>
      </c>
      <c r="F1514" s="1">
        <v>44635</v>
      </c>
    </row>
    <row r="1515" spans="1:6" x14ac:dyDescent="0.3">
      <c r="A1515" s="1">
        <v>45034</v>
      </c>
      <c r="B1515" t="s">
        <v>4336</v>
      </c>
      <c r="C1515" t="s">
        <v>853</v>
      </c>
      <c r="D1515">
        <v>313</v>
      </c>
      <c r="E1515">
        <v>219</v>
      </c>
      <c r="F1515" s="1">
        <v>44748</v>
      </c>
    </row>
    <row r="1516" spans="1:6" x14ac:dyDescent="0.3">
      <c r="A1516" s="1">
        <v>45034</v>
      </c>
      <c r="B1516" t="s">
        <v>4673</v>
      </c>
      <c r="C1516" t="s">
        <v>2589</v>
      </c>
      <c r="D1516">
        <v>27</v>
      </c>
      <c r="E1516">
        <v>219</v>
      </c>
      <c r="F1516" s="1">
        <v>44793</v>
      </c>
    </row>
    <row r="1517" spans="1:6" x14ac:dyDescent="0.3">
      <c r="A1517" s="1">
        <v>45034</v>
      </c>
      <c r="B1517" t="s">
        <v>5370</v>
      </c>
      <c r="C1517" t="s">
        <v>86</v>
      </c>
      <c r="D1517">
        <v>393</v>
      </c>
      <c r="E1517">
        <v>219</v>
      </c>
      <c r="F1517" s="1">
        <v>44566</v>
      </c>
    </row>
    <row r="1518" spans="1:6" x14ac:dyDescent="0.3">
      <c r="A1518" s="1">
        <v>45033</v>
      </c>
      <c r="B1518" t="s">
        <v>1961</v>
      </c>
      <c r="C1518" t="s">
        <v>303</v>
      </c>
      <c r="D1518">
        <v>107</v>
      </c>
      <c r="E1518">
        <v>220</v>
      </c>
      <c r="F1518" s="1">
        <v>44557</v>
      </c>
    </row>
    <row r="1519" spans="1:6" x14ac:dyDescent="0.3">
      <c r="A1519" s="1">
        <v>45033</v>
      </c>
      <c r="B1519" t="s">
        <v>3874</v>
      </c>
      <c r="C1519" t="s">
        <v>759</v>
      </c>
      <c r="D1519">
        <v>15</v>
      </c>
      <c r="E1519">
        <v>220</v>
      </c>
      <c r="F1519" s="1">
        <v>44617</v>
      </c>
    </row>
    <row r="1520" spans="1:6" x14ac:dyDescent="0.3">
      <c r="A1520" s="1">
        <v>45032</v>
      </c>
      <c r="B1520" t="s">
        <v>555</v>
      </c>
      <c r="C1520" t="s">
        <v>556</v>
      </c>
      <c r="D1520">
        <v>66</v>
      </c>
      <c r="E1520">
        <v>221</v>
      </c>
      <c r="F1520" s="1">
        <v>44561</v>
      </c>
    </row>
    <row r="1521" spans="1:6" x14ac:dyDescent="0.3">
      <c r="A1521" s="1">
        <v>45032</v>
      </c>
      <c r="B1521" t="s">
        <v>1664</v>
      </c>
      <c r="C1521" t="s">
        <v>925</v>
      </c>
      <c r="D1521">
        <v>167</v>
      </c>
      <c r="E1521">
        <v>221</v>
      </c>
      <c r="F1521" s="1">
        <v>44576</v>
      </c>
    </row>
    <row r="1522" spans="1:6" x14ac:dyDescent="0.3">
      <c r="A1522" s="1">
        <v>45032</v>
      </c>
      <c r="B1522" t="s">
        <v>2048</v>
      </c>
      <c r="C1522" t="s">
        <v>35</v>
      </c>
      <c r="D1522">
        <v>43</v>
      </c>
      <c r="E1522">
        <v>221</v>
      </c>
      <c r="F1522" s="1">
        <v>44642</v>
      </c>
    </row>
    <row r="1523" spans="1:6" x14ac:dyDescent="0.3">
      <c r="A1523" s="1">
        <v>45032</v>
      </c>
      <c r="B1523" t="s">
        <v>2862</v>
      </c>
      <c r="C1523" t="s">
        <v>210</v>
      </c>
      <c r="D1523">
        <v>10</v>
      </c>
      <c r="E1523">
        <v>221</v>
      </c>
      <c r="F1523" s="1">
        <v>44854</v>
      </c>
    </row>
    <row r="1524" spans="1:6" x14ac:dyDescent="0.3">
      <c r="A1524" s="1">
        <v>45032</v>
      </c>
      <c r="B1524" t="s">
        <v>3181</v>
      </c>
      <c r="C1524" t="s">
        <v>562</v>
      </c>
      <c r="D1524">
        <v>2</v>
      </c>
      <c r="E1524">
        <v>221</v>
      </c>
      <c r="F1524" s="1">
        <v>44605</v>
      </c>
    </row>
    <row r="1525" spans="1:6" x14ac:dyDescent="0.3">
      <c r="A1525" s="1">
        <v>45032</v>
      </c>
      <c r="B1525" t="s">
        <v>3425</v>
      </c>
      <c r="C1525" t="s">
        <v>2147</v>
      </c>
      <c r="D1525">
        <v>28</v>
      </c>
      <c r="E1525">
        <v>221</v>
      </c>
      <c r="F1525" s="1">
        <v>44821</v>
      </c>
    </row>
    <row r="1526" spans="1:6" x14ac:dyDescent="0.3">
      <c r="A1526" s="1">
        <v>45032</v>
      </c>
      <c r="B1526" t="s">
        <v>3598</v>
      </c>
      <c r="C1526" t="s">
        <v>1288</v>
      </c>
      <c r="D1526">
        <v>721</v>
      </c>
      <c r="E1526">
        <v>221</v>
      </c>
      <c r="F1526" s="1">
        <v>44619</v>
      </c>
    </row>
    <row r="1527" spans="1:6" x14ac:dyDescent="0.3">
      <c r="A1527" s="1">
        <v>45032</v>
      </c>
      <c r="B1527" t="s">
        <v>4913</v>
      </c>
      <c r="C1527" t="s">
        <v>620</v>
      </c>
      <c r="D1527">
        <v>725</v>
      </c>
      <c r="E1527">
        <v>221</v>
      </c>
      <c r="F1527" s="1">
        <v>44592</v>
      </c>
    </row>
    <row r="1528" spans="1:6" x14ac:dyDescent="0.3">
      <c r="A1528" s="1">
        <v>45032</v>
      </c>
      <c r="B1528" t="s">
        <v>5470</v>
      </c>
      <c r="C1528" t="s">
        <v>45</v>
      </c>
      <c r="D1528">
        <v>13</v>
      </c>
      <c r="E1528">
        <v>221</v>
      </c>
      <c r="F1528" s="1">
        <v>44659</v>
      </c>
    </row>
    <row r="1529" spans="1:6" x14ac:dyDescent="0.3">
      <c r="A1529" s="1">
        <v>45031</v>
      </c>
      <c r="B1529" t="s">
        <v>2116</v>
      </c>
      <c r="C1529" t="s">
        <v>2117</v>
      </c>
      <c r="D1529">
        <v>25</v>
      </c>
      <c r="E1529">
        <v>222</v>
      </c>
      <c r="F1529" s="1">
        <v>44838</v>
      </c>
    </row>
    <row r="1530" spans="1:6" x14ac:dyDescent="0.3">
      <c r="A1530" s="1">
        <v>45031</v>
      </c>
      <c r="B1530" t="s">
        <v>2422</v>
      </c>
      <c r="C1530" t="s">
        <v>471</v>
      </c>
      <c r="D1530">
        <v>21</v>
      </c>
      <c r="E1530">
        <v>222</v>
      </c>
      <c r="F1530" s="1">
        <v>44527</v>
      </c>
    </row>
    <row r="1531" spans="1:6" x14ac:dyDescent="0.3">
      <c r="A1531" s="1">
        <v>45031</v>
      </c>
      <c r="B1531" t="s">
        <v>4052</v>
      </c>
      <c r="C1531" t="s">
        <v>293</v>
      </c>
      <c r="D1531">
        <v>1246</v>
      </c>
      <c r="E1531">
        <v>222</v>
      </c>
      <c r="F1531" s="1">
        <v>44636</v>
      </c>
    </row>
    <row r="1532" spans="1:6" x14ac:dyDescent="0.3">
      <c r="A1532" s="1">
        <v>45031</v>
      </c>
      <c r="B1532" t="s">
        <v>4109</v>
      </c>
      <c r="C1532" t="s">
        <v>1198</v>
      </c>
      <c r="D1532">
        <v>1170</v>
      </c>
      <c r="E1532">
        <v>222</v>
      </c>
      <c r="F1532" s="1">
        <v>44523</v>
      </c>
    </row>
    <row r="1533" spans="1:6" x14ac:dyDescent="0.3">
      <c r="A1533" s="1">
        <v>45031</v>
      </c>
      <c r="B1533" t="s">
        <v>4530</v>
      </c>
      <c r="C1533" t="s">
        <v>329</v>
      </c>
      <c r="D1533">
        <v>155</v>
      </c>
      <c r="E1533">
        <v>222</v>
      </c>
      <c r="F1533" s="1">
        <v>44844</v>
      </c>
    </row>
    <row r="1534" spans="1:6" x14ac:dyDescent="0.3">
      <c r="A1534" s="1">
        <v>45031</v>
      </c>
      <c r="B1534" t="s">
        <v>4572</v>
      </c>
      <c r="C1534" t="s">
        <v>1145</v>
      </c>
      <c r="D1534">
        <v>1670</v>
      </c>
      <c r="E1534">
        <v>222</v>
      </c>
      <c r="F1534" s="1">
        <v>44687</v>
      </c>
    </row>
    <row r="1535" spans="1:6" x14ac:dyDescent="0.3">
      <c r="A1535" s="1">
        <v>45031</v>
      </c>
      <c r="B1535" t="s">
        <v>4592</v>
      </c>
      <c r="C1535" t="s">
        <v>2655</v>
      </c>
      <c r="D1535">
        <v>116</v>
      </c>
      <c r="E1535">
        <v>222</v>
      </c>
      <c r="F1535" s="1">
        <v>44683</v>
      </c>
    </row>
    <row r="1536" spans="1:6" x14ac:dyDescent="0.3">
      <c r="A1536" s="1">
        <v>45031</v>
      </c>
      <c r="B1536" t="s">
        <v>4982</v>
      </c>
      <c r="C1536" t="s">
        <v>655</v>
      </c>
      <c r="D1536">
        <v>10</v>
      </c>
      <c r="E1536">
        <v>222</v>
      </c>
      <c r="F1536" s="1">
        <v>44576</v>
      </c>
    </row>
    <row r="1537" spans="1:6" x14ac:dyDescent="0.3">
      <c r="A1537" s="1">
        <v>45031</v>
      </c>
      <c r="B1537" t="s">
        <v>5275</v>
      </c>
      <c r="C1537" t="s">
        <v>5276</v>
      </c>
      <c r="D1537">
        <v>2</v>
      </c>
      <c r="E1537">
        <v>222</v>
      </c>
      <c r="F1537" s="1">
        <v>44971</v>
      </c>
    </row>
    <row r="1538" spans="1:6" x14ac:dyDescent="0.3">
      <c r="A1538" s="1">
        <v>45031</v>
      </c>
      <c r="B1538" t="s">
        <v>5469</v>
      </c>
      <c r="C1538" t="s">
        <v>696</v>
      </c>
      <c r="D1538">
        <v>26</v>
      </c>
      <c r="E1538">
        <v>222</v>
      </c>
      <c r="F1538" s="1">
        <v>44577</v>
      </c>
    </row>
    <row r="1539" spans="1:6" x14ac:dyDescent="0.3">
      <c r="A1539" s="1">
        <v>45030</v>
      </c>
      <c r="B1539" t="s">
        <v>1713</v>
      </c>
      <c r="C1539" t="s">
        <v>542</v>
      </c>
      <c r="D1539">
        <v>147</v>
      </c>
      <c r="E1539">
        <v>223</v>
      </c>
      <c r="F1539" s="1">
        <v>44819</v>
      </c>
    </row>
    <row r="1540" spans="1:6" x14ac:dyDescent="0.3">
      <c r="A1540" s="1">
        <v>45030</v>
      </c>
      <c r="B1540" t="s">
        <v>5357</v>
      </c>
      <c r="C1540" t="s">
        <v>1253</v>
      </c>
      <c r="D1540">
        <v>2876</v>
      </c>
      <c r="E1540">
        <v>223</v>
      </c>
      <c r="F1540" s="1">
        <v>44669</v>
      </c>
    </row>
    <row r="1541" spans="1:6" x14ac:dyDescent="0.3">
      <c r="A1541" s="1">
        <v>45029</v>
      </c>
      <c r="B1541" t="s">
        <v>1684</v>
      </c>
      <c r="C1541" t="s">
        <v>703</v>
      </c>
      <c r="D1541">
        <v>2018</v>
      </c>
      <c r="E1541">
        <v>224</v>
      </c>
      <c r="F1541" s="1">
        <v>44535</v>
      </c>
    </row>
    <row r="1542" spans="1:6" x14ac:dyDescent="0.3">
      <c r="A1542" s="1">
        <v>45029</v>
      </c>
      <c r="B1542" t="s">
        <v>1862</v>
      </c>
      <c r="C1542" t="s">
        <v>1239</v>
      </c>
      <c r="D1542">
        <v>183</v>
      </c>
      <c r="E1542">
        <v>224</v>
      </c>
      <c r="F1542" s="1">
        <v>44617</v>
      </c>
    </row>
    <row r="1543" spans="1:6" x14ac:dyDescent="0.3">
      <c r="A1543" s="1">
        <v>45029</v>
      </c>
      <c r="B1543" t="s">
        <v>1969</v>
      </c>
      <c r="C1543" t="s">
        <v>672</v>
      </c>
      <c r="D1543">
        <v>260</v>
      </c>
      <c r="E1543">
        <v>224</v>
      </c>
      <c r="F1543" s="1">
        <v>44525</v>
      </c>
    </row>
    <row r="1544" spans="1:6" x14ac:dyDescent="0.3">
      <c r="A1544" s="1">
        <v>45029</v>
      </c>
      <c r="B1544" t="s">
        <v>2903</v>
      </c>
      <c r="C1544" t="s">
        <v>2904</v>
      </c>
      <c r="D1544">
        <v>1043</v>
      </c>
      <c r="E1544">
        <v>224</v>
      </c>
      <c r="F1544" s="1">
        <v>45029</v>
      </c>
    </row>
    <row r="1545" spans="1:6" x14ac:dyDescent="0.3">
      <c r="A1545" s="1">
        <v>45029</v>
      </c>
      <c r="B1545" t="s">
        <v>3690</v>
      </c>
      <c r="C1545" t="s">
        <v>2473</v>
      </c>
      <c r="D1545">
        <v>108</v>
      </c>
      <c r="E1545">
        <v>224</v>
      </c>
      <c r="F1545" s="1">
        <v>44660</v>
      </c>
    </row>
    <row r="1546" spans="1:6" x14ac:dyDescent="0.3">
      <c r="A1546" s="1">
        <v>45029</v>
      </c>
      <c r="B1546" t="s">
        <v>4235</v>
      </c>
      <c r="C1546" t="s">
        <v>1385</v>
      </c>
      <c r="D1546">
        <v>229</v>
      </c>
      <c r="E1546">
        <v>224</v>
      </c>
      <c r="F1546" s="1">
        <v>44525</v>
      </c>
    </row>
    <row r="1547" spans="1:6" x14ac:dyDescent="0.3">
      <c r="A1547" s="1">
        <v>45029</v>
      </c>
      <c r="B1547" t="s">
        <v>4496</v>
      </c>
      <c r="C1547" t="s">
        <v>2485</v>
      </c>
      <c r="D1547">
        <v>50</v>
      </c>
      <c r="E1547">
        <v>224</v>
      </c>
      <c r="F1547" s="1">
        <v>44554</v>
      </c>
    </row>
    <row r="1548" spans="1:6" x14ac:dyDescent="0.3">
      <c r="A1548" s="1">
        <v>45029</v>
      </c>
      <c r="B1548" t="s">
        <v>4581</v>
      </c>
      <c r="C1548" t="s">
        <v>53</v>
      </c>
      <c r="D1548">
        <v>11</v>
      </c>
      <c r="E1548">
        <v>224</v>
      </c>
      <c r="F1548" s="1">
        <v>44640</v>
      </c>
    </row>
    <row r="1549" spans="1:6" x14ac:dyDescent="0.3">
      <c r="A1549" s="1">
        <v>45029</v>
      </c>
      <c r="B1549" t="s">
        <v>4849</v>
      </c>
      <c r="C1549" t="s">
        <v>3216</v>
      </c>
      <c r="D1549">
        <v>1476</v>
      </c>
      <c r="E1549">
        <v>224</v>
      </c>
      <c r="F1549" s="1">
        <v>44869</v>
      </c>
    </row>
    <row r="1550" spans="1:6" x14ac:dyDescent="0.3">
      <c r="A1550" s="1">
        <v>45028</v>
      </c>
      <c r="B1550" t="s">
        <v>610</v>
      </c>
      <c r="C1550" t="s">
        <v>611</v>
      </c>
      <c r="D1550">
        <v>2355</v>
      </c>
      <c r="E1550">
        <v>225</v>
      </c>
      <c r="F1550" s="1">
        <v>44523</v>
      </c>
    </row>
    <row r="1551" spans="1:6" x14ac:dyDescent="0.3">
      <c r="A1551" s="1">
        <v>45028</v>
      </c>
      <c r="B1551" t="s">
        <v>2699</v>
      </c>
      <c r="C1551" t="s">
        <v>2700</v>
      </c>
      <c r="D1551">
        <v>606</v>
      </c>
      <c r="E1551">
        <v>225</v>
      </c>
      <c r="F1551" s="1">
        <v>44562</v>
      </c>
    </row>
    <row r="1552" spans="1:6" x14ac:dyDescent="0.3">
      <c r="A1552" s="1">
        <v>45028</v>
      </c>
      <c r="B1552" t="s">
        <v>2857</v>
      </c>
      <c r="C1552" t="s">
        <v>481</v>
      </c>
      <c r="D1552">
        <v>30</v>
      </c>
      <c r="E1552">
        <v>225</v>
      </c>
      <c r="F1552" s="1">
        <v>44622</v>
      </c>
    </row>
    <row r="1553" spans="1:6" x14ac:dyDescent="0.3">
      <c r="A1553" s="1">
        <v>45028</v>
      </c>
      <c r="B1553" t="s">
        <v>3048</v>
      </c>
      <c r="C1553" t="s">
        <v>1203</v>
      </c>
      <c r="D1553">
        <v>88</v>
      </c>
      <c r="E1553">
        <v>225</v>
      </c>
      <c r="F1553" s="1">
        <v>44537</v>
      </c>
    </row>
    <row r="1554" spans="1:6" x14ac:dyDescent="0.3">
      <c r="A1554" s="1">
        <v>45028</v>
      </c>
      <c r="B1554" t="s">
        <v>3517</v>
      </c>
      <c r="C1554" t="s">
        <v>1511</v>
      </c>
      <c r="D1554">
        <v>1000</v>
      </c>
      <c r="E1554">
        <v>225</v>
      </c>
      <c r="F1554" s="1">
        <v>44595</v>
      </c>
    </row>
    <row r="1555" spans="1:6" x14ac:dyDescent="0.3">
      <c r="A1555" s="1">
        <v>45028</v>
      </c>
      <c r="B1555" t="s">
        <v>3744</v>
      </c>
      <c r="C1555" t="s">
        <v>714</v>
      </c>
      <c r="D1555">
        <v>49</v>
      </c>
      <c r="E1555">
        <v>225</v>
      </c>
      <c r="F1555" s="1">
        <v>44541</v>
      </c>
    </row>
    <row r="1556" spans="1:6" x14ac:dyDescent="0.3">
      <c r="A1556" s="1">
        <v>45028</v>
      </c>
      <c r="B1556" t="s">
        <v>3851</v>
      </c>
      <c r="C1556" t="s">
        <v>1409</v>
      </c>
      <c r="D1556">
        <v>359</v>
      </c>
      <c r="E1556">
        <v>225</v>
      </c>
      <c r="F1556" s="1">
        <v>44725</v>
      </c>
    </row>
    <row r="1557" spans="1:6" x14ac:dyDescent="0.3">
      <c r="A1557" s="1">
        <v>45028</v>
      </c>
      <c r="B1557" t="s">
        <v>3982</v>
      </c>
      <c r="C1557" t="s">
        <v>1622</v>
      </c>
      <c r="D1557">
        <v>6</v>
      </c>
      <c r="E1557">
        <v>225</v>
      </c>
      <c r="F1557" s="1">
        <v>44554</v>
      </c>
    </row>
    <row r="1558" spans="1:6" x14ac:dyDescent="0.3">
      <c r="A1558" s="1">
        <v>45028</v>
      </c>
      <c r="B1558" t="s">
        <v>4265</v>
      </c>
      <c r="C1558" t="s">
        <v>150</v>
      </c>
      <c r="D1558">
        <v>146</v>
      </c>
      <c r="E1558">
        <v>225</v>
      </c>
      <c r="F1558" s="1">
        <v>44619</v>
      </c>
    </row>
    <row r="1559" spans="1:6" x14ac:dyDescent="0.3">
      <c r="A1559" s="1">
        <v>45028</v>
      </c>
      <c r="B1559" t="s">
        <v>4387</v>
      </c>
      <c r="C1559" t="s">
        <v>904</v>
      </c>
      <c r="D1559">
        <v>143</v>
      </c>
      <c r="E1559">
        <v>225</v>
      </c>
      <c r="F1559" s="1">
        <v>44623</v>
      </c>
    </row>
    <row r="1560" spans="1:6" x14ac:dyDescent="0.3">
      <c r="A1560" s="1">
        <v>45027</v>
      </c>
      <c r="B1560" t="s">
        <v>1196</v>
      </c>
      <c r="C1560" t="s">
        <v>1002</v>
      </c>
      <c r="D1560">
        <v>6</v>
      </c>
      <c r="E1560">
        <v>226</v>
      </c>
      <c r="F1560" s="1">
        <v>44526</v>
      </c>
    </row>
    <row r="1561" spans="1:6" x14ac:dyDescent="0.3">
      <c r="A1561" s="1">
        <v>45027</v>
      </c>
      <c r="B1561" t="s">
        <v>1946</v>
      </c>
      <c r="C1561" t="s">
        <v>1947</v>
      </c>
      <c r="D1561">
        <v>260</v>
      </c>
      <c r="E1561">
        <v>226</v>
      </c>
      <c r="F1561" s="1">
        <v>44546</v>
      </c>
    </row>
    <row r="1562" spans="1:6" x14ac:dyDescent="0.3">
      <c r="A1562" s="1">
        <v>45027</v>
      </c>
      <c r="B1562" t="s">
        <v>2030</v>
      </c>
      <c r="C1562" t="s">
        <v>457</v>
      </c>
      <c r="D1562">
        <v>128</v>
      </c>
      <c r="E1562">
        <v>226</v>
      </c>
      <c r="F1562" s="1">
        <v>44546</v>
      </c>
    </row>
    <row r="1563" spans="1:6" x14ac:dyDescent="0.3">
      <c r="A1563" s="1">
        <v>45027</v>
      </c>
      <c r="B1563" t="s">
        <v>2039</v>
      </c>
      <c r="C1563" t="s">
        <v>617</v>
      </c>
      <c r="D1563">
        <v>610</v>
      </c>
      <c r="E1563">
        <v>226</v>
      </c>
      <c r="F1563" s="1">
        <v>44653</v>
      </c>
    </row>
    <row r="1564" spans="1:6" x14ac:dyDescent="0.3">
      <c r="A1564" s="1">
        <v>45027</v>
      </c>
      <c r="B1564" t="s">
        <v>2716</v>
      </c>
      <c r="C1564" t="s">
        <v>2717</v>
      </c>
      <c r="D1564">
        <v>94</v>
      </c>
      <c r="E1564">
        <v>226</v>
      </c>
      <c r="F1564" s="1">
        <v>44791</v>
      </c>
    </row>
    <row r="1565" spans="1:6" x14ac:dyDescent="0.3">
      <c r="A1565" s="1">
        <v>45027</v>
      </c>
      <c r="B1565" t="s">
        <v>3344</v>
      </c>
      <c r="C1565" t="s">
        <v>2537</v>
      </c>
      <c r="D1565">
        <v>911</v>
      </c>
      <c r="E1565">
        <v>226</v>
      </c>
      <c r="F1565" s="1">
        <v>44645</v>
      </c>
    </row>
    <row r="1566" spans="1:6" x14ac:dyDescent="0.3">
      <c r="A1566" s="1">
        <v>45027</v>
      </c>
      <c r="B1566" t="s">
        <v>4160</v>
      </c>
      <c r="C1566" t="s">
        <v>2121</v>
      </c>
      <c r="D1566">
        <v>24</v>
      </c>
      <c r="E1566">
        <v>226</v>
      </c>
      <c r="F1566" s="1">
        <v>44531</v>
      </c>
    </row>
    <row r="1567" spans="1:6" x14ac:dyDescent="0.3">
      <c r="A1567" s="1">
        <v>45026</v>
      </c>
      <c r="B1567" t="s">
        <v>881</v>
      </c>
      <c r="C1567" t="s">
        <v>882</v>
      </c>
      <c r="D1567">
        <v>212</v>
      </c>
      <c r="E1567">
        <v>227</v>
      </c>
      <c r="F1567" s="1">
        <v>44774</v>
      </c>
    </row>
    <row r="1568" spans="1:6" x14ac:dyDescent="0.3">
      <c r="A1568" s="1">
        <v>45026</v>
      </c>
      <c r="B1568" t="s">
        <v>2059</v>
      </c>
      <c r="C1568" t="s">
        <v>1187</v>
      </c>
      <c r="D1568">
        <v>25</v>
      </c>
      <c r="E1568">
        <v>227</v>
      </c>
      <c r="F1568" s="1">
        <v>44631</v>
      </c>
    </row>
    <row r="1569" spans="1:6" x14ac:dyDescent="0.3">
      <c r="A1569" s="1">
        <v>45026</v>
      </c>
      <c r="B1569" t="s">
        <v>2941</v>
      </c>
      <c r="C1569" t="s">
        <v>795</v>
      </c>
      <c r="D1569">
        <v>239</v>
      </c>
      <c r="E1569">
        <v>227</v>
      </c>
      <c r="F1569" s="1">
        <v>44702</v>
      </c>
    </row>
    <row r="1570" spans="1:6" x14ac:dyDescent="0.3">
      <c r="A1570" s="1">
        <v>45026</v>
      </c>
      <c r="B1570" t="s">
        <v>2993</v>
      </c>
      <c r="C1570" t="s">
        <v>2994</v>
      </c>
      <c r="D1570">
        <v>85</v>
      </c>
      <c r="E1570">
        <v>227</v>
      </c>
      <c r="F1570" s="1">
        <v>44588</v>
      </c>
    </row>
    <row r="1571" spans="1:6" x14ac:dyDescent="0.3">
      <c r="A1571" s="1">
        <v>45026</v>
      </c>
      <c r="B1571" t="s">
        <v>3481</v>
      </c>
      <c r="C1571" t="s">
        <v>725</v>
      </c>
      <c r="D1571">
        <v>878</v>
      </c>
      <c r="E1571">
        <v>227</v>
      </c>
      <c r="F1571" s="1">
        <v>44592</v>
      </c>
    </row>
    <row r="1572" spans="1:6" x14ac:dyDescent="0.3">
      <c r="A1572" s="1">
        <v>45026</v>
      </c>
      <c r="B1572" t="s">
        <v>4161</v>
      </c>
      <c r="C1572" t="s">
        <v>372</v>
      </c>
      <c r="D1572">
        <v>182</v>
      </c>
      <c r="E1572">
        <v>227</v>
      </c>
      <c r="F1572" s="1">
        <v>44605</v>
      </c>
    </row>
    <row r="1573" spans="1:6" x14ac:dyDescent="0.3">
      <c r="A1573" s="1">
        <v>45026</v>
      </c>
      <c r="B1573" t="s">
        <v>4259</v>
      </c>
      <c r="C1573" t="s">
        <v>168</v>
      </c>
      <c r="D1573">
        <v>12</v>
      </c>
      <c r="E1573">
        <v>227</v>
      </c>
      <c r="F1573" s="1">
        <v>44656</v>
      </c>
    </row>
    <row r="1574" spans="1:6" x14ac:dyDescent="0.3">
      <c r="A1574" s="1">
        <v>45025</v>
      </c>
      <c r="B1574" t="s">
        <v>110</v>
      </c>
      <c r="C1574" t="s">
        <v>111</v>
      </c>
      <c r="D1574">
        <v>1008</v>
      </c>
      <c r="E1574">
        <v>228</v>
      </c>
      <c r="F1574" s="1">
        <v>44613</v>
      </c>
    </row>
    <row r="1575" spans="1:6" x14ac:dyDescent="0.3">
      <c r="A1575" s="1">
        <v>45025</v>
      </c>
      <c r="B1575" t="s">
        <v>1074</v>
      </c>
      <c r="C1575" t="s">
        <v>1075</v>
      </c>
      <c r="D1575">
        <v>20</v>
      </c>
      <c r="E1575">
        <v>228</v>
      </c>
      <c r="F1575" s="1">
        <v>44598</v>
      </c>
    </row>
    <row r="1576" spans="1:6" x14ac:dyDescent="0.3">
      <c r="A1576" s="1">
        <v>45025</v>
      </c>
      <c r="B1576" t="s">
        <v>1108</v>
      </c>
      <c r="C1576" t="s">
        <v>880</v>
      </c>
      <c r="D1576">
        <v>165</v>
      </c>
      <c r="E1576">
        <v>228</v>
      </c>
      <c r="F1576" s="1">
        <v>44631</v>
      </c>
    </row>
    <row r="1577" spans="1:6" x14ac:dyDescent="0.3">
      <c r="A1577" s="1">
        <v>45025</v>
      </c>
      <c r="B1577" t="s">
        <v>3403</v>
      </c>
      <c r="C1577" t="s">
        <v>882</v>
      </c>
      <c r="D1577">
        <v>420</v>
      </c>
      <c r="E1577">
        <v>228</v>
      </c>
      <c r="F1577" s="1">
        <v>44774</v>
      </c>
    </row>
    <row r="1578" spans="1:6" x14ac:dyDescent="0.3">
      <c r="A1578" s="1">
        <v>45025</v>
      </c>
      <c r="B1578" t="s">
        <v>3461</v>
      </c>
      <c r="C1578" t="s">
        <v>582</v>
      </c>
      <c r="D1578">
        <v>3</v>
      </c>
      <c r="E1578">
        <v>228</v>
      </c>
      <c r="F1578" s="1">
        <v>44536</v>
      </c>
    </row>
    <row r="1579" spans="1:6" x14ac:dyDescent="0.3">
      <c r="A1579" s="1">
        <v>45025</v>
      </c>
      <c r="B1579" t="s">
        <v>3518</v>
      </c>
      <c r="C1579" t="s">
        <v>1595</v>
      </c>
      <c r="D1579">
        <v>38</v>
      </c>
      <c r="E1579">
        <v>228</v>
      </c>
      <c r="F1579" s="1">
        <v>44736</v>
      </c>
    </row>
    <row r="1580" spans="1:6" x14ac:dyDescent="0.3">
      <c r="A1580" s="1">
        <v>45025</v>
      </c>
      <c r="B1580" t="s">
        <v>3728</v>
      </c>
      <c r="C1580" t="s">
        <v>207</v>
      </c>
      <c r="D1580">
        <v>36</v>
      </c>
      <c r="E1580">
        <v>228</v>
      </c>
      <c r="F1580" s="1">
        <v>44534</v>
      </c>
    </row>
    <row r="1581" spans="1:6" x14ac:dyDescent="0.3">
      <c r="A1581" s="1">
        <v>45025</v>
      </c>
      <c r="B1581" t="s">
        <v>4367</v>
      </c>
      <c r="C1581" t="s">
        <v>1976</v>
      </c>
      <c r="D1581">
        <v>10</v>
      </c>
      <c r="E1581">
        <v>228</v>
      </c>
      <c r="F1581" s="1">
        <v>44530</v>
      </c>
    </row>
    <row r="1582" spans="1:6" x14ac:dyDescent="0.3">
      <c r="A1582" s="1">
        <v>45024</v>
      </c>
      <c r="B1582" t="s">
        <v>418</v>
      </c>
      <c r="C1582" t="s">
        <v>419</v>
      </c>
      <c r="D1582">
        <v>1174</v>
      </c>
      <c r="E1582">
        <v>229</v>
      </c>
      <c r="F1582" s="1">
        <v>44573</v>
      </c>
    </row>
    <row r="1583" spans="1:6" x14ac:dyDescent="0.3">
      <c r="A1583" s="1">
        <v>45024</v>
      </c>
      <c r="B1583" t="s">
        <v>589</v>
      </c>
      <c r="C1583" t="s">
        <v>182</v>
      </c>
      <c r="D1583">
        <v>10</v>
      </c>
      <c r="E1583">
        <v>229</v>
      </c>
      <c r="F1583" s="1">
        <v>44634</v>
      </c>
    </row>
    <row r="1584" spans="1:6" x14ac:dyDescent="0.3">
      <c r="A1584" s="1">
        <v>45024</v>
      </c>
      <c r="B1584" t="s">
        <v>685</v>
      </c>
      <c r="C1584" t="s">
        <v>686</v>
      </c>
      <c r="D1584">
        <v>34</v>
      </c>
      <c r="E1584">
        <v>229</v>
      </c>
      <c r="F1584" s="1">
        <v>44556</v>
      </c>
    </row>
    <row r="1585" spans="1:6" x14ac:dyDescent="0.3">
      <c r="A1585" s="1">
        <v>45024</v>
      </c>
      <c r="B1585" t="s">
        <v>1482</v>
      </c>
      <c r="C1585" t="s">
        <v>1147</v>
      </c>
      <c r="D1585">
        <v>107</v>
      </c>
      <c r="E1585">
        <v>229</v>
      </c>
      <c r="F1585" s="1">
        <v>44654</v>
      </c>
    </row>
    <row r="1586" spans="1:6" x14ac:dyDescent="0.3">
      <c r="A1586" s="1">
        <v>45024</v>
      </c>
      <c r="B1586" t="s">
        <v>1599</v>
      </c>
      <c r="C1586" t="s">
        <v>1600</v>
      </c>
      <c r="D1586">
        <v>7</v>
      </c>
      <c r="E1586">
        <v>229</v>
      </c>
      <c r="F1586" s="1">
        <v>44578</v>
      </c>
    </row>
    <row r="1587" spans="1:6" x14ac:dyDescent="0.3">
      <c r="A1587" s="1">
        <v>45024</v>
      </c>
      <c r="B1587" t="s">
        <v>2568</v>
      </c>
      <c r="C1587" t="s">
        <v>885</v>
      </c>
      <c r="D1587">
        <v>1588</v>
      </c>
      <c r="E1587">
        <v>229</v>
      </c>
      <c r="F1587" s="1">
        <v>44600</v>
      </c>
    </row>
    <row r="1588" spans="1:6" x14ac:dyDescent="0.3">
      <c r="A1588" s="1">
        <v>45024</v>
      </c>
      <c r="B1588" t="s">
        <v>4151</v>
      </c>
      <c r="C1588" t="s">
        <v>1007</v>
      </c>
      <c r="D1588">
        <v>512</v>
      </c>
      <c r="E1588">
        <v>229</v>
      </c>
      <c r="F1588" s="1">
        <v>44708</v>
      </c>
    </row>
    <row r="1589" spans="1:6" x14ac:dyDescent="0.3">
      <c r="A1589" s="1">
        <v>45024</v>
      </c>
      <c r="B1589" t="s">
        <v>5387</v>
      </c>
      <c r="C1589" t="s">
        <v>917</v>
      </c>
      <c r="D1589">
        <v>244</v>
      </c>
      <c r="E1589">
        <v>229</v>
      </c>
      <c r="F1589" s="1">
        <v>44672</v>
      </c>
    </row>
    <row r="1590" spans="1:6" x14ac:dyDescent="0.3">
      <c r="A1590" s="1">
        <v>45024</v>
      </c>
      <c r="B1590" t="s">
        <v>5618</v>
      </c>
      <c r="C1590" t="s">
        <v>277</v>
      </c>
      <c r="D1590">
        <v>171</v>
      </c>
      <c r="E1590">
        <v>229</v>
      </c>
      <c r="F1590" s="1">
        <v>44603</v>
      </c>
    </row>
    <row r="1591" spans="1:6" x14ac:dyDescent="0.3">
      <c r="A1591" s="1">
        <v>45024</v>
      </c>
      <c r="B1591" t="s">
        <v>5693</v>
      </c>
      <c r="C1591" t="s">
        <v>425</v>
      </c>
      <c r="D1591">
        <v>449</v>
      </c>
      <c r="E1591">
        <v>229</v>
      </c>
      <c r="F1591" s="1">
        <v>44571</v>
      </c>
    </row>
    <row r="1592" spans="1:6" x14ac:dyDescent="0.3">
      <c r="A1592" s="1">
        <v>45023</v>
      </c>
      <c r="B1592" t="s">
        <v>306</v>
      </c>
      <c r="C1592" t="s">
        <v>307</v>
      </c>
      <c r="D1592">
        <v>1198</v>
      </c>
      <c r="E1592">
        <v>230</v>
      </c>
      <c r="F1592" s="1">
        <v>44763</v>
      </c>
    </row>
    <row r="1593" spans="1:6" x14ac:dyDescent="0.3">
      <c r="A1593" s="1">
        <v>45023</v>
      </c>
      <c r="B1593" t="s">
        <v>918</v>
      </c>
      <c r="C1593" t="s">
        <v>919</v>
      </c>
      <c r="D1593">
        <v>60</v>
      </c>
      <c r="E1593">
        <v>230</v>
      </c>
      <c r="F1593" s="1">
        <v>44546</v>
      </c>
    </row>
    <row r="1594" spans="1:6" x14ac:dyDescent="0.3">
      <c r="A1594" s="1">
        <v>45023</v>
      </c>
      <c r="B1594" t="s">
        <v>2745</v>
      </c>
      <c r="C1594" t="s">
        <v>53</v>
      </c>
      <c r="D1594">
        <v>19</v>
      </c>
      <c r="E1594">
        <v>230</v>
      </c>
      <c r="F1594" s="1">
        <v>44640</v>
      </c>
    </row>
    <row r="1595" spans="1:6" x14ac:dyDescent="0.3">
      <c r="A1595" s="1">
        <v>45023</v>
      </c>
      <c r="B1595" t="s">
        <v>3677</v>
      </c>
      <c r="C1595" t="s">
        <v>349</v>
      </c>
      <c r="D1595">
        <v>88</v>
      </c>
      <c r="E1595">
        <v>230</v>
      </c>
      <c r="F1595" s="1">
        <v>44608</v>
      </c>
    </row>
    <row r="1596" spans="1:6" x14ac:dyDescent="0.3">
      <c r="A1596" s="1">
        <v>45023</v>
      </c>
      <c r="B1596" t="s">
        <v>4249</v>
      </c>
      <c r="C1596" t="s">
        <v>1348</v>
      </c>
      <c r="D1596">
        <v>54</v>
      </c>
      <c r="E1596">
        <v>230</v>
      </c>
      <c r="F1596" s="1">
        <v>44708</v>
      </c>
    </row>
    <row r="1597" spans="1:6" x14ac:dyDescent="0.3">
      <c r="A1597" s="1">
        <v>45023</v>
      </c>
      <c r="B1597" t="s">
        <v>4411</v>
      </c>
      <c r="C1597" t="s">
        <v>1867</v>
      </c>
      <c r="D1597">
        <v>90</v>
      </c>
      <c r="E1597">
        <v>230</v>
      </c>
      <c r="F1597" s="1">
        <v>44635</v>
      </c>
    </row>
    <row r="1598" spans="1:6" x14ac:dyDescent="0.3">
      <c r="A1598" s="1">
        <v>45023</v>
      </c>
      <c r="B1598" t="s">
        <v>4824</v>
      </c>
      <c r="C1598" t="s">
        <v>1107</v>
      </c>
      <c r="D1598">
        <v>192</v>
      </c>
      <c r="E1598">
        <v>230</v>
      </c>
      <c r="F1598" s="1">
        <v>44551</v>
      </c>
    </row>
    <row r="1599" spans="1:6" x14ac:dyDescent="0.3">
      <c r="A1599" s="1">
        <v>45023</v>
      </c>
      <c r="B1599" t="s">
        <v>5052</v>
      </c>
      <c r="C1599" t="s">
        <v>271</v>
      </c>
      <c r="D1599">
        <v>334</v>
      </c>
      <c r="E1599">
        <v>230</v>
      </c>
      <c r="F1599" s="1">
        <v>44558</v>
      </c>
    </row>
    <row r="1600" spans="1:6" x14ac:dyDescent="0.3">
      <c r="A1600" s="1">
        <v>45023</v>
      </c>
      <c r="B1600" t="s">
        <v>5723</v>
      </c>
      <c r="C1600" t="s">
        <v>2828</v>
      </c>
      <c r="D1600">
        <v>484</v>
      </c>
      <c r="E1600">
        <v>230</v>
      </c>
      <c r="F1600" s="1">
        <v>44534</v>
      </c>
    </row>
    <row r="1601" spans="1:6" x14ac:dyDescent="0.3">
      <c r="A1601" s="1">
        <v>45022</v>
      </c>
      <c r="B1601" t="s">
        <v>511</v>
      </c>
      <c r="C1601" t="s">
        <v>117</v>
      </c>
      <c r="D1601">
        <v>153</v>
      </c>
      <c r="E1601">
        <v>231</v>
      </c>
      <c r="F1601" s="1">
        <v>44708</v>
      </c>
    </row>
    <row r="1602" spans="1:6" x14ac:dyDescent="0.3">
      <c r="A1602" s="1">
        <v>45022</v>
      </c>
      <c r="B1602" t="s">
        <v>598</v>
      </c>
      <c r="C1602" t="s">
        <v>599</v>
      </c>
      <c r="D1602">
        <v>38</v>
      </c>
      <c r="E1602">
        <v>231</v>
      </c>
      <c r="F1602" s="1">
        <v>44689</v>
      </c>
    </row>
    <row r="1603" spans="1:6" x14ac:dyDescent="0.3">
      <c r="A1603" s="1">
        <v>45022</v>
      </c>
      <c r="B1603" t="s">
        <v>3897</v>
      </c>
      <c r="C1603" t="s">
        <v>465</v>
      </c>
      <c r="D1603">
        <v>401</v>
      </c>
      <c r="E1603">
        <v>231</v>
      </c>
      <c r="F1603" s="1">
        <v>44590</v>
      </c>
    </row>
    <row r="1604" spans="1:6" x14ac:dyDescent="0.3">
      <c r="A1604" s="1">
        <v>45022</v>
      </c>
      <c r="B1604" t="s">
        <v>4503</v>
      </c>
      <c r="C1604" t="s">
        <v>1170</v>
      </c>
      <c r="D1604">
        <v>2970</v>
      </c>
      <c r="E1604">
        <v>231</v>
      </c>
      <c r="F1604" s="1">
        <v>44752</v>
      </c>
    </row>
    <row r="1605" spans="1:6" x14ac:dyDescent="0.3">
      <c r="A1605" s="1">
        <v>45022</v>
      </c>
      <c r="B1605" t="s">
        <v>5271</v>
      </c>
      <c r="C1605" t="s">
        <v>184</v>
      </c>
      <c r="D1605">
        <v>17</v>
      </c>
      <c r="E1605">
        <v>231</v>
      </c>
      <c r="F1605" s="1">
        <v>44773</v>
      </c>
    </row>
    <row r="1606" spans="1:6" x14ac:dyDescent="0.3">
      <c r="A1606" s="1">
        <v>45021</v>
      </c>
      <c r="B1606" t="s">
        <v>1973</v>
      </c>
      <c r="C1606" t="s">
        <v>234</v>
      </c>
      <c r="D1606">
        <v>367</v>
      </c>
      <c r="E1606">
        <v>232</v>
      </c>
      <c r="F1606" s="1">
        <v>44770</v>
      </c>
    </row>
    <row r="1607" spans="1:6" x14ac:dyDescent="0.3">
      <c r="A1607" s="1">
        <v>45021</v>
      </c>
      <c r="B1607" t="s">
        <v>4735</v>
      </c>
      <c r="C1607" t="s">
        <v>150</v>
      </c>
      <c r="D1607">
        <v>605</v>
      </c>
      <c r="E1607">
        <v>232</v>
      </c>
      <c r="F1607" s="1">
        <v>44619</v>
      </c>
    </row>
    <row r="1608" spans="1:6" x14ac:dyDescent="0.3">
      <c r="A1608" s="1">
        <v>45021</v>
      </c>
      <c r="B1608" t="s">
        <v>5407</v>
      </c>
      <c r="C1608" t="s">
        <v>413</v>
      </c>
      <c r="D1608">
        <v>63</v>
      </c>
      <c r="E1608">
        <v>232</v>
      </c>
      <c r="F1608" s="1">
        <v>44950</v>
      </c>
    </row>
    <row r="1609" spans="1:6" x14ac:dyDescent="0.3">
      <c r="A1609" s="1">
        <v>45021</v>
      </c>
      <c r="B1609" t="s">
        <v>5423</v>
      </c>
      <c r="C1609" t="s">
        <v>1021</v>
      </c>
      <c r="D1609">
        <v>1270</v>
      </c>
      <c r="E1609">
        <v>232</v>
      </c>
      <c r="F1609" s="1">
        <v>44525</v>
      </c>
    </row>
    <row r="1610" spans="1:6" x14ac:dyDescent="0.3">
      <c r="A1610" s="1">
        <v>45020</v>
      </c>
      <c r="B1610" t="s">
        <v>1202</v>
      </c>
      <c r="C1610" t="s">
        <v>1203</v>
      </c>
      <c r="D1610">
        <v>178</v>
      </c>
      <c r="E1610">
        <v>233</v>
      </c>
      <c r="F1610" s="1">
        <v>44537</v>
      </c>
    </row>
    <row r="1611" spans="1:6" x14ac:dyDescent="0.3">
      <c r="A1611" s="1">
        <v>45020</v>
      </c>
      <c r="B1611" t="s">
        <v>2186</v>
      </c>
      <c r="C1611" t="s">
        <v>556</v>
      </c>
      <c r="D1611">
        <v>1167</v>
      </c>
      <c r="E1611">
        <v>233</v>
      </c>
      <c r="F1611" s="1">
        <v>44561</v>
      </c>
    </row>
    <row r="1612" spans="1:6" x14ac:dyDescent="0.3">
      <c r="A1612" s="1">
        <v>45020</v>
      </c>
      <c r="B1612" t="s">
        <v>2455</v>
      </c>
      <c r="C1612" t="s">
        <v>356</v>
      </c>
      <c r="D1612">
        <v>570</v>
      </c>
      <c r="E1612">
        <v>233</v>
      </c>
      <c r="F1612" s="1">
        <v>44598</v>
      </c>
    </row>
    <row r="1613" spans="1:6" x14ac:dyDescent="0.3">
      <c r="A1613" s="1">
        <v>45020</v>
      </c>
      <c r="B1613" t="s">
        <v>2691</v>
      </c>
      <c r="C1613" t="s">
        <v>1045</v>
      </c>
      <c r="D1613">
        <v>10</v>
      </c>
      <c r="E1613">
        <v>233</v>
      </c>
      <c r="F1613" s="1">
        <v>44529</v>
      </c>
    </row>
    <row r="1614" spans="1:6" x14ac:dyDescent="0.3">
      <c r="A1614" s="1">
        <v>45020</v>
      </c>
      <c r="B1614" t="s">
        <v>3976</v>
      </c>
      <c r="C1614" t="s">
        <v>465</v>
      </c>
      <c r="D1614">
        <v>91</v>
      </c>
      <c r="E1614">
        <v>233</v>
      </c>
      <c r="F1614" s="1">
        <v>44590</v>
      </c>
    </row>
    <row r="1615" spans="1:6" x14ac:dyDescent="0.3">
      <c r="A1615" s="1">
        <v>45020</v>
      </c>
      <c r="B1615" t="s">
        <v>4094</v>
      </c>
      <c r="C1615" t="s">
        <v>2779</v>
      </c>
      <c r="D1615">
        <v>328</v>
      </c>
      <c r="E1615">
        <v>233</v>
      </c>
      <c r="F1615" s="1">
        <v>44585</v>
      </c>
    </row>
    <row r="1616" spans="1:6" x14ac:dyDescent="0.3">
      <c r="A1616" s="1">
        <v>45020</v>
      </c>
      <c r="B1616" t="s">
        <v>4524</v>
      </c>
      <c r="C1616" t="s">
        <v>156</v>
      </c>
      <c r="D1616">
        <v>24</v>
      </c>
      <c r="E1616">
        <v>233</v>
      </c>
      <c r="F1616" s="1">
        <v>44556</v>
      </c>
    </row>
    <row r="1617" spans="1:6" x14ac:dyDescent="0.3">
      <c r="A1617" s="1">
        <v>45020</v>
      </c>
      <c r="B1617" t="s">
        <v>5625</v>
      </c>
      <c r="C1617" t="s">
        <v>783</v>
      </c>
      <c r="D1617">
        <v>43</v>
      </c>
      <c r="E1617">
        <v>233</v>
      </c>
      <c r="F1617" s="1">
        <v>44560</v>
      </c>
    </row>
    <row r="1618" spans="1:6" x14ac:dyDescent="0.3">
      <c r="A1618" s="1">
        <v>45019</v>
      </c>
      <c r="B1618" t="s">
        <v>114</v>
      </c>
      <c r="C1618" t="s">
        <v>115</v>
      </c>
      <c r="D1618">
        <v>11</v>
      </c>
      <c r="E1618">
        <v>234</v>
      </c>
      <c r="F1618" s="1">
        <v>44602</v>
      </c>
    </row>
    <row r="1619" spans="1:6" x14ac:dyDescent="0.3">
      <c r="A1619" s="1">
        <v>45019</v>
      </c>
      <c r="B1619" t="s">
        <v>1711</v>
      </c>
      <c r="C1619" t="s">
        <v>1156</v>
      </c>
      <c r="D1619">
        <v>485</v>
      </c>
      <c r="E1619">
        <v>234</v>
      </c>
      <c r="F1619" s="1">
        <v>44606</v>
      </c>
    </row>
    <row r="1620" spans="1:6" x14ac:dyDescent="0.3">
      <c r="A1620" s="1">
        <v>45019</v>
      </c>
      <c r="B1620" t="s">
        <v>2393</v>
      </c>
      <c r="C1620" t="s">
        <v>39</v>
      </c>
      <c r="D1620">
        <v>13</v>
      </c>
      <c r="E1620">
        <v>234</v>
      </c>
      <c r="F1620" s="1">
        <v>44643</v>
      </c>
    </row>
    <row r="1621" spans="1:6" x14ac:dyDescent="0.3">
      <c r="A1621" s="1">
        <v>45019</v>
      </c>
      <c r="B1621" t="s">
        <v>2607</v>
      </c>
      <c r="C1621" t="s">
        <v>819</v>
      </c>
      <c r="D1621">
        <v>9</v>
      </c>
      <c r="E1621">
        <v>234</v>
      </c>
      <c r="F1621" s="1">
        <v>44552</v>
      </c>
    </row>
    <row r="1622" spans="1:6" x14ac:dyDescent="0.3">
      <c r="A1622" s="1">
        <v>45019</v>
      </c>
      <c r="B1622" t="s">
        <v>2638</v>
      </c>
      <c r="C1622" t="s">
        <v>1275</v>
      </c>
      <c r="D1622">
        <v>100</v>
      </c>
      <c r="E1622">
        <v>234</v>
      </c>
      <c r="F1622" s="1">
        <v>44569</v>
      </c>
    </row>
    <row r="1623" spans="1:6" x14ac:dyDescent="0.3">
      <c r="A1623" s="1">
        <v>45019</v>
      </c>
      <c r="B1623" t="s">
        <v>2650</v>
      </c>
      <c r="C1623" t="s">
        <v>1203</v>
      </c>
      <c r="D1623">
        <v>4317</v>
      </c>
      <c r="E1623">
        <v>234</v>
      </c>
      <c r="F1623" s="1">
        <v>44537</v>
      </c>
    </row>
    <row r="1624" spans="1:6" x14ac:dyDescent="0.3">
      <c r="A1624" s="1">
        <v>45019</v>
      </c>
      <c r="B1624" t="s">
        <v>2831</v>
      </c>
      <c r="C1624" t="s">
        <v>372</v>
      </c>
      <c r="D1624">
        <v>36</v>
      </c>
      <c r="E1624">
        <v>234</v>
      </c>
      <c r="F1624" s="1">
        <v>44605</v>
      </c>
    </row>
    <row r="1625" spans="1:6" x14ac:dyDescent="0.3">
      <c r="A1625" s="1">
        <v>45019</v>
      </c>
      <c r="B1625" t="s">
        <v>5468</v>
      </c>
      <c r="C1625" t="s">
        <v>1475</v>
      </c>
      <c r="D1625">
        <v>502</v>
      </c>
      <c r="E1625">
        <v>234</v>
      </c>
      <c r="F1625" s="1">
        <v>44619</v>
      </c>
    </row>
    <row r="1626" spans="1:6" x14ac:dyDescent="0.3">
      <c r="A1626" s="1">
        <v>45018</v>
      </c>
      <c r="B1626" t="s">
        <v>396</v>
      </c>
      <c r="C1626" t="s">
        <v>397</v>
      </c>
      <c r="D1626">
        <v>10</v>
      </c>
      <c r="E1626">
        <v>235</v>
      </c>
      <c r="F1626" s="1">
        <v>44613</v>
      </c>
    </row>
    <row r="1627" spans="1:6" x14ac:dyDescent="0.3">
      <c r="A1627" s="1">
        <v>45018</v>
      </c>
      <c r="B1627" t="s">
        <v>879</v>
      </c>
      <c r="C1627" t="s">
        <v>880</v>
      </c>
      <c r="D1627">
        <v>405</v>
      </c>
      <c r="E1627">
        <v>235</v>
      </c>
      <c r="F1627" s="1">
        <v>44631</v>
      </c>
    </row>
    <row r="1628" spans="1:6" x14ac:dyDescent="0.3">
      <c r="A1628" s="1">
        <v>45018</v>
      </c>
      <c r="B1628" t="s">
        <v>3295</v>
      </c>
      <c r="C1628" t="s">
        <v>2045</v>
      </c>
      <c r="D1628">
        <v>784</v>
      </c>
      <c r="E1628">
        <v>235</v>
      </c>
      <c r="F1628" s="1">
        <v>44533</v>
      </c>
    </row>
    <row r="1629" spans="1:6" x14ac:dyDescent="0.3">
      <c r="A1629" s="1">
        <v>45018</v>
      </c>
      <c r="B1629" t="s">
        <v>3614</v>
      </c>
      <c r="C1629" t="s">
        <v>1356</v>
      </c>
      <c r="D1629">
        <v>13</v>
      </c>
      <c r="E1629">
        <v>235</v>
      </c>
      <c r="F1629" s="1">
        <v>44705</v>
      </c>
    </row>
    <row r="1630" spans="1:6" x14ac:dyDescent="0.3">
      <c r="A1630" s="1">
        <v>45018</v>
      </c>
      <c r="B1630" t="s">
        <v>3758</v>
      </c>
      <c r="C1630" t="s">
        <v>526</v>
      </c>
      <c r="D1630">
        <v>169</v>
      </c>
      <c r="E1630">
        <v>235</v>
      </c>
      <c r="F1630" s="1">
        <v>44933</v>
      </c>
    </row>
    <row r="1631" spans="1:6" x14ac:dyDescent="0.3">
      <c r="A1631" s="1">
        <v>45018</v>
      </c>
      <c r="B1631" t="s">
        <v>3836</v>
      </c>
      <c r="C1631" t="s">
        <v>275</v>
      </c>
      <c r="D1631">
        <v>1782</v>
      </c>
      <c r="E1631">
        <v>235</v>
      </c>
      <c r="F1631" s="1">
        <v>44616</v>
      </c>
    </row>
    <row r="1632" spans="1:6" x14ac:dyDescent="0.3">
      <c r="A1632" s="1">
        <v>45018</v>
      </c>
      <c r="B1632" t="s">
        <v>5144</v>
      </c>
      <c r="C1632" t="s">
        <v>2867</v>
      </c>
      <c r="D1632">
        <v>25</v>
      </c>
      <c r="E1632">
        <v>235</v>
      </c>
      <c r="F1632" s="1">
        <v>44607</v>
      </c>
    </row>
    <row r="1633" spans="1:6" x14ac:dyDescent="0.3">
      <c r="A1633" s="1">
        <v>45017</v>
      </c>
      <c r="B1633" t="s">
        <v>298</v>
      </c>
      <c r="C1633" t="s">
        <v>299</v>
      </c>
      <c r="D1633">
        <v>855</v>
      </c>
      <c r="E1633">
        <v>236</v>
      </c>
      <c r="F1633" s="1">
        <v>44575</v>
      </c>
    </row>
    <row r="1634" spans="1:6" x14ac:dyDescent="0.3">
      <c r="A1634" s="1">
        <v>45017</v>
      </c>
      <c r="B1634" t="s">
        <v>621</v>
      </c>
      <c r="C1634" t="s">
        <v>622</v>
      </c>
      <c r="D1634">
        <v>35</v>
      </c>
      <c r="E1634">
        <v>236</v>
      </c>
      <c r="F1634" s="1">
        <v>44541</v>
      </c>
    </row>
    <row r="1635" spans="1:6" x14ac:dyDescent="0.3">
      <c r="A1635" s="1">
        <v>45017</v>
      </c>
      <c r="B1635" t="s">
        <v>1001</v>
      </c>
      <c r="C1635" t="s">
        <v>1002</v>
      </c>
      <c r="D1635">
        <v>29</v>
      </c>
      <c r="E1635">
        <v>236</v>
      </c>
      <c r="F1635" s="1">
        <v>44526</v>
      </c>
    </row>
    <row r="1636" spans="1:6" x14ac:dyDescent="0.3">
      <c r="A1636" s="1">
        <v>45017</v>
      </c>
      <c r="B1636" t="s">
        <v>1995</v>
      </c>
      <c r="C1636" t="s">
        <v>1920</v>
      </c>
      <c r="D1636">
        <v>89</v>
      </c>
      <c r="E1636">
        <v>236</v>
      </c>
      <c r="F1636" s="1">
        <v>44580</v>
      </c>
    </row>
    <row r="1637" spans="1:6" x14ac:dyDescent="0.3">
      <c r="A1637" s="1">
        <v>45017</v>
      </c>
      <c r="B1637" t="s">
        <v>2649</v>
      </c>
      <c r="C1637" t="s">
        <v>1369</v>
      </c>
      <c r="D1637">
        <v>28</v>
      </c>
      <c r="E1637">
        <v>236</v>
      </c>
      <c r="F1637" s="1">
        <v>44648</v>
      </c>
    </row>
    <row r="1638" spans="1:6" x14ac:dyDescent="0.3">
      <c r="A1638" s="1">
        <v>45017</v>
      </c>
      <c r="B1638" t="s">
        <v>3253</v>
      </c>
      <c r="C1638" t="s">
        <v>666</v>
      </c>
      <c r="D1638">
        <v>12</v>
      </c>
      <c r="E1638">
        <v>236</v>
      </c>
      <c r="F1638" s="1">
        <v>44671</v>
      </c>
    </row>
    <row r="1639" spans="1:6" x14ac:dyDescent="0.3">
      <c r="A1639" s="1">
        <v>45017</v>
      </c>
      <c r="B1639" t="s">
        <v>4010</v>
      </c>
      <c r="C1639" t="s">
        <v>265</v>
      </c>
      <c r="D1639">
        <v>693</v>
      </c>
      <c r="E1639">
        <v>236</v>
      </c>
      <c r="F1639" s="1">
        <v>44561</v>
      </c>
    </row>
    <row r="1640" spans="1:6" x14ac:dyDescent="0.3">
      <c r="A1640" s="1">
        <v>45017</v>
      </c>
      <c r="B1640" t="s">
        <v>4282</v>
      </c>
      <c r="C1640" t="s">
        <v>714</v>
      </c>
      <c r="D1640">
        <v>160</v>
      </c>
      <c r="E1640">
        <v>236</v>
      </c>
      <c r="F1640" s="1">
        <v>44541</v>
      </c>
    </row>
    <row r="1641" spans="1:6" x14ac:dyDescent="0.3">
      <c r="A1641" s="1">
        <v>45017</v>
      </c>
      <c r="B1641" t="s">
        <v>5535</v>
      </c>
      <c r="C1641" t="s">
        <v>1777</v>
      </c>
      <c r="D1641">
        <v>207</v>
      </c>
      <c r="E1641">
        <v>236</v>
      </c>
      <c r="F1641" s="1">
        <v>44609</v>
      </c>
    </row>
    <row r="1642" spans="1:6" x14ac:dyDescent="0.3">
      <c r="A1642" s="1">
        <v>45016</v>
      </c>
      <c r="B1642" t="s">
        <v>948</v>
      </c>
      <c r="C1642" t="s">
        <v>469</v>
      </c>
      <c r="D1642">
        <v>116</v>
      </c>
      <c r="E1642">
        <v>237</v>
      </c>
      <c r="F1642" s="1">
        <v>44554</v>
      </c>
    </row>
    <row r="1643" spans="1:6" x14ac:dyDescent="0.3">
      <c r="A1643" s="1">
        <v>45016</v>
      </c>
      <c r="B1643" t="s">
        <v>1010</v>
      </c>
      <c r="C1643" t="s">
        <v>469</v>
      </c>
      <c r="D1643">
        <v>947</v>
      </c>
      <c r="E1643">
        <v>237</v>
      </c>
      <c r="F1643" s="1">
        <v>44554</v>
      </c>
    </row>
    <row r="1644" spans="1:6" x14ac:dyDescent="0.3">
      <c r="A1644" s="1">
        <v>45016</v>
      </c>
      <c r="B1644" t="s">
        <v>1948</v>
      </c>
      <c r="C1644" t="s">
        <v>203</v>
      </c>
      <c r="D1644">
        <v>612</v>
      </c>
      <c r="E1644">
        <v>237</v>
      </c>
      <c r="F1644" s="1">
        <v>44580</v>
      </c>
    </row>
    <row r="1645" spans="1:6" x14ac:dyDescent="0.3">
      <c r="A1645" s="1">
        <v>45016</v>
      </c>
      <c r="B1645" t="s">
        <v>3889</v>
      </c>
      <c r="C1645" t="s">
        <v>1719</v>
      </c>
      <c r="D1645">
        <v>2889</v>
      </c>
      <c r="E1645">
        <v>237</v>
      </c>
      <c r="F1645" s="1">
        <v>44919</v>
      </c>
    </row>
    <row r="1646" spans="1:6" x14ac:dyDescent="0.3">
      <c r="A1646" s="1">
        <v>45015</v>
      </c>
      <c r="B1646" t="s">
        <v>664</v>
      </c>
      <c r="C1646" t="s">
        <v>184</v>
      </c>
      <c r="D1646">
        <v>753</v>
      </c>
      <c r="E1646">
        <v>238</v>
      </c>
      <c r="F1646" s="1">
        <v>44773</v>
      </c>
    </row>
    <row r="1647" spans="1:6" x14ac:dyDescent="0.3">
      <c r="A1647" s="1">
        <v>45015</v>
      </c>
      <c r="B1647" t="s">
        <v>1949</v>
      </c>
      <c r="C1647" t="s">
        <v>413</v>
      </c>
      <c r="D1647">
        <v>8</v>
      </c>
      <c r="E1647">
        <v>238</v>
      </c>
      <c r="F1647" s="1">
        <v>44950</v>
      </c>
    </row>
    <row r="1648" spans="1:6" x14ac:dyDescent="0.3">
      <c r="A1648" s="1">
        <v>45015</v>
      </c>
      <c r="B1648" t="s">
        <v>2943</v>
      </c>
      <c r="C1648" t="s">
        <v>115</v>
      </c>
      <c r="D1648">
        <v>207</v>
      </c>
      <c r="E1648">
        <v>238</v>
      </c>
      <c r="F1648" s="1">
        <v>44602</v>
      </c>
    </row>
    <row r="1649" spans="1:6" x14ac:dyDescent="0.3">
      <c r="A1649" s="1">
        <v>45015</v>
      </c>
      <c r="B1649" t="s">
        <v>3872</v>
      </c>
      <c r="C1649" t="s">
        <v>548</v>
      </c>
      <c r="D1649">
        <v>19</v>
      </c>
      <c r="E1649">
        <v>238</v>
      </c>
      <c r="F1649" s="1">
        <v>44620</v>
      </c>
    </row>
    <row r="1650" spans="1:6" x14ac:dyDescent="0.3">
      <c r="A1650" s="1">
        <v>45015</v>
      </c>
      <c r="B1650" t="s">
        <v>4734</v>
      </c>
      <c r="C1650" t="s">
        <v>2764</v>
      </c>
      <c r="D1650">
        <v>208</v>
      </c>
      <c r="E1650">
        <v>238</v>
      </c>
      <c r="F1650" s="1">
        <v>44664</v>
      </c>
    </row>
    <row r="1651" spans="1:6" x14ac:dyDescent="0.3">
      <c r="A1651" s="1">
        <v>45015</v>
      </c>
      <c r="B1651" t="s">
        <v>5113</v>
      </c>
      <c r="C1651" t="s">
        <v>2539</v>
      </c>
      <c r="D1651">
        <v>22</v>
      </c>
      <c r="E1651">
        <v>238</v>
      </c>
      <c r="F1651" s="1">
        <v>44648</v>
      </c>
    </row>
    <row r="1652" spans="1:6" x14ac:dyDescent="0.3">
      <c r="A1652" s="1">
        <v>45015</v>
      </c>
      <c r="B1652" t="s">
        <v>5627</v>
      </c>
      <c r="C1652" t="s">
        <v>607</v>
      </c>
      <c r="D1652">
        <v>1890</v>
      </c>
      <c r="E1652">
        <v>238</v>
      </c>
      <c r="F1652" s="1">
        <v>44609</v>
      </c>
    </row>
    <row r="1653" spans="1:6" x14ac:dyDescent="0.3">
      <c r="A1653" s="1">
        <v>45014</v>
      </c>
      <c r="B1653" t="s">
        <v>1707</v>
      </c>
      <c r="C1653" t="s">
        <v>1708</v>
      </c>
      <c r="D1653">
        <v>189</v>
      </c>
      <c r="E1653">
        <v>239</v>
      </c>
      <c r="F1653" s="1">
        <v>44955</v>
      </c>
    </row>
    <row r="1654" spans="1:6" x14ac:dyDescent="0.3">
      <c r="A1654" s="1">
        <v>45014</v>
      </c>
      <c r="B1654" t="s">
        <v>3834</v>
      </c>
      <c r="C1654" t="s">
        <v>109</v>
      </c>
      <c r="D1654">
        <v>50</v>
      </c>
      <c r="E1654">
        <v>239</v>
      </c>
      <c r="F1654" s="1">
        <v>44545</v>
      </c>
    </row>
    <row r="1655" spans="1:6" x14ac:dyDescent="0.3">
      <c r="A1655" s="1">
        <v>45013</v>
      </c>
      <c r="B1655" t="s">
        <v>374</v>
      </c>
      <c r="C1655" t="s">
        <v>41</v>
      </c>
      <c r="D1655">
        <v>154</v>
      </c>
      <c r="E1655">
        <v>240</v>
      </c>
      <c r="F1655" s="1">
        <v>44577</v>
      </c>
    </row>
    <row r="1656" spans="1:6" x14ac:dyDescent="0.3">
      <c r="A1656" s="1">
        <v>45013</v>
      </c>
      <c r="B1656" t="s">
        <v>1029</v>
      </c>
      <c r="C1656" t="s">
        <v>771</v>
      </c>
      <c r="D1656">
        <v>35</v>
      </c>
      <c r="E1656">
        <v>240</v>
      </c>
      <c r="F1656" s="1">
        <v>44785</v>
      </c>
    </row>
    <row r="1657" spans="1:6" x14ac:dyDescent="0.3">
      <c r="A1657" s="1">
        <v>45013</v>
      </c>
      <c r="B1657" t="s">
        <v>2158</v>
      </c>
      <c r="C1657" t="s">
        <v>1015</v>
      </c>
      <c r="D1657">
        <v>153</v>
      </c>
      <c r="E1657">
        <v>240</v>
      </c>
      <c r="F1657" s="1">
        <v>44625</v>
      </c>
    </row>
    <row r="1658" spans="1:6" x14ac:dyDescent="0.3">
      <c r="A1658" s="1">
        <v>45013</v>
      </c>
      <c r="B1658" t="s">
        <v>2350</v>
      </c>
      <c r="C1658" t="s">
        <v>778</v>
      </c>
      <c r="D1658">
        <v>17</v>
      </c>
      <c r="E1658">
        <v>240</v>
      </c>
      <c r="F1658" s="1">
        <v>44644</v>
      </c>
    </row>
    <row r="1659" spans="1:6" x14ac:dyDescent="0.3">
      <c r="A1659" s="1">
        <v>45013</v>
      </c>
      <c r="B1659" t="s">
        <v>5499</v>
      </c>
      <c r="C1659" t="s">
        <v>862</v>
      </c>
      <c r="D1659">
        <v>77</v>
      </c>
      <c r="E1659">
        <v>240</v>
      </c>
      <c r="F1659" s="1">
        <v>44549</v>
      </c>
    </row>
    <row r="1660" spans="1:6" x14ac:dyDescent="0.3">
      <c r="A1660" s="1">
        <v>45012</v>
      </c>
      <c r="B1660" t="s">
        <v>1062</v>
      </c>
      <c r="C1660" t="s">
        <v>1063</v>
      </c>
      <c r="D1660">
        <v>100</v>
      </c>
      <c r="E1660">
        <v>241</v>
      </c>
      <c r="F1660" s="1">
        <v>45012</v>
      </c>
    </row>
    <row r="1661" spans="1:6" x14ac:dyDescent="0.3">
      <c r="A1661" s="1">
        <v>45012</v>
      </c>
      <c r="B1661" t="s">
        <v>2223</v>
      </c>
      <c r="C1661" t="s">
        <v>364</v>
      </c>
      <c r="D1661">
        <v>54</v>
      </c>
      <c r="E1661">
        <v>241</v>
      </c>
      <c r="F1661" s="1">
        <v>44555</v>
      </c>
    </row>
    <row r="1662" spans="1:6" x14ac:dyDescent="0.3">
      <c r="A1662" s="1">
        <v>45012</v>
      </c>
      <c r="B1662" t="s">
        <v>2332</v>
      </c>
      <c r="C1662" t="s">
        <v>763</v>
      </c>
      <c r="D1662">
        <v>229</v>
      </c>
      <c r="E1662">
        <v>241</v>
      </c>
      <c r="F1662" s="1">
        <v>44579</v>
      </c>
    </row>
    <row r="1663" spans="1:6" x14ac:dyDescent="0.3">
      <c r="A1663" s="1">
        <v>45012</v>
      </c>
      <c r="B1663" t="s">
        <v>2843</v>
      </c>
      <c r="C1663" t="s">
        <v>586</v>
      </c>
      <c r="D1663">
        <v>36</v>
      </c>
      <c r="E1663">
        <v>241</v>
      </c>
      <c r="F1663" s="1">
        <v>44531</v>
      </c>
    </row>
    <row r="1664" spans="1:6" x14ac:dyDescent="0.3">
      <c r="A1664" s="1">
        <v>45012</v>
      </c>
      <c r="B1664" t="s">
        <v>3884</v>
      </c>
      <c r="C1664" t="s">
        <v>614</v>
      </c>
      <c r="D1664">
        <v>44</v>
      </c>
      <c r="E1664">
        <v>241</v>
      </c>
      <c r="F1664" s="1">
        <v>44572</v>
      </c>
    </row>
    <row r="1665" spans="1:6" x14ac:dyDescent="0.3">
      <c r="A1665" s="1">
        <v>45012</v>
      </c>
      <c r="B1665" t="s">
        <v>4102</v>
      </c>
      <c r="C1665" t="s">
        <v>477</v>
      </c>
      <c r="D1665">
        <v>106</v>
      </c>
      <c r="E1665">
        <v>241</v>
      </c>
      <c r="F1665" s="1">
        <v>44564</v>
      </c>
    </row>
    <row r="1666" spans="1:6" x14ac:dyDescent="0.3">
      <c r="A1666" s="1">
        <v>45012</v>
      </c>
      <c r="B1666" t="s">
        <v>5748</v>
      </c>
      <c r="C1666" t="s">
        <v>895</v>
      </c>
      <c r="D1666">
        <v>2</v>
      </c>
      <c r="E1666">
        <v>241</v>
      </c>
      <c r="F1666" s="1">
        <v>44524</v>
      </c>
    </row>
    <row r="1667" spans="1:6" x14ac:dyDescent="0.3">
      <c r="A1667" s="1">
        <v>45011</v>
      </c>
      <c r="B1667" t="s">
        <v>833</v>
      </c>
      <c r="C1667" t="s">
        <v>834</v>
      </c>
      <c r="D1667">
        <v>1111</v>
      </c>
      <c r="E1667">
        <v>242</v>
      </c>
      <c r="F1667" s="1">
        <v>44590</v>
      </c>
    </row>
    <row r="1668" spans="1:6" x14ac:dyDescent="0.3">
      <c r="A1668" s="1">
        <v>45011</v>
      </c>
      <c r="B1668" t="s">
        <v>1405</v>
      </c>
      <c r="C1668" t="s">
        <v>455</v>
      </c>
      <c r="D1668">
        <v>284</v>
      </c>
      <c r="E1668">
        <v>242</v>
      </c>
      <c r="F1668" s="1">
        <v>44541</v>
      </c>
    </row>
    <row r="1669" spans="1:6" x14ac:dyDescent="0.3">
      <c r="A1669" s="1">
        <v>45011</v>
      </c>
      <c r="B1669" t="s">
        <v>3745</v>
      </c>
      <c r="C1669" t="s">
        <v>1472</v>
      </c>
      <c r="D1669">
        <v>2012</v>
      </c>
      <c r="E1669">
        <v>242</v>
      </c>
      <c r="F1669" s="1">
        <v>44529</v>
      </c>
    </row>
    <row r="1670" spans="1:6" x14ac:dyDescent="0.3">
      <c r="A1670" s="1">
        <v>45011</v>
      </c>
      <c r="B1670" t="s">
        <v>4715</v>
      </c>
      <c r="C1670" t="s">
        <v>2883</v>
      </c>
      <c r="D1670">
        <v>212</v>
      </c>
      <c r="E1670">
        <v>242</v>
      </c>
      <c r="F1670" s="1">
        <v>44541</v>
      </c>
    </row>
    <row r="1671" spans="1:6" x14ac:dyDescent="0.3">
      <c r="A1671" s="1">
        <v>45011</v>
      </c>
      <c r="B1671" t="s">
        <v>4806</v>
      </c>
      <c r="C1671" t="s">
        <v>29</v>
      </c>
      <c r="D1671">
        <v>478</v>
      </c>
      <c r="E1671">
        <v>242</v>
      </c>
      <c r="F1671" s="1">
        <v>44535</v>
      </c>
    </row>
    <row r="1672" spans="1:6" x14ac:dyDescent="0.3">
      <c r="A1672" s="1">
        <v>45010</v>
      </c>
      <c r="B1672" t="s">
        <v>749</v>
      </c>
      <c r="C1672" t="s">
        <v>535</v>
      </c>
      <c r="D1672">
        <v>359</v>
      </c>
      <c r="E1672">
        <v>243</v>
      </c>
      <c r="F1672" s="1">
        <v>44573</v>
      </c>
    </row>
    <row r="1673" spans="1:6" x14ac:dyDescent="0.3">
      <c r="A1673" s="1">
        <v>45010</v>
      </c>
      <c r="B1673" t="s">
        <v>829</v>
      </c>
      <c r="C1673" t="s">
        <v>830</v>
      </c>
      <c r="D1673">
        <v>31</v>
      </c>
      <c r="E1673">
        <v>243</v>
      </c>
      <c r="F1673" s="1">
        <v>44655</v>
      </c>
    </row>
    <row r="1674" spans="1:6" x14ac:dyDescent="0.3">
      <c r="A1674" s="1">
        <v>45010</v>
      </c>
      <c r="B1674" t="s">
        <v>3361</v>
      </c>
      <c r="C1674" t="s">
        <v>244</v>
      </c>
      <c r="D1674">
        <v>10</v>
      </c>
      <c r="E1674">
        <v>243</v>
      </c>
      <c r="F1674" s="1">
        <v>44638</v>
      </c>
    </row>
    <row r="1675" spans="1:6" x14ac:dyDescent="0.3">
      <c r="A1675" s="1">
        <v>45010</v>
      </c>
      <c r="B1675" t="s">
        <v>3593</v>
      </c>
      <c r="C1675" t="s">
        <v>907</v>
      </c>
      <c r="D1675">
        <v>58</v>
      </c>
      <c r="E1675">
        <v>243</v>
      </c>
      <c r="F1675" s="1">
        <v>44555</v>
      </c>
    </row>
    <row r="1676" spans="1:6" x14ac:dyDescent="0.3">
      <c r="A1676" s="1">
        <v>45010</v>
      </c>
      <c r="B1676" t="s">
        <v>3622</v>
      </c>
      <c r="C1676" t="s">
        <v>133</v>
      </c>
      <c r="D1676">
        <v>18</v>
      </c>
      <c r="E1676">
        <v>243</v>
      </c>
      <c r="F1676" s="1">
        <v>44657</v>
      </c>
    </row>
    <row r="1677" spans="1:6" x14ac:dyDescent="0.3">
      <c r="A1677" s="1">
        <v>45010</v>
      </c>
      <c r="B1677" t="s">
        <v>5635</v>
      </c>
      <c r="C1677" t="s">
        <v>972</v>
      </c>
      <c r="D1677">
        <v>871</v>
      </c>
      <c r="E1677">
        <v>243</v>
      </c>
      <c r="F1677" s="1">
        <v>44678</v>
      </c>
    </row>
    <row r="1678" spans="1:6" x14ac:dyDescent="0.3">
      <c r="A1678" s="1">
        <v>45009</v>
      </c>
      <c r="B1678" t="s">
        <v>1429</v>
      </c>
      <c r="C1678" t="s">
        <v>67</v>
      </c>
      <c r="D1678">
        <v>976</v>
      </c>
      <c r="E1678">
        <v>244</v>
      </c>
      <c r="F1678" s="1">
        <v>44528</v>
      </c>
    </row>
    <row r="1679" spans="1:6" x14ac:dyDescent="0.3">
      <c r="A1679" s="1">
        <v>45009</v>
      </c>
      <c r="B1679" t="s">
        <v>3237</v>
      </c>
      <c r="C1679" t="s">
        <v>3238</v>
      </c>
      <c r="D1679">
        <v>60</v>
      </c>
      <c r="E1679">
        <v>244</v>
      </c>
      <c r="F1679" s="1">
        <v>45009</v>
      </c>
    </row>
    <row r="1680" spans="1:6" x14ac:dyDescent="0.3">
      <c r="A1680" s="1">
        <v>45009</v>
      </c>
      <c r="B1680" t="s">
        <v>3731</v>
      </c>
      <c r="C1680" t="s">
        <v>1409</v>
      </c>
      <c r="D1680">
        <v>12</v>
      </c>
      <c r="E1680">
        <v>244</v>
      </c>
      <c r="F1680" s="1">
        <v>44725</v>
      </c>
    </row>
    <row r="1681" spans="1:6" x14ac:dyDescent="0.3">
      <c r="A1681" s="1">
        <v>45009</v>
      </c>
      <c r="B1681" t="s">
        <v>5646</v>
      </c>
      <c r="C1681" t="s">
        <v>859</v>
      </c>
      <c r="D1681">
        <v>637</v>
      </c>
      <c r="E1681">
        <v>244</v>
      </c>
      <c r="F1681" s="1">
        <v>44588</v>
      </c>
    </row>
    <row r="1682" spans="1:6" x14ac:dyDescent="0.3">
      <c r="A1682" s="1">
        <v>45008</v>
      </c>
      <c r="B1682" t="s">
        <v>944</v>
      </c>
      <c r="C1682" t="s">
        <v>945</v>
      </c>
      <c r="D1682">
        <v>245</v>
      </c>
      <c r="E1682">
        <v>245</v>
      </c>
      <c r="F1682" s="1">
        <v>44570</v>
      </c>
    </row>
    <row r="1683" spans="1:6" x14ac:dyDescent="0.3">
      <c r="A1683" s="1">
        <v>45008</v>
      </c>
      <c r="B1683" t="s">
        <v>1296</v>
      </c>
      <c r="C1683" t="s">
        <v>107</v>
      </c>
      <c r="D1683">
        <v>589</v>
      </c>
      <c r="E1683">
        <v>245</v>
      </c>
      <c r="F1683" s="1">
        <v>44655</v>
      </c>
    </row>
    <row r="1684" spans="1:6" x14ac:dyDescent="0.3">
      <c r="A1684" s="1">
        <v>45008</v>
      </c>
      <c r="B1684" t="s">
        <v>1594</v>
      </c>
      <c r="C1684" t="s">
        <v>1595</v>
      </c>
      <c r="D1684">
        <v>108</v>
      </c>
      <c r="E1684">
        <v>245</v>
      </c>
      <c r="F1684" s="1">
        <v>44736</v>
      </c>
    </row>
    <row r="1685" spans="1:6" x14ac:dyDescent="0.3">
      <c r="A1685" s="1">
        <v>45008</v>
      </c>
      <c r="B1685" t="s">
        <v>1827</v>
      </c>
      <c r="C1685" t="s">
        <v>611</v>
      </c>
      <c r="D1685">
        <v>15</v>
      </c>
      <c r="E1685">
        <v>245</v>
      </c>
      <c r="F1685" s="1">
        <v>44523</v>
      </c>
    </row>
    <row r="1686" spans="1:6" x14ac:dyDescent="0.3">
      <c r="A1686" s="1">
        <v>45008</v>
      </c>
      <c r="B1686" t="s">
        <v>2112</v>
      </c>
      <c r="C1686" t="s">
        <v>763</v>
      </c>
      <c r="D1686">
        <v>33</v>
      </c>
      <c r="E1686">
        <v>245</v>
      </c>
      <c r="F1686" s="1">
        <v>44579</v>
      </c>
    </row>
    <row r="1687" spans="1:6" x14ac:dyDescent="0.3">
      <c r="A1687" s="1">
        <v>45008</v>
      </c>
      <c r="B1687" t="s">
        <v>2706</v>
      </c>
      <c r="C1687" t="s">
        <v>1407</v>
      </c>
      <c r="D1687">
        <v>14</v>
      </c>
      <c r="E1687">
        <v>245</v>
      </c>
      <c r="F1687" s="1">
        <v>44586</v>
      </c>
    </row>
    <row r="1688" spans="1:6" x14ac:dyDescent="0.3">
      <c r="A1688" s="1">
        <v>45008</v>
      </c>
      <c r="B1688" t="s">
        <v>3950</v>
      </c>
      <c r="C1688" t="s">
        <v>2823</v>
      </c>
      <c r="D1688">
        <v>806</v>
      </c>
      <c r="E1688">
        <v>245</v>
      </c>
      <c r="F1688" s="1">
        <v>44758</v>
      </c>
    </row>
    <row r="1689" spans="1:6" x14ac:dyDescent="0.3">
      <c r="A1689" s="1">
        <v>45008</v>
      </c>
      <c r="B1689" t="s">
        <v>4644</v>
      </c>
      <c r="C1689" t="s">
        <v>1895</v>
      </c>
      <c r="D1689">
        <v>40</v>
      </c>
      <c r="E1689">
        <v>245</v>
      </c>
      <c r="F1689" s="1">
        <v>44526</v>
      </c>
    </row>
    <row r="1690" spans="1:6" x14ac:dyDescent="0.3">
      <c r="A1690" s="1">
        <v>45008</v>
      </c>
      <c r="B1690" t="s">
        <v>4820</v>
      </c>
      <c r="C1690" t="s">
        <v>286</v>
      </c>
      <c r="D1690">
        <v>272</v>
      </c>
      <c r="E1690">
        <v>245</v>
      </c>
      <c r="F1690" s="1">
        <v>44535</v>
      </c>
    </row>
    <row r="1691" spans="1:6" x14ac:dyDescent="0.3">
      <c r="A1691" s="1">
        <v>45007</v>
      </c>
      <c r="B1691" t="s">
        <v>1276</v>
      </c>
      <c r="C1691" t="s">
        <v>941</v>
      </c>
      <c r="D1691">
        <v>33</v>
      </c>
      <c r="E1691">
        <v>246</v>
      </c>
      <c r="F1691" s="1">
        <v>44555</v>
      </c>
    </row>
    <row r="1692" spans="1:6" x14ac:dyDescent="0.3">
      <c r="A1692" s="1">
        <v>45007</v>
      </c>
      <c r="B1692" t="s">
        <v>1551</v>
      </c>
      <c r="C1692" t="s">
        <v>491</v>
      </c>
      <c r="D1692">
        <v>51</v>
      </c>
      <c r="E1692">
        <v>246</v>
      </c>
      <c r="F1692" s="1">
        <v>44571</v>
      </c>
    </row>
    <row r="1693" spans="1:6" x14ac:dyDescent="0.3">
      <c r="A1693" s="1">
        <v>45007</v>
      </c>
      <c r="B1693" t="s">
        <v>4665</v>
      </c>
      <c r="C1693" t="s">
        <v>3571</v>
      </c>
      <c r="D1693">
        <v>19</v>
      </c>
      <c r="E1693">
        <v>246</v>
      </c>
      <c r="F1693" s="1">
        <v>44593</v>
      </c>
    </row>
    <row r="1694" spans="1:6" x14ac:dyDescent="0.3">
      <c r="A1694" s="1">
        <v>45007</v>
      </c>
      <c r="B1694" t="s">
        <v>5807</v>
      </c>
      <c r="C1694" t="s">
        <v>773</v>
      </c>
      <c r="D1694">
        <v>1345</v>
      </c>
      <c r="E1694">
        <v>246</v>
      </c>
      <c r="F1694" s="1">
        <v>44707</v>
      </c>
    </row>
    <row r="1695" spans="1:6" x14ac:dyDescent="0.3">
      <c r="A1695" s="1">
        <v>45006</v>
      </c>
      <c r="B1695" t="s">
        <v>304</v>
      </c>
      <c r="C1695" t="s">
        <v>305</v>
      </c>
      <c r="D1695">
        <v>49</v>
      </c>
      <c r="E1695">
        <v>247</v>
      </c>
      <c r="F1695" s="1">
        <v>44608</v>
      </c>
    </row>
    <row r="1696" spans="1:6" x14ac:dyDescent="0.3">
      <c r="A1696" s="1">
        <v>45006</v>
      </c>
      <c r="B1696" t="s">
        <v>1329</v>
      </c>
      <c r="C1696" t="s">
        <v>31</v>
      </c>
      <c r="D1696">
        <v>63</v>
      </c>
      <c r="E1696">
        <v>247</v>
      </c>
      <c r="F1696" s="1">
        <v>44671</v>
      </c>
    </row>
    <row r="1697" spans="1:6" x14ac:dyDescent="0.3">
      <c r="A1697" s="1">
        <v>45006</v>
      </c>
      <c r="B1697" t="s">
        <v>1847</v>
      </c>
      <c r="C1697" t="s">
        <v>1848</v>
      </c>
      <c r="D1697">
        <v>73</v>
      </c>
      <c r="E1697">
        <v>247</v>
      </c>
      <c r="F1697" s="1">
        <v>45006</v>
      </c>
    </row>
    <row r="1698" spans="1:6" x14ac:dyDescent="0.3">
      <c r="A1698" s="1">
        <v>45006</v>
      </c>
      <c r="B1698" t="s">
        <v>2060</v>
      </c>
      <c r="C1698" t="s">
        <v>2061</v>
      </c>
      <c r="D1698">
        <v>404</v>
      </c>
      <c r="E1698">
        <v>247</v>
      </c>
      <c r="F1698" s="1">
        <v>44576</v>
      </c>
    </row>
    <row r="1699" spans="1:6" x14ac:dyDescent="0.3">
      <c r="A1699" s="1">
        <v>45006</v>
      </c>
      <c r="B1699" t="s">
        <v>2965</v>
      </c>
      <c r="C1699" t="s">
        <v>232</v>
      </c>
      <c r="D1699">
        <v>17</v>
      </c>
      <c r="E1699">
        <v>247</v>
      </c>
      <c r="F1699" s="1">
        <v>44627</v>
      </c>
    </row>
    <row r="1700" spans="1:6" x14ac:dyDescent="0.3">
      <c r="A1700" s="1">
        <v>45006</v>
      </c>
      <c r="B1700" t="s">
        <v>4264</v>
      </c>
      <c r="C1700" t="s">
        <v>428</v>
      </c>
      <c r="D1700">
        <v>272</v>
      </c>
      <c r="E1700">
        <v>247</v>
      </c>
      <c r="F1700" s="1">
        <v>44540</v>
      </c>
    </row>
    <row r="1701" spans="1:6" x14ac:dyDescent="0.3">
      <c r="A1701" s="1">
        <v>45006</v>
      </c>
      <c r="B1701" t="s">
        <v>4577</v>
      </c>
      <c r="C1701" t="s">
        <v>1407</v>
      </c>
      <c r="D1701">
        <v>287</v>
      </c>
      <c r="E1701">
        <v>247</v>
      </c>
      <c r="F1701" s="1">
        <v>44586</v>
      </c>
    </row>
    <row r="1702" spans="1:6" x14ac:dyDescent="0.3">
      <c r="A1702" s="1">
        <v>45005</v>
      </c>
      <c r="B1702" t="s">
        <v>2245</v>
      </c>
      <c r="C1702" t="s">
        <v>1813</v>
      </c>
      <c r="D1702">
        <v>465</v>
      </c>
      <c r="E1702">
        <v>248</v>
      </c>
      <c r="F1702" s="1">
        <v>44783</v>
      </c>
    </row>
    <row r="1703" spans="1:6" x14ac:dyDescent="0.3">
      <c r="A1703" s="1">
        <v>45005</v>
      </c>
      <c r="B1703" t="s">
        <v>2604</v>
      </c>
      <c r="C1703" t="s">
        <v>246</v>
      </c>
      <c r="D1703">
        <v>335</v>
      </c>
      <c r="E1703">
        <v>248</v>
      </c>
      <c r="F1703" s="1">
        <v>44686</v>
      </c>
    </row>
    <row r="1704" spans="1:6" x14ac:dyDescent="0.3">
      <c r="A1704" s="1">
        <v>45005</v>
      </c>
      <c r="B1704" t="s">
        <v>3559</v>
      </c>
      <c r="C1704" t="s">
        <v>565</v>
      </c>
      <c r="D1704">
        <v>112</v>
      </c>
      <c r="E1704">
        <v>248</v>
      </c>
      <c r="F1704" s="1">
        <v>44623</v>
      </c>
    </row>
    <row r="1705" spans="1:6" x14ac:dyDescent="0.3">
      <c r="A1705" s="1">
        <v>45005</v>
      </c>
      <c r="B1705" t="s">
        <v>4453</v>
      </c>
      <c r="C1705" t="s">
        <v>61</v>
      </c>
      <c r="D1705">
        <v>5509</v>
      </c>
      <c r="E1705">
        <v>248</v>
      </c>
      <c r="F1705" s="1">
        <v>45005</v>
      </c>
    </row>
    <row r="1706" spans="1:6" x14ac:dyDescent="0.3">
      <c r="A1706" s="1">
        <v>45005</v>
      </c>
      <c r="B1706" t="s">
        <v>5043</v>
      </c>
      <c r="C1706" t="s">
        <v>1920</v>
      </c>
      <c r="D1706">
        <v>295</v>
      </c>
      <c r="E1706">
        <v>248</v>
      </c>
      <c r="F1706" s="1">
        <v>44580</v>
      </c>
    </row>
    <row r="1707" spans="1:6" x14ac:dyDescent="0.3">
      <c r="A1707" s="1">
        <v>45005</v>
      </c>
      <c r="B1707" t="s">
        <v>5737</v>
      </c>
      <c r="C1707" t="s">
        <v>422</v>
      </c>
      <c r="D1707">
        <v>10</v>
      </c>
      <c r="E1707">
        <v>248</v>
      </c>
      <c r="F1707" s="1">
        <v>44585</v>
      </c>
    </row>
    <row r="1708" spans="1:6" x14ac:dyDescent="0.3">
      <c r="A1708" s="1">
        <v>45004</v>
      </c>
      <c r="B1708" t="s">
        <v>4867</v>
      </c>
      <c r="C1708" t="s">
        <v>1947</v>
      </c>
      <c r="D1708">
        <v>79</v>
      </c>
      <c r="E1708">
        <v>249</v>
      </c>
      <c r="F1708" s="1">
        <v>44546</v>
      </c>
    </row>
    <row r="1709" spans="1:6" x14ac:dyDescent="0.3">
      <c r="A1709" s="1">
        <v>45003</v>
      </c>
      <c r="B1709" t="s">
        <v>1006</v>
      </c>
      <c r="C1709" t="s">
        <v>1007</v>
      </c>
      <c r="D1709">
        <v>22</v>
      </c>
      <c r="E1709">
        <v>250</v>
      </c>
      <c r="F1709" s="1">
        <v>44708</v>
      </c>
    </row>
    <row r="1710" spans="1:6" x14ac:dyDescent="0.3">
      <c r="A1710" s="1">
        <v>45003</v>
      </c>
      <c r="B1710" t="s">
        <v>2168</v>
      </c>
      <c r="C1710" t="s">
        <v>2169</v>
      </c>
      <c r="D1710">
        <v>123</v>
      </c>
      <c r="E1710">
        <v>250</v>
      </c>
      <c r="F1710" s="1">
        <v>44587</v>
      </c>
    </row>
    <row r="1711" spans="1:6" x14ac:dyDescent="0.3">
      <c r="A1711" s="1">
        <v>45003</v>
      </c>
      <c r="B1711" t="s">
        <v>4167</v>
      </c>
      <c r="C1711" t="s">
        <v>479</v>
      </c>
      <c r="D1711">
        <v>339</v>
      </c>
      <c r="E1711">
        <v>250</v>
      </c>
      <c r="F1711" s="1">
        <v>44564</v>
      </c>
    </row>
    <row r="1712" spans="1:6" x14ac:dyDescent="0.3">
      <c r="A1712" s="1">
        <v>45003</v>
      </c>
      <c r="B1712" t="s">
        <v>4312</v>
      </c>
      <c r="C1712" t="s">
        <v>1118</v>
      </c>
      <c r="D1712">
        <v>18</v>
      </c>
      <c r="E1712">
        <v>250</v>
      </c>
      <c r="F1712" s="1">
        <v>44640</v>
      </c>
    </row>
    <row r="1713" spans="1:6" x14ac:dyDescent="0.3">
      <c r="A1713" s="1">
        <v>45003</v>
      </c>
      <c r="B1713" t="s">
        <v>5299</v>
      </c>
      <c r="C1713" t="s">
        <v>761</v>
      </c>
      <c r="D1713">
        <v>130</v>
      </c>
      <c r="E1713">
        <v>250</v>
      </c>
      <c r="F1713" s="1">
        <v>44949</v>
      </c>
    </row>
    <row r="1714" spans="1:6" x14ac:dyDescent="0.3">
      <c r="A1714" s="1">
        <v>45002</v>
      </c>
      <c r="B1714" t="s">
        <v>20</v>
      </c>
      <c r="C1714" t="s">
        <v>21</v>
      </c>
      <c r="D1714">
        <v>129</v>
      </c>
      <c r="E1714">
        <v>251</v>
      </c>
      <c r="F1714" s="1">
        <v>44696</v>
      </c>
    </row>
    <row r="1715" spans="1:6" x14ac:dyDescent="0.3">
      <c r="A1715" s="1">
        <v>45002</v>
      </c>
      <c r="B1715" t="s">
        <v>805</v>
      </c>
      <c r="C1715" t="s">
        <v>806</v>
      </c>
      <c r="D1715">
        <v>5</v>
      </c>
      <c r="E1715">
        <v>251</v>
      </c>
      <c r="F1715" s="1">
        <v>44578</v>
      </c>
    </row>
    <row r="1716" spans="1:6" x14ac:dyDescent="0.3">
      <c r="A1716" s="1">
        <v>45002</v>
      </c>
      <c r="B1716" t="s">
        <v>2396</v>
      </c>
      <c r="C1716" t="s">
        <v>419</v>
      </c>
      <c r="D1716">
        <v>27</v>
      </c>
      <c r="E1716">
        <v>251</v>
      </c>
      <c r="F1716" s="1">
        <v>44573</v>
      </c>
    </row>
    <row r="1717" spans="1:6" x14ac:dyDescent="0.3">
      <c r="A1717" s="1">
        <v>45001</v>
      </c>
      <c r="B1717" t="s">
        <v>1071</v>
      </c>
      <c r="C1717" t="s">
        <v>1072</v>
      </c>
      <c r="D1717">
        <v>311</v>
      </c>
      <c r="E1717">
        <v>252</v>
      </c>
      <c r="F1717" s="1">
        <v>44686</v>
      </c>
    </row>
    <row r="1718" spans="1:6" x14ac:dyDescent="0.3">
      <c r="A1718" s="1">
        <v>45001</v>
      </c>
      <c r="B1718" t="s">
        <v>2767</v>
      </c>
      <c r="C1718" t="s">
        <v>1952</v>
      </c>
      <c r="D1718">
        <v>65</v>
      </c>
      <c r="E1718">
        <v>252</v>
      </c>
      <c r="F1718" s="1">
        <v>44653</v>
      </c>
    </row>
    <row r="1719" spans="1:6" x14ac:dyDescent="0.3">
      <c r="A1719" s="1">
        <v>45001</v>
      </c>
      <c r="B1719" t="s">
        <v>3273</v>
      </c>
      <c r="C1719" t="s">
        <v>246</v>
      </c>
      <c r="D1719">
        <v>1185</v>
      </c>
      <c r="E1719">
        <v>252</v>
      </c>
      <c r="F1719" s="1">
        <v>44686</v>
      </c>
    </row>
    <row r="1720" spans="1:6" x14ac:dyDescent="0.3">
      <c r="A1720" s="1">
        <v>45001</v>
      </c>
      <c r="B1720" t="s">
        <v>3349</v>
      </c>
      <c r="C1720" t="s">
        <v>1090</v>
      </c>
      <c r="D1720">
        <v>426</v>
      </c>
      <c r="E1720">
        <v>252</v>
      </c>
      <c r="F1720" s="1">
        <v>44598</v>
      </c>
    </row>
    <row r="1721" spans="1:6" x14ac:dyDescent="0.3">
      <c r="A1721" s="1">
        <v>45001</v>
      </c>
      <c r="B1721" t="s">
        <v>3357</v>
      </c>
      <c r="C1721" t="s">
        <v>3358</v>
      </c>
      <c r="D1721">
        <v>88</v>
      </c>
      <c r="E1721">
        <v>252</v>
      </c>
      <c r="F1721" s="1">
        <v>45001</v>
      </c>
    </row>
    <row r="1722" spans="1:6" x14ac:dyDescent="0.3">
      <c r="A1722" s="1">
        <v>45001</v>
      </c>
      <c r="B1722" t="s">
        <v>3442</v>
      </c>
      <c r="C1722" t="s">
        <v>1184</v>
      </c>
      <c r="D1722">
        <v>1253</v>
      </c>
      <c r="E1722">
        <v>252</v>
      </c>
      <c r="F1722" s="1">
        <v>44633</v>
      </c>
    </row>
    <row r="1723" spans="1:6" x14ac:dyDescent="0.3">
      <c r="A1723" s="1">
        <v>45001</v>
      </c>
      <c r="B1723" t="s">
        <v>3523</v>
      </c>
      <c r="C1723" t="s">
        <v>2572</v>
      </c>
      <c r="D1723">
        <v>561</v>
      </c>
      <c r="E1723">
        <v>252</v>
      </c>
      <c r="F1723" s="1">
        <v>44568</v>
      </c>
    </row>
    <row r="1724" spans="1:6" x14ac:dyDescent="0.3">
      <c r="A1724" s="1">
        <v>45000</v>
      </c>
      <c r="B1724" t="s">
        <v>982</v>
      </c>
      <c r="C1724" t="s">
        <v>345</v>
      </c>
      <c r="D1724">
        <v>22</v>
      </c>
      <c r="E1724">
        <v>253</v>
      </c>
      <c r="F1724" s="1">
        <v>44615</v>
      </c>
    </row>
    <row r="1725" spans="1:6" x14ac:dyDescent="0.3">
      <c r="A1725" s="1">
        <v>45000</v>
      </c>
      <c r="B1725" t="s">
        <v>1473</v>
      </c>
      <c r="C1725" t="s">
        <v>518</v>
      </c>
      <c r="D1725">
        <v>470</v>
      </c>
      <c r="E1725">
        <v>253</v>
      </c>
      <c r="F1725" s="1">
        <v>44553</v>
      </c>
    </row>
    <row r="1726" spans="1:6" x14ac:dyDescent="0.3">
      <c r="A1726" s="1">
        <v>45000</v>
      </c>
      <c r="B1726" t="s">
        <v>1888</v>
      </c>
      <c r="C1726" t="s">
        <v>297</v>
      </c>
      <c r="D1726">
        <v>3</v>
      </c>
      <c r="E1726">
        <v>253</v>
      </c>
      <c r="F1726" s="1">
        <v>44629</v>
      </c>
    </row>
    <row r="1727" spans="1:6" x14ac:dyDescent="0.3">
      <c r="A1727" s="1">
        <v>45000</v>
      </c>
      <c r="B1727" t="s">
        <v>1904</v>
      </c>
      <c r="C1727" t="s">
        <v>445</v>
      </c>
      <c r="D1727">
        <v>633</v>
      </c>
      <c r="E1727">
        <v>253</v>
      </c>
      <c r="F1727" s="1">
        <v>44544</v>
      </c>
    </row>
    <row r="1728" spans="1:6" x14ac:dyDescent="0.3">
      <c r="A1728" s="1">
        <v>45000</v>
      </c>
      <c r="B1728" t="s">
        <v>4306</v>
      </c>
      <c r="C1728" t="s">
        <v>569</v>
      </c>
      <c r="D1728">
        <v>164</v>
      </c>
      <c r="E1728">
        <v>253</v>
      </c>
      <c r="F1728" s="1">
        <v>44765</v>
      </c>
    </row>
    <row r="1729" spans="1:6" x14ac:dyDescent="0.3">
      <c r="A1729" s="1">
        <v>45000</v>
      </c>
      <c r="B1729" t="s">
        <v>4352</v>
      </c>
      <c r="C1729" t="s">
        <v>1303</v>
      </c>
      <c r="D1729">
        <v>241</v>
      </c>
      <c r="E1729">
        <v>253</v>
      </c>
      <c r="F1729" s="1">
        <v>44524</v>
      </c>
    </row>
    <row r="1730" spans="1:6" x14ac:dyDescent="0.3">
      <c r="A1730" s="1">
        <v>45000</v>
      </c>
      <c r="B1730" t="s">
        <v>5336</v>
      </c>
      <c r="C1730" t="s">
        <v>2020</v>
      </c>
      <c r="D1730">
        <v>122</v>
      </c>
      <c r="E1730">
        <v>253</v>
      </c>
      <c r="F1730" s="1">
        <v>44799</v>
      </c>
    </row>
    <row r="1731" spans="1:6" x14ac:dyDescent="0.3">
      <c r="A1731" s="1">
        <v>44999</v>
      </c>
      <c r="B1731" t="s">
        <v>480</v>
      </c>
      <c r="C1731" t="s">
        <v>481</v>
      </c>
      <c r="D1731">
        <v>85</v>
      </c>
      <c r="E1731">
        <v>254</v>
      </c>
      <c r="F1731" s="1">
        <v>44622</v>
      </c>
    </row>
    <row r="1732" spans="1:6" x14ac:dyDescent="0.3">
      <c r="A1732" s="1">
        <v>44999</v>
      </c>
      <c r="B1732" t="s">
        <v>1722</v>
      </c>
      <c r="C1732" t="s">
        <v>510</v>
      </c>
      <c r="D1732">
        <v>15</v>
      </c>
      <c r="E1732">
        <v>254</v>
      </c>
      <c r="F1732" s="1">
        <v>44604</v>
      </c>
    </row>
    <row r="1733" spans="1:6" x14ac:dyDescent="0.3">
      <c r="A1733" s="1">
        <v>44999</v>
      </c>
      <c r="B1733" t="s">
        <v>1981</v>
      </c>
      <c r="C1733" t="s">
        <v>1446</v>
      </c>
      <c r="D1733">
        <v>129</v>
      </c>
      <c r="E1733">
        <v>254</v>
      </c>
      <c r="F1733" s="1">
        <v>44530</v>
      </c>
    </row>
    <row r="1734" spans="1:6" x14ac:dyDescent="0.3">
      <c r="A1734" s="1">
        <v>44999</v>
      </c>
      <c r="B1734" t="s">
        <v>2082</v>
      </c>
      <c r="C1734" t="s">
        <v>2083</v>
      </c>
      <c r="D1734">
        <v>204</v>
      </c>
      <c r="E1734">
        <v>254</v>
      </c>
      <c r="F1734" s="1">
        <v>44588</v>
      </c>
    </row>
    <row r="1735" spans="1:6" x14ac:dyDescent="0.3">
      <c r="A1735" s="1">
        <v>44999</v>
      </c>
      <c r="B1735" t="s">
        <v>2100</v>
      </c>
      <c r="C1735" t="s">
        <v>487</v>
      </c>
      <c r="D1735">
        <v>578</v>
      </c>
      <c r="E1735">
        <v>254</v>
      </c>
      <c r="F1735" s="1">
        <v>44699</v>
      </c>
    </row>
    <row r="1736" spans="1:6" x14ac:dyDescent="0.3">
      <c r="A1736" s="1">
        <v>44999</v>
      </c>
      <c r="B1736" t="s">
        <v>2588</v>
      </c>
      <c r="C1736" t="s">
        <v>2589</v>
      </c>
      <c r="D1736">
        <v>21</v>
      </c>
      <c r="E1736">
        <v>254</v>
      </c>
      <c r="F1736" s="1">
        <v>44793</v>
      </c>
    </row>
    <row r="1737" spans="1:6" x14ac:dyDescent="0.3">
      <c r="A1737" s="1">
        <v>44999</v>
      </c>
      <c r="B1737" t="s">
        <v>2592</v>
      </c>
      <c r="C1737" t="s">
        <v>2153</v>
      </c>
      <c r="D1737">
        <v>111</v>
      </c>
      <c r="E1737">
        <v>254</v>
      </c>
      <c r="F1737" s="1">
        <v>44627</v>
      </c>
    </row>
    <row r="1738" spans="1:6" x14ac:dyDescent="0.3">
      <c r="A1738" s="1">
        <v>44999</v>
      </c>
      <c r="B1738" t="s">
        <v>2901</v>
      </c>
      <c r="C1738" t="s">
        <v>364</v>
      </c>
      <c r="D1738">
        <v>68</v>
      </c>
      <c r="E1738">
        <v>254</v>
      </c>
      <c r="F1738" s="1">
        <v>44555</v>
      </c>
    </row>
    <row r="1739" spans="1:6" x14ac:dyDescent="0.3">
      <c r="A1739" s="1">
        <v>44999</v>
      </c>
      <c r="B1739" t="s">
        <v>4049</v>
      </c>
      <c r="C1739" t="s">
        <v>329</v>
      </c>
      <c r="D1739">
        <v>423</v>
      </c>
      <c r="E1739">
        <v>254</v>
      </c>
      <c r="F1739" s="1">
        <v>44844</v>
      </c>
    </row>
    <row r="1740" spans="1:6" x14ac:dyDescent="0.3">
      <c r="A1740" s="1">
        <v>44999</v>
      </c>
      <c r="B1740" t="s">
        <v>4157</v>
      </c>
      <c r="C1740" t="s">
        <v>597</v>
      </c>
      <c r="D1740">
        <v>210</v>
      </c>
      <c r="E1740">
        <v>254</v>
      </c>
      <c r="F1740" s="1">
        <v>44864</v>
      </c>
    </row>
    <row r="1741" spans="1:6" x14ac:dyDescent="0.3">
      <c r="A1741" s="1">
        <v>44999</v>
      </c>
      <c r="B1741" t="s">
        <v>4761</v>
      </c>
      <c r="C1741" t="s">
        <v>1466</v>
      </c>
      <c r="D1741">
        <v>1158</v>
      </c>
      <c r="E1741">
        <v>254</v>
      </c>
      <c r="F1741" s="1">
        <v>44634</v>
      </c>
    </row>
    <row r="1742" spans="1:6" x14ac:dyDescent="0.3">
      <c r="A1742" s="1">
        <v>44998</v>
      </c>
      <c r="B1742" t="s">
        <v>241</v>
      </c>
      <c r="C1742" t="s">
        <v>242</v>
      </c>
      <c r="D1742">
        <v>546</v>
      </c>
      <c r="E1742">
        <v>255</v>
      </c>
      <c r="F1742" s="1">
        <v>44616</v>
      </c>
    </row>
    <row r="1743" spans="1:6" x14ac:dyDescent="0.3">
      <c r="A1743" s="1">
        <v>44998</v>
      </c>
      <c r="B1743" t="s">
        <v>947</v>
      </c>
      <c r="C1743" t="s">
        <v>839</v>
      </c>
      <c r="D1743">
        <v>93</v>
      </c>
      <c r="E1743">
        <v>255</v>
      </c>
      <c r="F1743" s="1">
        <v>44629</v>
      </c>
    </row>
    <row r="1744" spans="1:6" x14ac:dyDescent="0.3">
      <c r="A1744" s="1">
        <v>44998</v>
      </c>
      <c r="B1744" t="s">
        <v>1882</v>
      </c>
      <c r="C1744" t="s">
        <v>469</v>
      </c>
      <c r="D1744">
        <v>4</v>
      </c>
      <c r="E1744">
        <v>255</v>
      </c>
      <c r="F1744" s="1">
        <v>44554</v>
      </c>
    </row>
    <row r="1745" spans="1:6" x14ac:dyDescent="0.3">
      <c r="A1745" s="1">
        <v>44998</v>
      </c>
      <c r="B1745" t="s">
        <v>3633</v>
      </c>
      <c r="C1745" t="s">
        <v>727</v>
      </c>
      <c r="D1745">
        <v>50</v>
      </c>
      <c r="E1745">
        <v>255</v>
      </c>
      <c r="F1745" s="1">
        <v>44613</v>
      </c>
    </row>
    <row r="1746" spans="1:6" x14ac:dyDescent="0.3">
      <c r="A1746" s="1">
        <v>44998</v>
      </c>
      <c r="B1746" t="s">
        <v>3642</v>
      </c>
      <c r="C1746" t="s">
        <v>2169</v>
      </c>
      <c r="D1746">
        <v>420</v>
      </c>
      <c r="E1746">
        <v>255</v>
      </c>
      <c r="F1746" s="1">
        <v>44587</v>
      </c>
    </row>
    <row r="1747" spans="1:6" x14ac:dyDescent="0.3">
      <c r="A1747" s="1">
        <v>44998</v>
      </c>
      <c r="B1747" t="s">
        <v>3761</v>
      </c>
      <c r="C1747" t="s">
        <v>663</v>
      </c>
      <c r="D1747">
        <v>492</v>
      </c>
      <c r="E1747">
        <v>255</v>
      </c>
      <c r="F1747" s="1">
        <v>44570</v>
      </c>
    </row>
    <row r="1748" spans="1:6" x14ac:dyDescent="0.3">
      <c r="A1748" s="1">
        <v>44998</v>
      </c>
      <c r="B1748" t="s">
        <v>5333</v>
      </c>
      <c r="C1748" t="s">
        <v>7</v>
      </c>
      <c r="D1748">
        <v>1137</v>
      </c>
      <c r="E1748">
        <v>255</v>
      </c>
      <c r="F1748" s="1">
        <v>44592</v>
      </c>
    </row>
    <row r="1749" spans="1:6" x14ac:dyDescent="0.3">
      <c r="A1749" s="1">
        <v>44997</v>
      </c>
      <c r="B1749" t="s">
        <v>91</v>
      </c>
      <c r="C1749" t="s">
        <v>92</v>
      </c>
      <c r="D1749">
        <v>1770</v>
      </c>
      <c r="E1749">
        <v>256</v>
      </c>
      <c r="F1749" s="1">
        <v>44572</v>
      </c>
    </row>
    <row r="1750" spans="1:6" x14ac:dyDescent="0.3">
      <c r="A1750" s="1">
        <v>44997</v>
      </c>
      <c r="B1750" t="s">
        <v>1024</v>
      </c>
      <c r="C1750" t="s">
        <v>226</v>
      </c>
      <c r="D1750">
        <v>55</v>
      </c>
      <c r="E1750">
        <v>256</v>
      </c>
      <c r="F1750" s="1">
        <v>44579</v>
      </c>
    </row>
    <row r="1751" spans="1:6" x14ac:dyDescent="0.3">
      <c r="A1751" s="1">
        <v>44997</v>
      </c>
      <c r="B1751" t="s">
        <v>2220</v>
      </c>
      <c r="C1751" t="s">
        <v>485</v>
      </c>
      <c r="D1751">
        <v>2573</v>
      </c>
      <c r="E1751">
        <v>256</v>
      </c>
      <c r="F1751" s="1">
        <v>44592</v>
      </c>
    </row>
    <row r="1752" spans="1:6" x14ac:dyDescent="0.3">
      <c r="A1752" s="1">
        <v>44997</v>
      </c>
      <c r="B1752" t="s">
        <v>2917</v>
      </c>
      <c r="C1752" t="s">
        <v>1450</v>
      </c>
      <c r="D1752">
        <v>17</v>
      </c>
      <c r="E1752">
        <v>256</v>
      </c>
      <c r="F1752" s="1">
        <v>44671</v>
      </c>
    </row>
    <row r="1753" spans="1:6" x14ac:dyDescent="0.3">
      <c r="A1753" s="1">
        <v>44997</v>
      </c>
      <c r="B1753" t="s">
        <v>2944</v>
      </c>
      <c r="C1753" t="s">
        <v>1250</v>
      </c>
      <c r="D1753">
        <v>49</v>
      </c>
      <c r="E1753">
        <v>256</v>
      </c>
      <c r="F1753" s="1">
        <v>44610</v>
      </c>
    </row>
    <row r="1754" spans="1:6" x14ac:dyDescent="0.3">
      <c r="A1754" s="1">
        <v>44997</v>
      </c>
      <c r="B1754" t="s">
        <v>3924</v>
      </c>
      <c r="C1754" t="s">
        <v>705</v>
      </c>
      <c r="D1754">
        <v>1816</v>
      </c>
      <c r="E1754">
        <v>256</v>
      </c>
      <c r="F1754" s="1">
        <v>44625</v>
      </c>
    </row>
    <row r="1755" spans="1:6" x14ac:dyDescent="0.3">
      <c r="A1755" s="1">
        <v>44997</v>
      </c>
      <c r="B1755" t="s">
        <v>4528</v>
      </c>
      <c r="C1755" t="s">
        <v>754</v>
      </c>
      <c r="D1755">
        <v>309</v>
      </c>
      <c r="E1755">
        <v>256</v>
      </c>
      <c r="F1755" s="1">
        <v>44588</v>
      </c>
    </row>
    <row r="1756" spans="1:6" x14ac:dyDescent="0.3">
      <c r="A1756" s="1">
        <v>44997</v>
      </c>
      <c r="B1756" t="s">
        <v>5339</v>
      </c>
      <c r="C1756" t="s">
        <v>1317</v>
      </c>
      <c r="D1756">
        <v>84</v>
      </c>
      <c r="E1756">
        <v>256</v>
      </c>
      <c r="F1756" s="1">
        <v>44826</v>
      </c>
    </row>
    <row r="1757" spans="1:6" x14ac:dyDescent="0.3">
      <c r="A1757" s="1">
        <v>44996</v>
      </c>
      <c r="B1757" t="s">
        <v>75</v>
      </c>
      <c r="C1757" t="s">
        <v>76</v>
      </c>
      <c r="D1757">
        <v>1044</v>
      </c>
      <c r="E1757">
        <v>257</v>
      </c>
      <c r="F1757" s="1">
        <v>44531</v>
      </c>
    </row>
    <row r="1758" spans="1:6" x14ac:dyDescent="0.3">
      <c r="A1758" s="1">
        <v>44996</v>
      </c>
      <c r="B1758" t="s">
        <v>2191</v>
      </c>
      <c r="C1758" t="s">
        <v>82</v>
      </c>
      <c r="D1758">
        <v>38</v>
      </c>
      <c r="E1758">
        <v>257</v>
      </c>
      <c r="F1758" s="1">
        <v>44953</v>
      </c>
    </row>
    <row r="1759" spans="1:6" x14ac:dyDescent="0.3">
      <c r="A1759" s="1">
        <v>44996</v>
      </c>
      <c r="B1759" t="s">
        <v>3177</v>
      </c>
      <c r="C1759" t="s">
        <v>748</v>
      </c>
      <c r="D1759">
        <v>216</v>
      </c>
      <c r="E1759">
        <v>257</v>
      </c>
      <c r="F1759" s="1">
        <v>44596</v>
      </c>
    </row>
    <row r="1760" spans="1:6" x14ac:dyDescent="0.3">
      <c r="A1760" s="1">
        <v>44996</v>
      </c>
      <c r="B1760" t="s">
        <v>3840</v>
      </c>
      <c r="C1760" t="s">
        <v>1104</v>
      </c>
      <c r="D1760">
        <v>957</v>
      </c>
      <c r="E1760">
        <v>257</v>
      </c>
      <c r="F1760" s="1">
        <v>44608</v>
      </c>
    </row>
    <row r="1761" spans="1:6" x14ac:dyDescent="0.3">
      <c r="A1761" s="1">
        <v>44996</v>
      </c>
      <c r="B1761" t="s">
        <v>5212</v>
      </c>
      <c r="C1761" t="s">
        <v>55</v>
      </c>
      <c r="D1761">
        <v>235</v>
      </c>
      <c r="E1761">
        <v>257</v>
      </c>
      <c r="F1761" s="1">
        <v>44695</v>
      </c>
    </row>
    <row r="1762" spans="1:6" x14ac:dyDescent="0.3">
      <c r="A1762" s="1">
        <v>44995</v>
      </c>
      <c r="B1762" t="s">
        <v>300</v>
      </c>
      <c r="C1762" t="s">
        <v>301</v>
      </c>
      <c r="D1762">
        <v>485</v>
      </c>
      <c r="E1762">
        <v>258</v>
      </c>
      <c r="F1762" s="1">
        <v>44582</v>
      </c>
    </row>
    <row r="1763" spans="1:6" x14ac:dyDescent="0.3">
      <c r="A1763" s="1">
        <v>44995</v>
      </c>
      <c r="B1763" t="s">
        <v>619</v>
      </c>
      <c r="C1763" t="s">
        <v>620</v>
      </c>
      <c r="D1763">
        <v>721</v>
      </c>
      <c r="E1763">
        <v>258</v>
      </c>
      <c r="F1763" s="1">
        <v>44592</v>
      </c>
    </row>
    <row r="1764" spans="1:6" x14ac:dyDescent="0.3">
      <c r="A1764" s="1">
        <v>44995</v>
      </c>
      <c r="B1764" t="s">
        <v>785</v>
      </c>
      <c r="C1764" t="s">
        <v>786</v>
      </c>
      <c r="D1764">
        <v>732</v>
      </c>
      <c r="E1764">
        <v>258</v>
      </c>
      <c r="F1764" s="1">
        <v>44577</v>
      </c>
    </row>
    <row r="1765" spans="1:6" x14ac:dyDescent="0.3">
      <c r="A1765" s="1">
        <v>44995</v>
      </c>
      <c r="B1765" t="s">
        <v>1431</v>
      </c>
      <c r="C1765" t="s">
        <v>1432</v>
      </c>
      <c r="D1765">
        <v>139</v>
      </c>
      <c r="E1765">
        <v>258</v>
      </c>
      <c r="F1765" s="1">
        <v>44714</v>
      </c>
    </row>
    <row r="1766" spans="1:6" x14ac:dyDescent="0.3">
      <c r="A1766" s="1">
        <v>44995</v>
      </c>
      <c r="B1766" t="s">
        <v>1501</v>
      </c>
      <c r="C1766" t="s">
        <v>956</v>
      </c>
      <c r="D1766">
        <v>45</v>
      </c>
      <c r="E1766">
        <v>258</v>
      </c>
      <c r="F1766" s="1">
        <v>44606</v>
      </c>
    </row>
    <row r="1767" spans="1:6" x14ac:dyDescent="0.3">
      <c r="A1767" s="1">
        <v>44995</v>
      </c>
      <c r="B1767" t="s">
        <v>1855</v>
      </c>
      <c r="C1767" t="s">
        <v>164</v>
      </c>
      <c r="D1767">
        <v>769</v>
      </c>
      <c r="E1767">
        <v>258</v>
      </c>
      <c r="F1767" s="1">
        <v>44600</v>
      </c>
    </row>
    <row r="1768" spans="1:6" x14ac:dyDescent="0.3">
      <c r="A1768" s="1">
        <v>44995</v>
      </c>
      <c r="B1768" t="s">
        <v>2088</v>
      </c>
      <c r="C1768" t="s">
        <v>2089</v>
      </c>
      <c r="D1768">
        <v>24</v>
      </c>
      <c r="E1768">
        <v>258</v>
      </c>
      <c r="F1768" s="1">
        <v>44665</v>
      </c>
    </row>
    <row r="1769" spans="1:6" x14ac:dyDescent="0.3">
      <c r="A1769" s="1">
        <v>44995</v>
      </c>
      <c r="B1769" t="s">
        <v>2436</v>
      </c>
      <c r="C1769" t="s">
        <v>329</v>
      </c>
      <c r="D1769">
        <v>84</v>
      </c>
      <c r="E1769">
        <v>258</v>
      </c>
      <c r="F1769" s="1">
        <v>44844</v>
      </c>
    </row>
    <row r="1770" spans="1:6" x14ac:dyDescent="0.3">
      <c r="A1770" s="1">
        <v>44995</v>
      </c>
      <c r="B1770" t="s">
        <v>4083</v>
      </c>
      <c r="C1770" t="s">
        <v>449</v>
      </c>
      <c r="D1770">
        <v>204</v>
      </c>
      <c r="E1770">
        <v>258</v>
      </c>
      <c r="F1770" s="1">
        <v>44650</v>
      </c>
    </row>
    <row r="1771" spans="1:6" x14ac:dyDescent="0.3">
      <c r="A1771" s="1">
        <v>44995</v>
      </c>
      <c r="B1771" t="s">
        <v>4166</v>
      </c>
      <c r="C1771" t="s">
        <v>184</v>
      </c>
      <c r="D1771">
        <v>407</v>
      </c>
      <c r="E1771">
        <v>258</v>
      </c>
      <c r="F1771" s="1">
        <v>44773</v>
      </c>
    </row>
    <row r="1772" spans="1:6" x14ac:dyDescent="0.3">
      <c r="A1772" s="1">
        <v>44995</v>
      </c>
      <c r="B1772" t="s">
        <v>4222</v>
      </c>
      <c r="C1772" t="s">
        <v>802</v>
      </c>
      <c r="D1772">
        <v>1729</v>
      </c>
      <c r="E1772">
        <v>258</v>
      </c>
      <c r="F1772" s="1">
        <v>44565</v>
      </c>
    </row>
    <row r="1773" spans="1:6" x14ac:dyDescent="0.3">
      <c r="A1773" s="1">
        <v>44994</v>
      </c>
      <c r="B1773" t="s">
        <v>2842</v>
      </c>
      <c r="C1773" t="s">
        <v>2089</v>
      </c>
      <c r="D1773">
        <v>219</v>
      </c>
      <c r="E1773">
        <v>259</v>
      </c>
      <c r="F1773" s="1">
        <v>44665</v>
      </c>
    </row>
    <row r="1774" spans="1:6" x14ac:dyDescent="0.3">
      <c r="A1774" s="1">
        <v>44994</v>
      </c>
      <c r="B1774" t="s">
        <v>3514</v>
      </c>
      <c r="C1774" t="s">
        <v>166</v>
      </c>
      <c r="D1774">
        <v>158</v>
      </c>
      <c r="E1774">
        <v>259</v>
      </c>
      <c r="F1774" s="1">
        <v>44583</v>
      </c>
    </row>
    <row r="1775" spans="1:6" x14ac:dyDescent="0.3">
      <c r="A1775" s="1">
        <v>44994</v>
      </c>
      <c r="B1775" t="s">
        <v>4133</v>
      </c>
      <c r="C1775" t="s">
        <v>408</v>
      </c>
      <c r="D1775">
        <v>5</v>
      </c>
      <c r="E1775">
        <v>259</v>
      </c>
      <c r="F1775" s="1">
        <v>44536</v>
      </c>
    </row>
    <row r="1776" spans="1:6" x14ac:dyDescent="0.3">
      <c r="A1776" s="1">
        <v>44994</v>
      </c>
      <c r="B1776" t="s">
        <v>4164</v>
      </c>
      <c r="C1776" t="s">
        <v>41</v>
      </c>
      <c r="D1776">
        <v>37</v>
      </c>
      <c r="E1776">
        <v>259</v>
      </c>
      <c r="F1776" s="1">
        <v>44577</v>
      </c>
    </row>
    <row r="1777" spans="1:6" x14ac:dyDescent="0.3">
      <c r="A1777" s="1">
        <v>44994</v>
      </c>
      <c r="B1777" t="s">
        <v>4501</v>
      </c>
      <c r="C1777" t="s">
        <v>970</v>
      </c>
      <c r="D1777">
        <v>526</v>
      </c>
      <c r="E1777">
        <v>259</v>
      </c>
      <c r="F1777" s="1">
        <v>44593</v>
      </c>
    </row>
    <row r="1778" spans="1:6" x14ac:dyDescent="0.3">
      <c r="A1778" s="1">
        <v>44994</v>
      </c>
      <c r="B1778" t="s">
        <v>4558</v>
      </c>
      <c r="C1778" t="s">
        <v>2828</v>
      </c>
      <c r="D1778">
        <v>68</v>
      </c>
      <c r="E1778">
        <v>259</v>
      </c>
      <c r="F1778" s="1">
        <v>44534</v>
      </c>
    </row>
    <row r="1779" spans="1:6" x14ac:dyDescent="0.3">
      <c r="A1779" s="1">
        <v>44994</v>
      </c>
      <c r="B1779" t="s">
        <v>5401</v>
      </c>
      <c r="C1779" t="s">
        <v>979</v>
      </c>
      <c r="D1779">
        <v>545</v>
      </c>
      <c r="E1779">
        <v>259</v>
      </c>
      <c r="F1779" s="1">
        <v>44616</v>
      </c>
    </row>
    <row r="1780" spans="1:6" x14ac:dyDescent="0.3">
      <c r="A1780" s="1">
        <v>44994</v>
      </c>
      <c r="B1780" t="s">
        <v>5736</v>
      </c>
      <c r="C1780" t="s">
        <v>21</v>
      </c>
      <c r="D1780">
        <v>206</v>
      </c>
      <c r="E1780">
        <v>259</v>
      </c>
      <c r="F1780" s="1">
        <v>44696</v>
      </c>
    </row>
    <row r="1781" spans="1:6" x14ac:dyDescent="0.3">
      <c r="A1781" s="1">
        <v>44993</v>
      </c>
      <c r="B1781" t="s">
        <v>525</v>
      </c>
      <c r="C1781" t="s">
        <v>526</v>
      </c>
      <c r="D1781">
        <v>259</v>
      </c>
      <c r="E1781">
        <v>260</v>
      </c>
      <c r="F1781" s="1">
        <v>44933</v>
      </c>
    </row>
    <row r="1782" spans="1:6" x14ac:dyDescent="0.3">
      <c r="A1782" s="1">
        <v>44993</v>
      </c>
      <c r="B1782" t="s">
        <v>715</v>
      </c>
      <c r="C1782" t="s">
        <v>401</v>
      </c>
      <c r="D1782">
        <v>134</v>
      </c>
      <c r="E1782">
        <v>260</v>
      </c>
      <c r="F1782" s="1">
        <v>44550</v>
      </c>
    </row>
    <row r="1783" spans="1:6" x14ac:dyDescent="0.3">
      <c r="A1783" s="1">
        <v>44993</v>
      </c>
      <c r="B1783" t="s">
        <v>2000</v>
      </c>
      <c r="C1783" t="s">
        <v>1808</v>
      </c>
      <c r="D1783">
        <v>87</v>
      </c>
      <c r="E1783">
        <v>260</v>
      </c>
      <c r="F1783" s="1">
        <v>44617</v>
      </c>
    </row>
    <row r="1784" spans="1:6" x14ac:dyDescent="0.3">
      <c r="A1784" s="1">
        <v>44993</v>
      </c>
      <c r="B1784" t="s">
        <v>2600</v>
      </c>
      <c r="C1784" t="s">
        <v>2601</v>
      </c>
      <c r="D1784">
        <v>655</v>
      </c>
      <c r="E1784">
        <v>260</v>
      </c>
      <c r="F1784" s="1">
        <v>44674</v>
      </c>
    </row>
    <row r="1785" spans="1:6" x14ac:dyDescent="0.3">
      <c r="A1785" s="1">
        <v>44993</v>
      </c>
      <c r="B1785" t="s">
        <v>2812</v>
      </c>
      <c r="C1785" t="s">
        <v>1174</v>
      </c>
      <c r="D1785">
        <v>186</v>
      </c>
      <c r="E1785">
        <v>260</v>
      </c>
      <c r="F1785" s="1">
        <v>44669</v>
      </c>
    </row>
    <row r="1786" spans="1:6" x14ac:dyDescent="0.3">
      <c r="A1786" s="1">
        <v>44993</v>
      </c>
      <c r="B1786" t="s">
        <v>2956</v>
      </c>
      <c r="C1786" t="s">
        <v>1209</v>
      </c>
      <c r="D1786">
        <v>442</v>
      </c>
      <c r="E1786">
        <v>260</v>
      </c>
      <c r="F1786" s="1">
        <v>44622</v>
      </c>
    </row>
    <row r="1787" spans="1:6" x14ac:dyDescent="0.3">
      <c r="A1787" s="1">
        <v>44993</v>
      </c>
      <c r="B1787" t="s">
        <v>3179</v>
      </c>
      <c r="C1787" t="s">
        <v>495</v>
      </c>
      <c r="D1787">
        <v>67</v>
      </c>
      <c r="E1787">
        <v>260</v>
      </c>
      <c r="F1787" s="1">
        <v>44733</v>
      </c>
    </row>
    <row r="1788" spans="1:6" x14ac:dyDescent="0.3">
      <c r="A1788" s="1">
        <v>44993</v>
      </c>
      <c r="B1788" t="s">
        <v>3545</v>
      </c>
      <c r="C1788" t="s">
        <v>1156</v>
      </c>
      <c r="D1788">
        <v>707</v>
      </c>
      <c r="E1788">
        <v>260</v>
      </c>
      <c r="F1788" s="1">
        <v>44606</v>
      </c>
    </row>
    <row r="1789" spans="1:6" x14ac:dyDescent="0.3">
      <c r="A1789" s="1">
        <v>44993</v>
      </c>
      <c r="B1789" t="s">
        <v>3578</v>
      </c>
      <c r="C1789" t="s">
        <v>1765</v>
      </c>
      <c r="D1789">
        <v>12</v>
      </c>
      <c r="E1789">
        <v>260</v>
      </c>
      <c r="F1789" s="1">
        <v>44523</v>
      </c>
    </row>
    <row r="1790" spans="1:6" x14ac:dyDescent="0.3">
      <c r="A1790" s="1">
        <v>44993</v>
      </c>
      <c r="B1790" t="s">
        <v>4037</v>
      </c>
      <c r="C1790" t="s">
        <v>121</v>
      </c>
      <c r="D1790">
        <v>182</v>
      </c>
      <c r="E1790">
        <v>260</v>
      </c>
      <c r="F1790" s="1">
        <v>44827</v>
      </c>
    </row>
    <row r="1791" spans="1:6" x14ac:dyDescent="0.3">
      <c r="A1791" s="1">
        <v>44993</v>
      </c>
      <c r="B1791" t="s">
        <v>4297</v>
      </c>
      <c r="C1791" t="s">
        <v>43</v>
      </c>
      <c r="D1791">
        <v>45</v>
      </c>
      <c r="E1791">
        <v>260</v>
      </c>
      <c r="F1791" s="1">
        <v>44614</v>
      </c>
    </row>
    <row r="1792" spans="1:6" x14ac:dyDescent="0.3">
      <c r="A1792" s="1">
        <v>44993</v>
      </c>
      <c r="B1792" t="s">
        <v>4634</v>
      </c>
      <c r="C1792" t="s">
        <v>1706</v>
      </c>
      <c r="D1792">
        <v>763</v>
      </c>
      <c r="E1792">
        <v>260</v>
      </c>
      <c r="F1792" s="1">
        <v>44589</v>
      </c>
    </row>
    <row r="1793" spans="1:6" x14ac:dyDescent="0.3">
      <c r="A1793" s="1">
        <v>44993</v>
      </c>
      <c r="B1793" t="s">
        <v>5317</v>
      </c>
      <c r="C1793" t="s">
        <v>3535</v>
      </c>
      <c r="D1793">
        <v>199</v>
      </c>
      <c r="E1793">
        <v>260</v>
      </c>
      <c r="F1793" s="1">
        <v>44638</v>
      </c>
    </row>
    <row r="1794" spans="1:6" x14ac:dyDescent="0.3">
      <c r="A1794" s="1">
        <v>44992</v>
      </c>
      <c r="B1794" t="s">
        <v>1682</v>
      </c>
      <c r="C1794" t="s">
        <v>1344</v>
      </c>
      <c r="D1794">
        <v>10</v>
      </c>
      <c r="E1794">
        <v>261</v>
      </c>
      <c r="F1794" s="1">
        <v>44548</v>
      </c>
    </row>
    <row r="1795" spans="1:6" x14ac:dyDescent="0.3">
      <c r="A1795" s="1">
        <v>44992</v>
      </c>
      <c r="B1795" t="s">
        <v>1728</v>
      </c>
      <c r="C1795" t="s">
        <v>267</v>
      </c>
      <c r="D1795">
        <v>645</v>
      </c>
      <c r="E1795">
        <v>261</v>
      </c>
      <c r="F1795" s="1">
        <v>44557</v>
      </c>
    </row>
    <row r="1796" spans="1:6" x14ac:dyDescent="0.3">
      <c r="A1796" s="1">
        <v>44992</v>
      </c>
      <c r="B1796" t="s">
        <v>2468</v>
      </c>
      <c r="C1796" t="s">
        <v>1227</v>
      </c>
      <c r="D1796">
        <v>96</v>
      </c>
      <c r="E1796">
        <v>261</v>
      </c>
      <c r="F1796" s="1">
        <v>44533</v>
      </c>
    </row>
    <row r="1797" spans="1:6" x14ac:dyDescent="0.3">
      <c r="A1797" s="1">
        <v>44992</v>
      </c>
      <c r="B1797" t="s">
        <v>2692</v>
      </c>
      <c r="C1797" t="s">
        <v>672</v>
      </c>
      <c r="D1797">
        <v>150</v>
      </c>
      <c r="E1797">
        <v>261</v>
      </c>
      <c r="F1797" s="1">
        <v>44525</v>
      </c>
    </row>
    <row r="1798" spans="1:6" x14ac:dyDescent="0.3">
      <c r="A1798" s="1">
        <v>44992</v>
      </c>
      <c r="B1798" t="s">
        <v>4027</v>
      </c>
      <c r="C1798" t="s">
        <v>2466</v>
      </c>
      <c r="D1798">
        <v>73</v>
      </c>
      <c r="E1798">
        <v>261</v>
      </c>
      <c r="F1798" s="1">
        <v>44556</v>
      </c>
    </row>
    <row r="1799" spans="1:6" x14ac:dyDescent="0.3">
      <c r="A1799" s="1">
        <v>44992</v>
      </c>
      <c r="B1799" t="s">
        <v>4643</v>
      </c>
      <c r="C1799" t="s">
        <v>769</v>
      </c>
      <c r="D1799">
        <v>593</v>
      </c>
      <c r="E1799">
        <v>261</v>
      </c>
      <c r="F1799" s="1">
        <v>44813</v>
      </c>
    </row>
    <row r="1800" spans="1:6" x14ac:dyDescent="0.3">
      <c r="A1800" s="1">
        <v>44992</v>
      </c>
      <c r="B1800" t="s">
        <v>5301</v>
      </c>
      <c r="C1800" t="s">
        <v>232</v>
      </c>
      <c r="D1800">
        <v>459</v>
      </c>
      <c r="E1800">
        <v>261</v>
      </c>
      <c r="F1800" s="1">
        <v>44627</v>
      </c>
    </row>
    <row r="1801" spans="1:6" x14ac:dyDescent="0.3">
      <c r="A1801" s="1">
        <v>44991</v>
      </c>
      <c r="B1801" t="s">
        <v>130</v>
      </c>
      <c r="C1801" t="s">
        <v>131</v>
      </c>
      <c r="D1801">
        <v>616</v>
      </c>
      <c r="E1801">
        <v>262</v>
      </c>
      <c r="F1801" s="1">
        <v>44597</v>
      </c>
    </row>
    <row r="1802" spans="1:6" x14ac:dyDescent="0.3">
      <c r="A1802" s="1">
        <v>44991</v>
      </c>
      <c r="B1802" t="s">
        <v>433</v>
      </c>
      <c r="C1802" t="s">
        <v>434</v>
      </c>
      <c r="D1802">
        <v>644</v>
      </c>
      <c r="E1802">
        <v>262</v>
      </c>
      <c r="F1802" s="1">
        <v>44616</v>
      </c>
    </row>
    <row r="1803" spans="1:6" x14ac:dyDescent="0.3">
      <c r="A1803" s="1">
        <v>44991</v>
      </c>
      <c r="B1803" t="s">
        <v>1314</v>
      </c>
      <c r="C1803" t="s">
        <v>1315</v>
      </c>
      <c r="D1803">
        <v>6</v>
      </c>
      <c r="E1803">
        <v>262</v>
      </c>
      <c r="F1803" s="1">
        <v>44563</v>
      </c>
    </row>
    <row r="1804" spans="1:6" x14ac:dyDescent="0.3">
      <c r="A1804" s="1">
        <v>44991</v>
      </c>
      <c r="B1804" t="s">
        <v>1648</v>
      </c>
      <c r="C1804" t="s">
        <v>1488</v>
      </c>
      <c r="D1804">
        <v>364</v>
      </c>
      <c r="E1804">
        <v>262</v>
      </c>
      <c r="F1804" s="1">
        <v>44561</v>
      </c>
    </row>
    <row r="1805" spans="1:6" x14ac:dyDescent="0.3">
      <c r="A1805" s="1">
        <v>44991</v>
      </c>
      <c r="B1805" t="s">
        <v>2501</v>
      </c>
      <c r="C1805" t="s">
        <v>1952</v>
      </c>
      <c r="D1805">
        <v>417</v>
      </c>
      <c r="E1805">
        <v>262</v>
      </c>
      <c r="F1805" s="1">
        <v>44653</v>
      </c>
    </row>
    <row r="1806" spans="1:6" x14ac:dyDescent="0.3">
      <c r="A1806" s="1">
        <v>44991</v>
      </c>
      <c r="B1806" t="s">
        <v>2647</v>
      </c>
      <c r="C1806" t="s">
        <v>603</v>
      </c>
      <c r="D1806">
        <v>186</v>
      </c>
      <c r="E1806">
        <v>262</v>
      </c>
      <c r="F1806" s="1">
        <v>44748</v>
      </c>
    </row>
    <row r="1807" spans="1:6" x14ac:dyDescent="0.3">
      <c r="A1807" s="1">
        <v>44991</v>
      </c>
      <c r="B1807" t="s">
        <v>2721</v>
      </c>
      <c r="C1807" t="s">
        <v>401</v>
      </c>
      <c r="D1807">
        <v>304</v>
      </c>
      <c r="E1807">
        <v>262</v>
      </c>
      <c r="F1807" s="1">
        <v>44550</v>
      </c>
    </row>
    <row r="1808" spans="1:6" x14ac:dyDescent="0.3">
      <c r="A1808" s="1">
        <v>44991</v>
      </c>
      <c r="B1808" t="s">
        <v>3131</v>
      </c>
      <c r="C1808" t="s">
        <v>1203</v>
      </c>
      <c r="D1808">
        <v>863</v>
      </c>
      <c r="E1808">
        <v>262</v>
      </c>
      <c r="F1808" s="1">
        <v>44537</v>
      </c>
    </row>
    <row r="1809" spans="1:6" x14ac:dyDescent="0.3">
      <c r="A1809" s="1">
        <v>44991</v>
      </c>
      <c r="B1809" t="s">
        <v>4324</v>
      </c>
      <c r="C1809" t="s">
        <v>540</v>
      </c>
      <c r="D1809">
        <v>14</v>
      </c>
      <c r="E1809">
        <v>262</v>
      </c>
      <c r="F1809" s="1">
        <v>44556</v>
      </c>
    </row>
    <row r="1810" spans="1:6" x14ac:dyDescent="0.3">
      <c r="A1810" s="1">
        <v>44991</v>
      </c>
      <c r="B1810" t="s">
        <v>5556</v>
      </c>
      <c r="C1810" t="s">
        <v>2307</v>
      </c>
      <c r="D1810">
        <v>6</v>
      </c>
      <c r="E1810">
        <v>262</v>
      </c>
      <c r="F1810" s="1">
        <v>44553</v>
      </c>
    </row>
    <row r="1811" spans="1:6" x14ac:dyDescent="0.3">
      <c r="A1811" s="1">
        <v>44990</v>
      </c>
      <c r="B1811" t="s">
        <v>1299</v>
      </c>
      <c r="C1811" t="s">
        <v>872</v>
      </c>
      <c r="D1811">
        <v>107</v>
      </c>
      <c r="E1811">
        <v>263</v>
      </c>
      <c r="F1811" s="1">
        <v>44529</v>
      </c>
    </row>
    <row r="1812" spans="1:6" x14ac:dyDescent="0.3">
      <c r="A1812" s="1">
        <v>44990</v>
      </c>
      <c r="B1812" t="s">
        <v>2286</v>
      </c>
      <c r="C1812" t="s">
        <v>2280</v>
      </c>
      <c r="D1812">
        <v>1238</v>
      </c>
      <c r="E1812">
        <v>263</v>
      </c>
      <c r="F1812" s="1">
        <v>44948</v>
      </c>
    </row>
    <row r="1813" spans="1:6" x14ac:dyDescent="0.3">
      <c r="A1813" s="1">
        <v>44990</v>
      </c>
      <c r="B1813" t="s">
        <v>4337</v>
      </c>
      <c r="C1813" t="s">
        <v>834</v>
      </c>
      <c r="D1813">
        <v>374</v>
      </c>
      <c r="E1813">
        <v>263</v>
      </c>
      <c r="F1813" s="1">
        <v>44590</v>
      </c>
    </row>
    <row r="1814" spans="1:6" x14ac:dyDescent="0.3">
      <c r="A1814" s="1">
        <v>44990</v>
      </c>
      <c r="B1814" t="s">
        <v>4339</v>
      </c>
      <c r="C1814" t="s">
        <v>1581</v>
      </c>
      <c r="D1814">
        <v>40</v>
      </c>
      <c r="E1814">
        <v>263</v>
      </c>
      <c r="F1814" s="1">
        <v>44537</v>
      </c>
    </row>
    <row r="1815" spans="1:6" x14ac:dyDescent="0.3">
      <c r="A1815" s="1">
        <v>44990</v>
      </c>
      <c r="B1815" t="s">
        <v>5545</v>
      </c>
      <c r="C1815" t="s">
        <v>893</v>
      </c>
      <c r="D1815">
        <v>3003</v>
      </c>
      <c r="E1815">
        <v>263</v>
      </c>
      <c r="F1815" s="1">
        <v>44693</v>
      </c>
    </row>
    <row r="1816" spans="1:6" x14ac:dyDescent="0.3">
      <c r="A1816" s="1">
        <v>44990</v>
      </c>
      <c r="B1816" t="s">
        <v>5785</v>
      </c>
      <c r="C1816" t="s">
        <v>516</v>
      </c>
      <c r="D1816">
        <v>725</v>
      </c>
      <c r="E1816">
        <v>263</v>
      </c>
      <c r="F1816" s="1">
        <v>44826</v>
      </c>
    </row>
    <row r="1817" spans="1:6" x14ac:dyDescent="0.3">
      <c r="A1817" s="1">
        <v>44989</v>
      </c>
      <c r="B1817" t="s">
        <v>208</v>
      </c>
      <c r="C1817" t="s">
        <v>148</v>
      </c>
      <c r="D1817">
        <v>115</v>
      </c>
      <c r="E1817">
        <v>264</v>
      </c>
      <c r="F1817" s="1">
        <v>44562</v>
      </c>
    </row>
    <row r="1818" spans="1:6" x14ac:dyDescent="0.3">
      <c r="A1818" s="1">
        <v>44989</v>
      </c>
      <c r="B1818" t="s">
        <v>3519</v>
      </c>
      <c r="C1818" t="s">
        <v>1101</v>
      </c>
      <c r="D1818">
        <v>16</v>
      </c>
      <c r="E1818">
        <v>264</v>
      </c>
      <c r="F1818" s="1">
        <v>44577</v>
      </c>
    </row>
    <row r="1819" spans="1:6" x14ac:dyDescent="0.3">
      <c r="A1819" s="1">
        <v>44989</v>
      </c>
      <c r="B1819" t="s">
        <v>4115</v>
      </c>
      <c r="C1819" t="s">
        <v>170</v>
      </c>
      <c r="D1819">
        <v>428</v>
      </c>
      <c r="E1819">
        <v>264</v>
      </c>
      <c r="F1819" s="1">
        <v>44708</v>
      </c>
    </row>
    <row r="1820" spans="1:6" x14ac:dyDescent="0.3">
      <c r="A1820" s="1">
        <v>44989</v>
      </c>
      <c r="B1820" t="s">
        <v>5610</v>
      </c>
      <c r="C1820" t="s">
        <v>1365</v>
      </c>
      <c r="D1820">
        <v>120</v>
      </c>
      <c r="E1820">
        <v>264</v>
      </c>
      <c r="F1820" s="1">
        <v>44897</v>
      </c>
    </row>
    <row r="1821" spans="1:6" x14ac:dyDescent="0.3">
      <c r="A1821" s="1">
        <v>44989</v>
      </c>
      <c r="B1821" t="s">
        <v>5806</v>
      </c>
      <c r="C1821" t="s">
        <v>1284</v>
      </c>
      <c r="D1821">
        <v>113</v>
      </c>
      <c r="E1821">
        <v>264</v>
      </c>
      <c r="F1821" s="1">
        <v>44774</v>
      </c>
    </row>
    <row r="1822" spans="1:6" x14ac:dyDescent="0.3">
      <c r="A1822" s="1">
        <v>44988</v>
      </c>
      <c r="B1822" t="s">
        <v>420</v>
      </c>
      <c r="C1822" t="s">
        <v>417</v>
      </c>
      <c r="D1822">
        <v>16</v>
      </c>
      <c r="E1822">
        <v>265</v>
      </c>
      <c r="F1822" s="1">
        <v>44647</v>
      </c>
    </row>
    <row r="1823" spans="1:6" x14ac:dyDescent="0.3">
      <c r="A1823" s="1">
        <v>44988</v>
      </c>
      <c r="B1823" t="s">
        <v>1004</v>
      </c>
      <c r="C1823" t="s">
        <v>1005</v>
      </c>
      <c r="D1823">
        <v>389</v>
      </c>
      <c r="E1823">
        <v>265</v>
      </c>
      <c r="F1823" s="1">
        <v>44988</v>
      </c>
    </row>
    <row r="1824" spans="1:6" x14ac:dyDescent="0.3">
      <c r="A1824" s="1">
        <v>44988</v>
      </c>
      <c r="B1824" t="s">
        <v>1489</v>
      </c>
      <c r="C1824" t="s">
        <v>320</v>
      </c>
      <c r="D1824">
        <v>488</v>
      </c>
      <c r="E1824">
        <v>265</v>
      </c>
      <c r="F1824" s="1">
        <v>44523</v>
      </c>
    </row>
    <row r="1825" spans="1:6" x14ac:dyDescent="0.3">
      <c r="A1825" s="1">
        <v>44988</v>
      </c>
      <c r="B1825" t="s">
        <v>4359</v>
      </c>
      <c r="C1825" t="s">
        <v>364</v>
      </c>
      <c r="D1825">
        <v>51</v>
      </c>
      <c r="E1825">
        <v>265</v>
      </c>
      <c r="F1825" s="1">
        <v>44555</v>
      </c>
    </row>
    <row r="1826" spans="1:6" x14ac:dyDescent="0.3">
      <c r="A1826" s="1">
        <v>44988</v>
      </c>
      <c r="B1826" t="s">
        <v>5353</v>
      </c>
      <c r="C1826" t="s">
        <v>1418</v>
      </c>
      <c r="D1826">
        <v>29</v>
      </c>
      <c r="E1826">
        <v>265</v>
      </c>
      <c r="F1826" s="1">
        <v>44566</v>
      </c>
    </row>
    <row r="1827" spans="1:6" x14ac:dyDescent="0.3">
      <c r="A1827" s="1">
        <v>44988</v>
      </c>
      <c r="B1827" t="s">
        <v>5780</v>
      </c>
      <c r="C1827" t="s">
        <v>1140</v>
      </c>
      <c r="D1827">
        <v>2912</v>
      </c>
      <c r="E1827">
        <v>265</v>
      </c>
      <c r="F1827" s="1">
        <v>44526</v>
      </c>
    </row>
    <row r="1828" spans="1:6" x14ac:dyDescent="0.3">
      <c r="A1828" s="1">
        <v>44987</v>
      </c>
      <c r="B1828" t="s">
        <v>942</v>
      </c>
      <c r="C1828" t="s">
        <v>943</v>
      </c>
      <c r="D1828">
        <v>328</v>
      </c>
      <c r="E1828">
        <v>266</v>
      </c>
      <c r="F1828" s="1">
        <v>44733</v>
      </c>
    </row>
    <row r="1829" spans="1:6" x14ac:dyDescent="0.3">
      <c r="A1829" s="1">
        <v>44987</v>
      </c>
      <c r="B1829" t="s">
        <v>3568</v>
      </c>
      <c r="C1829" t="s">
        <v>1075</v>
      </c>
      <c r="D1829">
        <v>66</v>
      </c>
      <c r="E1829">
        <v>266</v>
      </c>
      <c r="F1829" s="1">
        <v>44598</v>
      </c>
    </row>
    <row r="1830" spans="1:6" x14ac:dyDescent="0.3">
      <c r="A1830" s="1">
        <v>44987</v>
      </c>
      <c r="B1830" t="s">
        <v>4532</v>
      </c>
      <c r="C1830" t="s">
        <v>1305</v>
      </c>
      <c r="D1830">
        <v>23</v>
      </c>
      <c r="E1830">
        <v>266</v>
      </c>
      <c r="F1830" s="1">
        <v>44783</v>
      </c>
    </row>
    <row r="1831" spans="1:6" x14ac:dyDescent="0.3">
      <c r="A1831" s="1">
        <v>44987</v>
      </c>
      <c r="B1831" t="s">
        <v>4560</v>
      </c>
      <c r="C1831" t="s">
        <v>463</v>
      </c>
      <c r="D1831">
        <v>127</v>
      </c>
      <c r="E1831">
        <v>266</v>
      </c>
      <c r="F1831" s="1">
        <v>44542</v>
      </c>
    </row>
    <row r="1832" spans="1:6" x14ac:dyDescent="0.3">
      <c r="A1832" s="1">
        <v>44987</v>
      </c>
      <c r="B1832" t="s">
        <v>5224</v>
      </c>
      <c r="C1832" t="s">
        <v>178</v>
      </c>
      <c r="D1832">
        <v>158</v>
      </c>
      <c r="E1832">
        <v>266</v>
      </c>
      <c r="F1832" s="1">
        <v>44591</v>
      </c>
    </row>
    <row r="1833" spans="1:6" x14ac:dyDescent="0.3">
      <c r="A1833" s="1">
        <v>44986</v>
      </c>
      <c r="B1833" t="s">
        <v>750</v>
      </c>
      <c r="C1833" t="s">
        <v>751</v>
      </c>
      <c r="D1833">
        <v>85</v>
      </c>
      <c r="E1833">
        <v>267</v>
      </c>
      <c r="F1833" s="1">
        <v>44668</v>
      </c>
    </row>
    <row r="1834" spans="1:6" x14ac:dyDescent="0.3">
      <c r="A1834" s="1">
        <v>44986</v>
      </c>
      <c r="B1834" t="s">
        <v>2074</v>
      </c>
      <c r="C1834" t="s">
        <v>625</v>
      </c>
      <c r="D1834">
        <v>47</v>
      </c>
      <c r="E1834">
        <v>267</v>
      </c>
      <c r="F1834" s="1">
        <v>44548</v>
      </c>
    </row>
    <row r="1835" spans="1:6" x14ac:dyDescent="0.3">
      <c r="A1835" s="1">
        <v>44986</v>
      </c>
      <c r="B1835" t="s">
        <v>3310</v>
      </c>
      <c r="C1835" t="s">
        <v>1028</v>
      </c>
      <c r="D1835">
        <v>28</v>
      </c>
      <c r="E1835">
        <v>267</v>
      </c>
      <c r="F1835" s="1">
        <v>44532</v>
      </c>
    </row>
    <row r="1836" spans="1:6" x14ac:dyDescent="0.3">
      <c r="A1836" s="1">
        <v>44986</v>
      </c>
      <c r="B1836" t="s">
        <v>5296</v>
      </c>
      <c r="C1836" t="s">
        <v>316</v>
      </c>
      <c r="D1836">
        <v>681</v>
      </c>
      <c r="E1836">
        <v>267</v>
      </c>
      <c r="F1836" s="1">
        <v>44586</v>
      </c>
    </row>
    <row r="1837" spans="1:6" x14ac:dyDescent="0.3">
      <c r="A1837" s="1">
        <v>44986</v>
      </c>
      <c r="B1837" t="s">
        <v>5763</v>
      </c>
      <c r="C1837" t="s">
        <v>380</v>
      </c>
      <c r="D1837">
        <v>78</v>
      </c>
      <c r="E1837">
        <v>267</v>
      </c>
      <c r="F1837" s="1">
        <v>44881</v>
      </c>
    </row>
    <row r="1838" spans="1:6" x14ac:dyDescent="0.3">
      <c r="A1838" s="1">
        <v>44985</v>
      </c>
      <c r="B1838" t="s">
        <v>136</v>
      </c>
      <c r="C1838" t="s">
        <v>105</v>
      </c>
      <c r="D1838">
        <v>1144</v>
      </c>
      <c r="E1838">
        <v>268</v>
      </c>
      <c r="F1838" s="1">
        <v>44655</v>
      </c>
    </row>
    <row r="1839" spans="1:6" x14ac:dyDescent="0.3">
      <c r="A1839" s="1">
        <v>44985</v>
      </c>
      <c r="B1839" t="s">
        <v>794</v>
      </c>
      <c r="C1839" t="s">
        <v>795</v>
      </c>
      <c r="D1839">
        <v>41</v>
      </c>
      <c r="E1839">
        <v>268</v>
      </c>
      <c r="F1839" s="1">
        <v>44702</v>
      </c>
    </row>
    <row r="1840" spans="1:6" x14ac:dyDescent="0.3">
      <c r="A1840" s="1">
        <v>44985</v>
      </c>
      <c r="B1840" t="s">
        <v>1175</v>
      </c>
      <c r="C1840" t="s">
        <v>1028</v>
      </c>
      <c r="D1840">
        <v>808</v>
      </c>
      <c r="E1840">
        <v>268</v>
      </c>
      <c r="F1840" s="1">
        <v>44532</v>
      </c>
    </row>
    <row r="1841" spans="1:6" x14ac:dyDescent="0.3">
      <c r="A1841" s="1">
        <v>44985</v>
      </c>
      <c r="B1841" t="s">
        <v>1505</v>
      </c>
      <c r="C1841" t="s">
        <v>513</v>
      </c>
      <c r="D1841">
        <v>53</v>
      </c>
      <c r="E1841">
        <v>268</v>
      </c>
      <c r="F1841" s="1">
        <v>44524</v>
      </c>
    </row>
    <row r="1842" spans="1:6" x14ac:dyDescent="0.3">
      <c r="A1842" s="1">
        <v>44985</v>
      </c>
      <c r="B1842" t="s">
        <v>1876</v>
      </c>
      <c r="C1842" t="s">
        <v>1877</v>
      </c>
      <c r="D1842">
        <v>32</v>
      </c>
      <c r="E1842">
        <v>268</v>
      </c>
      <c r="F1842" s="1">
        <v>44597</v>
      </c>
    </row>
    <row r="1843" spans="1:6" x14ac:dyDescent="0.3">
      <c r="A1843" s="1">
        <v>44985</v>
      </c>
      <c r="B1843" t="s">
        <v>2416</v>
      </c>
      <c r="C1843" t="s">
        <v>1797</v>
      </c>
      <c r="D1843">
        <v>112</v>
      </c>
      <c r="E1843">
        <v>268</v>
      </c>
      <c r="F1843" s="1">
        <v>44674</v>
      </c>
    </row>
    <row r="1844" spans="1:6" x14ac:dyDescent="0.3">
      <c r="A1844" s="1">
        <v>44985</v>
      </c>
      <c r="B1844" t="s">
        <v>2425</v>
      </c>
      <c r="C1844" t="s">
        <v>148</v>
      </c>
      <c r="D1844">
        <v>280</v>
      </c>
      <c r="E1844">
        <v>268</v>
      </c>
      <c r="F1844" s="1">
        <v>44562</v>
      </c>
    </row>
    <row r="1845" spans="1:6" x14ac:dyDescent="0.3">
      <c r="A1845" s="1">
        <v>44985</v>
      </c>
      <c r="B1845" t="s">
        <v>2918</v>
      </c>
      <c r="C1845" t="s">
        <v>887</v>
      </c>
      <c r="D1845">
        <v>10</v>
      </c>
      <c r="E1845">
        <v>268</v>
      </c>
      <c r="F1845" s="1">
        <v>44687</v>
      </c>
    </row>
    <row r="1846" spans="1:6" x14ac:dyDescent="0.3">
      <c r="A1846" s="1">
        <v>44985</v>
      </c>
      <c r="B1846" t="s">
        <v>3084</v>
      </c>
      <c r="C1846" t="s">
        <v>475</v>
      </c>
      <c r="D1846">
        <v>616</v>
      </c>
      <c r="E1846">
        <v>268</v>
      </c>
      <c r="F1846" s="1">
        <v>44563</v>
      </c>
    </row>
    <row r="1847" spans="1:6" x14ac:dyDescent="0.3">
      <c r="A1847" s="1">
        <v>44985</v>
      </c>
      <c r="B1847" t="s">
        <v>3260</v>
      </c>
      <c r="C1847" t="s">
        <v>513</v>
      </c>
      <c r="D1847">
        <v>17</v>
      </c>
      <c r="E1847">
        <v>268</v>
      </c>
      <c r="F1847" s="1">
        <v>44524</v>
      </c>
    </row>
    <row r="1848" spans="1:6" x14ac:dyDescent="0.3">
      <c r="A1848" s="1">
        <v>44985</v>
      </c>
      <c r="B1848" t="s">
        <v>4071</v>
      </c>
      <c r="C1848" t="s">
        <v>335</v>
      </c>
      <c r="D1848">
        <v>11</v>
      </c>
      <c r="E1848">
        <v>268</v>
      </c>
      <c r="F1848" s="1">
        <v>44747</v>
      </c>
    </row>
    <row r="1849" spans="1:6" x14ac:dyDescent="0.3">
      <c r="A1849" s="1">
        <v>44984</v>
      </c>
      <c r="B1849" t="s">
        <v>1970</v>
      </c>
      <c r="C1849" t="s">
        <v>1768</v>
      </c>
      <c r="D1849">
        <v>846</v>
      </c>
      <c r="E1849">
        <v>269</v>
      </c>
      <c r="F1849" s="1">
        <v>44610</v>
      </c>
    </row>
    <row r="1850" spans="1:6" x14ac:dyDescent="0.3">
      <c r="A1850" s="1">
        <v>44984</v>
      </c>
      <c r="B1850" t="s">
        <v>3456</v>
      </c>
      <c r="C1850" t="s">
        <v>2007</v>
      </c>
      <c r="D1850">
        <v>254</v>
      </c>
      <c r="E1850">
        <v>269</v>
      </c>
      <c r="F1850" s="1">
        <v>44858</v>
      </c>
    </row>
    <row r="1851" spans="1:6" x14ac:dyDescent="0.3">
      <c r="A1851" s="1">
        <v>44984</v>
      </c>
      <c r="B1851" t="s">
        <v>4313</v>
      </c>
      <c r="C1851" t="s">
        <v>1339</v>
      </c>
      <c r="D1851">
        <v>376</v>
      </c>
      <c r="E1851">
        <v>269</v>
      </c>
      <c r="F1851" s="1">
        <v>44764</v>
      </c>
    </row>
    <row r="1852" spans="1:6" x14ac:dyDescent="0.3">
      <c r="A1852" s="1">
        <v>44983</v>
      </c>
      <c r="B1852" t="s">
        <v>1532</v>
      </c>
      <c r="C1852" t="s">
        <v>1168</v>
      </c>
      <c r="D1852">
        <v>514</v>
      </c>
      <c r="E1852">
        <v>270</v>
      </c>
      <c r="F1852" s="1">
        <v>44529</v>
      </c>
    </row>
    <row r="1853" spans="1:6" x14ac:dyDescent="0.3">
      <c r="A1853" s="1">
        <v>44983</v>
      </c>
      <c r="B1853" t="s">
        <v>4186</v>
      </c>
      <c r="C1853" t="s">
        <v>3145</v>
      </c>
      <c r="D1853">
        <v>541</v>
      </c>
      <c r="E1853">
        <v>270</v>
      </c>
      <c r="F1853" s="1">
        <v>44614</v>
      </c>
    </row>
    <row r="1854" spans="1:6" x14ac:dyDescent="0.3">
      <c r="A1854" s="1">
        <v>44982</v>
      </c>
      <c r="B1854" t="s">
        <v>933</v>
      </c>
      <c r="C1854" t="s">
        <v>934</v>
      </c>
      <c r="D1854">
        <v>23</v>
      </c>
      <c r="E1854">
        <v>271</v>
      </c>
      <c r="F1854" s="1">
        <v>44576</v>
      </c>
    </row>
    <row r="1855" spans="1:6" x14ac:dyDescent="0.3">
      <c r="A1855" s="1">
        <v>44982</v>
      </c>
      <c r="B1855" t="s">
        <v>1398</v>
      </c>
      <c r="C1855" t="s">
        <v>672</v>
      </c>
      <c r="D1855">
        <v>54</v>
      </c>
      <c r="E1855">
        <v>271</v>
      </c>
      <c r="F1855" s="1">
        <v>44525</v>
      </c>
    </row>
    <row r="1856" spans="1:6" x14ac:dyDescent="0.3">
      <c r="A1856" s="1">
        <v>44982</v>
      </c>
      <c r="B1856" t="s">
        <v>3202</v>
      </c>
      <c r="C1856" t="s">
        <v>121</v>
      </c>
      <c r="D1856">
        <v>32</v>
      </c>
      <c r="E1856">
        <v>271</v>
      </c>
      <c r="F1856" s="1">
        <v>44827</v>
      </c>
    </row>
    <row r="1857" spans="1:6" x14ac:dyDescent="0.3">
      <c r="A1857" s="1">
        <v>44982</v>
      </c>
      <c r="B1857" t="s">
        <v>3764</v>
      </c>
      <c r="C1857" t="s">
        <v>1446</v>
      </c>
      <c r="D1857">
        <v>559</v>
      </c>
      <c r="E1857">
        <v>271</v>
      </c>
      <c r="F1857" s="1">
        <v>44530</v>
      </c>
    </row>
    <row r="1858" spans="1:6" x14ac:dyDescent="0.3">
      <c r="A1858" s="1">
        <v>44982</v>
      </c>
      <c r="B1858" t="s">
        <v>4786</v>
      </c>
      <c r="C1858" t="s">
        <v>2147</v>
      </c>
      <c r="D1858">
        <v>80</v>
      </c>
      <c r="E1858">
        <v>271</v>
      </c>
      <c r="F1858" s="1">
        <v>44821</v>
      </c>
    </row>
    <row r="1859" spans="1:6" x14ac:dyDescent="0.3">
      <c r="A1859" s="1">
        <v>44982</v>
      </c>
      <c r="B1859" t="s">
        <v>5498</v>
      </c>
      <c r="C1859" t="s">
        <v>2674</v>
      </c>
      <c r="D1859">
        <v>11</v>
      </c>
      <c r="E1859">
        <v>271</v>
      </c>
      <c r="F1859" s="1">
        <v>44982</v>
      </c>
    </row>
    <row r="1860" spans="1:6" x14ac:dyDescent="0.3">
      <c r="A1860" s="1">
        <v>44981</v>
      </c>
      <c r="B1860" t="s">
        <v>68</v>
      </c>
      <c r="C1860" t="s">
        <v>69</v>
      </c>
      <c r="D1860">
        <v>121</v>
      </c>
      <c r="E1860">
        <v>272</v>
      </c>
      <c r="F1860" s="1">
        <v>44671</v>
      </c>
    </row>
    <row r="1861" spans="1:6" x14ac:dyDescent="0.3">
      <c r="A1861" s="1">
        <v>44981</v>
      </c>
      <c r="B1861" t="s">
        <v>1718</v>
      </c>
      <c r="C1861" t="s">
        <v>1719</v>
      </c>
      <c r="D1861">
        <v>320</v>
      </c>
      <c r="E1861">
        <v>272</v>
      </c>
      <c r="F1861" s="1">
        <v>44919</v>
      </c>
    </row>
    <row r="1862" spans="1:6" x14ac:dyDescent="0.3">
      <c r="A1862" s="1">
        <v>44981</v>
      </c>
      <c r="B1862" t="s">
        <v>4716</v>
      </c>
      <c r="C1862" t="s">
        <v>2267</v>
      </c>
      <c r="D1862">
        <v>38</v>
      </c>
      <c r="E1862">
        <v>272</v>
      </c>
      <c r="F1862" s="1">
        <v>44539</v>
      </c>
    </row>
    <row r="1863" spans="1:6" x14ac:dyDescent="0.3">
      <c r="A1863" s="1">
        <v>44981</v>
      </c>
      <c r="B1863" t="s">
        <v>5027</v>
      </c>
      <c r="C1863" t="s">
        <v>611</v>
      </c>
      <c r="D1863">
        <v>159</v>
      </c>
      <c r="E1863">
        <v>272</v>
      </c>
      <c r="F1863" s="1">
        <v>44523</v>
      </c>
    </row>
    <row r="1864" spans="1:6" x14ac:dyDescent="0.3">
      <c r="A1864" s="1">
        <v>44981</v>
      </c>
      <c r="B1864" t="s">
        <v>5142</v>
      </c>
      <c r="C1864" t="s">
        <v>1565</v>
      </c>
      <c r="D1864">
        <v>27</v>
      </c>
      <c r="E1864">
        <v>272</v>
      </c>
      <c r="F1864" s="1">
        <v>44654</v>
      </c>
    </row>
    <row r="1865" spans="1:6" x14ac:dyDescent="0.3">
      <c r="A1865" s="1">
        <v>44981</v>
      </c>
      <c r="B1865" t="s">
        <v>5561</v>
      </c>
      <c r="C1865" t="s">
        <v>2121</v>
      </c>
      <c r="D1865">
        <v>25</v>
      </c>
      <c r="E1865">
        <v>272</v>
      </c>
      <c r="F1865" s="1">
        <v>44531</v>
      </c>
    </row>
    <row r="1866" spans="1:6" x14ac:dyDescent="0.3">
      <c r="A1866" s="1">
        <v>44980</v>
      </c>
      <c r="B1866" t="s">
        <v>1934</v>
      </c>
      <c r="C1866" t="s">
        <v>1600</v>
      </c>
      <c r="D1866">
        <v>178</v>
      </c>
      <c r="E1866">
        <v>273</v>
      </c>
      <c r="F1866" s="1">
        <v>44578</v>
      </c>
    </row>
    <row r="1867" spans="1:6" x14ac:dyDescent="0.3">
      <c r="A1867" s="1">
        <v>44979</v>
      </c>
      <c r="B1867" t="s">
        <v>426</v>
      </c>
      <c r="C1867" t="s">
        <v>366</v>
      </c>
      <c r="D1867">
        <v>1136</v>
      </c>
      <c r="E1867">
        <v>274</v>
      </c>
      <c r="F1867" s="1">
        <v>44543</v>
      </c>
    </row>
    <row r="1868" spans="1:6" x14ac:dyDescent="0.3">
      <c r="A1868" s="1">
        <v>44979</v>
      </c>
      <c r="B1868" t="s">
        <v>2136</v>
      </c>
      <c r="C1868" t="s">
        <v>119</v>
      </c>
      <c r="D1868">
        <v>345</v>
      </c>
      <c r="E1868">
        <v>274</v>
      </c>
      <c r="F1868" s="1">
        <v>44569</v>
      </c>
    </row>
    <row r="1869" spans="1:6" x14ac:dyDescent="0.3">
      <c r="A1869" s="1">
        <v>44979</v>
      </c>
      <c r="B1869" t="s">
        <v>2810</v>
      </c>
      <c r="C1869" t="s">
        <v>188</v>
      </c>
      <c r="D1869">
        <v>1159</v>
      </c>
      <c r="E1869">
        <v>274</v>
      </c>
      <c r="F1869" s="1">
        <v>44827</v>
      </c>
    </row>
    <row r="1870" spans="1:6" x14ac:dyDescent="0.3">
      <c r="A1870" s="1">
        <v>44979</v>
      </c>
      <c r="B1870" t="s">
        <v>3033</v>
      </c>
      <c r="C1870" t="s">
        <v>2485</v>
      </c>
      <c r="D1870">
        <v>42</v>
      </c>
      <c r="E1870">
        <v>274</v>
      </c>
      <c r="F1870" s="1">
        <v>44554</v>
      </c>
    </row>
    <row r="1871" spans="1:6" x14ac:dyDescent="0.3">
      <c r="A1871" s="1">
        <v>44979</v>
      </c>
      <c r="B1871" t="s">
        <v>3513</v>
      </c>
      <c r="C1871" t="s">
        <v>1045</v>
      </c>
      <c r="D1871">
        <v>200</v>
      </c>
      <c r="E1871">
        <v>274</v>
      </c>
      <c r="F1871" s="1">
        <v>44529</v>
      </c>
    </row>
    <row r="1872" spans="1:6" x14ac:dyDescent="0.3">
      <c r="A1872" s="1">
        <v>44979</v>
      </c>
      <c r="B1872" t="s">
        <v>4232</v>
      </c>
      <c r="C1872" t="s">
        <v>178</v>
      </c>
      <c r="D1872">
        <v>753</v>
      </c>
      <c r="E1872">
        <v>274</v>
      </c>
      <c r="F1872" s="1">
        <v>44591</v>
      </c>
    </row>
    <row r="1873" spans="1:6" x14ac:dyDescent="0.3">
      <c r="A1873" s="1">
        <v>44979</v>
      </c>
      <c r="B1873" t="s">
        <v>4752</v>
      </c>
      <c r="C1873" t="s">
        <v>1673</v>
      </c>
      <c r="D1873">
        <v>116</v>
      </c>
      <c r="E1873">
        <v>274</v>
      </c>
      <c r="F1873" s="1">
        <v>44529</v>
      </c>
    </row>
    <row r="1874" spans="1:6" x14ac:dyDescent="0.3">
      <c r="A1874" s="1">
        <v>44979</v>
      </c>
      <c r="B1874" t="s">
        <v>5246</v>
      </c>
      <c r="C1874" t="s">
        <v>603</v>
      </c>
      <c r="D1874">
        <v>551</v>
      </c>
      <c r="E1874">
        <v>274</v>
      </c>
      <c r="F1874" s="1">
        <v>44748</v>
      </c>
    </row>
    <row r="1875" spans="1:6" x14ac:dyDescent="0.3">
      <c r="A1875" s="1">
        <v>44979</v>
      </c>
      <c r="B1875" t="s">
        <v>5799</v>
      </c>
      <c r="C1875" t="s">
        <v>286</v>
      </c>
      <c r="D1875">
        <v>1828</v>
      </c>
      <c r="E1875">
        <v>274</v>
      </c>
      <c r="F1875" s="1">
        <v>44535</v>
      </c>
    </row>
    <row r="1876" spans="1:6" x14ac:dyDescent="0.3">
      <c r="A1876" s="1">
        <v>44978</v>
      </c>
      <c r="B1876" t="s">
        <v>658</v>
      </c>
      <c r="C1876" t="s">
        <v>659</v>
      </c>
      <c r="D1876">
        <v>8</v>
      </c>
      <c r="E1876">
        <v>275</v>
      </c>
      <c r="F1876" s="1">
        <v>44628</v>
      </c>
    </row>
    <row r="1877" spans="1:6" x14ac:dyDescent="0.3">
      <c r="A1877" s="1">
        <v>44978</v>
      </c>
      <c r="B1877" t="s">
        <v>1592</v>
      </c>
      <c r="C1877" t="s">
        <v>699</v>
      </c>
      <c r="D1877">
        <v>85</v>
      </c>
      <c r="E1877">
        <v>275</v>
      </c>
      <c r="F1877" s="1">
        <v>44549</v>
      </c>
    </row>
    <row r="1878" spans="1:6" x14ac:dyDescent="0.3">
      <c r="A1878" s="1">
        <v>44978</v>
      </c>
      <c r="B1878" t="s">
        <v>2087</v>
      </c>
      <c r="C1878" t="s">
        <v>1765</v>
      </c>
      <c r="D1878">
        <v>126</v>
      </c>
      <c r="E1878">
        <v>275</v>
      </c>
      <c r="F1878" s="1">
        <v>44523</v>
      </c>
    </row>
    <row r="1879" spans="1:6" x14ac:dyDescent="0.3">
      <c r="A1879" s="1">
        <v>44978</v>
      </c>
      <c r="B1879" t="s">
        <v>2352</v>
      </c>
      <c r="C1879" t="s">
        <v>1101</v>
      </c>
      <c r="D1879">
        <v>802</v>
      </c>
      <c r="E1879">
        <v>275</v>
      </c>
      <c r="F1879" s="1">
        <v>44577</v>
      </c>
    </row>
    <row r="1880" spans="1:6" x14ac:dyDescent="0.3">
      <c r="A1880" s="1">
        <v>44978</v>
      </c>
      <c r="B1880" t="s">
        <v>2511</v>
      </c>
      <c r="C1880" t="s">
        <v>1369</v>
      </c>
      <c r="D1880">
        <v>59</v>
      </c>
      <c r="E1880">
        <v>275</v>
      </c>
      <c r="F1880" s="1">
        <v>44648</v>
      </c>
    </row>
    <row r="1881" spans="1:6" x14ac:dyDescent="0.3">
      <c r="A1881" s="1">
        <v>44978</v>
      </c>
      <c r="B1881" t="s">
        <v>3206</v>
      </c>
      <c r="C1881" t="s">
        <v>3207</v>
      </c>
      <c r="D1881">
        <v>161</v>
      </c>
      <c r="E1881">
        <v>275</v>
      </c>
      <c r="F1881" s="1">
        <v>44978</v>
      </c>
    </row>
    <row r="1882" spans="1:6" x14ac:dyDescent="0.3">
      <c r="A1882" s="1">
        <v>44978</v>
      </c>
      <c r="B1882" t="s">
        <v>3961</v>
      </c>
      <c r="C1882" t="s">
        <v>2169</v>
      </c>
      <c r="D1882">
        <v>79</v>
      </c>
      <c r="E1882">
        <v>275</v>
      </c>
      <c r="F1882" s="1">
        <v>44587</v>
      </c>
    </row>
    <row r="1883" spans="1:6" x14ac:dyDescent="0.3">
      <c r="A1883" s="1">
        <v>44978</v>
      </c>
      <c r="B1883" t="s">
        <v>4622</v>
      </c>
      <c r="C1883" t="s">
        <v>15</v>
      </c>
      <c r="D1883">
        <v>262</v>
      </c>
      <c r="E1883">
        <v>275</v>
      </c>
      <c r="F1883" s="1">
        <v>44526</v>
      </c>
    </row>
    <row r="1884" spans="1:6" x14ac:dyDescent="0.3">
      <c r="A1884" s="1">
        <v>44978</v>
      </c>
      <c r="B1884" t="s">
        <v>5605</v>
      </c>
      <c r="C1884" t="s">
        <v>707</v>
      </c>
      <c r="D1884">
        <v>38</v>
      </c>
      <c r="E1884">
        <v>275</v>
      </c>
      <c r="F1884" s="1">
        <v>44565</v>
      </c>
    </row>
    <row r="1885" spans="1:6" x14ac:dyDescent="0.3">
      <c r="A1885" s="1">
        <v>44978</v>
      </c>
      <c r="B1885" t="s">
        <v>5738</v>
      </c>
      <c r="C1885" t="s">
        <v>773</v>
      </c>
      <c r="D1885">
        <v>50</v>
      </c>
      <c r="E1885">
        <v>275</v>
      </c>
      <c r="F1885" s="1">
        <v>44707</v>
      </c>
    </row>
    <row r="1886" spans="1:6" x14ac:dyDescent="0.3">
      <c r="A1886" s="1">
        <v>44977</v>
      </c>
      <c r="B1886" t="s">
        <v>441</v>
      </c>
      <c r="C1886" t="s">
        <v>442</v>
      </c>
      <c r="D1886">
        <v>472</v>
      </c>
      <c r="E1886">
        <v>276</v>
      </c>
      <c r="F1886" s="1">
        <v>44882</v>
      </c>
    </row>
    <row r="1887" spans="1:6" x14ac:dyDescent="0.3">
      <c r="A1887" s="1">
        <v>44977</v>
      </c>
      <c r="B1887" t="s">
        <v>1376</v>
      </c>
      <c r="C1887" t="s">
        <v>1377</v>
      </c>
      <c r="D1887">
        <v>764</v>
      </c>
      <c r="E1887">
        <v>276</v>
      </c>
      <c r="F1887" s="1">
        <v>44651</v>
      </c>
    </row>
    <row r="1888" spans="1:6" x14ac:dyDescent="0.3">
      <c r="A1888" s="1">
        <v>44977</v>
      </c>
      <c r="B1888" t="s">
        <v>2322</v>
      </c>
      <c r="C1888" t="s">
        <v>1033</v>
      </c>
      <c r="D1888">
        <v>304</v>
      </c>
      <c r="E1888">
        <v>276</v>
      </c>
      <c r="F1888" s="1">
        <v>44576</v>
      </c>
    </row>
    <row r="1889" spans="1:6" x14ac:dyDescent="0.3">
      <c r="A1889" s="1">
        <v>44977</v>
      </c>
      <c r="B1889" t="s">
        <v>3109</v>
      </c>
      <c r="C1889" t="s">
        <v>1168</v>
      </c>
      <c r="D1889">
        <v>459</v>
      </c>
      <c r="E1889">
        <v>276</v>
      </c>
      <c r="F1889" s="1">
        <v>44529</v>
      </c>
    </row>
    <row r="1890" spans="1:6" x14ac:dyDescent="0.3">
      <c r="A1890" s="1">
        <v>44977</v>
      </c>
      <c r="B1890" t="s">
        <v>4036</v>
      </c>
      <c r="C1890" t="s">
        <v>119</v>
      </c>
      <c r="D1890">
        <v>1108</v>
      </c>
      <c r="E1890">
        <v>276</v>
      </c>
      <c r="F1890" s="1">
        <v>44569</v>
      </c>
    </row>
    <row r="1891" spans="1:6" x14ac:dyDescent="0.3">
      <c r="A1891" s="1">
        <v>44977</v>
      </c>
      <c r="B1891" t="s">
        <v>4218</v>
      </c>
      <c r="C1891" t="s">
        <v>3779</v>
      </c>
      <c r="D1891">
        <v>210</v>
      </c>
      <c r="E1891">
        <v>276</v>
      </c>
      <c r="F1891" s="1">
        <v>44977</v>
      </c>
    </row>
    <row r="1892" spans="1:6" x14ac:dyDescent="0.3">
      <c r="A1892" s="1">
        <v>44977</v>
      </c>
      <c r="B1892" t="s">
        <v>4388</v>
      </c>
      <c r="C1892" t="s">
        <v>2149</v>
      </c>
      <c r="D1892">
        <v>8</v>
      </c>
      <c r="E1892">
        <v>276</v>
      </c>
      <c r="F1892" s="1">
        <v>44577</v>
      </c>
    </row>
    <row r="1893" spans="1:6" x14ac:dyDescent="0.3">
      <c r="A1893" s="1">
        <v>44976</v>
      </c>
      <c r="B1893" t="s">
        <v>2006</v>
      </c>
      <c r="C1893" t="s">
        <v>2007</v>
      </c>
      <c r="D1893">
        <v>370</v>
      </c>
      <c r="E1893">
        <v>277</v>
      </c>
      <c r="F1893" s="1">
        <v>44858</v>
      </c>
    </row>
    <row r="1894" spans="1:6" x14ac:dyDescent="0.3">
      <c r="A1894" s="1">
        <v>44976</v>
      </c>
      <c r="B1894" t="s">
        <v>2398</v>
      </c>
      <c r="C1894" t="s">
        <v>1038</v>
      </c>
      <c r="D1894">
        <v>628</v>
      </c>
      <c r="E1894">
        <v>277</v>
      </c>
      <c r="F1894" s="1">
        <v>44745</v>
      </c>
    </row>
    <row r="1895" spans="1:6" x14ac:dyDescent="0.3">
      <c r="A1895" s="1">
        <v>44976</v>
      </c>
      <c r="B1895" t="s">
        <v>3913</v>
      </c>
      <c r="C1895" t="s">
        <v>2599</v>
      </c>
      <c r="D1895">
        <v>116</v>
      </c>
      <c r="E1895">
        <v>277</v>
      </c>
      <c r="F1895" s="1">
        <v>44742</v>
      </c>
    </row>
    <row r="1896" spans="1:6" x14ac:dyDescent="0.3">
      <c r="A1896" s="1">
        <v>44976</v>
      </c>
      <c r="B1896" t="s">
        <v>4681</v>
      </c>
      <c r="C1896" t="s">
        <v>192</v>
      </c>
      <c r="D1896">
        <v>4</v>
      </c>
      <c r="E1896">
        <v>277</v>
      </c>
      <c r="F1896" s="1">
        <v>44533</v>
      </c>
    </row>
    <row r="1897" spans="1:6" x14ac:dyDescent="0.3">
      <c r="A1897" s="1">
        <v>44976</v>
      </c>
      <c r="B1897" t="s">
        <v>5074</v>
      </c>
      <c r="C1897" t="s">
        <v>1567</v>
      </c>
      <c r="D1897">
        <v>734</v>
      </c>
      <c r="E1897">
        <v>277</v>
      </c>
      <c r="F1897" s="1">
        <v>44551</v>
      </c>
    </row>
    <row r="1898" spans="1:6" x14ac:dyDescent="0.3">
      <c r="A1898" s="1">
        <v>44976</v>
      </c>
      <c r="B1898" t="s">
        <v>5121</v>
      </c>
      <c r="C1898" t="s">
        <v>19</v>
      </c>
      <c r="D1898">
        <v>47</v>
      </c>
      <c r="E1898">
        <v>277</v>
      </c>
      <c r="F1898" s="1">
        <v>44655</v>
      </c>
    </row>
    <row r="1899" spans="1:6" x14ac:dyDescent="0.3">
      <c r="A1899" s="1">
        <v>44976</v>
      </c>
      <c r="B1899" t="s">
        <v>5773</v>
      </c>
      <c r="C1899" t="s">
        <v>286</v>
      </c>
      <c r="D1899">
        <v>2611</v>
      </c>
      <c r="E1899">
        <v>277</v>
      </c>
      <c r="F1899" s="1">
        <v>44535</v>
      </c>
    </row>
    <row r="1900" spans="1:6" x14ac:dyDescent="0.3">
      <c r="A1900" s="1">
        <v>44975</v>
      </c>
      <c r="B1900" t="s">
        <v>321</v>
      </c>
      <c r="C1900" t="s">
        <v>322</v>
      </c>
      <c r="D1900">
        <v>1</v>
      </c>
      <c r="E1900">
        <v>278</v>
      </c>
      <c r="F1900" s="1">
        <v>44821</v>
      </c>
    </row>
    <row r="1901" spans="1:6" x14ac:dyDescent="0.3">
      <c r="A1901" s="1">
        <v>44975</v>
      </c>
      <c r="B1901" t="s">
        <v>2403</v>
      </c>
      <c r="C1901" t="s">
        <v>921</v>
      </c>
      <c r="D1901">
        <v>10</v>
      </c>
      <c r="E1901">
        <v>278</v>
      </c>
      <c r="F1901" s="1">
        <v>44570</v>
      </c>
    </row>
    <row r="1902" spans="1:6" x14ac:dyDescent="0.3">
      <c r="A1902" s="1">
        <v>44975</v>
      </c>
      <c r="B1902" t="s">
        <v>2407</v>
      </c>
      <c r="C1902" t="s">
        <v>2408</v>
      </c>
      <c r="D1902">
        <v>25</v>
      </c>
      <c r="E1902">
        <v>278</v>
      </c>
      <c r="F1902" s="1">
        <v>44769</v>
      </c>
    </row>
    <row r="1903" spans="1:6" x14ac:dyDescent="0.3">
      <c r="A1903" s="1">
        <v>44975</v>
      </c>
      <c r="B1903" t="s">
        <v>4462</v>
      </c>
      <c r="C1903" t="s">
        <v>2020</v>
      </c>
      <c r="D1903">
        <v>698</v>
      </c>
      <c r="E1903">
        <v>278</v>
      </c>
      <c r="F1903" s="1">
        <v>44799</v>
      </c>
    </row>
    <row r="1904" spans="1:6" x14ac:dyDescent="0.3">
      <c r="A1904" s="1">
        <v>44974</v>
      </c>
      <c r="B1904" t="s">
        <v>1666</v>
      </c>
      <c r="C1904" t="s">
        <v>1305</v>
      </c>
      <c r="D1904">
        <v>33</v>
      </c>
      <c r="E1904">
        <v>279</v>
      </c>
      <c r="F1904" s="1">
        <v>44783</v>
      </c>
    </row>
    <row r="1905" spans="1:6" x14ac:dyDescent="0.3">
      <c r="A1905" s="1">
        <v>44974</v>
      </c>
      <c r="B1905" t="s">
        <v>3139</v>
      </c>
      <c r="C1905" t="s">
        <v>457</v>
      </c>
      <c r="D1905">
        <v>120</v>
      </c>
      <c r="E1905">
        <v>279</v>
      </c>
      <c r="F1905" s="1">
        <v>44546</v>
      </c>
    </row>
    <row r="1906" spans="1:6" x14ac:dyDescent="0.3">
      <c r="A1906" s="1">
        <v>44974</v>
      </c>
      <c r="B1906" t="s">
        <v>3208</v>
      </c>
      <c r="C1906" t="s">
        <v>914</v>
      </c>
      <c r="D1906">
        <v>6</v>
      </c>
      <c r="E1906">
        <v>279</v>
      </c>
      <c r="F1906" s="1">
        <v>44685</v>
      </c>
    </row>
    <row r="1907" spans="1:6" x14ac:dyDescent="0.3">
      <c r="A1907" s="1">
        <v>44974</v>
      </c>
      <c r="B1907" t="s">
        <v>5523</v>
      </c>
      <c r="C1907" t="s">
        <v>1275</v>
      </c>
      <c r="D1907">
        <v>713</v>
      </c>
      <c r="E1907">
        <v>279</v>
      </c>
      <c r="F1907" s="1">
        <v>44569</v>
      </c>
    </row>
    <row r="1908" spans="1:6" x14ac:dyDescent="0.3">
      <c r="A1908" s="1">
        <v>44973</v>
      </c>
      <c r="B1908" t="s">
        <v>221</v>
      </c>
      <c r="C1908" t="s">
        <v>222</v>
      </c>
      <c r="D1908">
        <v>598</v>
      </c>
      <c r="E1908">
        <v>280</v>
      </c>
      <c r="F1908" s="1">
        <v>44657</v>
      </c>
    </row>
    <row r="1909" spans="1:6" x14ac:dyDescent="0.3">
      <c r="A1909" s="1">
        <v>44973</v>
      </c>
      <c r="B1909" t="s">
        <v>534</v>
      </c>
      <c r="C1909" t="s">
        <v>535</v>
      </c>
      <c r="D1909">
        <v>65</v>
      </c>
      <c r="E1909">
        <v>280</v>
      </c>
      <c r="F1909" s="1">
        <v>44573</v>
      </c>
    </row>
    <row r="1910" spans="1:6" x14ac:dyDescent="0.3">
      <c r="A1910" s="1">
        <v>44973</v>
      </c>
      <c r="B1910" t="s">
        <v>2999</v>
      </c>
      <c r="C1910" t="s">
        <v>696</v>
      </c>
      <c r="D1910">
        <v>1287</v>
      </c>
      <c r="E1910">
        <v>280</v>
      </c>
      <c r="F1910" s="1">
        <v>44577</v>
      </c>
    </row>
    <row r="1911" spans="1:6" x14ac:dyDescent="0.3">
      <c r="A1911" s="1">
        <v>44973</v>
      </c>
      <c r="B1911" t="s">
        <v>3563</v>
      </c>
      <c r="C1911" t="s">
        <v>1466</v>
      </c>
      <c r="D1911">
        <v>1746</v>
      </c>
      <c r="E1911">
        <v>280</v>
      </c>
      <c r="F1911" s="1">
        <v>44634</v>
      </c>
    </row>
    <row r="1912" spans="1:6" x14ac:dyDescent="0.3">
      <c r="A1912" s="1">
        <v>44973</v>
      </c>
      <c r="B1912" t="s">
        <v>4774</v>
      </c>
      <c r="C1912" t="s">
        <v>1800</v>
      </c>
      <c r="D1912">
        <v>703</v>
      </c>
      <c r="E1912">
        <v>280</v>
      </c>
      <c r="F1912" s="1">
        <v>44573</v>
      </c>
    </row>
    <row r="1913" spans="1:6" x14ac:dyDescent="0.3">
      <c r="A1913" s="1">
        <v>44973</v>
      </c>
      <c r="B1913" t="s">
        <v>4949</v>
      </c>
      <c r="C1913" t="s">
        <v>286</v>
      </c>
      <c r="D1913">
        <v>357</v>
      </c>
      <c r="E1913">
        <v>280</v>
      </c>
      <c r="F1913" s="1">
        <v>44535</v>
      </c>
    </row>
    <row r="1914" spans="1:6" x14ac:dyDescent="0.3">
      <c r="A1914" s="1">
        <v>44972</v>
      </c>
      <c r="B1914" t="s">
        <v>223</v>
      </c>
      <c r="C1914" t="s">
        <v>224</v>
      </c>
      <c r="D1914">
        <v>93</v>
      </c>
      <c r="E1914">
        <v>281</v>
      </c>
      <c r="F1914" s="1">
        <v>44716</v>
      </c>
    </row>
    <row r="1915" spans="1:6" x14ac:dyDescent="0.3">
      <c r="A1915" s="1">
        <v>44972</v>
      </c>
      <c r="B1915" t="s">
        <v>1425</v>
      </c>
      <c r="C1915" t="s">
        <v>9</v>
      </c>
      <c r="D1915">
        <v>58</v>
      </c>
      <c r="E1915">
        <v>281</v>
      </c>
      <c r="F1915" s="1">
        <v>44586</v>
      </c>
    </row>
    <row r="1916" spans="1:6" x14ac:dyDescent="0.3">
      <c r="A1916" s="1">
        <v>44972</v>
      </c>
      <c r="B1916" t="s">
        <v>3313</v>
      </c>
      <c r="C1916" t="s">
        <v>3002</v>
      </c>
      <c r="D1916">
        <v>225</v>
      </c>
      <c r="E1916">
        <v>281</v>
      </c>
      <c r="F1916" s="1">
        <v>44576</v>
      </c>
    </row>
    <row r="1917" spans="1:6" x14ac:dyDescent="0.3">
      <c r="A1917" s="1">
        <v>44972</v>
      </c>
      <c r="B1917" t="s">
        <v>3509</v>
      </c>
      <c r="C1917" t="s">
        <v>1257</v>
      </c>
      <c r="D1917">
        <v>387</v>
      </c>
      <c r="E1917">
        <v>281</v>
      </c>
      <c r="F1917" s="1">
        <v>44556</v>
      </c>
    </row>
    <row r="1918" spans="1:6" x14ac:dyDescent="0.3">
      <c r="A1918" s="1">
        <v>44972</v>
      </c>
      <c r="B1918" t="s">
        <v>5508</v>
      </c>
      <c r="C1918" t="s">
        <v>1346</v>
      </c>
      <c r="D1918">
        <v>1672</v>
      </c>
      <c r="E1918">
        <v>281</v>
      </c>
      <c r="F1918" s="1">
        <v>44631</v>
      </c>
    </row>
    <row r="1919" spans="1:6" x14ac:dyDescent="0.3">
      <c r="A1919" s="1">
        <v>44971</v>
      </c>
      <c r="B1919" t="s">
        <v>3577</v>
      </c>
      <c r="C1919" t="s">
        <v>699</v>
      </c>
      <c r="D1919">
        <v>150</v>
      </c>
      <c r="E1919">
        <v>282</v>
      </c>
      <c r="F1919" s="1">
        <v>44549</v>
      </c>
    </row>
    <row r="1920" spans="1:6" x14ac:dyDescent="0.3">
      <c r="A1920" s="1">
        <v>44971</v>
      </c>
      <c r="B1920" t="s">
        <v>4647</v>
      </c>
      <c r="C1920" t="s">
        <v>2644</v>
      </c>
      <c r="D1920">
        <v>62</v>
      </c>
      <c r="E1920">
        <v>282</v>
      </c>
      <c r="F1920" s="1">
        <v>44543</v>
      </c>
    </row>
    <row r="1921" spans="1:6" x14ac:dyDescent="0.3">
      <c r="A1921" s="1">
        <v>44971</v>
      </c>
      <c r="B1921" t="s">
        <v>5802</v>
      </c>
      <c r="C1921" t="s">
        <v>5276</v>
      </c>
      <c r="D1921">
        <v>3</v>
      </c>
      <c r="E1921">
        <v>282</v>
      </c>
      <c r="F1921" s="1">
        <v>44971</v>
      </c>
    </row>
    <row r="1922" spans="1:6" x14ac:dyDescent="0.3">
      <c r="A1922" s="1">
        <v>44970</v>
      </c>
      <c r="B1922" t="s">
        <v>1506</v>
      </c>
      <c r="C1922" t="s">
        <v>1507</v>
      </c>
      <c r="D1922">
        <v>8</v>
      </c>
      <c r="E1922">
        <v>283</v>
      </c>
      <c r="F1922" s="1">
        <v>44574</v>
      </c>
    </row>
    <row r="1923" spans="1:6" x14ac:dyDescent="0.3">
      <c r="A1923" s="1">
        <v>44970</v>
      </c>
      <c r="B1923" t="s">
        <v>1547</v>
      </c>
      <c r="C1923" t="s">
        <v>1337</v>
      </c>
      <c r="D1923">
        <v>4607</v>
      </c>
      <c r="E1923">
        <v>283</v>
      </c>
      <c r="F1923" s="1">
        <v>44526</v>
      </c>
    </row>
    <row r="1924" spans="1:6" x14ac:dyDescent="0.3">
      <c r="A1924" s="1">
        <v>44970</v>
      </c>
      <c r="B1924" t="s">
        <v>3385</v>
      </c>
      <c r="C1924" t="s">
        <v>43</v>
      </c>
      <c r="D1924">
        <v>361</v>
      </c>
      <c r="E1924">
        <v>283</v>
      </c>
      <c r="F1924" s="1">
        <v>44614</v>
      </c>
    </row>
    <row r="1925" spans="1:6" x14ac:dyDescent="0.3">
      <c r="A1925" s="1">
        <v>44970</v>
      </c>
      <c r="B1925" t="s">
        <v>3873</v>
      </c>
      <c r="C1925" t="s">
        <v>1968</v>
      </c>
      <c r="D1925">
        <v>13</v>
      </c>
      <c r="E1925">
        <v>283</v>
      </c>
      <c r="F1925" s="1">
        <v>44579</v>
      </c>
    </row>
    <row r="1926" spans="1:6" x14ac:dyDescent="0.3">
      <c r="A1926" s="1">
        <v>44970</v>
      </c>
      <c r="B1926" t="s">
        <v>4937</v>
      </c>
      <c r="C1926" t="s">
        <v>880</v>
      </c>
      <c r="D1926">
        <v>270</v>
      </c>
      <c r="E1926">
        <v>283</v>
      </c>
      <c r="F1926" s="1">
        <v>44631</v>
      </c>
    </row>
    <row r="1927" spans="1:6" x14ac:dyDescent="0.3">
      <c r="A1927" s="1">
        <v>44969</v>
      </c>
      <c r="B1927" t="s">
        <v>2263</v>
      </c>
      <c r="C1927" t="s">
        <v>343</v>
      </c>
      <c r="D1927">
        <v>320</v>
      </c>
      <c r="E1927">
        <v>284</v>
      </c>
      <c r="F1927" s="1">
        <v>44601</v>
      </c>
    </row>
    <row r="1928" spans="1:6" x14ac:dyDescent="0.3">
      <c r="A1928" s="1">
        <v>44969</v>
      </c>
      <c r="B1928" t="s">
        <v>3803</v>
      </c>
      <c r="C1928" t="s">
        <v>349</v>
      </c>
      <c r="D1928">
        <v>1243</v>
      </c>
      <c r="E1928">
        <v>284</v>
      </c>
      <c r="F1928" s="1">
        <v>44608</v>
      </c>
    </row>
    <row r="1929" spans="1:6" x14ac:dyDescent="0.3">
      <c r="A1929" s="1">
        <v>44969</v>
      </c>
      <c r="B1929" t="s">
        <v>4291</v>
      </c>
      <c r="C1929" t="s">
        <v>1184</v>
      </c>
      <c r="D1929">
        <v>79</v>
      </c>
      <c r="E1929">
        <v>284</v>
      </c>
      <c r="F1929" s="1">
        <v>44633</v>
      </c>
    </row>
    <row r="1930" spans="1:6" x14ac:dyDescent="0.3">
      <c r="A1930" s="1">
        <v>44969</v>
      </c>
      <c r="B1930" t="s">
        <v>4340</v>
      </c>
      <c r="C1930" t="s">
        <v>828</v>
      </c>
      <c r="D1930">
        <v>96</v>
      </c>
      <c r="E1930">
        <v>284</v>
      </c>
      <c r="F1930" s="1">
        <v>44565</v>
      </c>
    </row>
    <row r="1931" spans="1:6" x14ac:dyDescent="0.3">
      <c r="A1931" s="1">
        <v>44969</v>
      </c>
      <c r="B1931" t="s">
        <v>4697</v>
      </c>
      <c r="C1931" t="s">
        <v>1007</v>
      </c>
      <c r="D1931">
        <v>205</v>
      </c>
      <c r="E1931">
        <v>284</v>
      </c>
      <c r="F1931" s="1">
        <v>44708</v>
      </c>
    </row>
    <row r="1932" spans="1:6" x14ac:dyDescent="0.3">
      <c r="A1932" s="1">
        <v>44968</v>
      </c>
      <c r="B1932" t="s">
        <v>147</v>
      </c>
      <c r="C1932" t="s">
        <v>148</v>
      </c>
      <c r="D1932">
        <v>35</v>
      </c>
      <c r="E1932">
        <v>285</v>
      </c>
      <c r="F1932" s="1">
        <v>44562</v>
      </c>
    </row>
    <row r="1933" spans="1:6" x14ac:dyDescent="0.3">
      <c r="A1933" s="1">
        <v>44968</v>
      </c>
      <c r="B1933" t="s">
        <v>153</v>
      </c>
      <c r="C1933" t="s">
        <v>154</v>
      </c>
      <c r="D1933">
        <v>460</v>
      </c>
      <c r="E1933">
        <v>285</v>
      </c>
      <c r="F1933" s="1">
        <v>44745</v>
      </c>
    </row>
    <row r="1934" spans="1:6" x14ac:dyDescent="0.3">
      <c r="A1934" s="1">
        <v>44968</v>
      </c>
      <c r="B1934" t="s">
        <v>2809</v>
      </c>
      <c r="C1934" t="s">
        <v>453</v>
      </c>
      <c r="D1934">
        <v>372</v>
      </c>
      <c r="E1934">
        <v>285</v>
      </c>
      <c r="F1934" s="1">
        <v>44748</v>
      </c>
    </row>
    <row r="1935" spans="1:6" x14ac:dyDescent="0.3">
      <c r="A1935" s="1">
        <v>44968</v>
      </c>
      <c r="B1935" t="s">
        <v>3236</v>
      </c>
      <c r="C1935" t="s">
        <v>707</v>
      </c>
      <c r="D1935">
        <v>61</v>
      </c>
      <c r="E1935">
        <v>285</v>
      </c>
      <c r="F1935" s="1">
        <v>44565</v>
      </c>
    </row>
    <row r="1936" spans="1:6" x14ac:dyDescent="0.3">
      <c r="A1936" s="1">
        <v>44968</v>
      </c>
      <c r="B1936" t="s">
        <v>3272</v>
      </c>
      <c r="C1936" t="s">
        <v>729</v>
      </c>
      <c r="D1936">
        <v>1603</v>
      </c>
      <c r="E1936">
        <v>285</v>
      </c>
      <c r="F1936" s="1">
        <v>44716</v>
      </c>
    </row>
    <row r="1937" spans="1:6" x14ac:dyDescent="0.3">
      <c r="A1937" s="1">
        <v>44968</v>
      </c>
      <c r="B1937" t="s">
        <v>3689</v>
      </c>
      <c r="C1937" t="s">
        <v>1513</v>
      </c>
      <c r="D1937">
        <v>75</v>
      </c>
      <c r="E1937">
        <v>285</v>
      </c>
      <c r="F1937" s="1">
        <v>44678</v>
      </c>
    </row>
    <row r="1938" spans="1:6" x14ac:dyDescent="0.3">
      <c r="A1938" s="1">
        <v>44968</v>
      </c>
      <c r="B1938" t="s">
        <v>3951</v>
      </c>
      <c r="C1938" t="s">
        <v>2147</v>
      </c>
      <c r="D1938">
        <v>240</v>
      </c>
      <c r="E1938">
        <v>285</v>
      </c>
      <c r="F1938" s="1">
        <v>44821</v>
      </c>
    </row>
    <row r="1939" spans="1:6" x14ac:dyDescent="0.3">
      <c r="A1939" s="1">
        <v>44968</v>
      </c>
      <c r="B1939" t="s">
        <v>4510</v>
      </c>
      <c r="C1939" t="s">
        <v>1056</v>
      </c>
      <c r="D1939">
        <v>177</v>
      </c>
      <c r="E1939">
        <v>285</v>
      </c>
      <c r="F1939" s="1">
        <v>44606</v>
      </c>
    </row>
    <row r="1940" spans="1:6" x14ac:dyDescent="0.3">
      <c r="A1940" s="1">
        <v>44968</v>
      </c>
      <c r="B1940" t="s">
        <v>5211</v>
      </c>
      <c r="C1940" t="s">
        <v>252</v>
      </c>
      <c r="D1940">
        <v>30</v>
      </c>
      <c r="E1940">
        <v>285</v>
      </c>
      <c r="F1940" s="1">
        <v>44534</v>
      </c>
    </row>
    <row r="1941" spans="1:6" x14ac:dyDescent="0.3">
      <c r="A1941" s="1">
        <v>44968</v>
      </c>
      <c r="B1941" t="s">
        <v>5789</v>
      </c>
      <c r="C1941" t="s">
        <v>783</v>
      </c>
      <c r="D1941">
        <v>71</v>
      </c>
      <c r="E1941">
        <v>285</v>
      </c>
      <c r="F1941" s="1">
        <v>44560</v>
      </c>
    </row>
    <row r="1942" spans="1:6" x14ac:dyDescent="0.3">
      <c r="A1942" s="1">
        <v>44967</v>
      </c>
      <c r="B1942" t="s">
        <v>141</v>
      </c>
      <c r="C1942" t="s">
        <v>142</v>
      </c>
      <c r="D1942">
        <v>32</v>
      </c>
      <c r="E1942">
        <v>286</v>
      </c>
      <c r="F1942" s="1">
        <v>44538</v>
      </c>
    </row>
    <row r="1943" spans="1:6" x14ac:dyDescent="0.3">
      <c r="A1943" s="1">
        <v>44967</v>
      </c>
      <c r="B1943" t="s">
        <v>4451</v>
      </c>
      <c r="C1943" t="s">
        <v>1075</v>
      </c>
      <c r="D1943">
        <v>1646</v>
      </c>
      <c r="E1943">
        <v>286</v>
      </c>
      <c r="F1943" s="1">
        <v>44598</v>
      </c>
    </row>
    <row r="1944" spans="1:6" x14ac:dyDescent="0.3">
      <c r="A1944" s="1">
        <v>44967</v>
      </c>
      <c r="B1944" t="s">
        <v>5447</v>
      </c>
      <c r="C1944" t="s">
        <v>1209</v>
      </c>
      <c r="D1944">
        <v>191</v>
      </c>
      <c r="E1944">
        <v>286</v>
      </c>
      <c r="F1944" s="1">
        <v>44622</v>
      </c>
    </row>
    <row r="1945" spans="1:6" x14ac:dyDescent="0.3">
      <c r="A1945" s="1">
        <v>44967</v>
      </c>
      <c r="B1945" t="s">
        <v>5501</v>
      </c>
      <c r="C1945" t="s">
        <v>455</v>
      </c>
      <c r="D1945">
        <v>2905</v>
      </c>
      <c r="E1945">
        <v>286</v>
      </c>
      <c r="F1945" s="1">
        <v>44541</v>
      </c>
    </row>
    <row r="1946" spans="1:6" x14ac:dyDescent="0.3">
      <c r="A1946" s="1">
        <v>44966</v>
      </c>
      <c r="B1946" t="s">
        <v>1502</v>
      </c>
      <c r="C1946" t="s">
        <v>958</v>
      </c>
      <c r="D1946">
        <v>450</v>
      </c>
      <c r="E1946">
        <v>287</v>
      </c>
      <c r="F1946" s="1">
        <v>44685</v>
      </c>
    </row>
    <row r="1947" spans="1:6" x14ac:dyDescent="0.3">
      <c r="A1947" s="1">
        <v>44966</v>
      </c>
      <c r="B1947" t="s">
        <v>2720</v>
      </c>
      <c r="C1947" t="s">
        <v>1706</v>
      </c>
      <c r="D1947">
        <v>548</v>
      </c>
      <c r="E1947">
        <v>287</v>
      </c>
      <c r="F1947" s="1">
        <v>44589</v>
      </c>
    </row>
    <row r="1948" spans="1:6" x14ac:dyDescent="0.3">
      <c r="A1948" s="1">
        <v>44966</v>
      </c>
      <c r="B1948" t="s">
        <v>3169</v>
      </c>
      <c r="C1948" t="s">
        <v>2601</v>
      </c>
      <c r="D1948">
        <v>550</v>
      </c>
      <c r="E1948">
        <v>287</v>
      </c>
      <c r="F1948" s="1">
        <v>44674</v>
      </c>
    </row>
    <row r="1949" spans="1:6" x14ac:dyDescent="0.3">
      <c r="A1949" s="1">
        <v>44966</v>
      </c>
      <c r="B1949" t="s">
        <v>4197</v>
      </c>
      <c r="C1949" t="s">
        <v>2364</v>
      </c>
      <c r="D1949">
        <v>1133</v>
      </c>
      <c r="E1949">
        <v>287</v>
      </c>
      <c r="F1949" s="1">
        <v>44790</v>
      </c>
    </row>
    <row r="1950" spans="1:6" x14ac:dyDescent="0.3">
      <c r="A1950" s="1">
        <v>44966</v>
      </c>
      <c r="B1950" t="s">
        <v>4437</v>
      </c>
      <c r="C1950" t="s">
        <v>188</v>
      </c>
      <c r="D1950">
        <v>1295</v>
      </c>
      <c r="E1950">
        <v>287</v>
      </c>
      <c r="F1950" s="1">
        <v>44827</v>
      </c>
    </row>
    <row r="1951" spans="1:6" x14ac:dyDescent="0.3">
      <c r="A1951" s="1">
        <v>44966</v>
      </c>
      <c r="B1951" t="s">
        <v>5003</v>
      </c>
      <c r="C1951" t="s">
        <v>2055</v>
      </c>
      <c r="D1951">
        <v>886</v>
      </c>
      <c r="E1951">
        <v>287</v>
      </c>
      <c r="F1951" s="1">
        <v>44659</v>
      </c>
    </row>
    <row r="1952" spans="1:6" x14ac:dyDescent="0.3">
      <c r="A1952" s="1">
        <v>44965</v>
      </c>
      <c r="B1952" t="s">
        <v>385</v>
      </c>
      <c r="C1952" t="s">
        <v>386</v>
      </c>
      <c r="D1952">
        <v>14</v>
      </c>
      <c r="E1952">
        <v>288</v>
      </c>
      <c r="F1952" s="1">
        <v>44526</v>
      </c>
    </row>
    <row r="1953" spans="1:6" x14ac:dyDescent="0.3">
      <c r="A1953" s="1">
        <v>44965</v>
      </c>
      <c r="B1953" t="s">
        <v>431</v>
      </c>
      <c r="C1953" t="s">
        <v>432</v>
      </c>
      <c r="D1953">
        <v>47</v>
      </c>
      <c r="E1953">
        <v>288</v>
      </c>
      <c r="F1953" s="1">
        <v>44577</v>
      </c>
    </row>
    <row r="1954" spans="1:6" x14ac:dyDescent="0.3">
      <c r="A1954" s="1">
        <v>44965</v>
      </c>
      <c r="B1954" t="s">
        <v>1591</v>
      </c>
      <c r="C1954" t="s">
        <v>686</v>
      </c>
      <c r="D1954">
        <v>60</v>
      </c>
      <c r="E1954">
        <v>288</v>
      </c>
      <c r="F1954" s="1">
        <v>44556</v>
      </c>
    </row>
    <row r="1955" spans="1:6" x14ac:dyDescent="0.3">
      <c r="A1955" s="1">
        <v>44965</v>
      </c>
      <c r="B1955" t="s">
        <v>3076</v>
      </c>
      <c r="C1955" t="s">
        <v>2293</v>
      </c>
      <c r="D1955">
        <v>538</v>
      </c>
      <c r="E1955">
        <v>288</v>
      </c>
      <c r="F1955" s="1">
        <v>44569</v>
      </c>
    </row>
    <row r="1956" spans="1:6" x14ac:dyDescent="0.3">
      <c r="A1956" s="1">
        <v>44965</v>
      </c>
      <c r="B1956" t="s">
        <v>4818</v>
      </c>
      <c r="C1956" t="s">
        <v>793</v>
      </c>
      <c r="D1956">
        <v>315</v>
      </c>
      <c r="E1956">
        <v>288</v>
      </c>
      <c r="F1956" s="1">
        <v>44590</v>
      </c>
    </row>
    <row r="1957" spans="1:6" x14ac:dyDescent="0.3">
      <c r="A1957" s="1">
        <v>44964</v>
      </c>
      <c r="B1957" t="s">
        <v>100</v>
      </c>
      <c r="C1957" t="s">
        <v>101</v>
      </c>
      <c r="D1957">
        <v>13</v>
      </c>
      <c r="E1957">
        <v>289</v>
      </c>
      <c r="F1957" s="1">
        <v>44964</v>
      </c>
    </row>
    <row r="1958" spans="1:6" x14ac:dyDescent="0.3">
      <c r="A1958" s="1">
        <v>44964</v>
      </c>
      <c r="B1958" t="s">
        <v>1100</v>
      </c>
      <c r="C1958" t="s">
        <v>1101</v>
      </c>
      <c r="D1958">
        <v>606</v>
      </c>
      <c r="E1958">
        <v>289</v>
      </c>
      <c r="F1958" s="1">
        <v>44577</v>
      </c>
    </row>
    <row r="1959" spans="1:6" x14ac:dyDescent="0.3">
      <c r="A1959" s="1">
        <v>44964</v>
      </c>
      <c r="B1959" t="s">
        <v>1463</v>
      </c>
      <c r="C1959" t="s">
        <v>614</v>
      </c>
      <c r="D1959">
        <v>18</v>
      </c>
      <c r="E1959">
        <v>289</v>
      </c>
      <c r="F1959" s="1">
        <v>44572</v>
      </c>
    </row>
    <row r="1960" spans="1:6" x14ac:dyDescent="0.3">
      <c r="A1960" s="1">
        <v>44964</v>
      </c>
      <c r="B1960" t="s">
        <v>1735</v>
      </c>
      <c r="C1960" t="s">
        <v>1736</v>
      </c>
      <c r="D1960">
        <v>1044</v>
      </c>
      <c r="E1960">
        <v>289</v>
      </c>
      <c r="F1960" s="1">
        <v>44527</v>
      </c>
    </row>
    <row r="1961" spans="1:6" x14ac:dyDescent="0.3">
      <c r="A1961" s="1">
        <v>44964</v>
      </c>
      <c r="B1961" t="s">
        <v>3026</v>
      </c>
      <c r="C1961" t="s">
        <v>2061</v>
      </c>
      <c r="D1961">
        <v>1118</v>
      </c>
      <c r="E1961">
        <v>289</v>
      </c>
      <c r="F1961" s="1">
        <v>44576</v>
      </c>
    </row>
    <row r="1962" spans="1:6" x14ac:dyDescent="0.3">
      <c r="A1962" s="1">
        <v>44964</v>
      </c>
      <c r="B1962" t="s">
        <v>3319</v>
      </c>
      <c r="C1962" t="s">
        <v>1886</v>
      </c>
      <c r="D1962">
        <v>378</v>
      </c>
      <c r="E1962">
        <v>289</v>
      </c>
      <c r="F1962" s="1">
        <v>44527</v>
      </c>
    </row>
    <row r="1963" spans="1:6" x14ac:dyDescent="0.3">
      <c r="A1963" s="1">
        <v>44964</v>
      </c>
      <c r="B1963" t="s">
        <v>3547</v>
      </c>
      <c r="C1963" t="s">
        <v>773</v>
      </c>
      <c r="D1963">
        <v>1003</v>
      </c>
      <c r="E1963">
        <v>289</v>
      </c>
      <c r="F1963" s="1">
        <v>44707</v>
      </c>
    </row>
    <row r="1964" spans="1:6" x14ac:dyDescent="0.3">
      <c r="A1964" s="1">
        <v>44964</v>
      </c>
      <c r="B1964" t="s">
        <v>4105</v>
      </c>
      <c r="C1964" t="s">
        <v>2155</v>
      </c>
      <c r="D1964">
        <v>40</v>
      </c>
      <c r="E1964">
        <v>289</v>
      </c>
      <c r="F1964" s="1">
        <v>44668</v>
      </c>
    </row>
    <row r="1965" spans="1:6" x14ac:dyDescent="0.3">
      <c r="A1965" s="1">
        <v>44964</v>
      </c>
      <c r="B1965" t="s">
        <v>4553</v>
      </c>
      <c r="C1965" t="s">
        <v>316</v>
      </c>
      <c r="D1965">
        <v>11</v>
      </c>
      <c r="E1965">
        <v>289</v>
      </c>
      <c r="F1965" s="1">
        <v>44586</v>
      </c>
    </row>
    <row r="1966" spans="1:6" x14ac:dyDescent="0.3">
      <c r="A1966" s="1">
        <v>44964</v>
      </c>
      <c r="B1966" t="s">
        <v>4729</v>
      </c>
      <c r="C1966" t="s">
        <v>992</v>
      </c>
      <c r="D1966">
        <v>644</v>
      </c>
      <c r="E1966">
        <v>289</v>
      </c>
      <c r="F1966" s="1">
        <v>44636</v>
      </c>
    </row>
    <row r="1967" spans="1:6" x14ac:dyDescent="0.3">
      <c r="A1967" s="1">
        <v>44964</v>
      </c>
      <c r="B1967" t="s">
        <v>5462</v>
      </c>
      <c r="C1967" t="s">
        <v>1815</v>
      </c>
      <c r="D1967">
        <v>21</v>
      </c>
      <c r="E1967">
        <v>289</v>
      </c>
      <c r="F1967" s="1">
        <v>44560</v>
      </c>
    </row>
    <row r="1968" spans="1:6" x14ac:dyDescent="0.3">
      <c r="A1968" s="1">
        <v>44964</v>
      </c>
      <c r="B1968" t="s">
        <v>5491</v>
      </c>
      <c r="C1968" t="s">
        <v>2786</v>
      </c>
      <c r="D1968">
        <v>413</v>
      </c>
      <c r="E1968">
        <v>289</v>
      </c>
      <c r="F1968" s="1">
        <v>44628</v>
      </c>
    </row>
    <row r="1969" spans="1:6" x14ac:dyDescent="0.3">
      <c r="A1969" s="1">
        <v>44964</v>
      </c>
      <c r="B1969" t="s">
        <v>5639</v>
      </c>
      <c r="C1969" t="s">
        <v>2153</v>
      </c>
      <c r="D1969">
        <v>134</v>
      </c>
      <c r="E1969">
        <v>289</v>
      </c>
      <c r="F1969" s="1">
        <v>44627</v>
      </c>
    </row>
    <row r="1970" spans="1:6" x14ac:dyDescent="0.3">
      <c r="A1970" s="1">
        <v>44963</v>
      </c>
      <c r="B1970" t="s">
        <v>494</v>
      </c>
      <c r="C1970" t="s">
        <v>495</v>
      </c>
      <c r="D1970">
        <v>999</v>
      </c>
      <c r="E1970">
        <v>290</v>
      </c>
      <c r="F1970" s="1">
        <v>44733</v>
      </c>
    </row>
    <row r="1971" spans="1:6" x14ac:dyDescent="0.3">
      <c r="A1971" s="1">
        <v>44963</v>
      </c>
      <c r="B1971" t="s">
        <v>1598</v>
      </c>
      <c r="C1971" t="s">
        <v>1170</v>
      </c>
      <c r="D1971">
        <v>334</v>
      </c>
      <c r="E1971">
        <v>290</v>
      </c>
      <c r="F1971" s="1">
        <v>44752</v>
      </c>
    </row>
    <row r="1972" spans="1:6" x14ac:dyDescent="0.3">
      <c r="A1972" s="1">
        <v>44963</v>
      </c>
      <c r="B1972" t="s">
        <v>1870</v>
      </c>
      <c r="C1972" t="s">
        <v>495</v>
      </c>
      <c r="D1972">
        <v>1134</v>
      </c>
      <c r="E1972">
        <v>290</v>
      </c>
      <c r="F1972" s="1">
        <v>44733</v>
      </c>
    </row>
    <row r="1973" spans="1:6" x14ac:dyDescent="0.3">
      <c r="A1973" s="1">
        <v>44963</v>
      </c>
      <c r="B1973" t="s">
        <v>1926</v>
      </c>
      <c r="C1973" t="s">
        <v>1927</v>
      </c>
      <c r="D1973">
        <v>10</v>
      </c>
      <c r="E1973">
        <v>290</v>
      </c>
      <c r="F1973" s="1">
        <v>44963</v>
      </c>
    </row>
    <row r="1974" spans="1:6" x14ac:dyDescent="0.3">
      <c r="A1974" s="1">
        <v>44963</v>
      </c>
      <c r="B1974" t="s">
        <v>2068</v>
      </c>
      <c r="C1974" t="s">
        <v>154</v>
      </c>
      <c r="D1974">
        <v>40</v>
      </c>
      <c r="E1974">
        <v>290</v>
      </c>
      <c r="F1974" s="1">
        <v>44745</v>
      </c>
    </row>
    <row r="1975" spans="1:6" x14ac:dyDescent="0.3">
      <c r="A1975" s="1">
        <v>44963</v>
      </c>
      <c r="B1975" t="s">
        <v>3992</v>
      </c>
      <c r="C1975" t="s">
        <v>845</v>
      </c>
      <c r="D1975">
        <v>624</v>
      </c>
      <c r="E1975">
        <v>290</v>
      </c>
      <c r="F1975" s="1">
        <v>44530</v>
      </c>
    </row>
    <row r="1976" spans="1:6" x14ac:dyDescent="0.3">
      <c r="A1976" s="1">
        <v>44963</v>
      </c>
      <c r="B1976" t="s">
        <v>4474</v>
      </c>
      <c r="C1976" t="s">
        <v>737</v>
      </c>
      <c r="D1976">
        <v>36</v>
      </c>
      <c r="E1976">
        <v>290</v>
      </c>
      <c r="F1976" s="1">
        <v>44644</v>
      </c>
    </row>
    <row r="1977" spans="1:6" x14ac:dyDescent="0.3">
      <c r="A1977" s="1">
        <v>44963</v>
      </c>
      <c r="B1977" t="s">
        <v>5567</v>
      </c>
      <c r="C1977" t="s">
        <v>1651</v>
      </c>
      <c r="D1977">
        <v>6</v>
      </c>
      <c r="E1977">
        <v>290</v>
      </c>
      <c r="F1977" s="1">
        <v>44534</v>
      </c>
    </row>
    <row r="1978" spans="1:6" x14ac:dyDescent="0.3">
      <c r="A1978" s="1">
        <v>44962</v>
      </c>
      <c r="B1978" t="s">
        <v>81</v>
      </c>
      <c r="C1978" t="s">
        <v>82</v>
      </c>
      <c r="D1978">
        <v>100</v>
      </c>
      <c r="E1978">
        <v>291</v>
      </c>
      <c r="F1978" s="1">
        <v>44953</v>
      </c>
    </row>
    <row r="1979" spans="1:6" x14ac:dyDescent="0.3">
      <c r="A1979" s="1">
        <v>44962</v>
      </c>
      <c r="B1979" t="s">
        <v>3915</v>
      </c>
      <c r="C1979" t="s">
        <v>3916</v>
      </c>
      <c r="D1979">
        <v>864</v>
      </c>
      <c r="E1979">
        <v>291</v>
      </c>
      <c r="F1979" s="1">
        <v>44962</v>
      </c>
    </row>
    <row r="1980" spans="1:6" x14ac:dyDescent="0.3">
      <c r="A1980" s="1">
        <v>44961</v>
      </c>
      <c r="B1980" t="s">
        <v>233</v>
      </c>
      <c r="C1980" t="s">
        <v>234</v>
      </c>
      <c r="D1980">
        <v>244</v>
      </c>
      <c r="E1980">
        <v>292</v>
      </c>
      <c r="F1980" s="1">
        <v>44770</v>
      </c>
    </row>
    <row r="1981" spans="1:6" x14ac:dyDescent="0.3">
      <c r="A1981" s="1">
        <v>44961</v>
      </c>
      <c r="B1981" t="s">
        <v>1627</v>
      </c>
      <c r="C1981" t="s">
        <v>1628</v>
      </c>
      <c r="D1981">
        <v>377</v>
      </c>
      <c r="E1981">
        <v>292</v>
      </c>
      <c r="F1981" s="1">
        <v>44790</v>
      </c>
    </row>
    <row r="1982" spans="1:6" x14ac:dyDescent="0.3">
      <c r="A1982" s="1">
        <v>44961</v>
      </c>
      <c r="B1982" t="s">
        <v>2040</v>
      </c>
      <c r="C1982" t="s">
        <v>1412</v>
      </c>
      <c r="D1982">
        <v>46</v>
      </c>
      <c r="E1982">
        <v>292</v>
      </c>
      <c r="F1982" s="1">
        <v>44668</v>
      </c>
    </row>
    <row r="1983" spans="1:6" x14ac:dyDescent="0.3">
      <c r="A1983" s="1">
        <v>44961</v>
      </c>
      <c r="B1983" t="s">
        <v>2054</v>
      </c>
      <c r="C1983" t="s">
        <v>2055</v>
      </c>
      <c r="D1983">
        <v>632</v>
      </c>
      <c r="E1983">
        <v>292</v>
      </c>
      <c r="F1983" s="1">
        <v>44659</v>
      </c>
    </row>
    <row r="1984" spans="1:6" x14ac:dyDescent="0.3">
      <c r="A1984" s="1">
        <v>44961</v>
      </c>
      <c r="B1984" t="s">
        <v>2181</v>
      </c>
      <c r="C1984" t="s">
        <v>2182</v>
      </c>
      <c r="D1984">
        <v>1012</v>
      </c>
      <c r="E1984">
        <v>292</v>
      </c>
      <c r="F1984" s="1">
        <v>44865</v>
      </c>
    </row>
    <row r="1985" spans="1:6" x14ac:dyDescent="0.3">
      <c r="A1985" s="1">
        <v>44961</v>
      </c>
      <c r="B1985" t="s">
        <v>3345</v>
      </c>
      <c r="C1985" t="s">
        <v>99</v>
      </c>
      <c r="D1985">
        <v>934</v>
      </c>
      <c r="E1985">
        <v>292</v>
      </c>
      <c r="F1985" s="1">
        <v>44667</v>
      </c>
    </row>
    <row r="1986" spans="1:6" x14ac:dyDescent="0.3">
      <c r="A1986" s="1">
        <v>44961</v>
      </c>
      <c r="B1986" t="s">
        <v>4859</v>
      </c>
      <c r="C1986" t="s">
        <v>925</v>
      </c>
      <c r="D1986">
        <v>121</v>
      </c>
      <c r="E1986">
        <v>292</v>
      </c>
      <c r="F1986" s="1">
        <v>44576</v>
      </c>
    </row>
    <row r="1987" spans="1:6" x14ac:dyDescent="0.3">
      <c r="A1987" s="1">
        <v>44960</v>
      </c>
      <c r="B1987" t="s">
        <v>1054</v>
      </c>
      <c r="C1987" t="s">
        <v>895</v>
      </c>
      <c r="D1987">
        <v>1885</v>
      </c>
      <c r="E1987">
        <v>293</v>
      </c>
      <c r="F1987" s="1">
        <v>44524</v>
      </c>
    </row>
    <row r="1988" spans="1:6" x14ac:dyDescent="0.3">
      <c r="A1988" s="1">
        <v>44960</v>
      </c>
      <c r="B1988" t="s">
        <v>1564</v>
      </c>
      <c r="C1988" t="s">
        <v>1565</v>
      </c>
      <c r="D1988">
        <v>206</v>
      </c>
      <c r="E1988">
        <v>293</v>
      </c>
      <c r="F1988" s="1">
        <v>44654</v>
      </c>
    </row>
    <row r="1989" spans="1:6" x14ac:dyDescent="0.3">
      <c r="A1989" s="1">
        <v>44960</v>
      </c>
      <c r="B1989" t="s">
        <v>1631</v>
      </c>
      <c r="C1989" t="s">
        <v>893</v>
      </c>
      <c r="D1989">
        <v>194</v>
      </c>
      <c r="E1989">
        <v>293</v>
      </c>
      <c r="F1989" s="1">
        <v>44693</v>
      </c>
    </row>
    <row r="1990" spans="1:6" x14ac:dyDescent="0.3">
      <c r="A1990" s="1">
        <v>44960</v>
      </c>
      <c r="B1990" t="s">
        <v>2279</v>
      </c>
      <c r="C1990" t="s">
        <v>2280</v>
      </c>
      <c r="D1990">
        <v>210</v>
      </c>
      <c r="E1990">
        <v>293</v>
      </c>
      <c r="F1990" s="1">
        <v>44948</v>
      </c>
    </row>
    <row r="1991" spans="1:6" x14ac:dyDescent="0.3">
      <c r="A1991" s="1">
        <v>44960</v>
      </c>
      <c r="B1991" t="s">
        <v>3457</v>
      </c>
      <c r="C1991" t="s">
        <v>144</v>
      </c>
      <c r="D1991">
        <v>242</v>
      </c>
      <c r="E1991">
        <v>293</v>
      </c>
      <c r="F1991" s="1">
        <v>44638</v>
      </c>
    </row>
    <row r="1992" spans="1:6" x14ac:dyDescent="0.3">
      <c r="A1992" s="1">
        <v>44960</v>
      </c>
      <c r="B1992" t="s">
        <v>3986</v>
      </c>
      <c r="C1992" t="s">
        <v>23</v>
      </c>
      <c r="D1992">
        <v>595</v>
      </c>
      <c r="E1992">
        <v>293</v>
      </c>
      <c r="F1992" s="1">
        <v>44548</v>
      </c>
    </row>
    <row r="1993" spans="1:6" x14ac:dyDescent="0.3">
      <c r="A1993" s="1">
        <v>44959</v>
      </c>
      <c r="B1993" t="s">
        <v>3922</v>
      </c>
      <c r="C1993" t="s">
        <v>1442</v>
      </c>
      <c r="D1993">
        <v>13</v>
      </c>
      <c r="E1993">
        <v>294</v>
      </c>
      <c r="F1993" s="1">
        <v>44604</v>
      </c>
    </row>
    <row r="1994" spans="1:6" x14ac:dyDescent="0.3">
      <c r="A1994" s="1">
        <v>44959</v>
      </c>
      <c r="B1994" t="s">
        <v>4225</v>
      </c>
      <c r="C1994" t="s">
        <v>1404</v>
      </c>
      <c r="D1994">
        <v>320</v>
      </c>
      <c r="E1994">
        <v>294</v>
      </c>
      <c r="F1994" s="1">
        <v>44544</v>
      </c>
    </row>
    <row r="1995" spans="1:6" x14ac:dyDescent="0.3">
      <c r="A1995" s="1">
        <v>44959</v>
      </c>
      <c r="B1995" t="s">
        <v>4608</v>
      </c>
      <c r="C1995" t="s">
        <v>2055</v>
      </c>
      <c r="D1995">
        <v>23</v>
      </c>
      <c r="E1995">
        <v>294</v>
      </c>
      <c r="F1995" s="1">
        <v>44659</v>
      </c>
    </row>
    <row r="1996" spans="1:6" x14ac:dyDescent="0.3">
      <c r="A1996" s="1">
        <v>44959</v>
      </c>
      <c r="B1996" t="s">
        <v>5765</v>
      </c>
      <c r="C1996" t="s">
        <v>2980</v>
      </c>
      <c r="D1996">
        <v>39</v>
      </c>
      <c r="E1996">
        <v>294</v>
      </c>
      <c r="F1996" s="1">
        <v>44621</v>
      </c>
    </row>
    <row r="1997" spans="1:6" x14ac:dyDescent="0.3">
      <c r="A1997" s="1">
        <v>44958</v>
      </c>
      <c r="B1997" t="s">
        <v>1197</v>
      </c>
      <c r="C1997" t="s">
        <v>1198</v>
      </c>
      <c r="D1997">
        <v>5</v>
      </c>
      <c r="E1997">
        <v>295</v>
      </c>
      <c r="F1997" s="1">
        <v>44523</v>
      </c>
    </row>
    <row r="1998" spans="1:6" x14ac:dyDescent="0.3">
      <c r="A1998" s="1">
        <v>44958</v>
      </c>
      <c r="B1998" t="s">
        <v>2658</v>
      </c>
      <c r="C1998" t="s">
        <v>659</v>
      </c>
      <c r="D1998">
        <v>70</v>
      </c>
      <c r="E1998">
        <v>295</v>
      </c>
      <c r="F1998" s="1">
        <v>44628</v>
      </c>
    </row>
    <row r="1999" spans="1:6" x14ac:dyDescent="0.3">
      <c r="A1999" s="1">
        <v>44958</v>
      </c>
      <c r="B1999" t="s">
        <v>2733</v>
      </c>
      <c r="C1999" t="s">
        <v>214</v>
      </c>
      <c r="D1999">
        <v>168</v>
      </c>
      <c r="E1999">
        <v>295</v>
      </c>
      <c r="F1999" s="1">
        <v>44598</v>
      </c>
    </row>
    <row r="2000" spans="1:6" x14ac:dyDescent="0.3">
      <c r="A2000" s="1">
        <v>44958</v>
      </c>
      <c r="B2000" t="s">
        <v>4710</v>
      </c>
      <c r="C2000" t="s">
        <v>513</v>
      </c>
      <c r="D2000">
        <v>228</v>
      </c>
      <c r="E2000">
        <v>295</v>
      </c>
      <c r="F2000" s="1">
        <v>44524</v>
      </c>
    </row>
    <row r="2001" spans="1:6" x14ac:dyDescent="0.3">
      <c r="A2001" s="1">
        <v>44957</v>
      </c>
      <c r="B2001" t="s">
        <v>209</v>
      </c>
      <c r="C2001" t="s">
        <v>210</v>
      </c>
      <c r="D2001">
        <v>258</v>
      </c>
      <c r="E2001">
        <v>296</v>
      </c>
      <c r="F2001" s="1">
        <v>44854</v>
      </c>
    </row>
    <row r="2002" spans="1:6" x14ac:dyDescent="0.3">
      <c r="A2002" s="1">
        <v>44957</v>
      </c>
      <c r="B2002" t="s">
        <v>1180</v>
      </c>
      <c r="C2002" t="s">
        <v>170</v>
      </c>
      <c r="D2002">
        <v>112</v>
      </c>
      <c r="E2002">
        <v>296</v>
      </c>
      <c r="F2002" s="1">
        <v>44708</v>
      </c>
    </row>
    <row r="2003" spans="1:6" x14ac:dyDescent="0.3">
      <c r="A2003" s="1">
        <v>44957</v>
      </c>
      <c r="B2003" t="s">
        <v>1538</v>
      </c>
      <c r="C2003" t="s">
        <v>248</v>
      </c>
      <c r="D2003">
        <v>367</v>
      </c>
      <c r="E2003">
        <v>296</v>
      </c>
      <c r="F2003" s="1">
        <v>44599</v>
      </c>
    </row>
    <row r="2004" spans="1:6" x14ac:dyDescent="0.3">
      <c r="A2004" s="1">
        <v>44957</v>
      </c>
      <c r="B2004" t="s">
        <v>2411</v>
      </c>
      <c r="C2004" t="s">
        <v>1369</v>
      </c>
      <c r="D2004">
        <v>4823</v>
      </c>
      <c r="E2004">
        <v>296</v>
      </c>
      <c r="F2004" s="1">
        <v>44648</v>
      </c>
    </row>
    <row r="2005" spans="1:6" x14ac:dyDescent="0.3">
      <c r="A2005" s="1">
        <v>44957</v>
      </c>
      <c r="B2005" t="s">
        <v>2695</v>
      </c>
      <c r="C2005" t="s">
        <v>981</v>
      </c>
      <c r="D2005">
        <v>46</v>
      </c>
      <c r="E2005">
        <v>296</v>
      </c>
      <c r="F2005" s="1">
        <v>44569</v>
      </c>
    </row>
    <row r="2006" spans="1:6" x14ac:dyDescent="0.3">
      <c r="A2006" s="1">
        <v>44957</v>
      </c>
      <c r="B2006" t="s">
        <v>3290</v>
      </c>
      <c r="C2006" t="s">
        <v>542</v>
      </c>
      <c r="D2006">
        <v>146</v>
      </c>
      <c r="E2006">
        <v>296</v>
      </c>
      <c r="F2006" s="1">
        <v>44819</v>
      </c>
    </row>
    <row r="2007" spans="1:6" x14ac:dyDescent="0.3">
      <c r="A2007" s="1">
        <v>44957</v>
      </c>
      <c r="B2007" t="s">
        <v>3883</v>
      </c>
      <c r="C2007" t="s">
        <v>37</v>
      </c>
      <c r="D2007">
        <v>245</v>
      </c>
      <c r="E2007">
        <v>296</v>
      </c>
      <c r="F2007" s="1">
        <v>44807</v>
      </c>
    </row>
    <row r="2008" spans="1:6" x14ac:dyDescent="0.3">
      <c r="A2008" s="1">
        <v>44957</v>
      </c>
      <c r="B2008" t="s">
        <v>5028</v>
      </c>
      <c r="C2008" t="s">
        <v>1595</v>
      </c>
      <c r="D2008">
        <v>51</v>
      </c>
      <c r="E2008">
        <v>296</v>
      </c>
      <c r="F2008" s="1">
        <v>44736</v>
      </c>
    </row>
    <row r="2009" spans="1:6" x14ac:dyDescent="0.3">
      <c r="A2009" s="1">
        <v>44956</v>
      </c>
      <c r="B2009" t="s">
        <v>626</v>
      </c>
      <c r="C2009" t="s">
        <v>286</v>
      </c>
      <c r="D2009">
        <v>2692</v>
      </c>
      <c r="E2009">
        <v>297</v>
      </c>
      <c r="F2009" s="1">
        <v>44535</v>
      </c>
    </row>
    <row r="2010" spans="1:6" x14ac:dyDescent="0.3">
      <c r="A2010" s="1">
        <v>44956</v>
      </c>
      <c r="B2010" t="s">
        <v>1039</v>
      </c>
      <c r="C2010" t="s">
        <v>1040</v>
      </c>
      <c r="D2010">
        <v>1573</v>
      </c>
      <c r="E2010">
        <v>297</v>
      </c>
      <c r="F2010" s="1">
        <v>44826</v>
      </c>
    </row>
    <row r="2011" spans="1:6" x14ac:dyDescent="0.3">
      <c r="A2011" s="1">
        <v>44956</v>
      </c>
      <c r="B2011" t="s">
        <v>1401</v>
      </c>
      <c r="C2011" t="s">
        <v>1402</v>
      </c>
      <c r="D2011">
        <v>74</v>
      </c>
      <c r="E2011">
        <v>297</v>
      </c>
      <c r="F2011" s="1">
        <v>44680</v>
      </c>
    </row>
    <row r="2012" spans="1:6" x14ac:dyDescent="0.3">
      <c r="A2012" s="1">
        <v>44956</v>
      </c>
      <c r="B2012" t="s">
        <v>1928</v>
      </c>
      <c r="C2012" t="s">
        <v>694</v>
      </c>
      <c r="D2012">
        <v>9</v>
      </c>
      <c r="E2012">
        <v>297</v>
      </c>
      <c r="F2012" s="1">
        <v>44553</v>
      </c>
    </row>
    <row r="2013" spans="1:6" x14ac:dyDescent="0.3">
      <c r="A2013" s="1">
        <v>44956</v>
      </c>
      <c r="B2013" t="s">
        <v>2435</v>
      </c>
      <c r="C2013" t="s">
        <v>148</v>
      </c>
      <c r="D2013">
        <v>34</v>
      </c>
      <c r="E2013">
        <v>297</v>
      </c>
      <c r="F2013" s="1">
        <v>44562</v>
      </c>
    </row>
    <row r="2014" spans="1:6" x14ac:dyDescent="0.3">
      <c r="A2014" s="1">
        <v>44956</v>
      </c>
      <c r="B2014" t="s">
        <v>3005</v>
      </c>
      <c r="C2014" t="s">
        <v>526</v>
      </c>
      <c r="D2014">
        <v>50</v>
      </c>
      <c r="E2014">
        <v>297</v>
      </c>
      <c r="F2014" s="1">
        <v>44933</v>
      </c>
    </row>
    <row r="2015" spans="1:6" x14ac:dyDescent="0.3">
      <c r="A2015" s="1">
        <v>44956</v>
      </c>
      <c r="B2015" t="s">
        <v>3032</v>
      </c>
      <c r="C2015" t="s">
        <v>228</v>
      </c>
      <c r="D2015">
        <v>15</v>
      </c>
      <c r="E2015">
        <v>297</v>
      </c>
      <c r="F2015" s="1">
        <v>44864</v>
      </c>
    </row>
    <row r="2016" spans="1:6" x14ac:dyDescent="0.3">
      <c r="A2016" s="1">
        <v>44956</v>
      </c>
      <c r="B2016" t="s">
        <v>3087</v>
      </c>
      <c r="C2016" t="s">
        <v>1377</v>
      </c>
      <c r="D2016">
        <v>365</v>
      </c>
      <c r="E2016">
        <v>297</v>
      </c>
      <c r="F2016" s="1">
        <v>44651</v>
      </c>
    </row>
    <row r="2017" spans="1:6" x14ac:dyDescent="0.3">
      <c r="A2017" s="1">
        <v>44956</v>
      </c>
      <c r="B2017" t="s">
        <v>5166</v>
      </c>
      <c r="C2017" t="s">
        <v>19</v>
      </c>
      <c r="D2017">
        <v>54</v>
      </c>
      <c r="E2017">
        <v>297</v>
      </c>
      <c r="F2017" s="1">
        <v>44655</v>
      </c>
    </row>
    <row r="2018" spans="1:6" x14ac:dyDescent="0.3">
      <c r="A2018" s="1">
        <v>44956</v>
      </c>
      <c r="B2018" t="s">
        <v>5207</v>
      </c>
      <c r="C2018" t="s">
        <v>493</v>
      </c>
      <c r="D2018">
        <v>1782</v>
      </c>
      <c r="E2018">
        <v>297</v>
      </c>
      <c r="F2018" s="1">
        <v>44531</v>
      </c>
    </row>
    <row r="2019" spans="1:6" x14ac:dyDescent="0.3">
      <c r="A2019" s="1">
        <v>44955</v>
      </c>
      <c r="B2019" t="s">
        <v>1207</v>
      </c>
      <c r="C2019" t="s">
        <v>103</v>
      </c>
      <c r="D2019">
        <v>581</v>
      </c>
      <c r="E2019">
        <v>298</v>
      </c>
      <c r="F2019" s="1">
        <v>44748</v>
      </c>
    </row>
    <row r="2020" spans="1:6" x14ac:dyDescent="0.3">
      <c r="A2020" s="1">
        <v>44955</v>
      </c>
      <c r="B2020" t="s">
        <v>1213</v>
      </c>
      <c r="C2020" t="s">
        <v>107</v>
      </c>
      <c r="D2020">
        <v>32</v>
      </c>
      <c r="E2020">
        <v>298</v>
      </c>
      <c r="F2020" s="1">
        <v>44655</v>
      </c>
    </row>
    <row r="2021" spans="1:6" x14ac:dyDescent="0.3">
      <c r="A2021" s="1">
        <v>44955</v>
      </c>
      <c r="B2021" t="s">
        <v>2585</v>
      </c>
      <c r="C2021" t="s">
        <v>2007</v>
      </c>
      <c r="D2021">
        <v>1180</v>
      </c>
      <c r="E2021">
        <v>298</v>
      </c>
      <c r="F2021" s="1">
        <v>44858</v>
      </c>
    </row>
    <row r="2022" spans="1:6" x14ac:dyDescent="0.3">
      <c r="A2022" s="1">
        <v>44955</v>
      </c>
      <c r="B2022" t="s">
        <v>3161</v>
      </c>
      <c r="C2022" t="s">
        <v>985</v>
      </c>
      <c r="D2022">
        <v>393</v>
      </c>
      <c r="E2022">
        <v>298</v>
      </c>
      <c r="F2022" s="1">
        <v>44535</v>
      </c>
    </row>
    <row r="2023" spans="1:6" x14ac:dyDescent="0.3">
      <c r="A2023" s="1">
        <v>44955</v>
      </c>
      <c r="B2023" t="s">
        <v>3396</v>
      </c>
      <c r="C2023" t="s">
        <v>1040</v>
      </c>
      <c r="D2023">
        <v>32</v>
      </c>
      <c r="E2023">
        <v>298</v>
      </c>
      <c r="F2023" s="1">
        <v>44826</v>
      </c>
    </row>
    <row r="2024" spans="1:6" x14ac:dyDescent="0.3">
      <c r="A2024" s="1">
        <v>44955</v>
      </c>
      <c r="B2024" t="s">
        <v>3949</v>
      </c>
      <c r="C2024" t="s">
        <v>1334</v>
      </c>
      <c r="D2024">
        <v>15</v>
      </c>
      <c r="E2024">
        <v>298</v>
      </c>
      <c r="F2024" s="1">
        <v>44597</v>
      </c>
    </row>
    <row r="2025" spans="1:6" x14ac:dyDescent="0.3">
      <c r="A2025" s="1">
        <v>44955</v>
      </c>
      <c r="B2025" t="s">
        <v>4305</v>
      </c>
      <c r="C2025" t="s">
        <v>1708</v>
      </c>
      <c r="D2025">
        <v>761</v>
      </c>
      <c r="E2025">
        <v>298</v>
      </c>
      <c r="F2025" s="1">
        <v>44955</v>
      </c>
    </row>
    <row r="2026" spans="1:6" x14ac:dyDescent="0.3">
      <c r="A2026" s="1">
        <v>44955</v>
      </c>
      <c r="B2026" t="s">
        <v>4857</v>
      </c>
      <c r="C2026" t="s">
        <v>1877</v>
      </c>
      <c r="D2026">
        <v>36</v>
      </c>
      <c r="E2026">
        <v>298</v>
      </c>
      <c r="F2026" s="1">
        <v>44597</v>
      </c>
    </row>
    <row r="2027" spans="1:6" x14ac:dyDescent="0.3">
      <c r="A2027" s="1">
        <v>44955</v>
      </c>
      <c r="B2027" t="s">
        <v>5005</v>
      </c>
      <c r="C2027" t="s">
        <v>516</v>
      </c>
      <c r="D2027">
        <v>5580</v>
      </c>
      <c r="E2027">
        <v>298</v>
      </c>
      <c r="F2027" s="1">
        <v>44826</v>
      </c>
    </row>
    <row r="2028" spans="1:6" x14ac:dyDescent="0.3">
      <c r="A2028" s="1">
        <v>44955</v>
      </c>
      <c r="B2028" t="s">
        <v>5186</v>
      </c>
      <c r="C2028" t="s">
        <v>672</v>
      </c>
      <c r="D2028">
        <v>90</v>
      </c>
      <c r="E2028">
        <v>298</v>
      </c>
      <c r="F2028" s="1">
        <v>44525</v>
      </c>
    </row>
    <row r="2029" spans="1:6" x14ac:dyDescent="0.3">
      <c r="A2029" s="1">
        <v>44954</v>
      </c>
      <c r="B2029" t="s">
        <v>908</v>
      </c>
      <c r="C2029" t="s">
        <v>226</v>
      </c>
      <c r="D2029">
        <v>2583</v>
      </c>
      <c r="E2029">
        <v>299</v>
      </c>
      <c r="F2029" s="1">
        <v>44579</v>
      </c>
    </row>
    <row r="2030" spans="1:6" x14ac:dyDescent="0.3">
      <c r="A2030" s="1">
        <v>44954</v>
      </c>
      <c r="B2030" t="s">
        <v>1287</v>
      </c>
      <c r="C2030" t="s">
        <v>1288</v>
      </c>
      <c r="D2030">
        <v>78</v>
      </c>
      <c r="E2030">
        <v>299</v>
      </c>
      <c r="F2030" s="1">
        <v>44619</v>
      </c>
    </row>
    <row r="2031" spans="1:6" x14ac:dyDescent="0.3">
      <c r="A2031" s="1">
        <v>44954</v>
      </c>
      <c r="B2031" t="s">
        <v>1782</v>
      </c>
      <c r="C2031" t="s">
        <v>154</v>
      </c>
      <c r="D2031">
        <v>85</v>
      </c>
      <c r="E2031">
        <v>299</v>
      </c>
      <c r="F2031" s="1">
        <v>44745</v>
      </c>
    </row>
    <row r="2032" spans="1:6" x14ac:dyDescent="0.3">
      <c r="A2032" s="1">
        <v>44954</v>
      </c>
      <c r="B2032" t="s">
        <v>2348</v>
      </c>
      <c r="C2032" t="s">
        <v>445</v>
      </c>
      <c r="D2032">
        <v>25</v>
      </c>
      <c r="E2032">
        <v>299</v>
      </c>
      <c r="F2032" s="1">
        <v>44544</v>
      </c>
    </row>
    <row r="2033" spans="1:6" x14ac:dyDescent="0.3">
      <c r="A2033" s="1">
        <v>44954</v>
      </c>
      <c r="B2033" t="s">
        <v>2660</v>
      </c>
      <c r="C2033" t="s">
        <v>2661</v>
      </c>
      <c r="D2033">
        <v>2658</v>
      </c>
      <c r="E2033">
        <v>299</v>
      </c>
      <c r="F2033" s="1">
        <v>44617</v>
      </c>
    </row>
    <row r="2034" spans="1:6" x14ac:dyDescent="0.3">
      <c r="A2034" s="1">
        <v>44954</v>
      </c>
      <c r="B2034" t="s">
        <v>2922</v>
      </c>
      <c r="C2034" t="s">
        <v>936</v>
      </c>
      <c r="D2034">
        <v>160</v>
      </c>
      <c r="E2034">
        <v>299</v>
      </c>
      <c r="F2034" s="1">
        <v>44533</v>
      </c>
    </row>
    <row r="2035" spans="1:6" x14ac:dyDescent="0.3">
      <c r="A2035" s="1">
        <v>44954</v>
      </c>
      <c r="B2035" t="s">
        <v>3487</v>
      </c>
      <c r="C2035" t="s">
        <v>882</v>
      </c>
      <c r="D2035">
        <v>212</v>
      </c>
      <c r="E2035">
        <v>299</v>
      </c>
      <c r="F2035" s="1">
        <v>44774</v>
      </c>
    </row>
    <row r="2036" spans="1:6" x14ac:dyDescent="0.3">
      <c r="A2036" s="1">
        <v>44954</v>
      </c>
      <c r="B2036" t="s">
        <v>3970</v>
      </c>
      <c r="C2036" t="s">
        <v>3532</v>
      </c>
      <c r="D2036">
        <v>105</v>
      </c>
      <c r="E2036">
        <v>299</v>
      </c>
      <c r="F2036" s="1">
        <v>44559</v>
      </c>
    </row>
    <row r="2037" spans="1:6" x14ac:dyDescent="0.3">
      <c r="A2037" s="1">
        <v>44954</v>
      </c>
      <c r="B2037" t="s">
        <v>4320</v>
      </c>
      <c r="C2037" t="s">
        <v>430</v>
      </c>
      <c r="D2037">
        <v>1920</v>
      </c>
      <c r="E2037">
        <v>299</v>
      </c>
      <c r="F2037" s="1">
        <v>44954</v>
      </c>
    </row>
    <row r="2038" spans="1:6" x14ac:dyDescent="0.3">
      <c r="A2038" s="1">
        <v>44954</v>
      </c>
      <c r="B2038" t="s">
        <v>4695</v>
      </c>
      <c r="C2038" t="s">
        <v>1519</v>
      </c>
      <c r="D2038">
        <v>252</v>
      </c>
      <c r="E2038">
        <v>299</v>
      </c>
      <c r="F2038" s="1">
        <v>44644</v>
      </c>
    </row>
    <row r="2039" spans="1:6" x14ac:dyDescent="0.3">
      <c r="A2039" s="1">
        <v>44954</v>
      </c>
      <c r="B2039" t="s">
        <v>5176</v>
      </c>
      <c r="C2039" t="s">
        <v>269</v>
      </c>
      <c r="D2039">
        <v>352</v>
      </c>
      <c r="E2039">
        <v>299</v>
      </c>
      <c r="F2039" s="1">
        <v>44533</v>
      </c>
    </row>
    <row r="2040" spans="1:6" x14ac:dyDescent="0.3">
      <c r="A2040" s="1">
        <v>44953</v>
      </c>
      <c r="B2040" t="s">
        <v>553</v>
      </c>
      <c r="C2040" t="s">
        <v>554</v>
      </c>
      <c r="D2040">
        <v>1110</v>
      </c>
      <c r="E2040">
        <v>300</v>
      </c>
      <c r="F2040" s="1">
        <v>44555</v>
      </c>
    </row>
    <row r="2041" spans="1:6" x14ac:dyDescent="0.3">
      <c r="A2041" s="1">
        <v>44953</v>
      </c>
      <c r="B2041" t="s">
        <v>2176</v>
      </c>
      <c r="C2041" t="s">
        <v>985</v>
      </c>
      <c r="D2041">
        <v>17</v>
      </c>
      <c r="E2041">
        <v>300</v>
      </c>
      <c r="F2041" s="1">
        <v>44535</v>
      </c>
    </row>
    <row r="2042" spans="1:6" x14ac:dyDescent="0.3">
      <c r="A2042" s="1">
        <v>44953</v>
      </c>
      <c r="B2042" t="s">
        <v>2497</v>
      </c>
      <c r="C2042" t="s">
        <v>82</v>
      </c>
      <c r="D2042">
        <v>2375</v>
      </c>
      <c r="E2042">
        <v>300</v>
      </c>
      <c r="F2042" s="1">
        <v>44953</v>
      </c>
    </row>
    <row r="2043" spans="1:6" x14ac:dyDescent="0.3">
      <c r="A2043" s="1">
        <v>44953</v>
      </c>
      <c r="B2043" t="s">
        <v>3047</v>
      </c>
      <c r="C2043" t="s">
        <v>1367</v>
      </c>
      <c r="D2043">
        <v>480</v>
      </c>
      <c r="E2043">
        <v>300</v>
      </c>
      <c r="F2043" s="1">
        <v>44586</v>
      </c>
    </row>
    <row r="2044" spans="1:6" x14ac:dyDescent="0.3">
      <c r="A2044" s="1">
        <v>44953</v>
      </c>
      <c r="B2044" t="s">
        <v>3777</v>
      </c>
      <c r="C2044" t="s">
        <v>479</v>
      </c>
      <c r="D2044">
        <v>32</v>
      </c>
      <c r="E2044">
        <v>300</v>
      </c>
      <c r="F2044" s="1">
        <v>44564</v>
      </c>
    </row>
    <row r="2045" spans="1:6" x14ac:dyDescent="0.3">
      <c r="A2045" s="1">
        <v>44953</v>
      </c>
      <c r="B2045" t="s">
        <v>5480</v>
      </c>
      <c r="C2045" t="s">
        <v>638</v>
      </c>
      <c r="D2045">
        <v>756</v>
      </c>
      <c r="E2045">
        <v>300</v>
      </c>
      <c r="F2045" s="1">
        <v>44542</v>
      </c>
    </row>
    <row r="2046" spans="1:6" x14ac:dyDescent="0.3">
      <c r="A2046" s="1">
        <v>44952</v>
      </c>
      <c r="B2046" t="s">
        <v>1624</v>
      </c>
      <c r="C2046" t="s">
        <v>642</v>
      </c>
      <c r="D2046">
        <v>4405</v>
      </c>
      <c r="E2046">
        <v>301</v>
      </c>
      <c r="F2046" s="1">
        <v>44543</v>
      </c>
    </row>
    <row r="2047" spans="1:6" x14ac:dyDescent="0.3">
      <c r="A2047" s="1">
        <v>44952</v>
      </c>
      <c r="B2047" t="s">
        <v>1937</v>
      </c>
      <c r="C2047" t="s">
        <v>305</v>
      </c>
      <c r="D2047">
        <v>926</v>
      </c>
      <c r="E2047">
        <v>301</v>
      </c>
      <c r="F2047" s="1">
        <v>44608</v>
      </c>
    </row>
    <row r="2048" spans="1:6" x14ac:dyDescent="0.3">
      <c r="A2048" s="1">
        <v>44952</v>
      </c>
      <c r="B2048" t="s">
        <v>2711</v>
      </c>
      <c r="C2048" t="s">
        <v>921</v>
      </c>
      <c r="D2048">
        <v>7</v>
      </c>
      <c r="E2048">
        <v>301</v>
      </c>
      <c r="F2048" s="1">
        <v>44570</v>
      </c>
    </row>
    <row r="2049" spans="1:6" x14ac:dyDescent="0.3">
      <c r="A2049" s="1">
        <v>44952</v>
      </c>
      <c r="B2049" t="s">
        <v>3730</v>
      </c>
      <c r="C2049" t="s">
        <v>737</v>
      </c>
      <c r="D2049">
        <v>9</v>
      </c>
      <c r="E2049">
        <v>301</v>
      </c>
      <c r="F2049" s="1">
        <v>44644</v>
      </c>
    </row>
    <row r="2050" spans="1:6" x14ac:dyDescent="0.3">
      <c r="A2050" s="1">
        <v>44952</v>
      </c>
      <c r="B2050" t="s">
        <v>4174</v>
      </c>
      <c r="C2050" t="s">
        <v>242</v>
      </c>
      <c r="D2050">
        <v>48</v>
      </c>
      <c r="E2050">
        <v>301</v>
      </c>
      <c r="F2050" s="1">
        <v>44616</v>
      </c>
    </row>
    <row r="2051" spans="1:6" x14ac:dyDescent="0.3">
      <c r="A2051" s="1">
        <v>44952</v>
      </c>
      <c r="B2051" t="s">
        <v>4266</v>
      </c>
      <c r="C2051" t="s">
        <v>347</v>
      </c>
      <c r="D2051">
        <v>564</v>
      </c>
      <c r="E2051">
        <v>301</v>
      </c>
      <c r="F2051" s="1">
        <v>44527</v>
      </c>
    </row>
    <row r="2052" spans="1:6" x14ac:dyDescent="0.3">
      <c r="A2052" s="1">
        <v>44952</v>
      </c>
      <c r="B2052" t="s">
        <v>4476</v>
      </c>
      <c r="C2052" t="s">
        <v>1867</v>
      </c>
      <c r="D2052">
        <v>74</v>
      </c>
      <c r="E2052">
        <v>301</v>
      </c>
      <c r="F2052" s="1">
        <v>44635</v>
      </c>
    </row>
    <row r="2053" spans="1:6" x14ac:dyDescent="0.3">
      <c r="A2053" s="1">
        <v>44952</v>
      </c>
      <c r="B2053" t="s">
        <v>4531</v>
      </c>
      <c r="C2053" t="s">
        <v>674</v>
      </c>
      <c r="D2053">
        <v>3</v>
      </c>
      <c r="E2053">
        <v>301</v>
      </c>
      <c r="F2053" s="1">
        <v>44542</v>
      </c>
    </row>
    <row r="2054" spans="1:6" x14ac:dyDescent="0.3">
      <c r="A2054" s="1">
        <v>44952</v>
      </c>
      <c r="B2054" t="s">
        <v>4685</v>
      </c>
      <c r="C2054" t="s">
        <v>1744</v>
      </c>
      <c r="D2054">
        <v>16</v>
      </c>
      <c r="E2054">
        <v>301</v>
      </c>
      <c r="F2054" s="1">
        <v>44778</v>
      </c>
    </row>
    <row r="2055" spans="1:6" x14ac:dyDescent="0.3">
      <c r="A2055" s="1">
        <v>44951</v>
      </c>
      <c r="B2055" t="s">
        <v>1923</v>
      </c>
      <c r="C2055" t="s">
        <v>1569</v>
      </c>
      <c r="D2055">
        <v>233</v>
      </c>
      <c r="E2055">
        <v>302</v>
      </c>
      <c r="F2055" s="1">
        <v>44613</v>
      </c>
    </row>
    <row r="2056" spans="1:6" x14ac:dyDescent="0.3">
      <c r="A2056" s="1">
        <v>44951</v>
      </c>
      <c r="B2056" t="s">
        <v>2009</v>
      </c>
      <c r="C2056" t="s">
        <v>2010</v>
      </c>
      <c r="D2056">
        <v>12</v>
      </c>
      <c r="E2056">
        <v>302</v>
      </c>
      <c r="F2056" s="1">
        <v>44787</v>
      </c>
    </row>
    <row r="2057" spans="1:6" x14ac:dyDescent="0.3">
      <c r="A2057" s="1">
        <v>44951</v>
      </c>
      <c r="B2057" t="s">
        <v>4667</v>
      </c>
      <c r="C2057" t="s">
        <v>86</v>
      </c>
      <c r="D2057">
        <v>592</v>
      </c>
      <c r="E2057">
        <v>302</v>
      </c>
      <c r="F2057" s="1">
        <v>44566</v>
      </c>
    </row>
    <row r="2058" spans="1:6" x14ac:dyDescent="0.3">
      <c r="A2058" s="1">
        <v>44951</v>
      </c>
      <c r="B2058" t="s">
        <v>4707</v>
      </c>
      <c r="C2058" t="s">
        <v>3145</v>
      </c>
      <c r="D2058">
        <v>108</v>
      </c>
      <c r="E2058">
        <v>302</v>
      </c>
      <c r="F2058" s="1">
        <v>44614</v>
      </c>
    </row>
    <row r="2059" spans="1:6" x14ac:dyDescent="0.3">
      <c r="A2059" s="1">
        <v>44951</v>
      </c>
      <c r="B2059" t="s">
        <v>4854</v>
      </c>
      <c r="C2059" t="s">
        <v>2597</v>
      </c>
      <c r="D2059">
        <v>23</v>
      </c>
      <c r="E2059">
        <v>302</v>
      </c>
      <c r="F2059" s="1">
        <v>44615</v>
      </c>
    </row>
    <row r="2060" spans="1:6" x14ac:dyDescent="0.3">
      <c r="A2060" s="1">
        <v>44950</v>
      </c>
      <c r="B2060" t="s">
        <v>1110</v>
      </c>
      <c r="C2060" t="s">
        <v>756</v>
      </c>
      <c r="D2060">
        <v>2736</v>
      </c>
      <c r="E2060">
        <v>303</v>
      </c>
      <c r="F2060" s="1">
        <v>44562</v>
      </c>
    </row>
    <row r="2061" spans="1:6" x14ac:dyDescent="0.3">
      <c r="A2061" s="1">
        <v>44950</v>
      </c>
      <c r="B2061" t="s">
        <v>1125</v>
      </c>
      <c r="C2061" t="s">
        <v>1126</v>
      </c>
      <c r="D2061">
        <v>42</v>
      </c>
      <c r="E2061">
        <v>303</v>
      </c>
      <c r="F2061" s="1">
        <v>44533</v>
      </c>
    </row>
    <row r="2062" spans="1:6" x14ac:dyDescent="0.3">
      <c r="A2062" s="1">
        <v>44950</v>
      </c>
      <c r="B2062" t="s">
        <v>2079</v>
      </c>
      <c r="C2062" t="s">
        <v>1059</v>
      </c>
      <c r="D2062">
        <v>53</v>
      </c>
      <c r="E2062">
        <v>303</v>
      </c>
      <c r="F2062" s="1">
        <v>44535</v>
      </c>
    </row>
    <row r="2063" spans="1:6" x14ac:dyDescent="0.3">
      <c r="A2063" s="1">
        <v>44950</v>
      </c>
      <c r="B2063" t="s">
        <v>3085</v>
      </c>
      <c r="C2063" t="s">
        <v>806</v>
      </c>
      <c r="D2063">
        <v>192</v>
      </c>
      <c r="E2063">
        <v>303</v>
      </c>
      <c r="F2063" s="1">
        <v>44578</v>
      </c>
    </row>
    <row r="2064" spans="1:6" x14ac:dyDescent="0.3">
      <c r="A2064" s="1">
        <v>44950</v>
      </c>
      <c r="B2064" t="s">
        <v>4095</v>
      </c>
      <c r="C2064" t="s">
        <v>2336</v>
      </c>
      <c r="D2064">
        <v>169</v>
      </c>
      <c r="E2064">
        <v>303</v>
      </c>
      <c r="F2064" s="1">
        <v>44950</v>
      </c>
    </row>
    <row r="2065" spans="1:6" x14ac:dyDescent="0.3">
      <c r="A2065" s="1">
        <v>44950</v>
      </c>
      <c r="B2065" t="s">
        <v>4457</v>
      </c>
      <c r="C2065" t="s">
        <v>2671</v>
      </c>
      <c r="D2065">
        <v>129</v>
      </c>
      <c r="E2065">
        <v>303</v>
      </c>
      <c r="F2065" s="1">
        <v>44596</v>
      </c>
    </row>
    <row r="2066" spans="1:6" x14ac:dyDescent="0.3">
      <c r="A2066" s="1">
        <v>44950</v>
      </c>
      <c r="B2066" t="s">
        <v>4914</v>
      </c>
      <c r="C2066" t="s">
        <v>2599</v>
      </c>
      <c r="D2066">
        <v>174</v>
      </c>
      <c r="E2066">
        <v>303</v>
      </c>
      <c r="F2066" s="1">
        <v>44742</v>
      </c>
    </row>
    <row r="2067" spans="1:6" x14ac:dyDescent="0.3">
      <c r="A2067" s="1">
        <v>44950</v>
      </c>
      <c r="B2067" t="s">
        <v>5566</v>
      </c>
      <c r="C2067" t="s">
        <v>265</v>
      </c>
      <c r="D2067">
        <v>1515</v>
      </c>
      <c r="E2067">
        <v>303</v>
      </c>
      <c r="F2067" s="1">
        <v>44561</v>
      </c>
    </row>
    <row r="2068" spans="1:6" x14ac:dyDescent="0.3">
      <c r="A2068" s="1">
        <v>44950</v>
      </c>
      <c r="B2068" t="s">
        <v>5702</v>
      </c>
      <c r="C2068" t="s">
        <v>413</v>
      </c>
      <c r="D2068">
        <v>987</v>
      </c>
      <c r="E2068">
        <v>303</v>
      </c>
      <c r="F2068" s="1">
        <v>44950</v>
      </c>
    </row>
    <row r="2069" spans="1:6" x14ac:dyDescent="0.3">
      <c r="A2069" s="1">
        <v>44949</v>
      </c>
      <c r="B2069" t="s">
        <v>758</v>
      </c>
      <c r="C2069" t="s">
        <v>759</v>
      </c>
      <c r="D2069">
        <v>60</v>
      </c>
      <c r="E2069">
        <v>304</v>
      </c>
      <c r="F2069" s="1">
        <v>44617</v>
      </c>
    </row>
    <row r="2070" spans="1:6" x14ac:dyDescent="0.3">
      <c r="A2070" s="1">
        <v>44949</v>
      </c>
      <c r="B2070" t="s">
        <v>760</v>
      </c>
      <c r="C2070" t="s">
        <v>761</v>
      </c>
      <c r="D2070">
        <v>12</v>
      </c>
      <c r="E2070">
        <v>304</v>
      </c>
      <c r="F2070" s="1">
        <v>44949</v>
      </c>
    </row>
    <row r="2071" spans="1:6" x14ac:dyDescent="0.3">
      <c r="A2071" s="1">
        <v>44949</v>
      </c>
      <c r="B2071" t="s">
        <v>968</v>
      </c>
      <c r="C2071" t="s">
        <v>362</v>
      </c>
      <c r="D2071">
        <v>993</v>
      </c>
      <c r="E2071">
        <v>304</v>
      </c>
      <c r="F2071" s="1">
        <v>44663</v>
      </c>
    </row>
    <row r="2072" spans="1:6" x14ac:dyDescent="0.3">
      <c r="A2072" s="1">
        <v>44949</v>
      </c>
      <c r="B2072" t="s">
        <v>1138</v>
      </c>
      <c r="C2072" t="s">
        <v>500</v>
      </c>
      <c r="D2072">
        <v>576</v>
      </c>
      <c r="E2072">
        <v>304</v>
      </c>
      <c r="F2072" s="1">
        <v>44525</v>
      </c>
    </row>
    <row r="2073" spans="1:6" x14ac:dyDescent="0.3">
      <c r="A2073" s="1">
        <v>44949</v>
      </c>
      <c r="B2073" t="s">
        <v>3663</v>
      </c>
      <c r="C2073" t="s">
        <v>2700</v>
      </c>
      <c r="D2073">
        <v>14</v>
      </c>
      <c r="E2073">
        <v>304</v>
      </c>
      <c r="F2073" s="1">
        <v>44562</v>
      </c>
    </row>
    <row r="2074" spans="1:6" x14ac:dyDescent="0.3">
      <c r="A2074" s="1">
        <v>44949</v>
      </c>
      <c r="B2074" t="s">
        <v>3795</v>
      </c>
      <c r="C2074" t="s">
        <v>1317</v>
      </c>
      <c r="D2074">
        <v>17</v>
      </c>
      <c r="E2074">
        <v>304</v>
      </c>
      <c r="F2074" s="1">
        <v>44826</v>
      </c>
    </row>
    <row r="2075" spans="1:6" x14ac:dyDescent="0.3">
      <c r="A2075" s="1">
        <v>44949</v>
      </c>
      <c r="B2075" t="s">
        <v>3866</v>
      </c>
      <c r="C2075" t="s">
        <v>3867</v>
      </c>
      <c r="D2075">
        <v>819</v>
      </c>
      <c r="E2075">
        <v>304</v>
      </c>
      <c r="F2075" s="1">
        <v>44560</v>
      </c>
    </row>
    <row r="2076" spans="1:6" x14ac:dyDescent="0.3">
      <c r="A2076" s="1">
        <v>44949</v>
      </c>
      <c r="B2076" t="s">
        <v>4019</v>
      </c>
      <c r="C2076" t="s">
        <v>1391</v>
      </c>
      <c r="D2076">
        <v>4472</v>
      </c>
      <c r="E2076">
        <v>304</v>
      </c>
      <c r="F2076" s="1">
        <v>44558</v>
      </c>
    </row>
    <row r="2077" spans="1:6" x14ac:dyDescent="0.3">
      <c r="A2077" s="1">
        <v>44949</v>
      </c>
      <c r="B2077" t="s">
        <v>4072</v>
      </c>
      <c r="C2077" t="s">
        <v>408</v>
      </c>
      <c r="D2077">
        <v>80</v>
      </c>
      <c r="E2077">
        <v>304</v>
      </c>
      <c r="F2077" s="1">
        <v>44536</v>
      </c>
    </row>
    <row r="2078" spans="1:6" x14ac:dyDescent="0.3">
      <c r="A2078" s="1">
        <v>44949</v>
      </c>
      <c r="B2078" t="s">
        <v>4616</v>
      </c>
      <c r="C2078" t="s">
        <v>917</v>
      </c>
      <c r="D2078">
        <v>14</v>
      </c>
      <c r="E2078">
        <v>304</v>
      </c>
      <c r="F2078" s="1">
        <v>44672</v>
      </c>
    </row>
    <row r="2079" spans="1:6" x14ac:dyDescent="0.3">
      <c r="A2079" s="1">
        <v>44949</v>
      </c>
      <c r="B2079" t="s">
        <v>4649</v>
      </c>
      <c r="C2079" t="s">
        <v>1626</v>
      </c>
      <c r="D2079">
        <v>255</v>
      </c>
      <c r="E2079">
        <v>304</v>
      </c>
      <c r="F2079" s="1">
        <v>44535</v>
      </c>
    </row>
    <row r="2080" spans="1:6" x14ac:dyDescent="0.3">
      <c r="A2080" s="1">
        <v>44949</v>
      </c>
      <c r="B2080" t="s">
        <v>4836</v>
      </c>
      <c r="C2080" t="s">
        <v>666</v>
      </c>
      <c r="D2080">
        <v>31</v>
      </c>
      <c r="E2080">
        <v>304</v>
      </c>
      <c r="F2080" s="1">
        <v>44671</v>
      </c>
    </row>
    <row r="2081" spans="1:6" x14ac:dyDescent="0.3">
      <c r="A2081" s="1">
        <v>44949</v>
      </c>
      <c r="B2081" t="s">
        <v>5055</v>
      </c>
      <c r="C2081" t="s">
        <v>2045</v>
      </c>
      <c r="D2081">
        <v>362</v>
      </c>
      <c r="E2081">
        <v>304</v>
      </c>
      <c r="F2081" s="1">
        <v>44533</v>
      </c>
    </row>
    <row r="2082" spans="1:6" x14ac:dyDescent="0.3">
      <c r="A2082" s="1">
        <v>44948</v>
      </c>
      <c r="B2082" t="s">
        <v>354</v>
      </c>
      <c r="C2082" t="s">
        <v>113</v>
      </c>
      <c r="D2082">
        <v>372</v>
      </c>
      <c r="E2082">
        <v>305</v>
      </c>
      <c r="F2082" s="1">
        <v>44790</v>
      </c>
    </row>
    <row r="2083" spans="1:6" x14ac:dyDescent="0.3">
      <c r="A2083" s="1">
        <v>44948</v>
      </c>
      <c r="B2083" t="s">
        <v>1389</v>
      </c>
      <c r="C2083" t="s">
        <v>258</v>
      </c>
      <c r="D2083">
        <v>806</v>
      </c>
      <c r="E2083">
        <v>305</v>
      </c>
      <c r="F2083" s="1">
        <v>44607</v>
      </c>
    </row>
    <row r="2084" spans="1:6" x14ac:dyDescent="0.3">
      <c r="A2084" s="1">
        <v>44948</v>
      </c>
      <c r="B2084" t="s">
        <v>1470</v>
      </c>
      <c r="C2084" t="s">
        <v>963</v>
      </c>
      <c r="D2084">
        <v>107</v>
      </c>
      <c r="E2084">
        <v>305</v>
      </c>
      <c r="F2084" s="1">
        <v>44664</v>
      </c>
    </row>
    <row r="2085" spans="1:6" x14ac:dyDescent="0.3">
      <c r="A2085" s="1">
        <v>44948</v>
      </c>
      <c r="B2085" t="s">
        <v>1912</v>
      </c>
      <c r="C2085" t="s">
        <v>43</v>
      </c>
      <c r="D2085">
        <v>68</v>
      </c>
      <c r="E2085">
        <v>305</v>
      </c>
      <c r="F2085" s="1">
        <v>44614</v>
      </c>
    </row>
    <row r="2086" spans="1:6" x14ac:dyDescent="0.3">
      <c r="A2086" s="1">
        <v>44948</v>
      </c>
      <c r="B2086" t="s">
        <v>2225</v>
      </c>
      <c r="C2086" t="s">
        <v>572</v>
      </c>
      <c r="D2086">
        <v>49</v>
      </c>
      <c r="E2086">
        <v>305</v>
      </c>
      <c r="F2086" s="1">
        <v>44526</v>
      </c>
    </row>
    <row r="2087" spans="1:6" x14ac:dyDescent="0.3">
      <c r="A2087" s="1">
        <v>44948</v>
      </c>
      <c r="B2087" t="s">
        <v>2451</v>
      </c>
      <c r="C2087" t="s">
        <v>164</v>
      </c>
      <c r="D2087">
        <v>73</v>
      </c>
      <c r="E2087">
        <v>305</v>
      </c>
      <c r="F2087" s="1">
        <v>44600</v>
      </c>
    </row>
    <row r="2088" spans="1:6" x14ac:dyDescent="0.3">
      <c r="A2088" s="1">
        <v>44948</v>
      </c>
      <c r="B2088" t="s">
        <v>3868</v>
      </c>
      <c r="C2088" t="s">
        <v>2280</v>
      </c>
      <c r="D2088">
        <v>12</v>
      </c>
      <c r="E2088">
        <v>305</v>
      </c>
      <c r="F2088" s="1">
        <v>44948</v>
      </c>
    </row>
    <row r="2089" spans="1:6" x14ac:dyDescent="0.3">
      <c r="A2089" s="1">
        <v>44948</v>
      </c>
      <c r="B2089" t="s">
        <v>3876</v>
      </c>
      <c r="C2089" t="s">
        <v>1272</v>
      </c>
      <c r="D2089">
        <v>53</v>
      </c>
      <c r="E2089">
        <v>305</v>
      </c>
      <c r="F2089" s="1">
        <v>44556</v>
      </c>
    </row>
    <row r="2090" spans="1:6" x14ac:dyDescent="0.3">
      <c r="A2090" s="1">
        <v>44948</v>
      </c>
      <c r="B2090" t="s">
        <v>4591</v>
      </c>
      <c r="C2090" t="s">
        <v>1439</v>
      </c>
      <c r="D2090">
        <v>475</v>
      </c>
      <c r="E2090">
        <v>305</v>
      </c>
      <c r="F2090" s="1">
        <v>44639</v>
      </c>
    </row>
    <row r="2091" spans="1:6" x14ac:dyDescent="0.3">
      <c r="A2091" s="1">
        <v>44948</v>
      </c>
      <c r="B2091" t="s">
        <v>4733</v>
      </c>
      <c r="C2091" t="s">
        <v>943</v>
      </c>
      <c r="D2091">
        <v>13</v>
      </c>
      <c r="E2091">
        <v>305</v>
      </c>
      <c r="F2091" s="1">
        <v>44733</v>
      </c>
    </row>
    <row r="2092" spans="1:6" x14ac:dyDescent="0.3">
      <c r="A2092" s="1">
        <v>44947</v>
      </c>
      <c r="B2092" t="s">
        <v>1255</v>
      </c>
      <c r="C2092" t="s">
        <v>500</v>
      </c>
      <c r="D2092">
        <v>265</v>
      </c>
      <c r="E2092">
        <v>306</v>
      </c>
      <c r="F2092" s="1">
        <v>44525</v>
      </c>
    </row>
    <row r="2093" spans="1:6" x14ac:dyDescent="0.3">
      <c r="A2093" s="1">
        <v>44947</v>
      </c>
      <c r="B2093" t="s">
        <v>1342</v>
      </c>
      <c r="C2093" t="s">
        <v>661</v>
      </c>
      <c r="D2093">
        <v>687</v>
      </c>
      <c r="E2093">
        <v>306</v>
      </c>
      <c r="F2093" s="1">
        <v>44561</v>
      </c>
    </row>
    <row r="2094" spans="1:6" x14ac:dyDescent="0.3">
      <c r="A2094" s="1">
        <v>44947</v>
      </c>
      <c r="B2094" t="s">
        <v>2476</v>
      </c>
      <c r="C2094" t="s">
        <v>744</v>
      </c>
      <c r="D2094">
        <v>37</v>
      </c>
      <c r="E2094">
        <v>306</v>
      </c>
      <c r="F2094" s="1">
        <v>44542</v>
      </c>
    </row>
    <row r="2095" spans="1:6" x14ac:dyDescent="0.3">
      <c r="A2095" s="1">
        <v>44947</v>
      </c>
      <c r="B2095" t="s">
        <v>2500</v>
      </c>
      <c r="C2095" t="s">
        <v>1229</v>
      </c>
      <c r="D2095">
        <v>17</v>
      </c>
      <c r="E2095">
        <v>306</v>
      </c>
      <c r="F2095" s="1">
        <v>44654</v>
      </c>
    </row>
    <row r="2096" spans="1:6" x14ac:dyDescent="0.3">
      <c r="A2096" s="1">
        <v>44947</v>
      </c>
      <c r="B2096" t="s">
        <v>3650</v>
      </c>
      <c r="C2096" t="s">
        <v>3651</v>
      </c>
      <c r="D2096">
        <v>60</v>
      </c>
      <c r="E2096">
        <v>306</v>
      </c>
      <c r="F2096" s="1">
        <v>44784</v>
      </c>
    </row>
    <row r="2097" spans="1:6" x14ac:dyDescent="0.3">
      <c r="A2097" s="1">
        <v>44947</v>
      </c>
      <c r="B2097" t="s">
        <v>4035</v>
      </c>
      <c r="C2097" t="s">
        <v>349</v>
      </c>
      <c r="D2097">
        <v>11</v>
      </c>
      <c r="E2097">
        <v>306</v>
      </c>
      <c r="F2097" s="1">
        <v>44608</v>
      </c>
    </row>
    <row r="2098" spans="1:6" x14ac:dyDescent="0.3">
      <c r="A2098" s="1">
        <v>44947</v>
      </c>
      <c r="B2098" t="s">
        <v>4347</v>
      </c>
      <c r="C2098" t="s">
        <v>1925</v>
      </c>
      <c r="D2098">
        <v>13</v>
      </c>
      <c r="E2098">
        <v>306</v>
      </c>
      <c r="F2098" s="1">
        <v>44548</v>
      </c>
    </row>
    <row r="2099" spans="1:6" x14ac:dyDescent="0.3">
      <c r="A2099" s="1">
        <v>44947</v>
      </c>
      <c r="B2099" t="s">
        <v>5355</v>
      </c>
      <c r="C2099" t="s">
        <v>533</v>
      </c>
      <c r="D2099">
        <v>40</v>
      </c>
      <c r="E2099">
        <v>306</v>
      </c>
      <c r="F2099" s="1">
        <v>44703</v>
      </c>
    </row>
    <row r="2100" spans="1:6" x14ac:dyDescent="0.3">
      <c r="A2100" s="1">
        <v>44946</v>
      </c>
      <c r="B2100" t="s">
        <v>340</v>
      </c>
      <c r="C2100" t="s">
        <v>341</v>
      </c>
      <c r="D2100">
        <v>287</v>
      </c>
      <c r="E2100">
        <v>307</v>
      </c>
      <c r="F2100" s="1">
        <v>44617</v>
      </c>
    </row>
    <row r="2101" spans="1:6" x14ac:dyDescent="0.3">
      <c r="A2101" s="1">
        <v>44946</v>
      </c>
      <c r="B2101" t="s">
        <v>2632</v>
      </c>
      <c r="C2101" t="s">
        <v>625</v>
      </c>
      <c r="D2101">
        <v>233</v>
      </c>
      <c r="E2101">
        <v>307</v>
      </c>
      <c r="F2101" s="1">
        <v>44548</v>
      </c>
    </row>
    <row r="2102" spans="1:6" x14ac:dyDescent="0.3">
      <c r="A2102" s="1">
        <v>44946</v>
      </c>
      <c r="B2102" t="s">
        <v>2682</v>
      </c>
      <c r="C2102" t="s">
        <v>2364</v>
      </c>
      <c r="D2102">
        <v>141</v>
      </c>
      <c r="E2102">
        <v>307</v>
      </c>
      <c r="F2102" s="1">
        <v>44790</v>
      </c>
    </row>
    <row r="2103" spans="1:6" x14ac:dyDescent="0.3">
      <c r="A2103" s="1">
        <v>44946</v>
      </c>
      <c r="B2103" t="s">
        <v>2725</v>
      </c>
      <c r="C2103" t="s">
        <v>166</v>
      </c>
      <c r="D2103">
        <v>564</v>
      </c>
      <c r="E2103">
        <v>307</v>
      </c>
      <c r="F2103" s="1">
        <v>44583</v>
      </c>
    </row>
    <row r="2104" spans="1:6" x14ac:dyDescent="0.3">
      <c r="A2104" s="1">
        <v>44946</v>
      </c>
      <c r="B2104" t="s">
        <v>3404</v>
      </c>
      <c r="C2104" t="s">
        <v>1272</v>
      </c>
      <c r="D2104">
        <v>340</v>
      </c>
      <c r="E2104">
        <v>307</v>
      </c>
      <c r="F2104" s="1">
        <v>44556</v>
      </c>
    </row>
    <row r="2105" spans="1:6" x14ac:dyDescent="0.3">
      <c r="A2105" s="1">
        <v>44946</v>
      </c>
      <c r="B2105" t="s">
        <v>4163</v>
      </c>
      <c r="C2105" t="s">
        <v>2485</v>
      </c>
      <c r="D2105">
        <v>482</v>
      </c>
      <c r="E2105">
        <v>307</v>
      </c>
      <c r="F2105" s="1">
        <v>44554</v>
      </c>
    </row>
    <row r="2106" spans="1:6" x14ac:dyDescent="0.3">
      <c r="A2106" s="1">
        <v>44946</v>
      </c>
      <c r="B2106" t="s">
        <v>4991</v>
      </c>
      <c r="C2106" t="s">
        <v>2565</v>
      </c>
      <c r="D2106">
        <v>141</v>
      </c>
      <c r="E2106">
        <v>307</v>
      </c>
      <c r="F2106" s="1">
        <v>44598</v>
      </c>
    </row>
    <row r="2107" spans="1:6" x14ac:dyDescent="0.3">
      <c r="A2107" s="1">
        <v>44946</v>
      </c>
      <c r="B2107" t="s">
        <v>5281</v>
      </c>
      <c r="C2107" t="s">
        <v>798</v>
      </c>
      <c r="D2107">
        <v>1116</v>
      </c>
      <c r="E2107">
        <v>307</v>
      </c>
      <c r="F2107" s="1">
        <v>44593</v>
      </c>
    </row>
    <row r="2108" spans="1:6" x14ac:dyDescent="0.3">
      <c r="A2108" s="1">
        <v>44946</v>
      </c>
      <c r="B2108" t="s">
        <v>5630</v>
      </c>
      <c r="C2108" t="s">
        <v>567</v>
      </c>
      <c r="D2108">
        <v>13</v>
      </c>
      <c r="E2108">
        <v>307</v>
      </c>
      <c r="F2108" s="1">
        <v>44670</v>
      </c>
    </row>
    <row r="2109" spans="1:6" x14ac:dyDescent="0.3">
      <c r="A2109" s="1">
        <v>44946</v>
      </c>
      <c r="B2109" t="s">
        <v>5805</v>
      </c>
      <c r="C2109" t="s">
        <v>699</v>
      </c>
      <c r="D2109">
        <v>57</v>
      </c>
      <c r="E2109">
        <v>307</v>
      </c>
      <c r="F2109" s="1">
        <v>44549</v>
      </c>
    </row>
    <row r="2110" spans="1:6" x14ac:dyDescent="0.3">
      <c r="A2110" s="1">
        <v>44945</v>
      </c>
      <c r="B2110" t="s">
        <v>143</v>
      </c>
      <c r="C2110" t="s">
        <v>144</v>
      </c>
      <c r="D2110">
        <v>17</v>
      </c>
      <c r="E2110">
        <v>308</v>
      </c>
      <c r="F2110" s="1">
        <v>44638</v>
      </c>
    </row>
    <row r="2111" spans="1:6" x14ac:dyDescent="0.3">
      <c r="A2111" s="1">
        <v>44945</v>
      </c>
      <c r="B2111" t="s">
        <v>217</v>
      </c>
      <c r="C2111" t="s">
        <v>218</v>
      </c>
      <c r="D2111">
        <v>1745</v>
      </c>
      <c r="E2111">
        <v>308</v>
      </c>
      <c r="F2111" s="1">
        <v>44558</v>
      </c>
    </row>
    <row r="2112" spans="1:6" x14ac:dyDescent="0.3">
      <c r="A2112" s="1">
        <v>44945</v>
      </c>
      <c r="B2112" t="s">
        <v>338</v>
      </c>
      <c r="C2112" t="s">
        <v>339</v>
      </c>
      <c r="D2112">
        <v>90</v>
      </c>
      <c r="E2112">
        <v>308</v>
      </c>
      <c r="F2112" s="1">
        <v>44554</v>
      </c>
    </row>
    <row r="2113" spans="1:6" x14ac:dyDescent="0.3">
      <c r="A2113" s="1">
        <v>44945</v>
      </c>
      <c r="B2113" t="s">
        <v>1306</v>
      </c>
      <c r="C2113" t="s">
        <v>170</v>
      </c>
      <c r="D2113">
        <v>200</v>
      </c>
      <c r="E2113">
        <v>308</v>
      </c>
      <c r="F2113" s="1">
        <v>44708</v>
      </c>
    </row>
    <row r="2114" spans="1:6" x14ac:dyDescent="0.3">
      <c r="A2114" s="1">
        <v>44945</v>
      </c>
      <c r="B2114" t="s">
        <v>2945</v>
      </c>
      <c r="C2114" t="s">
        <v>1184</v>
      </c>
      <c r="D2114">
        <v>25</v>
      </c>
      <c r="E2114">
        <v>308</v>
      </c>
      <c r="F2114" s="1">
        <v>44633</v>
      </c>
    </row>
    <row r="2115" spans="1:6" x14ac:dyDescent="0.3">
      <c r="A2115" s="1">
        <v>44945</v>
      </c>
      <c r="B2115" t="s">
        <v>3735</v>
      </c>
      <c r="C2115" t="s">
        <v>2147</v>
      </c>
      <c r="D2115">
        <v>2595</v>
      </c>
      <c r="E2115">
        <v>308</v>
      </c>
      <c r="F2115" s="1">
        <v>44821</v>
      </c>
    </row>
    <row r="2116" spans="1:6" x14ac:dyDescent="0.3">
      <c r="A2116" s="1">
        <v>44945</v>
      </c>
      <c r="B2116" t="s">
        <v>4749</v>
      </c>
      <c r="C2116" t="s">
        <v>393</v>
      </c>
      <c r="D2116">
        <v>128</v>
      </c>
      <c r="E2116">
        <v>308</v>
      </c>
      <c r="F2116" s="1">
        <v>44560</v>
      </c>
    </row>
    <row r="2117" spans="1:6" x14ac:dyDescent="0.3">
      <c r="A2117" s="1">
        <v>44944</v>
      </c>
      <c r="B2117" t="s">
        <v>289</v>
      </c>
      <c r="C2117" t="s">
        <v>277</v>
      </c>
      <c r="D2117">
        <v>97</v>
      </c>
      <c r="E2117">
        <v>309</v>
      </c>
      <c r="F2117" s="1">
        <v>44603</v>
      </c>
    </row>
    <row r="2118" spans="1:6" x14ac:dyDescent="0.3">
      <c r="A2118" s="1">
        <v>44944</v>
      </c>
      <c r="B2118" t="s">
        <v>423</v>
      </c>
      <c r="C2118" t="s">
        <v>256</v>
      </c>
      <c r="D2118">
        <v>203</v>
      </c>
      <c r="E2118">
        <v>309</v>
      </c>
      <c r="F2118" s="1">
        <v>44535</v>
      </c>
    </row>
    <row r="2119" spans="1:6" x14ac:dyDescent="0.3">
      <c r="A2119" s="1">
        <v>44944</v>
      </c>
      <c r="B2119" t="s">
        <v>1590</v>
      </c>
      <c r="C2119" t="s">
        <v>113</v>
      </c>
      <c r="D2119">
        <v>372</v>
      </c>
      <c r="E2119">
        <v>309</v>
      </c>
      <c r="F2119" s="1">
        <v>44790</v>
      </c>
    </row>
    <row r="2120" spans="1:6" x14ac:dyDescent="0.3">
      <c r="A2120" s="1">
        <v>44944</v>
      </c>
      <c r="B2120" t="s">
        <v>2552</v>
      </c>
      <c r="C2120" t="s">
        <v>550</v>
      </c>
      <c r="D2120">
        <v>105</v>
      </c>
      <c r="E2120">
        <v>309</v>
      </c>
      <c r="F2120" s="1">
        <v>44668</v>
      </c>
    </row>
    <row r="2121" spans="1:6" x14ac:dyDescent="0.3">
      <c r="A2121" s="1">
        <v>44944</v>
      </c>
      <c r="B2121" t="s">
        <v>2654</v>
      </c>
      <c r="C2121" t="s">
        <v>2655</v>
      </c>
      <c r="D2121">
        <v>85</v>
      </c>
      <c r="E2121">
        <v>309</v>
      </c>
      <c r="F2121" s="1">
        <v>44683</v>
      </c>
    </row>
    <row r="2122" spans="1:6" x14ac:dyDescent="0.3">
      <c r="A2122" s="1">
        <v>44944</v>
      </c>
      <c r="B2122" t="s">
        <v>3223</v>
      </c>
      <c r="C2122" t="s">
        <v>2432</v>
      </c>
      <c r="D2122">
        <v>27</v>
      </c>
      <c r="E2122">
        <v>309</v>
      </c>
      <c r="F2122" s="1">
        <v>44751</v>
      </c>
    </row>
    <row r="2123" spans="1:6" x14ac:dyDescent="0.3">
      <c r="A2123" s="1">
        <v>44944</v>
      </c>
      <c r="B2123" t="s">
        <v>3462</v>
      </c>
      <c r="C2123" t="s">
        <v>2061</v>
      </c>
      <c r="D2123">
        <v>5</v>
      </c>
      <c r="E2123">
        <v>309</v>
      </c>
      <c r="F2123" s="1">
        <v>44576</v>
      </c>
    </row>
    <row r="2124" spans="1:6" x14ac:dyDescent="0.3">
      <c r="A2124" s="1">
        <v>44944</v>
      </c>
      <c r="B2124" t="s">
        <v>3554</v>
      </c>
      <c r="C2124" t="s">
        <v>1992</v>
      </c>
      <c r="D2124">
        <v>23</v>
      </c>
      <c r="E2124">
        <v>309</v>
      </c>
      <c r="F2124" s="1">
        <v>44722</v>
      </c>
    </row>
    <row r="2125" spans="1:6" x14ac:dyDescent="0.3">
      <c r="A2125" s="1">
        <v>44944</v>
      </c>
      <c r="B2125" t="s">
        <v>3748</v>
      </c>
      <c r="C2125" t="s">
        <v>2779</v>
      </c>
      <c r="D2125">
        <v>174</v>
      </c>
      <c r="E2125">
        <v>309</v>
      </c>
      <c r="F2125" s="1">
        <v>44585</v>
      </c>
    </row>
    <row r="2126" spans="1:6" x14ac:dyDescent="0.3">
      <c r="A2126" s="1">
        <v>44944</v>
      </c>
      <c r="B2126" t="s">
        <v>3775</v>
      </c>
      <c r="C2126" t="s">
        <v>821</v>
      </c>
      <c r="D2126">
        <v>1325</v>
      </c>
      <c r="E2126">
        <v>309</v>
      </c>
      <c r="F2126" s="1">
        <v>44797</v>
      </c>
    </row>
    <row r="2127" spans="1:6" x14ac:dyDescent="0.3">
      <c r="A2127" s="1">
        <v>44944</v>
      </c>
      <c r="B2127" t="s">
        <v>5764</v>
      </c>
      <c r="C2127" t="s">
        <v>439</v>
      </c>
      <c r="D2127">
        <v>1815</v>
      </c>
      <c r="E2127">
        <v>309</v>
      </c>
      <c r="F2127" s="1">
        <v>44553</v>
      </c>
    </row>
    <row r="2128" spans="1:6" x14ac:dyDescent="0.3">
      <c r="A2128" s="1">
        <v>44943</v>
      </c>
      <c r="B2128" t="s">
        <v>673</v>
      </c>
      <c r="C2128" t="s">
        <v>674</v>
      </c>
      <c r="D2128">
        <v>752</v>
      </c>
      <c r="E2128">
        <v>310</v>
      </c>
      <c r="F2128" s="1">
        <v>44542</v>
      </c>
    </row>
    <row r="2129" spans="1:6" x14ac:dyDescent="0.3">
      <c r="A2129" s="1">
        <v>44943</v>
      </c>
      <c r="B2129" t="s">
        <v>2163</v>
      </c>
      <c r="C2129" t="s">
        <v>2164</v>
      </c>
      <c r="D2129">
        <v>142</v>
      </c>
      <c r="E2129">
        <v>310</v>
      </c>
      <c r="F2129" s="1">
        <v>44772</v>
      </c>
    </row>
    <row r="2130" spans="1:6" x14ac:dyDescent="0.3">
      <c r="A2130" s="1">
        <v>44943</v>
      </c>
      <c r="B2130" t="s">
        <v>2538</v>
      </c>
      <c r="C2130" t="s">
        <v>2539</v>
      </c>
      <c r="D2130">
        <v>2</v>
      </c>
      <c r="E2130">
        <v>310</v>
      </c>
      <c r="F2130" s="1">
        <v>44648</v>
      </c>
    </row>
    <row r="2131" spans="1:6" x14ac:dyDescent="0.3">
      <c r="A2131" s="1">
        <v>44943</v>
      </c>
      <c r="B2131" t="s">
        <v>2818</v>
      </c>
      <c r="C2131" t="s">
        <v>309</v>
      </c>
      <c r="D2131">
        <v>124</v>
      </c>
      <c r="E2131">
        <v>310</v>
      </c>
      <c r="F2131" s="1">
        <v>44631</v>
      </c>
    </row>
    <row r="2132" spans="1:6" x14ac:dyDescent="0.3">
      <c r="A2132" s="1">
        <v>44943</v>
      </c>
      <c r="B2132" t="s">
        <v>3371</v>
      </c>
      <c r="C2132" t="s">
        <v>848</v>
      </c>
      <c r="D2132">
        <v>331</v>
      </c>
      <c r="E2132">
        <v>310</v>
      </c>
      <c r="F2132" s="1">
        <v>44549</v>
      </c>
    </row>
    <row r="2133" spans="1:6" x14ac:dyDescent="0.3">
      <c r="A2133" s="1">
        <v>44943</v>
      </c>
      <c r="B2133" t="s">
        <v>3511</v>
      </c>
      <c r="C2133" t="s">
        <v>1090</v>
      </c>
      <c r="D2133">
        <v>129</v>
      </c>
      <c r="E2133">
        <v>310</v>
      </c>
      <c r="F2133" s="1">
        <v>44598</v>
      </c>
    </row>
    <row r="2134" spans="1:6" x14ac:dyDescent="0.3">
      <c r="A2134" s="1">
        <v>44943</v>
      </c>
      <c r="B2134" t="s">
        <v>4447</v>
      </c>
      <c r="C2134" t="s">
        <v>49</v>
      </c>
      <c r="D2134">
        <v>71</v>
      </c>
      <c r="E2134">
        <v>310</v>
      </c>
      <c r="F2134" s="1">
        <v>44570</v>
      </c>
    </row>
    <row r="2135" spans="1:6" x14ac:dyDescent="0.3">
      <c r="A2135" s="1">
        <v>44942</v>
      </c>
      <c r="B2135" t="s">
        <v>355</v>
      </c>
      <c r="C2135" t="s">
        <v>356</v>
      </c>
      <c r="D2135">
        <v>94</v>
      </c>
      <c r="E2135">
        <v>311</v>
      </c>
      <c r="F2135" s="1">
        <v>44598</v>
      </c>
    </row>
    <row r="2136" spans="1:6" x14ac:dyDescent="0.3">
      <c r="A2136" s="1">
        <v>44942</v>
      </c>
      <c r="B2136" t="s">
        <v>1464</v>
      </c>
      <c r="C2136" t="s">
        <v>780</v>
      </c>
      <c r="D2136">
        <v>40</v>
      </c>
      <c r="E2136">
        <v>311</v>
      </c>
      <c r="F2136" s="1">
        <v>44695</v>
      </c>
    </row>
    <row r="2137" spans="1:6" x14ac:dyDescent="0.3">
      <c r="A2137" s="1">
        <v>44942</v>
      </c>
      <c r="B2137" t="s">
        <v>1497</v>
      </c>
      <c r="C2137" t="s">
        <v>119</v>
      </c>
      <c r="D2137">
        <v>183</v>
      </c>
      <c r="E2137">
        <v>311</v>
      </c>
      <c r="F2137" s="1">
        <v>44569</v>
      </c>
    </row>
    <row r="2138" spans="1:6" x14ac:dyDescent="0.3">
      <c r="A2138" s="1">
        <v>44942</v>
      </c>
      <c r="B2138" t="s">
        <v>1957</v>
      </c>
      <c r="C2138" t="s">
        <v>778</v>
      </c>
      <c r="D2138">
        <v>2299</v>
      </c>
      <c r="E2138">
        <v>311</v>
      </c>
      <c r="F2138" s="1">
        <v>44644</v>
      </c>
    </row>
    <row r="2139" spans="1:6" x14ac:dyDescent="0.3">
      <c r="A2139" s="1">
        <v>44942</v>
      </c>
      <c r="B2139" t="s">
        <v>1990</v>
      </c>
      <c r="C2139" t="s">
        <v>399</v>
      </c>
      <c r="D2139">
        <v>27</v>
      </c>
      <c r="E2139">
        <v>311</v>
      </c>
      <c r="F2139" s="1">
        <v>44625</v>
      </c>
    </row>
    <row r="2140" spans="1:6" x14ac:dyDescent="0.3">
      <c r="A2140" s="1">
        <v>44942</v>
      </c>
      <c r="B2140" t="s">
        <v>3217</v>
      </c>
      <c r="C2140" t="s">
        <v>203</v>
      </c>
      <c r="D2140">
        <v>384</v>
      </c>
      <c r="E2140">
        <v>311</v>
      </c>
      <c r="F2140" s="1">
        <v>44580</v>
      </c>
    </row>
    <row r="2141" spans="1:6" x14ac:dyDescent="0.3">
      <c r="A2141" s="1">
        <v>44942</v>
      </c>
      <c r="B2141" t="s">
        <v>3286</v>
      </c>
      <c r="C2141" t="s">
        <v>569</v>
      </c>
      <c r="D2141">
        <v>173</v>
      </c>
      <c r="E2141">
        <v>311</v>
      </c>
      <c r="F2141" s="1">
        <v>44765</v>
      </c>
    </row>
    <row r="2142" spans="1:6" x14ac:dyDescent="0.3">
      <c r="A2142" s="1">
        <v>44942</v>
      </c>
      <c r="B2142" t="s">
        <v>4637</v>
      </c>
      <c r="C2142" t="s">
        <v>65</v>
      </c>
      <c r="D2142">
        <v>29</v>
      </c>
      <c r="E2142">
        <v>311</v>
      </c>
      <c r="F2142" s="1">
        <v>44825</v>
      </c>
    </row>
    <row r="2143" spans="1:6" x14ac:dyDescent="0.3">
      <c r="A2143" s="1">
        <v>44942</v>
      </c>
      <c r="B2143" t="s">
        <v>5018</v>
      </c>
      <c r="C2143" t="s">
        <v>384</v>
      </c>
      <c r="D2143">
        <v>329</v>
      </c>
      <c r="E2143">
        <v>311</v>
      </c>
      <c r="F2143" s="1">
        <v>44686</v>
      </c>
    </row>
    <row r="2144" spans="1:6" x14ac:dyDescent="0.3">
      <c r="A2144" s="1">
        <v>44942</v>
      </c>
      <c r="B2144" t="s">
        <v>5023</v>
      </c>
      <c r="C2144" t="s">
        <v>544</v>
      </c>
      <c r="D2144">
        <v>212</v>
      </c>
      <c r="E2144">
        <v>311</v>
      </c>
      <c r="F2144" s="1">
        <v>44534</v>
      </c>
    </row>
    <row r="2145" spans="1:6" x14ac:dyDescent="0.3">
      <c r="A2145" s="1">
        <v>44942</v>
      </c>
      <c r="B2145" t="s">
        <v>5613</v>
      </c>
      <c r="C2145" t="s">
        <v>382</v>
      </c>
      <c r="D2145">
        <v>31</v>
      </c>
      <c r="E2145">
        <v>311</v>
      </c>
      <c r="F2145" s="1">
        <v>44764</v>
      </c>
    </row>
    <row r="2146" spans="1:6" x14ac:dyDescent="0.3">
      <c r="A2146" s="1">
        <v>44942</v>
      </c>
      <c r="B2146" t="s">
        <v>5762</v>
      </c>
      <c r="C2146" t="s">
        <v>925</v>
      </c>
      <c r="D2146">
        <v>98</v>
      </c>
      <c r="E2146">
        <v>311</v>
      </c>
      <c r="F2146" s="1">
        <v>44576</v>
      </c>
    </row>
    <row r="2147" spans="1:6" x14ac:dyDescent="0.3">
      <c r="A2147" s="1">
        <v>44941</v>
      </c>
      <c r="B2147" t="s">
        <v>2825</v>
      </c>
      <c r="C2147" t="s">
        <v>2826</v>
      </c>
      <c r="D2147">
        <v>143</v>
      </c>
      <c r="E2147">
        <v>312</v>
      </c>
      <c r="F2147" s="1">
        <v>44570</v>
      </c>
    </row>
    <row r="2148" spans="1:6" x14ac:dyDescent="0.3">
      <c r="A2148" s="1">
        <v>44941</v>
      </c>
      <c r="B2148" t="s">
        <v>2983</v>
      </c>
      <c r="C2148" t="s">
        <v>351</v>
      </c>
      <c r="D2148">
        <v>542</v>
      </c>
      <c r="E2148">
        <v>312</v>
      </c>
      <c r="F2148" s="1">
        <v>44609</v>
      </c>
    </row>
    <row r="2149" spans="1:6" x14ac:dyDescent="0.3">
      <c r="A2149" s="1">
        <v>44941</v>
      </c>
      <c r="B2149" t="s">
        <v>4014</v>
      </c>
      <c r="C2149" t="s">
        <v>2164</v>
      </c>
      <c r="D2149">
        <v>772</v>
      </c>
      <c r="E2149">
        <v>312</v>
      </c>
      <c r="F2149" s="1">
        <v>44772</v>
      </c>
    </row>
    <row r="2150" spans="1:6" x14ac:dyDescent="0.3">
      <c r="A2150" s="1">
        <v>44941</v>
      </c>
      <c r="B2150" t="s">
        <v>4150</v>
      </c>
      <c r="C2150" t="s">
        <v>59</v>
      </c>
      <c r="D2150">
        <v>298</v>
      </c>
      <c r="E2150">
        <v>312</v>
      </c>
      <c r="F2150" s="1">
        <v>44579</v>
      </c>
    </row>
    <row r="2151" spans="1:6" x14ac:dyDescent="0.3">
      <c r="A2151" s="1">
        <v>44941</v>
      </c>
      <c r="B2151" t="s">
        <v>4364</v>
      </c>
      <c r="C2151" t="s">
        <v>345</v>
      </c>
      <c r="D2151">
        <v>134</v>
      </c>
      <c r="E2151">
        <v>312</v>
      </c>
      <c r="F2151" s="1">
        <v>44615</v>
      </c>
    </row>
    <row r="2152" spans="1:6" x14ac:dyDescent="0.3">
      <c r="A2152" s="1">
        <v>44941</v>
      </c>
      <c r="B2152" t="s">
        <v>5373</v>
      </c>
      <c r="C2152" t="s">
        <v>907</v>
      </c>
      <c r="D2152">
        <v>895</v>
      </c>
      <c r="E2152">
        <v>312</v>
      </c>
      <c r="F2152" s="1">
        <v>44555</v>
      </c>
    </row>
    <row r="2153" spans="1:6" x14ac:dyDescent="0.3">
      <c r="A2153" s="1">
        <v>44940</v>
      </c>
      <c r="B2153" t="s">
        <v>262</v>
      </c>
      <c r="C2153" t="s">
        <v>263</v>
      </c>
      <c r="D2153">
        <v>152</v>
      </c>
      <c r="E2153">
        <v>313</v>
      </c>
      <c r="F2153" s="1">
        <v>44604</v>
      </c>
    </row>
    <row r="2154" spans="1:6" x14ac:dyDescent="0.3">
      <c r="A2154" s="1">
        <v>44940</v>
      </c>
      <c r="B2154" t="s">
        <v>1383</v>
      </c>
      <c r="C2154" t="s">
        <v>899</v>
      </c>
      <c r="D2154">
        <v>107</v>
      </c>
      <c r="E2154">
        <v>313</v>
      </c>
      <c r="F2154" s="1">
        <v>44573</v>
      </c>
    </row>
    <row r="2155" spans="1:6" x14ac:dyDescent="0.3">
      <c r="A2155" s="1">
        <v>44940</v>
      </c>
      <c r="B2155" t="s">
        <v>1434</v>
      </c>
      <c r="C2155" t="s">
        <v>1275</v>
      </c>
      <c r="D2155">
        <v>39</v>
      </c>
      <c r="E2155">
        <v>313</v>
      </c>
      <c r="F2155" s="1">
        <v>44569</v>
      </c>
    </row>
    <row r="2156" spans="1:6" x14ac:dyDescent="0.3">
      <c r="A2156" s="1">
        <v>44940</v>
      </c>
      <c r="B2156" t="s">
        <v>3465</v>
      </c>
      <c r="C2156" t="s">
        <v>2644</v>
      </c>
      <c r="D2156">
        <v>56</v>
      </c>
      <c r="E2156">
        <v>313</v>
      </c>
      <c r="F2156" s="1">
        <v>44543</v>
      </c>
    </row>
    <row r="2157" spans="1:6" x14ac:dyDescent="0.3">
      <c r="A2157" s="1">
        <v>44940</v>
      </c>
      <c r="B2157" t="s">
        <v>5479</v>
      </c>
      <c r="C2157" t="s">
        <v>37</v>
      </c>
      <c r="D2157">
        <v>34</v>
      </c>
      <c r="E2157">
        <v>313</v>
      </c>
      <c r="F2157" s="1">
        <v>44807</v>
      </c>
    </row>
    <row r="2158" spans="1:6" x14ac:dyDescent="0.3">
      <c r="A2158" s="1">
        <v>44940</v>
      </c>
      <c r="B2158" t="s">
        <v>5550</v>
      </c>
      <c r="C2158" t="s">
        <v>254</v>
      </c>
      <c r="D2158">
        <v>12</v>
      </c>
      <c r="E2158">
        <v>313</v>
      </c>
      <c r="F2158" s="1">
        <v>44723</v>
      </c>
    </row>
    <row r="2159" spans="1:6" x14ac:dyDescent="0.3">
      <c r="A2159" s="1">
        <v>44939</v>
      </c>
      <c r="B2159" t="s">
        <v>2311</v>
      </c>
      <c r="C2159" t="s">
        <v>451</v>
      </c>
      <c r="D2159">
        <v>77</v>
      </c>
      <c r="E2159">
        <v>314</v>
      </c>
      <c r="F2159" s="1">
        <v>44939</v>
      </c>
    </row>
    <row r="2160" spans="1:6" x14ac:dyDescent="0.3">
      <c r="A2160" s="1">
        <v>44939</v>
      </c>
      <c r="B2160" t="s">
        <v>3093</v>
      </c>
      <c r="C2160" t="s">
        <v>584</v>
      </c>
      <c r="D2160">
        <v>383</v>
      </c>
      <c r="E2160">
        <v>314</v>
      </c>
      <c r="F2160" s="1">
        <v>44734</v>
      </c>
    </row>
    <row r="2161" spans="1:6" x14ac:dyDescent="0.3">
      <c r="A2161" s="1">
        <v>44939</v>
      </c>
      <c r="B2161" t="s">
        <v>3233</v>
      </c>
      <c r="C2161" t="s">
        <v>3234</v>
      </c>
      <c r="D2161">
        <v>7</v>
      </c>
      <c r="E2161">
        <v>314</v>
      </c>
      <c r="F2161" s="1">
        <v>44635</v>
      </c>
    </row>
    <row r="2162" spans="1:6" x14ac:dyDescent="0.3">
      <c r="A2162" s="1">
        <v>44939</v>
      </c>
      <c r="B2162" t="s">
        <v>3551</v>
      </c>
      <c r="C2162" t="s">
        <v>156</v>
      </c>
      <c r="D2162">
        <v>904</v>
      </c>
      <c r="E2162">
        <v>314</v>
      </c>
      <c r="F2162" s="1">
        <v>44556</v>
      </c>
    </row>
    <row r="2163" spans="1:6" x14ac:dyDescent="0.3">
      <c r="A2163" s="1">
        <v>44939</v>
      </c>
      <c r="B2163" t="s">
        <v>4321</v>
      </c>
      <c r="C2163" t="s">
        <v>485</v>
      </c>
      <c r="D2163">
        <v>449</v>
      </c>
      <c r="E2163">
        <v>314</v>
      </c>
      <c r="F2163" s="1">
        <v>44592</v>
      </c>
    </row>
    <row r="2164" spans="1:6" x14ac:dyDescent="0.3">
      <c r="A2164" s="1">
        <v>44939</v>
      </c>
      <c r="B2164" t="s">
        <v>4848</v>
      </c>
      <c r="C2164" t="s">
        <v>84</v>
      </c>
      <c r="D2164">
        <v>11</v>
      </c>
      <c r="E2164">
        <v>314</v>
      </c>
      <c r="F2164" s="1">
        <v>44551</v>
      </c>
    </row>
    <row r="2165" spans="1:6" x14ac:dyDescent="0.3">
      <c r="A2165" s="1">
        <v>44939</v>
      </c>
      <c r="B2165" t="s">
        <v>5112</v>
      </c>
      <c r="C2165" t="s">
        <v>607</v>
      </c>
      <c r="D2165">
        <v>1</v>
      </c>
      <c r="E2165">
        <v>314</v>
      </c>
      <c r="F2165" s="1">
        <v>44609</v>
      </c>
    </row>
    <row r="2166" spans="1:6" x14ac:dyDescent="0.3">
      <c r="A2166" s="1">
        <v>44939</v>
      </c>
      <c r="B2166" t="s">
        <v>5692</v>
      </c>
      <c r="C2166" t="s">
        <v>1647</v>
      </c>
      <c r="D2166">
        <v>41</v>
      </c>
      <c r="E2166">
        <v>314</v>
      </c>
      <c r="F2166" s="1">
        <v>44922</v>
      </c>
    </row>
    <row r="2167" spans="1:6" x14ac:dyDescent="0.3">
      <c r="A2167" s="1">
        <v>44939</v>
      </c>
      <c r="B2167" t="s">
        <v>5766</v>
      </c>
      <c r="C2167" t="s">
        <v>228</v>
      </c>
      <c r="D2167">
        <v>733</v>
      </c>
      <c r="E2167">
        <v>314</v>
      </c>
      <c r="F2167" s="1">
        <v>44864</v>
      </c>
    </row>
    <row r="2168" spans="1:6" x14ac:dyDescent="0.3">
      <c r="A2168" s="1">
        <v>44938</v>
      </c>
      <c r="B2168" t="s">
        <v>738</v>
      </c>
      <c r="C2168" t="s">
        <v>739</v>
      </c>
      <c r="D2168">
        <v>93</v>
      </c>
      <c r="E2168">
        <v>315</v>
      </c>
      <c r="F2168" s="1">
        <v>44811</v>
      </c>
    </row>
    <row r="2169" spans="1:6" x14ac:dyDescent="0.3">
      <c r="A2169" s="1">
        <v>44938</v>
      </c>
      <c r="B2169" t="s">
        <v>1263</v>
      </c>
      <c r="C2169" t="s">
        <v>1264</v>
      </c>
      <c r="D2169">
        <v>1639</v>
      </c>
      <c r="E2169">
        <v>315</v>
      </c>
      <c r="F2169" s="1">
        <v>44635</v>
      </c>
    </row>
    <row r="2170" spans="1:6" x14ac:dyDescent="0.3">
      <c r="A2170" s="1">
        <v>44938</v>
      </c>
      <c r="B2170" t="s">
        <v>2491</v>
      </c>
      <c r="C2170" t="s">
        <v>578</v>
      </c>
      <c r="D2170">
        <v>116</v>
      </c>
      <c r="E2170">
        <v>315</v>
      </c>
      <c r="F2170" s="1">
        <v>44652</v>
      </c>
    </row>
    <row r="2171" spans="1:6" x14ac:dyDescent="0.3">
      <c r="A2171" s="1">
        <v>44938</v>
      </c>
      <c r="B2171" t="s">
        <v>3541</v>
      </c>
      <c r="C2171" t="s">
        <v>2317</v>
      </c>
      <c r="D2171">
        <v>259</v>
      </c>
      <c r="E2171">
        <v>315</v>
      </c>
      <c r="F2171" s="1">
        <v>44665</v>
      </c>
    </row>
    <row r="2172" spans="1:6" x14ac:dyDescent="0.3">
      <c r="A2172" s="1">
        <v>44938</v>
      </c>
      <c r="B2172" t="s">
        <v>5377</v>
      </c>
      <c r="C2172" t="s">
        <v>1902</v>
      </c>
      <c r="D2172">
        <v>136</v>
      </c>
      <c r="E2172">
        <v>315</v>
      </c>
      <c r="F2172" s="1">
        <v>44541</v>
      </c>
    </row>
    <row r="2173" spans="1:6" x14ac:dyDescent="0.3">
      <c r="A2173" s="1">
        <v>44937</v>
      </c>
      <c r="B2173" t="s">
        <v>1644</v>
      </c>
      <c r="C2173" t="s">
        <v>1227</v>
      </c>
      <c r="D2173">
        <v>51</v>
      </c>
      <c r="E2173">
        <v>316</v>
      </c>
      <c r="F2173" s="1">
        <v>44533</v>
      </c>
    </row>
    <row r="2174" spans="1:6" x14ac:dyDescent="0.3">
      <c r="A2174" s="1">
        <v>44937</v>
      </c>
      <c r="B2174" t="s">
        <v>2368</v>
      </c>
      <c r="C2174" t="s">
        <v>603</v>
      </c>
      <c r="D2174">
        <v>972</v>
      </c>
      <c r="E2174">
        <v>316</v>
      </c>
      <c r="F2174" s="1">
        <v>44748</v>
      </c>
    </row>
    <row r="2175" spans="1:6" x14ac:dyDescent="0.3">
      <c r="A2175" s="1">
        <v>44937</v>
      </c>
      <c r="B2175" t="s">
        <v>3370</v>
      </c>
      <c r="C2175" t="s">
        <v>152</v>
      </c>
      <c r="D2175">
        <v>1422</v>
      </c>
      <c r="E2175">
        <v>316</v>
      </c>
      <c r="F2175" s="1">
        <v>44574</v>
      </c>
    </row>
    <row r="2176" spans="1:6" x14ac:dyDescent="0.3">
      <c r="A2176" s="1">
        <v>44937</v>
      </c>
      <c r="B2176" t="s">
        <v>3431</v>
      </c>
      <c r="C2176" t="s">
        <v>2329</v>
      </c>
      <c r="D2176">
        <v>90</v>
      </c>
      <c r="E2176">
        <v>316</v>
      </c>
      <c r="F2176" s="1">
        <v>44555</v>
      </c>
    </row>
    <row r="2177" spans="1:6" x14ac:dyDescent="0.3">
      <c r="A2177" s="1">
        <v>44937</v>
      </c>
      <c r="B2177" t="s">
        <v>3825</v>
      </c>
      <c r="C2177" t="s">
        <v>1788</v>
      </c>
      <c r="D2177">
        <v>2031</v>
      </c>
      <c r="E2177">
        <v>316</v>
      </c>
      <c r="F2177" s="1">
        <v>44757</v>
      </c>
    </row>
    <row r="2178" spans="1:6" x14ac:dyDescent="0.3">
      <c r="A2178" s="1">
        <v>44937</v>
      </c>
      <c r="B2178" t="s">
        <v>4005</v>
      </c>
      <c r="C2178" t="s">
        <v>524</v>
      </c>
      <c r="D2178">
        <v>66</v>
      </c>
      <c r="E2178">
        <v>316</v>
      </c>
      <c r="F2178" s="1">
        <v>44691</v>
      </c>
    </row>
    <row r="2179" spans="1:6" x14ac:dyDescent="0.3">
      <c r="A2179" s="1">
        <v>44937</v>
      </c>
      <c r="B2179" t="s">
        <v>4129</v>
      </c>
      <c r="C2179" t="s">
        <v>199</v>
      </c>
      <c r="D2179">
        <v>81</v>
      </c>
      <c r="E2179">
        <v>316</v>
      </c>
      <c r="F2179" s="1">
        <v>44531</v>
      </c>
    </row>
    <row r="2180" spans="1:6" x14ac:dyDescent="0.3">
      <c r="A2180" s="1">
        <v>44936</v>
      </c>
      <c r="B2180" t="s">
        <v>264</v>
      </c>
      <c r="C2180" t="s">
        <v>265</v>
      </c>
      <c r="D2180">
        <v>94</v>
      </c>
      <c r="E2180">
        <v>317</v>
      </c>
      <c r="F2180" s="1">
        <v>44561</v>
      </c>
    </row>
    <row r="2181" spans="1:6" x14ac:dyDescent="0.3">
      <c r="A2181" s="1">
        <v>44936</v>
      </c>
      <c r="B2181" t="s">
        <v>1495</v>
      </c>
      <c r="C2181" t="s">
        <v>261</v>
      </c>
      <c r="D2181">
        <v>976</v>
      </c>
      <c r="E2181">
        <v>317</v>
      </c>
      <c r="F2181" s="1">
        <v>44528</v>
      </c>
    </row>
    <row r="2182" spans="1:6" x14ac:dyDescent="0.3">
      <c r="A2182" s="1">
        <v>44936</v>
      </c>
      <c r="B2182" t="s">
        <v>3443</v>
      </c>
      <c r="C2182" t="s">
        <v>765</v>
      </c>
      <c r="D2182">
        <v>10</v>
      </c>
      <c r="E2182">
        <v>317</v>
      </c>
      <c r="F2182" s="1">
        <v>44580</v>
      </c>
    </row>
    <row r="2183" spans="1:6" x14ac:dyDescent="0.3">
      <c r="A2183" s="1">
        <v>44936</v>
      </c>
      <c r="B2183" t="s">
        <v>5632</v>
      </c>
      <c r="C2183" t="s">
        <v>405</v>
      </c>
      <c r="D2183">
        <v>333</v>
      </c>
      <c r="E2183">
        <v>317</v>
      </c>
      <c r="F2183" s="1">
        <v>44587</v>
      </c>
    </row>
    <row r="2184" spans="1:6" x14ac:dyDescent="0.3">
      <c r="A2184" s="1">
        <v>44935</v>
      </c>
      <c r="B2184" t="s">
        <v>660</v>
      </c>
      <c r="C2184" t="s">
        <v>661</v>
      </c>
      <c r="D2184">
        <v>11</v>
      </c>
      <c r="E2184">
        <v>318</v>
      </c>
      <c r="F2184" s="1">
        <v>44561</v>
      </c>
    </row>
    <row r="2185" spans="1:6" x14ac:dyDescent="0.3">
      <c r="A2185" s="1">
        <v>44935</v>
      </c>
      <c r="B2185" t="s">
        <v>1840</v>
      </c>
      <c r="C2185" t="s">
        <v>548</v>
      </c>
      <c r="D2185">
        <v>413</v>
      </c>
      <c r="E2185">
        <v>318</v>
      </c>
      <c r="F2185" s="1">
        <v>44620</v>
      </c>
    </row>
    <row r="2186" spans="1:6" x14ac:dyDescent="0.3">
      <c r="A2186" s="1">
        <v>44935</v>
      </c>
      <c r="B2186" t="s">
        <v>2008</v>
      </c>
      <c r="C2186" t="s">
        <v>422</v>
      </c>
      <c r="D2186">
        <v>205</v>
      </c>
      <c r="E2186">
        <v>318</v>
      </c>
      <c r="F2186" s="1">
        <v>44585</v>
      </c>
    </row>
    <row r="2187" spans="1:6" x14ac:dyDescent="0.3">
      <c r="A2187" s="1">
        <v>44935</v>
      </c>
      <c r="B2187" t="s">
        <v>2744</v>
      </c>
      <c r="C2187" t="s">
        <v>712</v>
      </c>
      <c r="D2187">
        <v>16</v>
      </c>
      <c r="E2187">
        <v>318</v>
      </c>
      <c r="F2187" s="1">
        <v>44788</v>
      </c>
    </row>
    <row r="2188" spans="1:6" x14ac:dyDescent="0.3">
      <c r="A2188" s="1">
        <v>44935</v>
      </c>
      <c r="B2188" t="s">
        <v>3611</v>
      </c>
      <c r="C2188" t="s">
        <v>1947</v>
      </c>
      <c r="D2188">
        <v>61</v>
      </c>
      <c r="E2188">
        <v>318</v>
      </c>
      <c r="F2188" s="1">
        <v>44546</v>
      </c>
    </row>
    <row r="2189" spans="1:6" x14ac:dyDescent="0.3">
      <c r="A2189" s="1">
        <v>44935</v>
      </c>
      <c r="B2189" t="s">
        <v>4252</v>
      </c>
      <c r="C2189" t="s">
        <v>370</v>
      </c>
      <c r="D2189">
        <v>490</v>
      </c>
      <c r="E2189">
        <v>318</v>
      </c>
      <c r="F2189" s="1">
        <v>44564</v>
      </c>
    </row>
    <row r="2190" spans="1:6" x14ac:dyDescent="0.3">
      <c r="A2190" s="1">
        <v>44935</v>
      </c>
      <c r="B2190" t="s">
        <v>4945</v>
      </c>
      <c r="C2190" t="s">
        <v>37</v>
      </c>
      <c r="D2190">
        <v>291</v>
      </c>
      <c r="E2190">
        <v>318</v>
      </c>
      <c r="F2190" s="1">
        <v>44807</v>
      </c>
    </row>
    <row r="2191" spans="1:6" x14ac:dyDescent="0.3">
      <c r="A2191" s="1">
        <v>44935</v>
      </c>
      <c r="B2191" t="s">
        <v>5543</v>
      </c>
      <c r="C2191" t="s">
        <v>599</v>
      </c>
      <c r="D2191">
        <v>26</v>
      </c>
      <c r="E2191">
        <v>318</v>
      </c>
      <c r="F2191" s="1">
        <v>44689</v>
      </c>
    </row>
    <row r="2192" spans="1:6" x14ac:dyDescent="0.3">
      <c r="A2192" s="1">
        <v>44935</v>
      </c>
      <c r="B2192" t="s">
        <v>5728</v>
      </c>
      <c r="C2192" t="s">
        <v>732</v>
      </c>
      <c r="D2192">
        <v>640</v>
      </c>
      <c r="E2192">
        <v>318</v>
      </c>
      <c r="F2192" s="1">
        <v>44575</v>
      </c>
    </row>
    <row r="2193" spans="1:6" x14ac:dyDescent="0.3">
      <c r="A2193" s="1">
        <v>44934</v>
      </c>
      <c r="B2193" t="s">
        <v>225</v>
      </c>
      <c r="C2193" t="s">
        <v>226</v>
      </c>
      <c r="D2193">
        <v>1422</v>
      </c>
      <c r="E2193">
        <v>319</v>
      </c>
      <c r="F2193" s="1">
        <v>44579</v>
      </c>
    </row>
    <row r="2194" spans="1:6" x14ac:dyDescent="0.3">
      <c r="A2194" s="1">
        <v>44934</v>
      </c>
      <c r="B2194" t="s">
        <v>905</v>
      </c>
      <c r="C2194" t="s">
        <v>859</v>
      </c>
      <c r="D2194">
        <v>21</v>
      </c>
      <c r="E2194">
        <v>319</v>
      </c>
      <c r="F2194" s="1">
        <v>44588</v>
      </c>
    </row>
    <row r="2195" spans="1:6" x14ac:dyDescent="0.3">
      <c r="A2195" s="1">
        <v>44934</v>
      </c>
      <c r="B2195" t="s">
        <v>1828</v>
      </c>
      <c r="C2195" t="s">
        <v>614</v>
      </c>
      <c r="D2195">
        <v>349</v>
      </c>
      <c r="E2195">
        <v>319</v>
      </c>
      <c r="F2195" s="1">
        <v>44572</v>
      </c>
    </row>
    <row r="2196" spans="1:6" x14ac:dyDescent="0.3">
      <c r="A2196" s="1">
        <v>44934</v>
      </c>
      <c r="B2196" t="s">
        <v>2728</v>
      </c>
      <c r="C2196" t="s">
        <v>2155</v>
      </c>
      <c r="D2196">
        <v>217</v>
      </c>
      <c r="E2196">
        <v>319</v>
      </c>
      <c r="F2196" s="1">
        <v>44668</v>
      </c>
    </row>
    <row r="2197" spans="1:6" x14ac:dyDescent="0.3">
      <c r="A2197" s="1">
        <v>44934</v>
      </c>
      <c r="B2197" t="s">
        <v>2803</v>
      </c>
      <c r="C2197" t="s">
        <v>1886</v>
      </c>
      <c r="D2197">
        <v>393</v>
      </c>
      <c r="E2197">
        <v>319</v>
      </c>
      <c r="F2197" s="1">
        <v>44527</v>
      </c>
    </row>
    <row r="2198" spans="1:6" x14ac:dyDescent="0.3">
      <c r="A2198" s="1">
        <v>44934</v>
      </c>
      <c r="B2198" t="s">
        <v>2893</v>
      </c>
      <c r="C2198" t="s">
        <v>1877</v>
      </c>
      <c r="D2198">
        <v>22</v>
      </c>
      <c r="E2198">
        <v>319</v>
      </c>
      <c r="F2198" s="1">
        <v>44597</v>
      </c>
    </row>
    <row r="2199" spans="1:6" x14ac:dyDescent="0.3">
      <c r="A2199" s="1">
        <v>44934</v>
      </c>
      <c r="B2199" t="s">
        <v>3636</v>
      </c>
      <c r="C2199" t="s">
        <v>655</v>
      </c>
      <c r="D2199">
        <v>248</v>
      </c>
      <c r="E2199">
        <v>319</v>
      </c>
      <c r="F2199" s="1">
        <v>44576</v>
      </c>
    </row>
    <row r="2200" spans="1:6" x14ac:dyDescent="0.3">
      <c r="A2200" s="1">
        <v>44934</v>
      </c>
      <c r="B2200" t="s">
        <v>3875</v>
      </c>
      <c r="C2200" t="s">
        <v>714</v>
      </c>
      <c r="D2200">
        <v>192</v>
      </c>
      <c r="E2200">
        <v>319</v>
      </c>
      <c r="F2200" s="1">
        <v>44541</v>
      </c>
    </row>
    <row r="2201" spans="1:6" x14ac:dyDescent="0.3">
      <c r="A2201" s="1">
        <v>44934</v>
      </c>
      <c r="B2201" t="s">
        <v>3956</v>
      </c>
      <c r="C2201" t="s">
        <v>1367</v>
      </c>
      <c r="D2201">
        <v>169</v>
      </c>
      <c r="E2201">
        <v>319</v>
      </c>
      <c r="F2201" s="1">
        <v>44586</v>
      </c>
    </row>
    <row r="2202" spans="1:6" x14ac:dyDescent="0.3">
      <c r="A2202" s="1">
        <v>44934</v>
      </c>
      <c r="B2202" t="s">
        <v>4030</v>
      </c>
      <c r="C2202" t="s">
        <v>133</v>
      </c>
      <c r="D2202">
        <v>879</v>
      </c>
      <c r="E2202">
        <v>319</v>
      </c>
      <c r="F2202" s="1">
        <v>44657</v>
      </c>
    </row>
    <row r="2203" spans="1:6" x14ac:dyDescent="0.3">
      <c r="A2203" s="1">
        <v>44934</v>
      </c>
      <c r="B2203" t="s">
        <v>4319</v>
      </c>
      <c r="C2203" t="s">
        <v>57</v>
      </c>
      <c r="D2203">
        <v>16</v>
      </c>
      <c r="E2203">
        <v>319</v>
      </c>
      <c r="F2203" s="1">
        <v>44558</v>
      </c>
    </row>
    <row r="2204" spans="1:6" x14ac:dyDescent="0.3">
      <c r="A2204" s="1">
        <v>44934</v>
      </c>
      <c r="B2204" t="s">
        <v>4826</v>
      </c>
      <c r="C2204" t="s">
        <v>434</v>
      </c>
      <c r="D2204">
        <v>172</v>
      </c>
      <c r="E2204">
        <v>319</v>
      </c>
      <c r="F2204" s="1">
        <v>44616</v>
      </c>
    </row>
    <row r="2205" spans="1:6" x14ac:dyDescent="0.3">
      <c r="A2205" s="1">
        <v>44934</v>
      </c>
      <c r="B2205" t="s">
        <v>5768</v>
      </c>
      <c r="C2205" t="s">
        <v>607</v>
      </c>
      <c r="D2205">
        <v>30</v>
      </c>
      <c r="E2205">
        <v>319</v>
      </c>
      <c r="F2205" s="1">
        <v>44609</v>
      </c>
    </row>
    <row r="2206" spans="1:6" x14ac:dyDescent="0.3">
      <c r="A2206" s="1">
        <v>44933</v>
      </c>
      <c r="B2206" t="s">
        <v>406</v>
      </c>
      <c r="C2206" t="s">
        <v>190</v>
      </c>
      <c r="D2206">
        <v>186</v>
      </c>
      <c r="E2206">
        <v>320</v>
      </c>
      <c r="F2206" s="1">
        <v>44579</v>
      </c>
    </row>
    <row r="2207" spans="1:6" x14ac:dyDescent="0.3">
      <c r="A2207" s="1">
        <v>44933</v>
      </c>
      <c r="B2207" t="s">
        <v>1681</v>
      </c>
      <c r="C2207" t="s">
        <v>53</v>
      </c>
      <c r="D2207">
        <v>7</v>
      </c>
      <c r="E2207">
        <v>320</v>
      </c>
      <c r="F2207" s="1">
        <v>44640</v>
      </c>
    </row>
    <row r="2208" spans="1:6" x14ac:dyDescent="0.3">
      <c r="A2208" s="1">
        <v>44933</v>
      </c>
      <c r="B2208" t="s">
        <v>2449</v>
      </c>
      <c r="C2208" t="s">
        <v>1952</v>
      </c>
      <c r="D2208">
        <v>1611</v>
      </c>
      <c r="E2208">
        <v>320</v>
      </c>
      <c r="F2208" s="1">
        <v>44653</v>
      </c>
    </row>
    <row r="2209" spans="1:6" x14ac:dyDescent="0.3">
      <c r="A2209" s="1">
        <v>44933</v>
      </c>
      <c r="B2209" t="s">
        <v>4461</v>
      </c>
      <c r="C2209" t="s">
        <v>254</v>
      </c>
      <c r="D2209">
        <v>16</v>
      </c>
      <c r="E2209">
        <v>320</v>
      </c>
      <c r="F2209" s="1">
        <v>44723</v>
      </c>
    </row>
    <row r="2210" spans="1:6" x14ac:dyDescent="0.3">
      <c r="A2210" s="1">
        <v>44933</v>
      </c>
      <c r="B2210" t="s">
        <v>4614</v>
      </c>
      <c r="C2210" t="s">
        <v>526</v>
      </c>
      <c r="D2210">
        <v>440</v>
      </c>
      <c r="E2210">
        <v>320</v>
      </c>
      <c r="F2210" s="1">
        <v>44933</v>
      </c>
    </row>
    <row r="2211" spans="1:6" x14ac:dyDescent="0.3">
      <c r="A2211" s="1">
        <v>44932</v>
      </c>
      <c r="B2211" t="s">
        <v>1092</v>
      </c>
      <c r="C2211" t="s">
        <v>1093</v>
      </c>
      <c r="D2211">
        <v>1538</v>
      </c>
      <c r="E2211">
        <v>321</v>
      </c>
      <c r="F2211" s="1">
        <v>44757</v>
      </c>
    </row>
    <row r="2212" spans="1:6" x14ac:dyDescent="0.3">
      <c r="A2212" s="1">
        <v>44932</v>
      </c>
      <c r="B2212" t="s">
        <v>2741</v>
      </c>
      <c r="C2212" t="s">
        <v>1673</v>
      </c>
      <c r="D2212">
        <v>493</v>
      </c>
      <c r="E2212">
        <v>321</v>
      </c>
      <c r="F2212" s="1">
        <v>44529</v>
      </c>
    </row>
    <row r="2213" spans="1:6" x14ac:dyDescent="0.3">
      <c r="A2213" s="1">
        <v>44932</v>
      </c>
      <c r="B2213" t="s">
        <v>2869</v>
      </c>
      <c r="C2213" t="s">
        <v>925</v>
      </c>
      <c r="D2213">
        <v>9</v>
      </c>
      <c r="E2213">
        <v>321</v>
      </c>
      <c r="F2213" s="1">
        <v>44576</v>
      </c>
    </row>
    <row r="2214" spans="1:6" x14ac:dyDescent="0.3">
      <c r="A2214" s="1">
        <v>44932</v>
      </c>
      <c r="B2214" t="s">
        <v>3092</v>
      </c>
      <c r="C2214" t="s">
        <v>1610</v>
      </c>
      <c r="D2214">
        <v>108</v>
      </c>
      <c r="E2214">
        <v>321</v>
      </c>
      <c r="F2214" s="1">
        <v>44527</v>
      </c>
    </row>
    <row r="2215" spans="1:6" x14ac:dyDescent="0.3">
      <c r="A2215" s="1">
        <v>44932</v>
      </c>
      <c r="B2215" t="s">
        <v>4284</v>
      </c>
      <c r="C2215" t="s">
        <v>686</v>
      </c>
      <c r="D2215">
        <v>45</v>
      </c>
      <c r="E2215">
        <v>321</v>
      </c>
      <c r="F2215" s="1">
        <v>44556</v>
      </c>
    </row>
    <row r="2216" spans="1:6" x14ac:dyDescent="0.3">
      <c r="A2216" s="1">
        <v>44932</v>
      </c>
      <c r="B2216" t="s">
        <v>4748</v>
      </c>
      <c r="C2216" t="s">
        <v>1902</v>
      </c>
      <c r="D2216">
        <v>1359</v>
      </c>
      <c r="E2216">
        <v>321</v>
      </c>
      <c r="F2216" s="1">
        <v>44541</v>
      </c>
    </row>
    <row r="2217" spans="1:6" x14ac:dyDescent="0.3">
      <c r="A2217" s="1">
        <v>44932</v>
      </c>
      <c r="B2217" t="s">
        <v>5032</v>
      </c>
      <c r="C2217" t="s">
        <v>979</v>
      </c>
      <c r="D2217">
        <v>53</v>
      </c>
      <c r="E2217">
        <v>321</v>
      </c>
      <c r="F2217" s="1">
        <v>44616</v>
      </c>
    </row>
    <row r="2218" spans="1:6" x14ac:dyDescent="0.3">
      <c r="A2218" s="1">
        <v>44931</v>
      </c>
      <c r="B2218" t="s">
        <v>1435</v>
      </c>
      <c r="C2218" t="s">
        <v>1436</v>
      </c>
      <c r="D2218">
        <v>11</v>
      </c>
      <c r="E2218">
        <v>322</v>
      </c>
      <c r="F2218" s="1">
        <v>44534</v>
      </c>
    </row>
    <row r="2219" spans="1:6" x14ac:dyDescent="0.3">
      <c r="A2219" s="1">
        <v>44931</v>
      </c>
      <c r="B2219" t="s">
        <v>1543</v>
      </c>
      <c r="C2219" t="s">
        <v>661</v>
      </c>
      <c r="D2219">
        <v>1967</v>
      </c>
      <c r="E2219">
        <v>322</v>
      </c>
      <c r="F2219" s="1">
        <v>44561</v>
      </c>
    </row>
    <row r="2220" spans="1:6" x14ac:dyDescent="0.3">
      <c r="A2220" s="1">
        <v>44931</v>
      </c>
      <c r="B2220" t="s">
        <v>2820</v>
      </c>
      <c r="C2220" t="s">
        <v>73</v>
      </c>
      <c r="D2220">
        <v>8</v>
      </c>
      <c r="E2220">
        <v>322</v>
      </c>
      <c r="F2220" s="1">
        <v>44636</v>
      </c>
    </row>
    <row r="2221" spans="1:6" x14ac:dyDescent="0.3">
      <c r="A2221" s="1">
        <v>44931</v>
      </c>
      <c r="B2221" t="s">
        <v>3292</v>
      </c>
      <c r="C2221" t="s">
        <v>401</v>
      </c>
      <c r="D2221">
        <v>1111</v>
      </c>
      <c r="E2221">
        <v>322</v>
      </c>
      <c r="F2221" s="1">
        <v>44550</v>
      </c>
    </row>
    <row r="2222" spans="1:6" x14ac:dyDescent="0.3">
      <c r="A2222" s="1">
        <v>44931</v>
      </c>
      <c r="B2222" t="s">
        <v>3322</v>
      </c>
      <c r="C2222" t="s">
        <v>1466</v>
      </c>
      <c r="D2222">
        <v>239</v>
      </c>
      <c r="E2222">
        <v>322</v>
      </c>
      <c r="F2222" s="1">
        <v>44634</v>
      </c>
    </row>
    <row r="2223" spans="1:6" x14ac:dyDescent="0.3">
      <c r="A2223" s="1">
        <v>44931</v>
      </c>
      <c r="B2223" t="s">
        <v>5233</v>
      </c>
      <c r="C2223" t="s">
        <v>694</v>
      </c>
      <c r="D2223">
        <v>25</v>
      </c>
      <c r="E2223">
        <v>322</v>
      </c>
      <c r="F2223" s="1">
        <v>44553</v>
      </c>
    </row>
    <row r="2224" spans="1:6" x14ac:dyDescent="0.3">
      <c r="A2224" s="1">
        <v>44931</v>
      </c>
      <c r="B2224" t="s">
        <v>5525</v>
      </c>
      <c r="C2224" t="s">
        <v>1021</v>
      </c>
      <c r="D2224">
        <v>122</v>
      </c>
      <c r="E2224">
        <v>322</v>
      </c>
      <c r="F2224" s="1">
        <v>44525</v>
      </c>
    </row>
    <row r="2225" spans="1:6" x14ac:dyDescent="0.3">
      <c r="A2225" s="1">
        <v>44930</v>
      </c>
      <c r="B2225" t="s">
        <v>64</v>
      </c>
      <c r="C2225" t="s">
        <v>65</v>
      </c>
      <c r="D2225">
        <v>29</v>
      </c>
      <c r="E2225">
        <v>323</v>
      </c>
      <c r="F2225" s="1">
        <v>44825</v>
      </c>
    </row>
    <row r="2226" spans="1:6" x14ac:dyDescent="0.3">
      <c r="A2226" s="1">
        <v>44930</v>
      </c>
      <c r="B2226" t="s">
        <v>85</v>
      </c>
      <c r="C2226" t="s">
        <v>86</v>
      </c>
      <c r="D2226">
        <v>1108</v>
      </c>
      <c r="E2226">
        <v>323</v>
      </c>
      <c r="F2226" s="1">
        <v>44566</v>
      </c>
    </row>
    <row r="2227" spans="1:6" x14ac:dyDescent="0.3">
      <c r="A2227" s="1">
        <v>44930</v>
      </c>
      <c r="B2227" t="s">
        <v>2878</v>
      </c>
      <c r="C2227" t="s">
        <v>228</v>
      </c>
      <c r="D2227">
        <v>7</v>
      </c>
      <c r="E2227">
        <v>323</v>
      </c>
      <c r="F2227" s="1">
        <v>44864</v>
      </c>
    </row>
    <row r="2228" spans="1:6" x14ac:dyDescent="0.3">
      <c r="A2228" s="1">
        <v>44930</v>
      </c>
      <c r="B2228" t="s">
        <v>3703</v>
      </c>
      <c r="C2228" t="s">
        <v>53</v>
      </c>
      <c r="D2228">
        <v>420</v>
      </c>
      <c r="E2228">
        <v>323</v>
      </c>
      <c r="F2228" s="1">
        <v>44640</v>
      </c>
    </row>
    <row r="2229" spans="1:6" x14ac:dyDescent="0.3">
      <c r="A2229" s="1">
        <v>44930</v>
      </c>
      <c r="B2229" t="s">
        <v>4302</v>
      </c>
      <c r="C2229" t="s">
        <v>1813</v>
      </c>
      <c r="D2229">
        <v>437</v>
      </c>
      <c r="E2229">
        <v>323</v>
      </c>
      <c r="F2229" s="1">
        <v>44783</v>
      </c>
    </row>
    <row r="2230" spans="1:6" x14ac:dyDescent="0.3">
      <c r="A2230" s="1">
        <v>44930</v>
      </c>
      <c r="B2230" t="s">
        <v>4571</v>
      </c>
      <c r="C2230" t="s">
        <v>2193</v>
      </c>
      <c r="D2230">
        <v>532</v>
      </c>
      <c r="E2230">
        <v>323</v>
      </c>
      <c r="F2230" s="1">
        <v>44533</v>
      </c>
    </row>
    <row r="2231" spans="1:6" x14ac:dyDescent="0.3">
      <c r="A2231" s="1">
        <v>44930</v>
      </c>
      <c r="B2231" t="s">
        <v>5030</v>
      </c>
      <c r="C2231" t="s">
        <v>366</v>
      </c>
      <c r="D2231">
        <v>426</v>
      </c>
      <c r="E2231">
        <v>323</v>
      </c>
      <c r="F2231" s="1">
        <v>44543</v>
      </c>
    </row>
    <row r="2232" spans="1:6" x14ac:dyDescent="0.3">
      <c r="A2232" s="1">
        <v>44929</v>
      </c>
      <c r="B2232" t="s">
        <v>14</v>
      </c>
      <c r="C2232" t="s">
        <v>15</v>
      </c>
      <c r="D2232">
        <v>21</v>
      </c>
      <c r="E2232">
        <v>324</v>
      </c>
      <c r="F2232" s="1">
        <v>44526</v>
      </c>
    </row>
    <row r="2233" spans="1:6" x14ac:dyDescent="0.3">
      <c r="A2233" s="1">
        <v>44929</v>
      </c>
      <c r="B2233" t="s">
        <v>2337</v>
      </c>
      <c r="C2233" t="s">
        <v>2210</v>
      </c>
      <c r="D2233">
        <v>378</v>
      </c>
      <c r="E2233">
        <v>324</v>
      </c>
      <c r="F2233" s="1">
        <v>44559</v>
      </c>
    </row>
    <row r="2234" spans="1:6" x14ac:dyDescent="0.3">
      <c r="A2234" s="1">
        <v>44929</v>
      </c>
      <c r="B2234" t="s">
        <v>2613</v>
      </c>
      <c r="C2234" t="s">
        <v>1056</v>
      </c>
      <c r="D2234">
        <v>520</v>
      </c>
      <c r="E2234">
        <v>324</v>
      </c>
      <c r="F2234" s="1">
        <v>44606</v>
      </c>
    </row>
    <row r="2235" spans="1:6" x14ac:dyDescent="0.3">
      <c r="A2235" s="1">
        <v>44929</v>
      </c>
      <c r="B2235" t="s">
        <v>2771</v>
      </c>
      <c r="C2235" t="s">
        <v>885</v>
      </c>
      <c r="D2235">
        <v>286</v>
      </c>
      <c r="E2235">
        <v>324</v>
      </c>
      <c r="F2235" s="1">
        <v>44600</v>
      </c>
    </row>
    <row r="2236" spans="1:6" x14ac:dyDescent="0.3">
      <c r="A2236" s="1">
        <v>44929</v>
      </c>
      <c r="B2236" t="s">
        <v>3312</v>
      </c>
      <c r="C2236" t="s">
        <v>90</v>
      </c>
      <c r="D2236">
        <v>693</v>
      </c>
      <c r="E2236">
        <v>324</v>
      </c>
      <c r="F2236" s="1">
        <v>44598</v>
      </c>
    </row>
    <row r="2237" spans="1:6" x14ac:dyDescent="0.3">
      <c r="A2237" s="1">
        <v>44929</v>
      </c>
      <c r="B2237" t="s">
        <v>5478</v>
      </c>
      <c r="C2237" t="s">
        <v>384</v>
      </c>
      <c r="D2237">
        <v>134</v>
      </c>
      <c r="E2237">
        <v>324</v>
      </c>
      <c r="F2237" s="1">
        <v>44686</v>
      </c>
    </row>
    <row r="2238" spans="1:6" x14ac:dyDescent="0.3">
      <c r="A2238" s="1">
        <v>44928</v>
      </c>
      <c r="B2238" t="s">
        <v>204</v>
      </c>
      <c r="C2238" t="s">
        <v>205</v>
      </c>
      <c r="D2238">
        <v>80</v>
      </c>
      <c r="E2238">
        <v>325</v>
      </c>
      <c r="F2238" s="1">
        <v>44650</v>
      </c>
    </row>
    <row r="2239" spans="1:6" x14ac:dyDescent="0.3">
      <c r="A2239" s="1">
        <v>44928</v>
      </c>
      <c r="B2239" t="s">
        <v>1114</v>
      </c>
      <c r="C2239" t="s">
        <v>1115</v>
      </c>
      <c r="D2239">
        <v>102</v>
      </c>
      <c r="E2239">
        <v>325</v>
      </c>
      <c r="F2239" s="1">
        <v>44703</v>
      </c>
    </row>
    <row r="2240" spans="1:6" x14ac:dyDescent="0.3">
      <c r="A2240" s="1">
        <v>44928</v>
      </c>
      <c r="B2240" t="s">
        <v>1320</v>
      </c>
      <c r="C2240" t="s">
        <v>548</v>
      </c>
      <c r="D2240">
        <v>192</v>
      </c>
      <c r="E2240">
        <v>325</v>
      </c>
      <c r="F2240" s="1">
        <v>44620</v>
      </c>
    </row>
    <row r="2241" spans="1:6" x14ac:dyDescent="0.3">
      <c r="A2241" s="1">
        <v>44928</v>
      </c>
      <c r="B2241" t="s">
        <v>2947</v>
      </c>
      <c r="C2241" t="s">
        <v>1988</v>
      </c>
      <c r="D2241">
        <v>465</v>
      </c>
      <c r="E2241">
        <v>325</v>
      </c>
      <c r="F2241" s="1">
        <v>44770</v>
      </c>
    </row>
    <row r="2242" spans="1:6" x14ac:dyDescent="0.3">
      <c r="A2242" s="1">
        <v>44928</v>
      </c>
      <c r="B2242" t="s">
        <v>3618</v>
      </c>
      <c r="C2242" t="s">
        <v>3216</v>
      </c>
      <c r="D2242">
        <v>171</v>
      </c>
      <c r="E2242">
        <v>325</v>
      </c>
      <c r="F2242" s="1">
        <v>44869</v>
      </c>
    </row>
    <row r="2243" spans="1:6" x14ac:dyDescent="0.3">
      <c r="A2243" s="1">
        <v>44928</v>
      </c>
      <c r="B2243" t="s">
        <v>4116</v>
      </c>
      <c r="C2243" t="s">
        <v>1142</v>
      </c>
      <c r="D2243">
        <v>40</v>
      </c>
      <c r="E2243">
        <v>325</v>
      </c>
      <c r="F2243" s="1">
        <v>44524</v>
      </c>
    </row>
    <row r="2244" spans="1:6" x14ac:dyDescent="0.3">
      <c r="A2244" s="1">
        <v>44928</v>
      </c>
      <c r="B2244" t="s">
        <v>4403</v>
      </c>
      <c r="C2244" t="s">
        <v>1223</v>
      </c>
      <c r="D2244">
        <v>226</v>
      </c>
      <c r="E2244">
        <v>325</v>
      </c>
      <c r="F2244" s="1">
        <v>44780</v>
      </c>
    </row>
    <row r="2245" spans="1:6" x14ac:dyDescent="0.3">
      <c r="A2245" s="1">
        <v>44928</v>
      </c>
      <c r="B2245" t="s">
        <v>4589</v>
      </c>
      <c r="C2245" t="s">
        <v>919</v>
      </c>
      <c r="D2245">
        <v>108</v>
      </c>
      <c r="E2245">
        <v>325</v>
      </c>
      <c r="F2245" s="1">
        <v>44546</v>
      </c>
    </row>
    <row r="2246" spans="1:6" x14ac:dyDescent="0.3">
      <c r="A2246" s="1">
        <v>44928</v>
      </c>
      <c r="B2246" t="s">
        <v>5273</v>
      </c>
      <c r="C2246" t="s">
        <v>1895</v>
      </c>
      <c r="D2246">
        <v>72</v>
      </c>
      <c r="E2246">
        <v>325</v>
      </c>
      <c r="F2246" s="1">
        <v>44526</v>
      </c>
    </row>
    <row r="2247" spans="1:6" x14ac:dyDescent="0.3">
      <c r="A2247" s="1">
        <v>44927</v>
      </c>
      <c r="B2247" t="s">
        <v>290</v>
      </c>
      <c r="C2247" t="s">
        <v>291</v>
      </c>
      <c r="D2247">
        <v>77</v>
      </c>
      <c r="E2247">
        <v>326</v>
      </c>
      <c r="F2247" s="1">
        <v>44635</v>
      </c>
    </row>
    <row r="2248" spans="1:6" x14ac:dyDescent="0.3">
      <c r="A2248" s="1">
        <v>44927</v>
      </c>
      <c r="B2248" t="s">
        <v>724</v>
      </c>
      <c r="C2248" t="s">
        <v>725</v>
      </c>
      <c r="D2248">
        <v>3746</v>
      </c>
      <c r="E2248">
        <v>326</v>
      </c>
      <c r="F2248" s="1">
        <v>44592</v>
      </c>
    </row>
    <row r="2249" spans="1:6" x14ac:dyDescent="0.3">
      <c r="A2249" s="1">
        <v>44927</v>
      </c>
      <c r="B2249" t="s">
        <v>1335</v>
      </c>
      <c r="C2249" t="s">
        <v>483</v>
      </c>
      <c r="D2249">
        <v>29</v>
      </c>
      <c r="E2249">
        <v>326</v>
      </c>
      <c r="F2249" s="1">
        <v>44555</v>
      </c>
    </row>
    <row r="2250" spans="1:6" x14ac:dyDescent="0.3">
      <c r="A2250" s="1">
        <v>44927</v>
      </c>
      <c r="B2250" t="s">
        <v>1347</v>
      </c>
      <c r="C2250" t="s">
        <v>1348</v>
      </c>
      <c r="D2250">
        <v>86</v>
      </c>
      <c r="E2250">
        <v>326</v>
      </c>
      <c r="F2250" s="1">
        <v>44708</v>
      </c>
    </row>
    <row r="2251" spans="1:6" x14ac:dyDescent="0.3">
      <c r="A2251" s="1">
        <v>44927</v>
      </c>
      <c r="B2251" t="s">
        <v>1880</v>
      </c>
      <c r="C2251" t="s">
        <v>422</v>
      </c>
      <c r="D2251">
        <v>357</v>
      </c>
      <c r="E2251">
        <v>326</v>
      </c>
      <c r="F2251" s="1">
        <v>44585</v>
      </c>
    </row>
    <row r="2252" spans="1:6" x14ac:dyDescent="0.3">
      <c r="A2252" s="1">
        <v>44927</v>
      </c>
      <c r="B2252" t="s">
        <v>2442</v>
      </c>
      <c r="C2252" t="s">
        <v>725</v>
      </c>
      <c r="D2252">
        <v>35</v>
      </c>
      <c r="E2252">
        <v>326</v>
      </c>
      <c r="F2252" s="1">
        <v>44592</v>
      </c>
    </row>
    <row r="2253" spans="1:6" x14ac:dyDescent="0.3">
      <c r="A2253" s="1">
        <v>44927</v>
      </c>
      <c r="B2253" t="s">
        <v>3321</v>
      </c>
      <c r="C2253" t="s">
        <v>3010</v>
      </c>
      <c r="D2253">
        <v>100</v>
      </c>
      <c r="E2253">
        <v>326</v>
      </c>
      <c r="F2253" s="1">
        <v>44538</v>
      </c>
    </row>
    <row r="2254" spans="1:6" x14ac:dyDescent="0.3">
      <c r="A2254" s="1">
        <v>44927</v>
      </c>
      <c r="B2254" t="s">
        <v>3838</v>
      </c>
      <c r="C2254" t="s">
        <v>3135</v>
      </c>
      <c r="D2254">
        <v>18</v>
      </c>
      <c r="E2254">
        <v>326</v>
      </c>
      <c r="F2254" s="1">
        <v>44620</v>
      </c>
    </row>
    <row r="2255" spans="1:6" x14ac:dyDescent="0.3">
      <c r="A2255" s="1">
        <v>44927</v>
      </c>
      <c r="B2255" t="s">
        <v>4268</v>
      </c>
      <c r="C2255" t="s">
        <v>1272</v>
      </c>
      <c r="D2255">
        <v>23</v>
      </c>
      <c r="E2255">
        <v>326</v>
      </c>
      <c r="F2255" s="1">
        <v>44556</v>
      </c>
    </row>
    <row r="2256" spans="1:6" x14ac:dyDescent="0.3">
      <c r="A2256" s="1">
        <v>44927</v>
      </c>
      <c r="B2256" t="s">
        <v>5420</v>
      </c>
      <c r="C2256" t="s">
        <v>263</v>
      </c>
      <c r="D2256">
        <v>221</v>
      </c>
      <c r="E2256">
        <v>326</v>
      </c>
      <c r="F2256" s="1">
        <v>44604</v>
      </c>
    </row>
    <row r="2257" spans="1:6" x14ac:dyDescent="0.3">
      <c r="A2257" s="1">
        <v>44927</v>
      </c>
      <c r="B2257" t="s">
        <v>5521</v>
      </c>
      <c r="C2257" t="s">
        <v>636</v>
      </c>
      <c r="D2257">
        <v>1736</v>
      </c>
      <c r="E2257">
        <v>326</v>
      </c>
      <c r="F2257" s="1">
        <v>44567</v>
      </c>
    </row>
    <row r="2258" spans="1:6" x14ac:dyDescent="0.3">
      <c r="A2258" s="1">
        <v>44926</v>
      </c>
      <c r="B2258" t="s">
        <v>656</v>
      </c>
      <c r="C2258" t="s">
        <v>657</v>
      </c>
      <c r="D2258">
        <v>2159</v>
      </c>
      <c r="E2258">
        <v>327</v>
      </c>
      <c r="F2258" s="1">
        <v>44556</v>
      </c>
    </row>
    <row r="2259" spans="1:6" x14ac:dyDescent="0.3">
      <c r="A2259" s="1">
        <v>44926</v>
      </c>
      <c r="B2259" t="s">
        <v>1358</v>
      </c>
      <c r="C2259" t="s">
        <v>127</v>
      </c>
      <c r="D2259">
        <v>235</v>
      </c>
      <c r="E2259">
        <v>327</v>
      </c>
      <c r="F2259" s="1">
        <v>44661</v>
      </c>
    </row>
    <row r="2260" spans="1:6" x14ac:dyDescent="0.3">
      <c r="A2260" s="1">
        <v>44926</v>
      </c>
      <c r="B2260" t="s">
        <v>3621</v>
      </c>
      <c r="C2260" t="s">
        <v>653</v>
      </c>
      <c r="D2260">
        <v>11</v>
      </c>
      <c r="E2260">
        <v>327</v>
      </c>
      <c r="F2260" s="1">
        <v>44645</v>
      </c>
    </row>
    <row r="2261" spans="1:6" x14ac:dyDescent="0.3">
      <c r="A2261" s="1">
        <v>44926</v>
      </c>
      <c r="B2261" t="s">
        <v>4799</v>
      </c>
      <c r="C2261" t="s">
        <v>205</v>
      </c>
      <c r="D2261">
        <v>26</v>
      </c>
      <c r="E2261">
        <v>327</v>
      </c>
      <c r="F2261" s="1">
        <v>44650</v>
      </c>
    </row>
    <row r="2262" spans="1:6" x14ac:dyDescent="0.3">
      <c r="A2262" s="1">
        <v>44926</v>
      </c>
      <c r="B2262" t="s">
        <v>5514</v>
      </c>
      <c r="C2262" t="s">
        <v>907</v>
      </c>
      <c r="D2262">
        <v>824</v>
      </c>
      <c r="E2262">
        <v>327</v>
      </c>
      <c r="F2262" s="1">
        <v>44555</v>
      </c>
    </row>
    <row r="2263" spans="1:6" x14ac:dyDescent="0.3">
      <c r="A2263" s="1">
        <v>44926</v>
      </c>
      <c r="B2263" t="s">
        <v>5526</v>
      </c>
      <c r="C2263" t="s">
        <v>528</v>
      </c>
      <c r="D2263">
        <v>274</v>
      </c>
      <c r="E2263">
        <v>327</v>
      </c>
      <c r="F2263" s="1">
        <v>44573</v>
      </c>
    </row>
    <row r="2264" spans="1:6" x14ac:dyDescent="0.3">
      <c r="A2264" s="1">
        <v>44926</v>
      </c>
      <c r="B2264" t="s">
        <v>5539</v>
      </c>
      <c r="C2264" t="s">
        <v>676</v>
      </c>
      <c r="D2264">
        <v>148</v>
      </c>
      <c r="E2264">
        <v>327</v>
      </c>
      <c r="F2264" s="1">
        <v>44558</v>
      </c>
    </row>
    <row r="2265" spans="1:6" x14ac:dyDescent="0.3">
      <c r="A2265" s="1">
        <v>44925</v>
      </c>
      <c r="B2265" t="s">
        <v>1248</v>
      </c>
      <c r="C2265" t="s">
        <v>455</v>
      </c>
      <c r="D2265">
        <v>99</v>
      </c>
      <c r="E2265">
        <v>328</v>
      </c>
      <c r="F2265" s="1">
        <v>44541</v>
      </c>
    </row>
    <row r="2266" spans="1:6" x14ac:dyDescent="0.3">
      <c r="A2266" s="1">
        <v>44925</v>
      </c>
      <c r="B2266" t="s">
        <v>1865</v>
      </c>
      <c r="C2266" t="s">
        <v>94</v>
      </c>
      <c r="D2266">
        <v>1082</v>
      </c>
      <c r="E2266">
        <v>328</v>
      </c>
      <c r="F2266" s="1">
        <v>44676</v>
      </c>
    </row>
    <row r="2267" spans="1:6" x14ac:dyDescent="0.3">
      <c r="A2267" s="1">
        <v>44925</v>
      </c>
      <c r="B2267" t="s">
        <v>2028</v>
      </c>
      <c r="C2267" t="s">
        <v>238</v>
      </c>
      <c r="D2267">
        <v>1009</v>
      </c>
      <c r="E2267">
        <v>328</v>
      </c>
      <c r="F2267" s="1">
        <v>44561</v>
      </c>
    </row>
    <row r="2268" spans="1:6" x14ac:dyDescent="0.3">
      <c r="A2268" s="1">
        <v>44925</v>
      </c>
      <c r="B2268" t="s">
        <v>2084</v>
      </c>
      <c r="C2268" t="s">
        <v>611</v>
      </c>
      <c r="D2268">
        <v>302</v>
      </c>
      <c r="E2268">
        <v>328</v>
      </c>
      <c r="F2268" s="1">
        <v>44523</v>
      </c>
    </row>
    <row r="2269" spans="1:6" x14ac:dyDescent="0.3">
      <c r="A2269" s="1">
        <v>44925</v>
      </c>
      <c r="B2269" t="s">
        <v>2298</v>
      </c>
      <c r="C2269" t="s">
        <v>887</v>
      </c>
      <c r="D2269">
        <v>130</v>
      </c>
      <c r="E2269">
        <v>328</v>
      </c>
      <c r="F2269" s="1">
        <v>44687</v>
      </c>
    </row>
    <row r="2270" spans="1:6" x14ac:dyDescent="0.3">
      <c r="A2270" s="1">
        <v>44925</v>
      </c>
      <c r="B2270" t="s">
        <v>3287</v>
      </c>
      <c r="C2270" t="s">
        <v>793</v>
      </c>
      <c r="D2270">
        <v>6</v>
      </c>
      <c r="E2270">
        <v>328</v>
      </c>
      <c r="F2270" s="1">
        <v>44590</v>
      </c>
    </row>
    <row r="2271" spans="1:6" x14ac:dyDescent="0.3">
      <c r="A2271" s="1">
        <v>44925</v>
      </c>
      <c r="B2271" t="s">
        <v>3852</v>
      </c>
      <c r="C2271" t="s">
        <v>2083</v>
      </c>
      <c r="D2271">
        <v>537</v>
      </c>
      <c r="E2271">
        <v>328</v>
      </c>
      <c r="F2271" s="1">
        <v>44588</v>
      </c>
    </row>
    <row r="2272" spans="1:6" x14ac:dyDescent="0.3">
      <c r="A2272" s="1">
        <v>44925</v>
      </c>
      <c r="B2272" t="s">
        <v>3941</v>
      </c>
      <c r="C2272" t="s">
        <v>877</v>
      </c>
      <c r="D2272">
        <v>18</v>
      </c>
      <c r="E2272">
        <v>328</v>
      </c>
      <c r="F2272" s="1">
        <v>44845</v>
      </c>
    </row>
    <row r="2273" spans="1:6" x14ac:dyDescent="0.3">
      <c r="A2273" s="1">
        <v>44925</v>
      </c>
      <c r="B2273" t="s">
        <v>5628</v>
      </c>
      <c r="C2273" t="s">
        <v>558</v>
      </c>
      <c r="D2273">
        <v>17</v>
      </c>
      <c r="E2273">
        <v>328</v>
      </c>
      <c r="F2273" s="1">
        <v>44566</v>
      </c>
    </row>
    <row r="2274" spans="1:6" x14ac:dyDescent="0.3">
      <c r="A2274" s="1">
        <v>44924</v>
      </c>
      <c r="B2274" t="s">
        <v>1897</v>
      </c>
      <c r="C2274" t="s">
        <v>358</v>
      </c>
      <c r="D2274">
        <v>105</v>
      </c>
      <c r="E2274">
        <v>329</v>
      </c>
      <c r="F2274" s="1">
        <v>44637</v>
      </c>
    </row>
    <row r="2275" spans="1:6" x14ac:dyDescent="0.3">
      <c r="A2275" s="1">
        <v>44924</v>
      </c>
      <c r="B2275" t="s">
        <v>2452</v>
      </c>
      <c r="C2275" t="s">
        <v>1642</v>
      </c>
      <c r="D2275">
        <v>314</v>
      </c>
      <c r="E2275">
        <v>329</v>
      </c>
      <c r="F2275" s="1">
        <v>44544</v>
      </c>
    </row>
    <row r="2276" spans="1:6" x14ac:dyDescent="0.3">
      <c r="A2276" s="1">
        <v>44924</v>
      </c>
      <c r="B2276" t="s">
        <v>3413</v>
      </c>
      <c r="C2276" t="s">
        <v>1216</v>
      </c>
      <c r="D2276">
        <v>35</v>
      </c>
      <c r="E2276">
        <v>329</v>
      </c>
      <c r="F2276" s="1">
        <v>44666</v>
      </c>
    </row>
    <row r="2277" spans="1:6" x14ac:dyDescent="0.3">
      <c r="A2277" s="1">
        <v>44924</v>
      </c>
      <c r="B2277" t="s">
        <v>3699</v>
      </c>
      <c r="C2277" t="s">
        <v>1832</v>
      </c>
      <c r="D2277">
        <v>899</v>
      </c>
      <c r="E2277">
        <v>329</v>
      </c>
      <c r="F2277" s="1">
        <v>44588</v>
      </c>
    </row>
    <row r="2278" spans="1:6" x14ac:dyDescent="0.3">
      <c r="A2278" s="1">
        <v>44924</v>
      </c>
      <c r="B2278" t="s">
        <v>3809</v>
      </c>
      <c r="C2278" t="s">
        <v>3158</v>
      </c>
      <c r="D2278">
        <v>809</v>
      </c>
      <c r="E2278">
        <v>329</v>
      </c>
      <c r="F2278" s="1">
        <v>44624</v>
      </c>
    </row>
    <row r="2279" spans="1:6" x14ac:dyDescent="0.3">
      <c r="A2279" s="1">
        <v>44924</v>
      </c>
      <c r="B2279" t="s">
        <v>5109</v>
      </c>
      <c r="C2279" t="s">
        <v>893</v>
      </c>
      <c r="D2279">
        <v>344</v>
      </c>
      <c r="E2279">
        <v>329</v>
      </c>
      <c r="F2279" s="1">
        <v>44693</v>
      </c>
    </row>
    <row r="2280" spans="1:6" x14ac:dyDescent="0.3">
      <c r="A2280" s="1">
        <v>44924</v>
      </c>
      <c r="B2280" t="s">
        <v>5528</v>
      </c>
      <c r="C2280" t="s">
        <v>614</v>
      </c>
      <c r="D2280">
        <v>149</v>
      </c>
      <c r="E2280">
        <v>329</v>
      </c>
      <c r="F2280" s="1">
        <v>44572</v>
      </c>
    </row>
    <row r="2281" spans="1:6" x14ac:dyDescent="0.3">
      <c r="A2281" s="1">
        <v>44923</v>
      </c>
      <c r="B2281" t="s">
        <v>575</v>
      </c>
      <c r="C2281" t="s">
        <v>576</v>
      </c>
      <c r="D2281">
        <v>107</v>
      </c>
      <c r="E2281">
        <v>330</v>
      </c>
      <c r="F2281" s="1">
        <v>44534</v>
      </c>
    </row>
    <row r="2282" spans="1:6" x14ac:dyDescent="0.3">
      <c r="A2282" s="1">
        <v>44923</v>
      </c>
      <c r="B2282" t="s">
        <v>2012</v>
      </c>
      <c r="C2282" t="s">
        <v>1334</v>
      </c>
      <c r="D2282">
        <v>374</v>
      </c>
      <c r="E2282">
        <v>330</v>
      </c>
      <c r="F2282" s="1">
        <v>44597</v>
      </c>
    </row>
    <row r="2283" spans="1:6" x14ac:dyDescent="0.3">
      <c r="A2283" s="1">
        <v>44923</v>
      </c>
      <c r="B2283" t="s">
        <v>2579</v>
      </c>
      <c r="C2283" t="s">
        <v>506</v>
      </c>
      <c r="D2283">
        <v>83</v>
      </c>
      <c r="E2283">
        <v>330</v>
      </c>
      <c r="F2283" s="1">
        <v>44545</v>
      </c>
    </row>
    <row r="2284" spans="1:6" x14ac:dyDescent="0.3">
      <c r="A2284" s="1">
        <v>44923</v>
      </c>
      <c r="B2284" t="s">
        <v>2897</v>
      </c>
      <c r="C2284" t="s">
        <v>554</v>
      </c>
      <c r="D2284">
        <v>15</v>
      </c>
      <c r="E2284">
        <v>330</v>
      </c>
      <c r="F2284" s="1">
        <v>44555</v>
      </c>
    </row>
    <row r="2285" spans="1:6" x14ac:dyDescent="0.3">
      <c r="A2285" s="1">
        <v>44923</v>
      </c>
      <c r="B2285" t="s">
        <v>4172</v>
      </c>
      <c r="C2285" t="s">
        <v>1115</v>
      </c>
      <c r="D2285">
        <v>72</v>
      </c>
      <c r="E2285">
        <v>330</v>
      </c>
      <c r="F2285" s="1">
        <v>44703</v>
      </c>
    </row>
    <row r="2286" spans="1:6" x14ac:dyDescent="0.3">
      <c r="A2286" s="1">
        <v>44923</v>
      </c>
      <c r="B2286" t="s">
        <v>5522</v>
      </c>
      <c r="C2286" t="s">
        <v>666</v>
      </c>
      <c r="D2286">
        <v>41</v>
      </c>
      <c r="E2286">
        <v>330</v>
      </c>
      <c r="F2286" s="1">
        <v>44671</v>
      </c>
    </row>
    <row r="2287" spans="1:6" x14ac:dyDescent="0.3">
      <c r="A2287" s="1">
        <v>44923</v>
      </c>
      <c r="B2287" t="s">
        <v>5658</v>
      </c>
      <c r="C2287" t="s">
        <v>1886</v>
      </c>
      <c r="D2287">
        <v>12</v>
      </c>
      <c r="E2287">
        <v>330</v>
      </c>
      <c r="F2287" s="1">
        <v>44527</v>
      </c>
    </row>
    <row r="2288" spans="1:6" x14ac:dyDescent="0.3">
      <c r="A2288" s="1">
        <v>44922</v>
      </c>
      <c r="B2288" t="s">
        <v>3239</v>
      </c>
      <c r="C2288" t="s">
        <v>199</v>
      </c>
      <c r="D2288">
        <v>545</v>
      </c>
      <c r="E2288">
        <v>331</v>
      </c>
      <c r="F2288" s="1">
        <v>44531</v>
      </c>
    </row>
    <row r="2289" spans="1:6" x14ac:dyDescent="0.3">
      <c r="A2289" s="1">
        <v>44922</v>
      </c>
      <c r="B2289" t="s">
        <v>3300</v>
      </c>
      <c r="C2289" t="s">
        <v>798</v>
      </c>
      <c r="D2289">
        <v>382</v>
      </c>
      <c r="E2289">
        <v>331</v>
      </c>
      <c r="F2289" s="1">
        <v>44593</v>
      </c>
    </row>
    <row r="2290" spans="1:6" x14ac:dyDescent="0.3">
      <c r="A2290" s="1">
        <v>44922</v>
      </c>
      <c r="B2290" t="s">
        <v>3974</v>
      </c>
      <c r="C2290" t="s">
        <v>2876</v>
      </c>
      <c r="D2290">
        <v>174</v>
      </c>
      <c r="E2290">
        <v>331</v>
      </c>
      <c r="F2290" s="1">
        <v>44675</v>
      </c>
    </row>
    <row r="2291" spans="1:6" x14ac:dyDescent="0.3">
      <c r="A2291" s="1">
        <v>44922</v>
      </c>
      <c r="B2291" t="s">
        <v>4485</v>
      </c>
      <c r="C2291" t="s">
        <v>1647</v>
      </c>
      <c r="D2291">
        <v>24</v>
      </c>
      <c r="E2291">
        <v>331</v>
      </c>
      <c r="F2291" s="1">
        <v>44922</v>
      </c>
    </row>
    <row r="2292" spans="1:6" x14ac:dyDescent="0.3">
      <c r="A2292" s="1">
        <v>44922</v>
      </c>
      <c r="B2292" t="s">
        <v>4590</v>
      </c>
      <c r="C2292" t="s">
        <v>732</v>
      </c>
      <c r="D2292">
        <v>2089</v>
      </c>
      <c r="E2292">
        <v>331</v>
      </c>
      <c r="F2292" s="1">
        <v>44575</v>
      </c>
    </row>
    <row r="2293" spans="1:6" x14ac:dyDescent="0.3">
      <c r="A2293" s="1">
        <v>44922</v>
      </c>
      <c r="B2293" t="s">
        <v>4674</v>
      </c>
      <c r="C2293" t="s">
        <v>1706</v>
      </c>
      <c r="D2293">
        <v>30</v>
      </c>
      <c r="E2293">
        <v>331</v>
      </c>
      <c r="F2293" s="1">
        <v>44589</v>
      </c>
    </row>
    <row r="2294" spans="1:6" x14ac:dyDescent="0.3">
      <c r="A2294" s="1">
        <v>44921</v>
      </c>
      <c r="B2294" t="s">
        <v>237</v>
      </c>
      <c r="C2294" t="s">
        <v>238</v>
      </c>
      <c r="D2294">
        <v>20</v>
      </c>
      <c r="E2294">
        <v>332</v>
      </c>
      <c r="F2294" s="1">
        <v>44561</v>
      </c>
    </row>
    <row r="2295" spans="1:6" x14ac:dyDescent="0.3">
      <c r="A2295" s="1">
        <v>44921</v>
      </c>
      <c r="B2295" t="s">
        <v>476</v>
      </c>
      <c r="C2295" t="s">
        <v>477</v>
      </c>
      <c r="D2295">
        <v>58</v>
      </c>
      <c r="E2295">
        <v>332</v>
      </c>
      <c r="F2295" s="1">
        <v>44564</v>
      </c>
    </row>
    <row r="2296" spans="1:6" x14ac:dyDescent="0.3">
      <c r="A2296" s="1">
        <v>44921</v>
      </c>
      <c r="B2296" t="s">
        <v>1478</v>
      </c>
      <c r="C2296" t="s">
        <v>809</v>
      </c>
      <c r="D2296">
        <v>247</v>
      </c>
      <c r="E2296">
        <v>332</v>
      </c>
      <c r="F2296" s="1">
        <v>44570</v>
      </c>
    </row>
    <row r="2297" spans="1:6" x14ac:dyDescent="0.3">
      <c r="A2297" s="1">
        <v>44921</v>
      </c>
      <c r="B2297" t="s">
        <v>1704</v>
      </c>
      <c r="C2297" t="s">
        <v>756</v>
      </c>
      <c r="D2297">
        <v>194</v>
      </c>
      <c r="E2297">
        <v>332</v>
      </c>
      <c r="F2297" s="1">
        <v>44562</v>
      </c>
    </row>
    <row r="2298" spans="1:6" x14ac:dyDescent="0.3">
      <c r="A2298" s="1">
        <v>44921</v>
      </c>
      <c r="B2298" t="s">
        <v>4155</v>
      </c>
      <c r="C2298" t="s">
        <v>513</v>
      </c>
      <c r="D2298">
        <v>30</v>
      </c>
      <c r="E2298">
        <v>332</v>
      </c>
      <c r="F2298" s="1">
        <v>44524</v>
      </c>
    </row>
    <row r="2299" spans="1:6" x14ac:dyDescent="0.3">
      <c r="A2299" s="1">
        <v>44921</v>
      </c>
      <c r="B2299" t="s">
        <v>4597</v>
      </c>
      <c r="C2299" t="s">
        <v>1458</v>
      </c>
      <c r="D2299">
        <v>259</v>
      </c>
      <c r="E2299">
        <v>332</v>
      </c>
      <c r="F2299" s="1">
        <v>44558</v>
      </c>
    </row>
    <row r="2300" spans="1:6" x14ac:dyDescent="0.3">
      <c r="A2300" s="1">
        <v>44921</v>
      </c>
      <c r="B2300" t="s">
        <v>5059</v>
      </c>
      <c r="C2300" t="s">
        <v>1955</v>
      </c>
      <c r="D2300">
        <v>105</v>
      </c>
      <c r="E2300">
        <v>332</v>
      </c>
      <c r="F2300" s="1">
        <v>44583</v>
      </c>
    </row>
    <row r="2301" spans="1:6" x14ac:dyDescent="0.3">
      <c r="A2301" s="1">
        <v>44921</v>
      </c>
      <c r="B2301" t="s">
        <v>5546</v>
      </c>
      <c r="C2301" t="s">
        <v>2440</v>
      </c>
      <c r="D2301">
        <v>1873</v>
      </c>
      <c r="E2301">
        <v>332</v>
      </c>
      <c r="F2301" s="1">
        <v>44605</v>
      </c>
    </row>
    <row r="2302" spans="1:6" x14ac:dyDescent="0.3">
      <c r="A2302" s="1">
        <v>44920</v>
      </c>
      <c r="B2302" t="s">
        <v>46</v>
      </c>
      <c r="C2302" t="s">
        <v>47</v>
      </c>
      <c r="D2302">
        <v>8</v>
      </c>
      <c r="E2302">
        <v>333</v>
      </c>
      <c r="F2302" s="1">
        <v>44632</v>
      </c>
    </row>
    <row r="2303" spans="1:6" x14ac:dyDescent="0.3">
      <c r="A2303" s="1">
        <v>44920</v>
      </c>
      <c r="B2303" t="s">
        <v>468</v>
      </c>
      <c r="C2303" t="s">
        <v>469</v>
      </c>
      <c r="D2303">
        <v>2854</v>
      </c>
      <c r="E2303">
        <v>333</v>
      </c>
      <c r="F2303" s="1">
        <v>44554</v>
      </c>
    </row>
    <row r="2304" spans="1:6" x14ac:dyDescent="0.3">
      <c r="A2304" s="1">
        <v>44920</v>
      </c>
      <c r="B2304" t="s">
        <v>1316</v>
      </c>
      <c r="C2304" t="s">
        <v>1317</v>
      </c>
      <c r="D2304">
        <v>66</v>
      </c>
      <c r="E2304">
        <v>333</v>
      </c>
      <c r="F2304" s="1">
        <v>44826</v>
      </c>
    </row>
    <row r="2305" spans="1:6" x14ac:dyDescent="0.3">
      <c r="A2305" s="1">
        <v>44920</v>
      </c>
      <c r="B2305" t="s">
        <v>1825</v>
      </c>
      <c r="C2305" t="s">
        <v>1371</v>
      </c>
      <c r="D2305">
        <v>179</v>
      </c>
      <c r="E2305">
        <v>333</v>
      </c>
      <c r="F2305" s="1">
        <v>44580</v>
      </c>
    </row>
    <row r="2306" spans="1:6" x14ac:dyDescent="0.3">
      <c r="A2306" s="1">
        <v>44920</v>
      </c>
      <c r="B2306" t="s">
        <v>2859</v>
      </c>
      <c r="C2306" t="s">
        <v>653</v>
      </c>
      <c r="D2306">
        <v>34</v>
      </c>
      <c r="E2306">
        <v>333</v>
      </c>
      <c r="F2306" s="1">
        <v>44645</v>
      </c>
    </row>
    <row r="2307" spans="1:6" x14ac:dyDescent="0.3">
      <c r="A2307" s="1">
        <v>44920</v>
      </c>
      <c r="B2307" t="s">
        <v>3947</v>
      </c>
      <c r="C2307" t="s">
        <v>2153</v>
      </c>
      <c r="D2307">
        <v>306</v>
      </c>
      <c r="E2307">
        <v>333</v>
      </c>
      <c r="F2307" s="1">
        <v>44627</v>
      </c>
    </row>
    <row r="2308" spans="1:6" x14ac:dyDescent="0.3">
      <c r="A2308" s="1">
        <v>44920</v>
      </c>
      <c r="B2308" t="s">
        <v>3958</v>
      </c>
      <c r="C2308" t="s">
        <v>3959</v>
      </c>
      <c r="D2308">
        <v>55</v>
      </c>
      <c r="E2308">
        <v>333</v>
      </c>
      <c r="F2308" s="1">
        <v>44920</v>
      </c>
    </row>
    <row r="2309" spans="1:6" x14ac:dyDescent="0.3">
      <c r="A2309" s="1">
        <v>44920</v>
      </c>
      <c r="B2309" t="s">
        <v>4191</v>
      </c>
      <c r="C2309" t="s">
        <v>401</v>
      </c>
      <c r="D2309">
        <v>17</v>
      </c>
      <c r="E2309">
        <v>333</v>
      </c>
      <c r="F2309" s="1">
        <v>44550</v>
      </c>
    </row>
    <row r="2310" spans="1:6" x14ac:dyDescent="0.3">
      <c r="A2310" s="1">
        <v>44920</v>
      </c>
      <c r="B2310" t="s">
        <v>4776</v>
      </c>
      <c r="C2310" t="s">
        <v>773</v>
      </c>
      <c r="D2310">
        <v>345</v>
      </c>
      <c r="E2310">
        <v>333</v>
      </c>
      <c r="F2310" s="1">
        <v>44707</v>
      </c>
    </row>
    <row r="2311" spans="1:6" x14ac:dyDescent="0.3">
      <c r="A2311" s="1">
        <v>44920</v>
      </c>
      <c r="B2311" t="s">
        <v>4946</v>
      </c>
      <c r="C2311" t="s">
        <v>3158</v>
      </c>
      <c r="D2311">
        <v>1959</v>
      </c>
      <c r="E2311">
        <v>333</v>
      </c>
      <c r="F2311" s="1">
        <v>44624</v>
      </c>
    </row>
    <row r="2312" spans="1:6" x14ac:dyDescent="0.3">
      <c r="A2312" s="1">
        <v>44920</v>
      </c>
      <c r="B2312" t="s">
        <v>5485</v>
      </c>
      <c r="C2312" t="s">
        <v>3882</v>
      </c>
      <c r="D2312">
        <v>32</v>
      </c>
      <c r="E2312">
        <v>333</v>
      </c>
      <c r="F2312" s="1">
        <v>44760</v>
      </c>
    </row>
    <row r="2313" spans="1:6" x14ac:dyDescent="0.3">
      <c r="A2313" s="1">
        <v>44919</v>
      </c>
      <c r="B2313" t="s">
        <v>323</v>
      </c>
      <c r="C2313" t="s">
        <v>324</v>
      </c>
      <c r="D2313">
        <v>128</v>
      </c>
      <c r="E2313">
        <v>334</v>
      </c>
      <c r="F2313" s="1">
        <v>44734</v>
      </c>
    </row>
    <row r="2314" spans="1:6" x14ac:dyDescent="0.3">
      <c r="A2314" s="1">
        <v>44919</v>
      </c>
      <c r="B2314" t="s">
        <v>3063</v>
      </c>
      <c r="C2314" t="s">
        <v>1284</v>
      </c>
      <c r="D2314">
        <v>732</v>
      </c>
      <c r="E2314">
        <v>334</v>
      </c>
      <c r="F2314" s="1">
        <v>44774</v>
      </c>
    </row>
    <row r="2315" spans="1:6" x14ac:dyDescent="0.3">
      <c r="A2315" s="1">
        <v>44919</v>
      </c>
      <c r="B2315" t="s">
        <v>3119</v>
      </c>
      <c r="C2315" t="s">
        <v>841</v>
      </c>
      <c r="D2315">
        <v>11</v>
      </c>
      <c r="E2315">
        <v>334</v>
      </c>
      <c r="F2315" s="1">
        <v>44533</v>
      </c>
    </row>
    <row r="2316" spans="1:6" x14ac:dyDescent="0.3">
      <c r="A2316" s="1">
        <v>44919</v>
      </c>
      <c r="B2316" t="s">
        <v>3484</v>
      </c>
      <c r="C2316" t="s">
        <v>1719</v>
      </c>
      <c r="D2316">
        <v>148</v>
      </c>
      <c r="E2316">
        <v>334</v>
      </c>
      <c r="F2316" s="1">
        <v>44919</v>
      </c>
    </row>
    <row r="2317" spans="1:6" x14ac:dyDescent="0.3">
      <c r="A2317" s="1">
        <v>44919</v>
      </c>
      <c r="B2317" t="s">
        <v>4711</v>
      </c>
      <c r="C2317" t="s">
        <v>447</v>
      </c>
      <c r="D2317">
        <v>1987</v>
      </c>
      <c r="E2317">
        <v>334</v>
      </c>
      <c r="F2317" s="1">
        <v>44669</v>
      </c>
    </row>
    <row r="2318" spans="1:6" x14ac:dyDescent="0.3">
      <c r="A2318" s="1">
        <v>44918</v>
      </c>
      <c r="B2318" t="s">
        <v>161</v>
      </c>
      <c r="C2318" t="s">
        <v>162</v>
      </c>
      <c r="D2318">
        <v>626</v>
      </c>
      <c r="E2318">
        <v>335</v>
      </c>
      <c r="F2318" s="1">
        <v>44636</v>
      </c>
    </row>
    <row r="2319" spans="1:6" x14ac:dyDescent="0.3">
      <c r="A2319" s="1">
        <v>44918</v>
      </c>
      <c r="B2319" t="s">
        <v>913</v>
      </c>
      <c r="C2319" t="s">
        <v>914</v>
      </c>
      <c r="D2319">
        <v>176</v>
      </c>
      <c r="E2319">
        <v>335</v>
      </c>
      <c r="F2319" s="1">
        <v>44685</v>
      </c>
    </row>
    <row r="2320" spans="1:6" x14ac:dyDescent="0.3">
      <c r="A2320" s="1">
        <v>44918</v>
      </c>
      <c r="B2320" t="s">
        <v>2109</v>
      </c>
      <c r="C2320" t="s">
        <v>1600</v>
      </c>
      <c r="D2320">
        <v>129</v>
      </c>
      <c r="E2320">
        <v>335</v>
      </c>
      <c r="F2320" s="1">
        <v>44578</v>
      </c>
    </row>
    <row r="2321" spans="1:6" x14ac:dyDescent="0.3">
      <c r="A2321" s="1">
        <v>44918</v>
      </c>
      <c r="B2321" t="s">
        <v>2526</v>
      </c>
      <c r="C2321" t="s">
        <v>2527</v>
      </c>
      <c r="D2321">
        <v>10</v>
      </c>
      <c r="E2321">
        <v>335</v>
      </c>
      <c r="F2321" s="1">
        <v>44918</v>
      </c>
    </row>
    <row r="2322" spans="1:6" x14ac:dyDescent="0.3">
      <c r="A2322" s="1">
        <v>44918</v>
      </c>
      <c r="B2322" t="s">
        <v>4399</v>
      </c>
      <c r="C2322" t="s">
        <v>194</v>
      </c>
      <c r="D2322">
        <v>381</v>
      </c>
      <c r="E2322">
        <v>335</v>
      </c>
      <c r="F2322" s="1">
        <v>44742</v>
      </c>
    </row>
    <row r="2323" spans="1:6" x14ac:dyDescent="0.3">
      <c r="A2323" s="1">
        <v>44918</v>
      </c>
      <c r="B2323" t="s">
        <v>5675</v>
      </c>
      <c r="C2323" t="s">
        <v>893</v>
      </c>
      <c r="D2323">
        <v>370</v>
      </c>
      <c r="E2323">
        <v>335</v>
      </c>
      <c r="F2323" s="1">
        <v>44693</v>
      </c>
    </row>
    <row r="2324" spans="1:6" x14ac:dyDescent="0.3">
      <c r="A2324" s="1">
        <v>44917</v>
      </c>
      <c r="B2324" t="s">
        <v>2283</v>
      </c>
      <c r="C2324" t="s">
        <v>1170</v>
      </c>
      <c r="D2324">
        <v>1911</v>
      </c>
      <c r="E2324">
        <v>336</v>
      </c>
      <c r="F2324" s="1">
        <v>44752</v>
      </c>
    </row>
    <row r="2325" spans="1:6" x14ac:dyDescent="0.3">
      <c r="A2325" s="1">
        <v>44917</v>
      </c>
      <c r="B2325" t="s">
        <v>2737</v>
      </c>
      <c r="C2325" t="s">
        <v>769</v>
      </c>
      <c r="D2325">
        <v>51</v>
      </c>
      <c r="E2325">
        <v>336</v>
      </c>
      <c r="F2325" s="1">
        <v>44813</v>
      </c>
    </row>
    <row r="2326" spans="1:6" x14ac:dyDescent="0.3">
      <c r="A2326" s="1">
        <v>44917</v>
      </c>
      <c r="B2326" t="s">
        <v>2929</v>
      </c>
      <c r="C2326" t="s">
        <v>399</v>
      </c>
      <c r="D2326">
        <v>26</v>
      </c>
      <c r="E2326">
        <v>336</v>
      </c>
      <c r="F2326" s="1">
        <v>44625</v>
      </c>
    </row>
    <row r="2327" spans="1:6" x14ac:dyDescent="0.3">
      <c r="A2327" s="1">
        <v>44917</v>
      </c>
      <c r="B2327" t="s">
        <v>3114</v>
      </c>
      <c r="C2327" t="s">
        <v>574</v>
      </c>
      <c r="D2327">
        <v>37</v>
      </c>
      <c r="E2327">
        <v>336</v>
      </c>
      <c r="F2327" s="1">
        <v>44917</v>
      </c>
    </row>
    <row r="2328" spans="1:6" x14ac:dyDescent="0.3">
      <c r="A2328" s="1">
        <v>44916</v>
      </c>
      <c r="B2328" t="s">
        <v>643</v>
      </c>
      <c r="C2328" t="s">
        <v>506</v>
      </c>
      <c r="D2328">
        <v>602</v>
      </c>
      <c r="E2328">
        <v>337</v>
      </c>
      <c r="F2328" s="1">
        <v>44545</v>
      </c>
    </row>
    <row r="2329" spans="1:6" x14ac:dyDescent="0.3">
      <c r="A2329" s="1">
        <v>44916</v>
      </c>
      <c r="B2329" t="s">
        <v>2424</v>
      </c>
      <c r="C2329" t="s">
        <v>41</v>
      </c>
      <c r="D2329">
        <v>35</v>
      </c>
      <c r="E2329">
        <v>337</v>
      </c>
      <c r="F2329" s="1">
        <v>44577</v>
      </c>
    </row>
    <row r="2330" spans="1:6" x14ac:dyDescent="0.3">
      <c r="A2330" s="1">
        <v>44916</v>
      </c>
      <c r="B2330" t="s">
        <v>2796</v>
      </c>
      <c r="C2330" t="s">
        <v>164</v>
      </c>
      <c r="D2330">
        <v>32</v>
      </c>
      <c r="E2330">
        <v>337</v>
      </c>
      <c r="F2330" s="1">
        <v>44600</v>
      </c>
    </row>
    <row r="2331" spans="1:6" x14ac:dyDescent="0.3">
      <c r="A2331" s="1">
        <v>44916</v>
      </c>
      <c r="B2331" t="s">
        <v>4782</v>
      </c>
      <c r="C2331" t="s">
        <v>2020</v>
      </c>
      <c r="D2331">
        <v>656</v>
      </c>
      <c r="E2331">
        <v>337</v>
      </c>
      <c r="F2331" s="1">
        <v>44799</v>
      </c>
    </row>
    <row r="2332" spans="1:6" x14ac:dyDescent="0.3">
      <c r="A2332" s="1">
        <v>44916</v>
      </c>
      <c r="B2332" t="s">
        <v>5429</v>
      </c>
      <c r="C2332" t="s">
        <v>1264</v>
      </c>
      <c r="D2332">
        <v>6126</v>
      </c>
      <c r="E2332">
        <v>337</v>
      </c>
      <c r="F2332" s="1">
        <v>44635</v>
      </c>
    </row>
    <row r="2333" spans="1:6" x14ac:dyDescent="0.3">
      <c r="A2333" s="1">
        <v>44915</v>
      </c>
      <c r="B2333" t="s">
        <v>40</v>
      </c>
      <c r="C2333" t="s">
        <v>41</v>
      </c>
      <c r="D2333">
        <v>13</v>
      </c>
      <c r="E2333">
        <v>338</v>
      </c>
      <c r="F2333" s="1">
        <v>44577</v>
      </c>
    </row>
    <row r="2334" spans="1:6" x14ac:dyDescent="0.3">
      <c r="A2334" s="1">
        <v>44915</v>
      </c>
      <c r="B2334" t="s">
        <v>50</v>
      </c>
      <c r="C2334" t="s">
        <v>51</v>
      </c>
      <c r="D2334">
        <v>70</v>
      </c>
      <c r="E2334">
        <v>338</v>
      </c>
      <c r="F2334" s="1">
        <v>44562</v>
      </c>
    </row>
    <row r="2335" spans="1:6" x14ac:dyDescent="0.3">
      <c r="A2335" s="1">
        <v>44915</v>
      </c>
      <c r="B2335" t="s">
        <v>585</v>
      </c>
      <c r="C2335" t="s">
        <v>586</v>
      </c>
      <c r="D2335">
        <v>877</v>
      </c>
      <c r="E2335">
        <v>338</v>
      </c>
      <c r="F2335" s="1">
        <v>44531</v>
      </c>
    </row>
    <row r="2336" spans="1:6" x14ac:dyDescent="0.3">
      <c r="A2336" s="1">
        <v>44915</v>
      </c>
      <c r="B2336" t="s">
        <v>2051</v>
      </c>
      <c r="C2336" t="s">
        <v>318</v>
      </c>
      <c r="D2336">
        <v>4</v>
      </c>
      <c r="E2336">
        <v>338</v>
      </c>
      <c r="F2336" s="1">
        <v>44783</v>
      </c>
    </row>
    <row r="2337" spans="1:6" x14ac:dyDescent="0.3">
      <c r="A2337" s="1">
        <v>44915</v>
      </c>
      <c r="B2337" t="s">
        <v>3058</v>
      </c>
      <c r="C2337" t="s">
        <v>1259</v>
      </c>
      <c r="D2337">
        <v>512</v>
      </c>
      <c r="E2337">
        <v>338</v>
      </c>
      <c r="F2337" s="1">
        <v>44597</v>
      </c>
    </row>
    <row r="2338" spans="1:6" x14ac:dyDescent="0.3">
      <c r="A2338" s="1">
        <v>44915</v>
      </c>
      <c r="B2338" t="s">
        <v>3538</v>
      </c>
      <c r="C2338" t="s">
        <v>1122</v>
      </c>
      <c r="D2338">
        <v>33</v>
      </c>
      <c r="E2338">
        <v>338</v>
      </c>
      <c r="F2338" s="1">
        <v>44604</v>
      </c>
    </row>
    <row r="2339" spans="1:6" x14ac:dyDescent="0.3">
      <c r="A2339" s="1">
        <v>44915</v>
      </c>
      <c r="B2339" t="s">
        <v>3945</v>
      </c>
      <c r="C2339" t="s">
        <v>23</v>
      </c>
      <c r="D2339">
        <v>284</v>
      </c>
      <c r="E2339">
        <v>338</v>
      </c>
      <c r="F2339" s="1">
        <v>44548</v>
      </c>
    </row>
    <row r="2340" spans="1:6" x14ac:dyDescent="0.3">
      <c r="A2340" s="1">
        <v>44915</v>
      </c>
      <c r="B2340" t="s">
        <v>4539</v>
      </c>
      <c r="C2340" t="s">
        <v>1101</v>
      </c>
      <c r="D2340">
        <v>1578</v>
      </c>
      <c r="E2340">
        <v>338</v>
      </c>
      <c r="F2340" s="1">
        <v>44577</v>
      </c>
    </row>
    <row r="2341" spans="1:6" x14ac:dyDescent="0.3">
      <c r="A2341" s="1">
        <v>44915</v>
      </c>
      <c r="B2341" t="s">
        <v>4561</v>
      </c>
      <c r="C2341" t="s">
        <v>1101</v>
      </c>
      <c r="D2341">
        <v>1004</v>
      </c>
      <c r="E2341">
        <v>338</v>
      </c>
      <c r="F2341" s="1">
        <v>44577</v>
      </c>
    </row>
    <row r="2342" spans="1:6" x14ac:dyDescent="0.3">
      <c r="A2342" s="1">
        <v>44915</v>
      </c>
      <c r="B2342" t="s">
        <v>5123</v>
      </c>
      <c r="C2342" t="s">
        <v>1815</v>
      </c>
      <c r="D2342">
        <v>115</v>
      </c>
      <c r="E2342">
        <v>338</v>
      </c>
      <c r="F2342" s="1">
        <v>44560</v>
      </c>
    </row>
    <row r="2343" spans="1:6" x14ac:dyDescent="0.3">
      <c r="A2343" s="1">
        <v>44915</v>
      </c>
      <c r="B2343" t="s">
        <v>5288</v>
      </c>
      <c r="C2343" t="s">
        <v>2599</v>
      </c>
      <c r="D2343">
        <v>346</v>
      </c>
      <c r="E2343">
        <v>338</v>
      </c>
      <c r="F2343" s="1">
        <v>44742</v>
      </c>
    </row>
    <row r="2344" spans="1:6" x14ac:dyDescent="0.3">
      <c r="A2344" s="1">
        <v>44914</v>
      </c>
      <c r="B2344" t="s">
        <v>2749</v>
      </c>
      <c r="C2344" t="s">
        <v>1481</v>
      </c>
      <c r="D2344">
        <v>119</v>
      </c>
      <c r="E2344">
        <v>339</v>
      </c>
      <c r="F2344" s="1">
        <v>44555</v>
      </c>
    </row>
    <row r="2345" spans="1:6" x14ac:dyDescent="0.3">
      <c r="A2345" s="1">
        <v>44914</v>
      </c>
      <c r="B2345" t="s">
        <v>2754</v>
      </c>
      <c r="C2345" t="s">
        <v>646</v>
      </c>
      <c r="D2345">
        <v>26</v>
      </c>
      <c r="E2345">
        <v>339</v>
      </c>
      <c r="F2345" s="1">
        <v>44587</v>
      </c>
    </row>
    <row r="2346" spans="1:6" x14ac:dyDescent="0.3">
      <c r="A2346" s="1">
        <v>44914</v>
      </c>
      <c r="B2346" t="s">
        <v>3782</v>
      </c>
      <c r="C2346" t="s">
        <v>3783</v>
      </c>
      <c r="D2346">
        <v>20</v>
      </c>
      <c r="E2346">
        <v>339</v>
      </c>
      <c r="F2346" s="1">
        <v>44705</v>
      </c>
    </row>
    <row r="2347" spans="1:6" x14ac:dyDescent="0.3">
      <c r="A2347" s="1">
        <v>44914</v>
      </c>
      <c r="B2347" t="s">
        <v>5039</v>
      </c>
      <c r="C2347" t="s">
        <v>1600</v>
      </c>
      <c r="D2347">
        <v>1520</v>
      </c>
      <c r="E2347">
        <v>339</v>
      </c>
      <c r="F2347" s="1">
        <v>44578</v>
      </c>
    </row>
    <row r="2348" spans="1:6" x14ac:dyDescent="0.3">
      <c r="A2348" s="1">
        <v>44913</v>
      </c>
      <c r="B2348" t="s">
        <v>2141</v>
      </c>
      <c r="C2348" t="s">
        <v>714</v>
      </c>
      <c r="D2348">
        <v>11</v>
      </c>
      <c r="E2348">
        <v>340</v>
      </c>
      <c r="F2348" s="1">
        <v>44541</v>
      </c>
    </row>
    <row r="2349" spans="1:6" x14ac:dyDescent="0.3">
      <c r="A2349" s="1">
        <v>44913</v>
      </c>
      <c r="B2349" t="s">
        <v>3221</v>
      </c>
      <c r="C2349" t="s">
        <v>94</v>
      </c>
      <c r="D2349">
        <v>52</v>
      </c>
      <c r="E2349">
        <v>340</v>
      </c>
      <c r="F2349" s="1">
        <v>44676</v>
      </c>
    </row>
    <row r="2350" spans="1:6" x14ac:dyDescent="0.3">
      <c r="A2350" s="1">
        <v>44913</v>
      </c>
      <c r="B2350" t="s">
        <v>4512</v>
      </c>
      <c r="C2350" t="s">
        <v>897</v>
      </c>
      <c r="D2350">
        <v>498</v>
      </c>
      <c r="E2350">
        <v>340</v>
      </c>
      <c r="F2350" s="1">
        <v>44544</v>
      </c>
    </row>
    <row r="2351" spans="1:6" x14ac:dyDescent="0.3">
      <c r="A2351" s="1">
        <v>44913</v>
      </c>
      <c r="B2351" t="s">
        <v>5016</v>
      </c>
      <c r="C2351" t="s">
        <v>2125</v>
      </c>
      <c r="D2351">
        <v>3</v>
      </c>
      <c r="E2351">
        <v>340</v>
      </c>
      <c r="F2351" s="1">
        <v>44570</v>
      </c>
    </row>
    <row r="2352" spans="1:6" x14ac:dyDescent="0.3">
      <c r="A2352" s="1">
        <v>44913</v>
      </c>
      <c r="B2352" t="s">
        <v>5516</v>
      </c>
      <c r="C2352" t="s">
        <v>870</v>
      </c>
      <c r="D2352">
        <v>299</v>
      </c>
      <c r="E2352">
        <v>340</v>
      </c>
      <c r="F2352" s="1">
        <v>44704</v>
      </c>
    </row>
    <row r="2353" spans="1:6" x14ac:dyDescent="0.3">
      <c r="A2353" s="1">
        <v>44912</v>
      </c>
      <c r="B2353" t="s">
        <v>1747</v>
      </c>
      <c r="C2353" t="s">
        <v>1748</v>
      </c>
      <c r="D2353">
        <v>448</v>
      </c>
      <c r="E2353">
        <v>341</v>
      </c>
      <c r="F2353" s="1">
        <v>44732</v>
      </c>
    </row>
    <row r="2354" spans="1:6" x14ac:dyDescent="0.3">
      <c r="A2354" s="1">
        <v>44912</v>
      </c>
      <c r="B2354" t="s">
        <v>2900</v>
      </c>
      <c r="C2354" t="s">
        <v>166</v>
      </c>
      <c r="D2354">
        <v>479</v>
      </c>
      <c r="E2354">
        <v>341</v>
      </c>
      <c r="F2354" s="1">
        <v>44583</v>
      </c>
    </row>
    <row r="2355" spans="1:6" x14ac:dyDescent="0.3">
      <c r="A2355" s="1">
        <v>44912</v>
      </c>
      <c r="B2355" t="s">
        <v>3050</v>
      </c>
      <c r="C2355" t="s">
        <v>109</v>
      </c>
      <c r="D2355">
        <v>448</v>
      </c>
      <c r="E2355">
        <v>341</v>
      </c>
      <c r="F2355" s="1">
        <v>44545</v>
      </c>
    </row>
    <row r="2356" spans="1:6" x14ac:dyDescent="0.3">
      <c r="A2356" s="1">
        <v>44912</v>
      </c>
      <c r="B2356" t="s">
        <v>5621</v>
      </c>
      <c r="C2356" t="s">
        <v>236</v>
      </c>
      <c r="D2356">
        <v>196</v>
      </c>
      <c r="E2356">
        <v>341</v>
      </c>
      <c r="F2356" s="1">
        <v>44783</v>
      </c>
    </row>
    <row r="2357" spans="1:6" x14ac:dyDescent="0.3">
      <c r="A2357" s="1">
        <v>44911</v>
      </c>
      <c r="B2357" t="s">
        <v>570</v>
      </c>
      <c r="C2357" t="s">
        <v>156</v>
      </c>
      <c r="D2357">
        <v>424</v>
      </c>
      <c r="E2357">
        <v>342</v>
      </c>
      <c r="F2357" s="1">
        <v>44556</v>
      </c>
    </row>
    <row r="2358" spans="1:6" x14ac:dyDescent="0.3">
      <c r="A2358" s="1">
        <v>44911</v>
      </c>
      <c r="B2358" t="s">
        <v>3658</v>
      </c>
      <c r="C2358" t="s">
        <v>299</v>
      </c>
      <c r="D2358">
        <v>97</v>
      </c>
      <c r="E2358">
        <v>342</v>
      </c>
      <c r="F2358" s="1">
        <v>44575</v>
      </c>
    </row>
    <row r="2359" spans="1:6" x14ac:dyDescent="0.3">
      <c r="A2359" s="1">
        <v>44911</v>
      </c>
      <c r="B2359" t="s">
        <v>4323</v>
      </c>
      <c r="C2359" t="s">
        <v>744</v>
      </c>
      <c r="D2359">
        <v>684</v>
      </c>
      <c r="E2359">
        <v>342</v>
      </c>
      <c r="F2359" s="1">
        <v>44542</v>
      </c>
    </row>
    <row r="2360" spans="1:6" x14ac:dyDescent="0.3">
      <c r="A2360" s="1">
        <v>44911</v>
      </c>
      <c r="B2360" t="s">
        <v>4349</v>
      </c>
      <c r="C2360" t="s">
        <v>1099</v>
      </c>
      <c r="D2360">
        <v>435</v>
      </c>
      <c r="E2360">
        <v>342</v>
      </c>
      <c r="F2360" s="1">
        <v>44765</v>
      </c>
    </row>
    <row r="2361" spans="1:6" x14ac:dyDescent="0.3">
      <c r="A2361" s="1">
        <v>44911</v>
      </c>
      <c r="B2361" t="s">
        <v>4629</v>
      </c>
      <c r="C2361" t="s">
        <v>269</v>
      </c>
      <c r="D2361">
        <v>1843</v>
      </c>
      <c r="E2361">
        <v>342</v>
      </c>
      <c r="F2361" s="1">
        <v>44533</v>
      </c>
    </row>
    <row r="2362" spans="1:6" x14ac:dyDescent="0.3">
      <c r="A2362" s="1">
        <v>44911</v>
      </c>
      <c r="B2362" t="s">
        <v>4633</v>
      </c>
      <c r="C2362" t="s">
        <v>586</v>
      </c>
      <c r="D2362">
        <v>12</v>
      </c>
      <c r="E2362">
        <v>342</v>
      </c>
      <c r="F2362" s="1">
        <v>44531</v>
      </c>
    </row>
    <row r="2363" spans="1:6" x14ac:dyDescent="0.3">
      <c r="A2363" s="1">
        <v>44911</v>
      </c>
      <c r="B2363" t="s">
        <v>5041</v>
      </c>
      <c r="C2363" t="s">
        <v>425</v>
      </c>
      <c r="D2363">
        <v>8</v>
      </c>
      <c r="E2363">
        <v>342</v>
      </c>
      <c r="F2363" s="1">
        <v>44571</v>
      </c>
    </row>
    <row r="2364" spans="1:6" x14ac:dyDescent="0.3">
      <c r="A2364" s="1">
        <v>44911</v>
      </c>
      <c r="B2364" t="s">
        <v>5162</v>
      </c>
      <c r="C2364" t="s">
        <v>1691</v>
      </c>
      <c r="D2364">
        <v>120</v>
      </c>
      <c r="E2364">
        <v>342</v>
      </c>
      <c r="F2364" s="1">
        <v>44541</v>
      </c>
    </row>
    <row r="2365" spans="1:6" x14ac:dyDescent="0.3">
      <c r="A2365" s="1">
        <v>44911</v>
      </c>
      <c r="B2365" t="s">
        <v>5441</v>
      </c>
      <c r="C2365" t="s">
        <v>1790</v>
      </c>
      <c r="D2365">
        <v>63</v>
      </c>
      <c r="E2365">
        <v>342</v>
      </c>
      <c r="F2365" s="1">
        <v>44530</v>
      </c>
    </row>
    <row r="2366" spans="1:6" x14ac:dyDescent="0.3">
      <c r="A2366" s="1">
        <v>44911</v>
      </c>
      <c r="B2366" t="s">
        <v>5518</v>
      </c>
      <c r="C2366" t="s">
        <v>686</v>
      </c>
      <c r="D2366">
        <v>1</v>
      </c>
      <c r="E2366">
        <v>342</v>
      </c>
      <c r="F2366" s="1">
        <v>44556</v>
      </c>
    </row>
    <row r="2367" spans="1:6" x14ac:dyDescent="0.3">
      <c r="A2367" s="1">
        <v>44910</v>
      </c>
      <c r="B2367" t="s">
        <v>631</v>
      </c>
      <c r="C2367" t="s">
        <v>463</v>
      </c>
      <c r="D2367">
        <v>5</v>
      </c>
      <c r="E2367">
        <v>343</v>
      </c>
      <c r="F2367" s="1">
        <v>44542</v>
      </c>
    </row>
    <row r="2368" spans="1:6" x14ac:dyDescent="0.3">
      <c r="A2368" s="1">
        <v>44910</v>
      </c>
      <c r="B2368" t="s">
        <v>2928</v>
      </c>
      <c r="C2368" t="s">
        <v>78</v>
      </c>
      <c r="D2368">
        <v>98</v>
      </c>
      <c r="E2368">
        <v>343</v>
      </c>
      <c r="F2368" s="1">
        <v>44624</v>
      </c>
    </row>
    <row r="2369" spans="1:6" x14ac:dyDescent="0.3">
      <c r="A2369" s="1">
        <v>44910</v>
      </c>
      <c r="B2369" t="s">
        <v>3304</v>
      </c>
      <c r="C2369" t="s">
        <v>437</v>
      </c>
      <c r="D2369">
        <v>17</v>
      </c>
      <c r="E2369">
        <v>343</v>
      </c>
      <c r="F2369" s="1">
        <v>44527</v>
      </c>
    </row>
    <row r="2370" spans="1:6" x14ac:dyDescent="0.3">
      <c r="A2370" s="1">
        <v>44910</v>
      </c>
      <c r="B2370" t="s">
        <v>3306</v>
      </c>
      <c r="C2370" t="s">
        <v>518</v>
      </c>
      <c r="D2370">
        <v>106</v>
      </c>
      <c r="E2370">
        <v>343</v>
      </c>
      <c r="F2370" s="1">
        <v>44553</v>
      </c>
    </row>
    <row r="2371" spans="1:6" x14ac:dyDescent="0.3">
      <c r="A2371" s="1">
        <v>44910</v>
      </c>
      <c r="B2371" t="s">
        <v>4538</v>
      </c>
      <c r="C2371" t="s">
        <v>329</v>
      </c>
      <c r="D2371">
        <v>52</v>
      </c>
      <c r="E2371">
        <v>343</v>
      </c>
      <c r="F2371" s="1">
        <v>44844</v>
      </c>
    </row>
    <row r="2372" spans="1:6" x14ac:dyDescent="0.3">
      <c r="A2372" s="1">
        <v>44910</v>
      </c>
      <c r="B2372" t="s">
        <v>5440</v>
      </c>
      <c r="C2372" t="s">
        <v>1610</v>
      </c>
      <c r="D2372">
        <v>54</v>
      </c>
      <c r="E2372">
        <v>343</v>
      </c>
      <c r="F2372" s="1">
        <v>44527</v>
      </c>
    </row>
    <row r="2373" spans="1:6" x14ac:dyDescent="0.3">
      <c r="A2373" s="1">
        <v>44910</v>
      </c>
      <c r="B2373" t="s">
        <v>5711</v>
      </c>
      <c r="C2373" t="s">
        <v>199</v>
      </c>
      <c r="D2373">
        <v>300</v>
      </c>
      <c r="E2373">
        <v>343</v>
      </c>
      <c r="F2373" s="1">
        <v>44531</v>
      </c>
    </row>
    <row r="2374" spans="1:6" x14ac:dyDescent="0.3">
      <c r="A2374" s="1">
        <v>44909</v>
      </c>
      <c r="B2374" t="s">
        <v>62</v>
      </c>
      <c r="C2374" t="s">
        <v>63</v>
      </c>
      <c r="D2374">
        <v>49</v>
      </c>
      <c r="E2374">
        <v>344</v>
      </c>
      <c r="F2374" s="1">
        <v>44698</v>
      </c>
    </row>
    <row r="2375" spans="1:6" x14ac:dyDescent="0.3">
      <c r="A2375" s="1">
        <v>44909</v>
      </c>
      <c r="B2375" t="s">
        <v>122</v>
      </c>
      <c r="C2375" t="s">
        <v>123</v>
      </c>
      <c r="D2375">
        <v>261</v>
      </c>
      <c r="E2375">
        <v>344</v>
      </c>
      <c r="F2375" s="1">
        <v>44572</v>
      </c>
    </row>
    <row r="2376" spans="1:6" x14ac:dyDescent="0.3">
      <c r="A2376" s="1">
        <v>44909</v>
      </c>
      <c r="B2376" t="s">
        <v>390</v>
      </c>
      <c r="C2376" t="s">
        <v>391</v>
      </c>
      <c r="D2376">
        <v>3714</v>
      </c>
      <c r="E2376">
        <v>344</v>
      </c>
      <c r="F2376" s="1">
        <v>44693</v>
      </c>
    </row>
    <row r="2377" spans="1:6" x14ac:dyDescent="0.3">
      <c r="A2377" s="1">
        <v>44909</v>
      </c>
      <c r="B2377" t="s">
        <v>652</v>
      </c>
      <c r="C2377" t="s">
        <v>653</v>
      </c>
      <c r="D2377">
        <v>6161</v>
      </c>
      <c r="E2377">
        <v>344</v>
      </c>
      <c r="F2377" s="1">
        <v>44645</v>
      </c>
    </row>
    <row r="2378" spans="1:6" x14ac:dyDescent="0.3">
      <c r="A2378" s="1">
        <v>44909</v>
      </c>
      <c r="B2378" t="s">
        <v>3655</v>
      </c>
      <c r="C2378" t="s">
        <v>910</v>
      </c>
      <c r="D2378">
        <v>740</v>
      </c>
      <c r="E2378">
        <v>344</v>
      </c>
      <c r="F2378" s="1">
        <v>44744</v>
      </c>
    </row>
    <row r="2379" spans="1:6" x14ac:dyDescent="0.3">
      <c r="A2379" s="1">
        <v>44909</v>
      </c>
      <c r="B2379" t="s">
        <v>4701</v>
      </c>
      <c r="C2379" t="s">
        <v>121</v>
      </c>
      <c r="D2379">
        <v>26</v>
      </c>
      <c r="E2379">
        <v>344</v>
      </c>
      <c r="F2379" s="1">
        <v>44827</v>
      </c>
    </row>
    <row r="2380" spans="1:6" x14ac:dyDescent="0.3">
      <c r="A2380" s="1">
        <v>44909</v>
      </c>
      <c r="B2380" t="s">
        <v>4917</v>
      </c>
      <c r="C2380" t="s">
        <v>572</v>
      </c>
      <c r="D2380">
        <v>11</v>
      </c>
      <c r="E2380">
        <v>344</v>
      </c>
      <c r="F2380" s="1">
        <v>44526</v>
      </c>
    </row>
    <row r="2381" spans="1:6" x14ac:dyDescent="0.3">
      <c r="A2381" s="1">
        <v>44909</v>
      </c>
      <c r="B2381" t="s">
        <v>5282</v>
      </c>
      <c r="C2381" t="s">
        <v>447</v>
      </c>
      <c r="D2381">
        <v>1685</v>
      </c>
      <c r="E2381">
        <v>344</v>
      </c>
      <c r="F2381" s="1">
        <v>44669</v>
      </c>
    </row>
    <row r="2382" spans="1:6" x14ac:dyDescent="0.3">
      <c r="A2382" s="1">
        <v>44909</v>
      </c>
      <c r="B2382" t="s">
        <v>5697</v>
      </c>
      <c r="C2382" t="s">
        <v>2390</v>
      </c>
      <c r="D2382">
        <v>233</v>
      </c>
      <c r="E2382">
        <v>344</v>
      </c>
      <c r="F2382" s="1">
        <v>44554</v>
      </c>
    </row>
    <row r="2383" spans="1:6" x14ac:dyDescent="0.3">
      <c r="A2383" s="1">
        <v>44908</v>
      </c>
      <c r="B2383" t="s">
        <v>547</v>
      </c>
      <c r="C2383" t="s">
        <v>548</v>
      </c>
      <c r="D2383">
        <v>131</v>
      </c>
      <c r="E2383">
        <v>345</v>
      </c>
      <c r="F2383" s="1">
        <v>44620</v>
      </c>
    </row>
    <row r="2384" spans="1:6" x14ac:dyDescent="0.3">
      <c r="A2384" s="1">
        <v>44908</v>
      </c>
      <c r="B2384" t="s">
        <v>1128</v>
      </c>
      <c r="C2384" t="s">
        <v>295</v>
      </c>
      <c r="D2384">
        <v>546</v>
      </c>
      <c r="E2384">
        <v>345</v>
      </c>
      <c r="F2384" s="1">
        <v>44538</v>
      </c>
    </row>
    <row r="2385" spans="1:6" x14ac:dyDescent="0.3">
      <c r="A2385" s="1">
        <v>44908</v>
      </c>
      <c r="B2385" t="s">
        <v>1361</v>
      </c>
      <c r="C2385" t="s">
        <v>411</v>
      </c>
      <c r="D2385">
        <v>21</v>
      </c>
      <c r="E2385">
        <v>345</v>
      </c>
      <c r="F2385" s="1">
        <v>44571</v>
      </c>
    </row>
    <row r="2386" spans="1:6" x14ac:dyDescent="0.3">
      <c r="A2386" s="1">
        <v>44908</v>
      </c>
      <c r="B2386" t="s">
        <v>3228</v>
      </c>
      <c r="C2386" t="s">
        <v>263</v>
      </c>
      <c r="D2386">
        <v>23</v>
      </c>
      <c r="E2386">
        <v>345</v>
      </c>
      <c r="F2386" s="1">
        <v>44604</v>
      </c>
    </row>
    <row r="2387" spans="1:6" x14ac:dyDescent="0.3">
      <c r="A2387" s="1">
        <v>44908</v>
      </c>
      <c r="B2387" t="s">
        <v>3293</v>
      </c>
      <c r="C2387" t="s">
        <v>2237</v>
      </c>
      <c r="D2387">
        <v>31</v>
      </c>
      <c r="E2387">
        <v>345</v>
      </c>
      <c r="F2387" s="1">
        <v>44696</v>
      </c>
    </row>
    <row r="2388" spans="1:6" x14ac:dyDescent="0.3">
      <c r="A2388" s="1">
        <v>44908</v>
      </c>
      <c r="B2388" t="s">
        <v>4760</v>
      </c>
      <c r="C2388" t="s">
        <v>3606</v>
      </c>
      <c r="D2388">
        <v>104</v>
      </c>
      <c r="E2388">
        <v>345</v>
      </c>
      <c r="F2388" s="1">
        <v>44595</v>
      </c>
    </row>
    <row r="2389" spans="1:6" x14ac:dyDescent="0.3">
      <c r="A2389" s="1">
        <v>44907</v>
      </c>
      <c r="B2389" t="s">
        <v>1528</v>
      </c>
      <c r="C2389" t="s">
        <v>1529</v>
      </c>
      <c r="D2389">
        <v>2677</v>
      </c>
      <c r="E2389">
        <v>346</v>
      </c>
      <c r="F2389" s="1">
        <v>44684</v>
      </c>
    </row>
    <row r="2390" spans="1:6" x14ac:dyDescent="0.3">
      <c r="A2390" s="1">
        <v>44907</v>
      </c>
      <c r="B2390" t="s">
        <v>1762</v>
      </c>
      <c r="C2390" t="s">
        <v>1763</v>
      </c>
      <c r="D2390">
        <v>77</v>
      </c>
      <c r="E2390">
        <v>346</v>
      </c>
      <c r="F2390" s="1">
        <v>44555</v>
      </c>
    </row>
    <row r="2391" spans="1:6" x14ac:dyDescent="0.3">
      <c r="A2391" s="1">
        <v>44907</v>
      </c>
      <c r="B2391" t="s">
        <v>3226</v>
      </c>
      <c r="C2391" t="s">
        <v>882</v>
      </c>
      <c r="D2391">
        <v>195</v>
      </c>
      <c r="E2391">
        <v>346</v>
      </c>
      <c r="F2391" s="1">
        <v>44774</v>
      </c>
    </row>
    <row r="2392" spans="1:6" x14ac:dyDescent="0.3">
      <c r="A2392" s="1">
        <v>44907</v>
      </c>
      <c r="B2392" t="s">
        <v>3739</v>
      </c>
      <c r="C2392" t="s">
        <v>636</v>
      </c>
      <c r="D2392">
        <v>3</v>
      </c>
      <c r="E2392">
        <v>346</v>
      </c>
      <c r="F2392" s="1">
        <v>44567</v>
      </c>
    </row>
    <row r="2393" spans="1:6" x14ac:dyDescent="0.3">
      <c r="A2393" s="1">
        <v>44907</v>
      </c>
      <c r="B2393" t="s">
        <v>4058</v>
      </c>
      <c r="C2393" t="s">
        <v>2828</v>
      </c>
      <c r="D2393">
        <v>123</v>
      </c>
      <c r="E2393">
        <v>346</v>
      </c>
      <c r="F2393" s="1">
        <v>44534</v>
      </c>
    </row>
    <row r="2394" spans="1:6" x14ac:dyDescent="0.3">
      <c r="A2394" s="1">
        <v>44907</v>
      </c>
      <c r="B2394" t="s">
        <v>4120</v>
      </c>
      <c r="C2394" t="s">
        <v>1526</v>
      </c>
      <c r="D2394">
        <v>41</v>
      </c>
      <c r="E2394">
        <v>346</v>
      </c>
      <c r="F2394" s="1">
        <v>44620</v>
      </c>
    </row>
    <row r="2395" spans="1:6" x14ac:dyDescent="0.3">
      <c r="A2395" s="1">
        <v>44907</v>
      </c>
      <c r="B2395" t="s">
        <v>4652</v>
      </c>
      <c r="C2395" t="s">
        <v>714</v>
      </c>
      <c r="D2395">
        <v>40</v>
      </c>
      <c r="E2395">
        <v>346</v>
      </c>
      <c r="F2395" s="1">
        <v>44541</v>
      </c>
    </row>
    <row r="2396" spans="1:6" x14ac:dyDescent="0.3">
      <c r="A2396" s="1">
        <v>44906</v>
      </c>
      <c r="B2396" t="s">
        <v>70</v>
      </c>
      <c r="C2396" t="s">
        <v>71</v>
      </c>
      <c r="D2396">
        <v>409</v>
      </c>
      <c r="E2396">
        <v>347</v>
      </c>
      <c r="F2396" s="1">
        <v>44558</v>
      </c>
    </row>
    <row r="2397" spans="1:6" x14ac:dyDescent="0.3">
      <c r="A2397" s="1">
        <v>44906</v>
      </c>
      <c r="B2397" t="s">
        <v>149</v>
      </c>
      <c r="C2397" t="s">
        <v>150</v>
      </c>
      <c r="D2397">
        <v>469</v>
      </c>
      <c r="E2397">
        <v>347</v>
      </c>
      <c r="F2397" s="1">
        <v>44619</v>
      </c>
    </row>
    <row r="2398" spans="1:6" x14ac:dyDescent="0.3">
      <c r="A2398" s="1">
        <v>44906</v>
      </c>
      <c r="B2398" t="s">
        <v>971</v>
      </c>
      <c r="C2398" t="s">
        <v>972</v>
      </c>
      <c r="D2398">
        <v>2117</v>
      </c>
      <c r="E2398">
        <v>347</v>
      </c>
      <c r="F2398" s="1">
        <v>44678</v>
      </c>
    </row>
    <row r="2399" spans="1:6" x14ac:dyDescent="0.3">
      <c r="A2399" s="1">
        <v>44906</v>
      </c>
      <c r="B2399" t="s">
        <v>1240</v>
      </c>
      <c r="C2399" t="s">
        <v>1241</v>
      </c>
      <c r="D2399">
        <v>2003</v>
      </c>
      <c r="E2399">
        <v>347</v>
      </c>
      <c r="F2399" s="1">
        <v>44525</v>
      </c>
    </row>
    <row r="2400" spans="1:6" x14ac:dyDescent="0.3">
      <c r="A2400" s="1">
        <v>44906</v>
      </c>
      <c r="B2400" t="s">
        <v>1428</v>
      </c>
      <c r="C2400" t="s">
        <v>29</v>
      </c>
      <c r="D2400">
        <v>367</v>
      </c>
      <c r="E2400">
        <v>347</v>
      </c>
      <c r="F2400" s="1">
        <v>44535</v>
      </c>
    </row>
    <row r="2401" spans="1:6" x14ac:dyDescent="0.3">
      <c r="A2401" s="1">
        <v>44906</v>
      </c>
      <c r="B2401" t="s">
        <v>1546</v>
      </c>
      <c r="C2401" t="s">
        <v>1107</v>
      </c>
      <c r="D2401">
        <v>1231</v>
      </c>
      <c r="E2401">
        <v>347</v>
      </c>
      <c r="F2401" s="1">
        <v>44551</v>
      </c>
    </row>
    <row r="2402" spans="1:6" x14ac:dyDescent="0.3">
      <c r="A2402" s="1">
        <v>44906</v>
      </c>
      <c r="B2402" t="s">
        <v>1801</v>
      </c>
      <c r="C2402" t="s">
        <v>1104</v>
      </c>
      <c r="D2402">
        <v>22</v>
      </c>
      <c r="E2402">
        <v>347</v>
      </c>
      <c r="F2402" s="1">
        <v>44608</v>
      </c>
    </row>
    <row r="2403" spans="1:6" x14ac:dyDescent="0.3">
      <c r="A2403" s="1">
        <v>44906</v>
      </c>
      <c r="B2403" t="s">
        <v>2376</v>
      </c>
      <c r="C2403" t="s">
        <v>921</v>
      </c>
      <c r="D2403">
        <v>57</v>
      </c>
      <c r="E2403">
        <v>347</v>
      </c>
      <c r="F2403" s="1">
        <v>44570</v>
      </c>
    </row>
    <row r="2404" spans="1:6" x14ac:dyDescent="0.3">
      <c r="A2404" s="1">
        <v>44906</v>
      </c>
      <c r="B2404" t="s">
        <v>2450</v>
      </c>
      <c r="C2404" t="s">
        <v>941</v>
      </c>
      <c r="D2404">
        <v>171</v>
      </c>
      <c r="E2404">
        <v>347</v>
      </c>
      <c r="F2404" s="1">
        <v>44555</v>
      </c>
    </row>
    <row r="2405" spans="1:6" x14ac:dyDescent="0.3">
      <c r="A2405" s="1">
        <v>44906</v>
      </c>
      <c r="B2405" t="s">
        <v>2727</v>
      </c>
      <c r="C2405" t="s">
        <v>382</v>
      </c>
      <c r="D2405">
        <v>866</v>
      </c>
      <c r="E2405">
        <v>347</v>
      </c>
      <c r="F2405" s="1">
        <v>44764</v>
      </c>
    </row>
    <row r="2406" spans="1:6" x14ac:dyDescent="0.3">
      <c r="A2406" s="1">
        <v>44906</v>
      </c>
      <c r="B2406" t="s">
        <v>2871</v>
      </c>
      <c r="C2406" t="s">
        <v>1442</v>
      </c>
      <c r="D2406">
        <v>112</v>
      </c>
      <c r="E2406">
        <v>347</v>
      </c>
      <c r="F2406" s="1">
        <v>44604</v>
      </c>
    </row>
    <row r="2407" spans="1:6" x14ac:dyDescent="0.3">
      <c r="A2407" s="1">
        <v>44906</v>
      </c>
      <c r="B2407" t="s">
        <v>4075</v>
      </c>
      <c r="C2407" t="s">
        <v>1168</v>
      </c>
      <c r="D2407">
        <v>83</v>
      </c>
      <c r="E2407">
        <v>347</v>
      </c>
      <c r="F2407" s="1">
        <v>44529</v>
      </c>
    </row>
    <row r="2408" spans="1:6" x14ac:dyDescent="0.3">
      <c r="A2408" s="1">
        <v>44905</v>
      </c>
      <c r="B2408" t="s">
        <v>1422</v>
      </c>
      <c r="C2408" t="s">
        <v>809</v>
      </c>
      <c r="D2408">
        <v>85</v>
      </c>
      <c r="E2408">
        <v>348</v>
      </c>
      <c r="F2408" s="1">
        <v>44570</v>
      </c>
    </row>
    <row r="2409" spans="1:6" x14ac:dyDescent="0.3">
      <c r="A2409" s="1">
        <v>44905</v>
      </c>
      <c r="B2409" t="s">
        <v>2013</v>
      </c>
      <c r="C2409" t="s">
        <v>2014</v>
      </c>
      <c r="D2409">
        <v>19</v>
      </c>
      <c r="E2409">
        <v>348</v>
      </c>
      <c r="F2409" s="1">
        <v>44559</v>
      </c>
    </row>
    <row r="2410" spans="1:6" x14ac:dyDescent="0.3">
      <c r="A2410" s="1">
        <v>44905</v>
      </c>
      <c r="B2410" t="s">
        <v>3971</v>
      </c>
      <c r="C2410" t="s">
        <v>258</v>
      </c>
      <c r="D2410">
        <v>352</v>
      </c>
      <c r="E2410">
        <v>348</v>
      </c>
      <c r="F2410" s="1">
        <v>44607</v>
      </c>
    </row>
    <row r="2411" spans="1:6" x14ac:dyDescent="0.3">
      <c r="A2411" s="1">
        <v>44905</v>
      </c>
      <c r="B2411" t="s">
        <v>5093</v>
      </c>
      <c r="C2411" t="s">
        <v>1305</v>
      </c>
      <c r="D2411">
        <v>1273</v>
      </c>
      <c r="E2411">
        <v>348</v>
      </c>
      <c r="F2411" s="1">
        <v>44783</v>
      </c>
    </row>
    <row r="2412" spans="1:6" x14ac:dyDescent="0.3">
      <c r="A2412" s="1">
        <v>44904</v>
      </c>
      <c r="B2412" t="s">
        <v>195</v>
      </c>
      <c r="C2412" t="s">
        <v>196</v>
      </c>
      <c r="D2412">
        <v>117</v>
      </c>
      <c r="E2412">
        <v>349</v>
      </c>
      <c r="F2412" s="1">
        <v>44757</v>
      </c>
    </row>
    <row r="2413" spans="1:6" x14ac:dyDescent="0.3">
      <c r="A2413" s="1">
        <v>44904</v>
      </c>
      <c r="B2413" t="s">
        <v>1111</v>
      </c>
      <c r="C2413" t="s">
        <v>953</v>
      </c>
      <c r="D2413">
        <v>375</v>
      </c>
      <c r="E2413">
        <v>349</v>
      </c>
      <c r="F2413" s="1">
        <v>44597</v>
      </c>
    </row>
    <row r="2414" spans="1:6" x14ac:dyDescent="0.3">
      <c r="A2414" s="1">
        <v>44904</v>
      </c>
      <c r="B2414" t="s">
        <v>2785</v>
      </c>
      <c r="C2414" t="s">
        <v>2786</v>
      </c>
      <c r="D2414">
        <v>16</v>
      </c>
      <c r="E2414">
        <v>349</v>
      </c>
      <c r="F2414" s="1">
        <v>44628</v>
      </c>
    </row>
    <row r="2415" spans="1:6" x14ac:dyDescent="0.3">
      <c r="A2415" s="1">
        <v>44904</v>
      </c>
      <c r="B2415" t="s">
        <v>2879</v>
      </c>
      <c r="C2415" t="s">
        <v>234</v>
      </c>
      <c r="D2415">
        <v>40</v>
      </c>
      <c r="E2415">
        <v>349</v>
      </c>
      <c r="F2415" s="1">
        <v>44770</v>
      </c>
    </row>
    <row r="2416" spans="1:6" x14ac:dyDescent="0.3">
      <c r="A2416" s="1">
        <v>44904</v>
      </c>
      <c r="B2416" t="s">
        <v>3133</v>
      </c>
      <c r="C2416" t="s">
        <v>2432</v>
      </c>
      <c r="D2416">
        <v>699</v>
      </c>
      <c r="E2416">
        <v>349</v>
      </c>
      <c r="F2416" s="1">
        <v>44751</v>
      </c>
    </row>
    <row r="2417" spans="1:6" x14ac:dyDescent="0.3">
      <c r="A2417" s="1">
        <v>44904</v>
      </c>
      <c r="B2417" t="s">
        <v>3251</v>
      </c>
      <c r="C2417" t="s">
        <v>1099</v>
      </c>
      <c r="D2417">
        <v>252</v>
      </c>
      <c r="E2417">
        <v>349</v>
      </c>
      <c r="F2417" s="1">
        <v>44765</v>
      </c>
    </row>
    <row r="2418" spans="1:6" x14ac:dyDescent="0.3">
      <c r="A2418" s="1">
        <v>44904</v>
      </c>
      <c r="B2418" t="s">
        <v>3939</v>
      </c>
      <c r="C2418" t="s">
        <v>1513</v>
      </c>
      <c r="D2418">
        <v>105</v>
      </c>
      <c r="E2418">
        <v>349</v>
      </c>
      <c r="F2418" s="1">
        <v>44678</v>
      </c>
    </row>
    <row r="2419" spans="1:6" x14ac:dyDescent="0.3">
      <c r="A2419" s="1">
        <v>44904</v>
      </c>
      <c r="B2419" t="s">
        <v>4920</v>
      </c>
      <c r="C2419" t="s">
        <v>963</v>
      </c>
      <c r="D2419">
        <v>221</v>
      </c>
      <c r="E2419">
        <v>349</v>
      </c>
      <c r="F2419" s="1">
        <v>44664</v>
      </c>
    </row>
    <row r="2420" spans="1:6" x14ac:dyDescent="0.3">
      <c r="A2420" s="1">
        <v>44904</v>
      </c>
      <c r="B2420" t="s">
        <v>5411</v>
      </c>
      <c r="C2420" t="s">
        <v>160</v>
      </c>
      <c r="D2420">
        <v>187</v>
      </c>
      <c r="E2420">
        <v>349</v>
      </c>
      <c r="F2420" s="1">
        <v>44604</v>
      </c>
    </row>
    <row r="2421" spans="1:6" x14ac:dyDescent="0.3">
      <c r="A2421" s="1">
        <v>44904</v>
      </c>
      <c r="B2421" t="s">
        <v>5436</v>
      </c>
      <c r="C2421" t="s">
        <v>434</v>
      </c>
      <c r="D2421">
        <v>815</v>
      </c>
      <c r="E2421">
        <v>349</v>
      </c>
      <c r="F2421" s="1">
        <v>44616</v>
      </c>
    </row>
    <row r="2422" spans="1:6" x14ac:dyDescent="0.3">
      <c r="A2422" s="1">
        <v>44903</v>
      </c>
      <c r="B2422" t="s">
        <v>1052</v>
      </c>
      <c r="C2422" t="s">
        <v>356</v>
      </c>
      <c r="D2422">
        <v>362</v>
      </c>
      <c r="E2422">
        <v>350</v>
      </c>
      <c r="F2422" s="1">
        <v>44598</v>
      </c>
    </row>
    <row r="2423" spans="1:6" x14ac:dyDescent="0.3">
      <c r="A2423" s="1">
        <v>44903</v>
      </c>
      <c r="B2423" t="s">
        <v>1433</v>
      </c>
      <c r="C2423" t="s">
        <v>455</v>
      </c>
      <c r="D2423">
        <v>43</v>
      </c>
      <c r="E2423">
        <v>350</v>
      </c>
      <c r="F2423" s="1">
        <v>44541</v>
      </c>
    </row>
    <row r="2424" spans="1:6" x14ac:dyDescent="0.3">
      <c r="A2424" s="1">
        <v>44903</v>
      </c>
      <c r="B2424" t="s">
        <v>2258</v>
      </c>
      <c r="C2424" t="s">
        <v>2259</v>
      </c>
      <c r="D2424">
        <v>162</v>
      </c>
      <c r="E2424">
        <v>350</v>
      </c>
      <c r="F2424" s="1">
        <v>44581</v>
      </c>
    </row>
    <row r="2425" spans="1:6" x14ac:dyDescent="0.3">
      <c r="A2425" s="1">
        <v>44903</v>
      </c>
      <c r="B2425" t="s">
        <v>5607</v>
      </c>
      <c r="C2425" t="s">
        <v>2061</v>
      </c>
      <c r="D2425">
        <v>15</v>
      </c>
      <c r="E2425">
        <v>350</v>
      </c>
      <c r="F2425" s="1">
        <v>44576</v>
      </c>
    </row>
    <row r="2426" spans="1:6" x14ac:dyDescent="0.3">
      <c r="A2426" s="1">
        <v>44902</v>
      </c>
      <c r="B2426" t="s">
        <v>79</v>
      </c>
      <c r="C2426" t="s">
        <v>80</v>
      </c>
      <c r="D2426">
        <v>4252</v>
      </c>
      <c r="E2426">
        <v>351</v>
      </c>
      <c r="F2426" s="1">
        <v>44584</v>
      </c>
    </row>
    <row r="2427" spans="1:6" x14ac:dyDescent="0.3">
      <c r="A2427" s="1">
        <v>44902</v>
      </c>
      <c r="B2427" t="s">
        <v>915</v>
      </c>
      <c r="C2427" t="s">
        <v>164</v>
      </c>
      <c r="D2427">
        <v>1215</v>
      </c>
      <c r="E2427">
        <v>351</v>
      </c>
      <c r="F2427" s="1">
        <v>44600</v>
      </c>
    </row>
    <row r="2428" spans="1:6" x14ac:dyDescent="0.3">
      <c r="A2428" s="1">
        <v>44902</v>
      </c>
      <c r="B2428" t="s">
        <v>1086</v>
      </c>
      <c r="C2428" t="s">
        <v>759</v>
      </c>
      <c r="D2428">
        <v>20</v>
      </c>
      <c r="E2428">
        <v>351</v>
      </c>
      <c r="F2428" s="1">
        <v>44617</v>
      </c>
    </row>
    <row r="2429" spans="1:6" x14ac:dyDescent="0.3">
      <c r="A2429" s="1">
        <v>44902</v>
      </c>
      <c r="B2429" t="s">
        <v>2475</v>
      </c>
      <c r="C2429" t="s">
        <v>1097</v>
      </c>
      <c r="D2429">
        <v>448</v>
      </c>
      <c r="E2429">
        <v>351</v>
      </c>
      <c r="F2429" s="1">
        <v>44554</v>
      </c>
    </row>
    <row r="2430" spans="1:6" x14ac:dyDescent="0.3">
      <c r="A2430" s="1">
        <v>44902</v>
      </c>
      <c r="B2430" t="s">
        <v>3711</v>
      </c>
      <c r="C2430" t="s">
        <v>133</v>
      </c>
      <c r="D2430">
        <v>19</v>
      </c>
      <c r="E2430">
        <v>351</v>
      </c>
      <c r="F2430" s="1">
        <v>44657</v>
      </c>
    </row>
    <row r="2431" spans="1:6" x14ac:dyDescent="0.3">
      <c r="A2431" s="1">
        <v>44902</v>
      </c>
      <c r="B2431" t="s">
        <v>4273</v>
      </c>
      <c r="C2431" t="s">
        <v>162</v>
      </c>
      <c r="D2431">
        <v>49</v>
      </c>
      <c r="E2431">
        <v>351</v>
      </c>
      <c r="F2431" s="1">
        <v>44636</v>
      </c>
    </row>
    <row r="2432" spans="1:6" x14ac:dyDescent="0.3">
      <c r="A2432" s="1">
        <v>44902</v>
      </c>
      <c r="B2432" t="s">
        <v>5606</v>
      </c>
      <c r="C2432" t="s">
        <v>138</v>
      </c>
      <c r="D2432">
        <v>2457</v>
      </c>
      <c r="E2432">
        <v>351</v>
      </c>
      <c r="F2432" s="1">
        <v>44581</v>
      </c>
    </row>
    <row r="2433" spans="1:6" x14ac:dyDescent="0.3">
      <c r="A2433" s="1">
        <v>44901</v>
      </c>
      <c r="B2433" t="s">
        <v>1199</v>
      </c>
      <c r="C2433" t="s">
        <v>1159</v>
      </c>
      <c r="D2433">
        <v>1001</v>
      </c>
      <c r="E2433">
        <v>352</v>
      </c>
      <c r="F2433" s="1">
        <v>44540</v>
      </c>
    </row>
    <row r="2434" spans="1:6" x14ac:dyDescent="0.3">
      <c r="A2434" s="1">
        <v>44901</v>
      </c>
      <c r="B2434" t="s">
        <v>1657</v>
      </c>
      <c r="C2434" t="s">
        <v>1658</v>
      </c>
      <c r="D2434">
        <v>54</v>
      </c>
      <c r="E2434">
        <v>352</v>
      </c>
      <c r="F2434" s="1">
        <v>44731</v>
      </c>
    </row>
    <row r="2435" spans="1:6" x14ac:dyDescent="0.3">
      <c r="A2435" s="1">
        <v>44901</v>
      </c>
      <c r="B2435" t="s">
        <v>1715</v>
      </c>
      <c r="C2435" t="s">
        <v>981</v>
      </c>
      <c r="D2435">
        <v>2643</v>
      </c>
      <c r="E2435">
        <v>352</v>
      </c>
      <c r="F2435" s="1">
        <v>44569</v>
      </c>
    </row>
    <row r="2436" spans="1:6" x14ac:dyDescent="0.3">
      <c r="A2436" s="1">
        <v>44901</v>
      </c>
      <c r="B2436" t="s">
        <v>3661</v>
      </c>
      <c r="C2436" t="s">
        <v>550</v>
      </c>
      <c r="D2436">
        <v>9</v>
      </c>
      <c r="E2436">
        <v>352</v>
      </c>
      <c r="F2436" s="1">
        <v>44668</v>
      </c>
    </row>
    <row r="2437" spans="1:6" x14ac:dyDescent="0.3">
      <c r="A2437" s="1">
        <v>44901</v>
      </c>
      <c r="B2437" t="s">
        <v>4317</v>
      </c>
      <c r="C2437" t="s">
        <v>1356</v>
      </c>
      <c r="D2437">
        <v>80</v>
      </c>
      <c r="E2437">
        <v>352</v>
      </c>
      <c r="F2437" s="1">
        <v>44705</v>
      </c>
    </row>
    <row r="2438" spans="1:6" x14ac:dyDescent="0.3">
      <c r="A2438" s="1">
        <v>44901</v>
      </c>
      <c r="B2438" t="s">
        <v>4879</v>
      </c>
      <c r="C2438" t="s">
        <v>1227</v>
      </c>
      <c r="D2438">
        <v>726</v>
      </c>
      <c r="E2438">
        <v>352</v>
      </c>
      <c r="F2438" s="1">
        <v>44533</v>
      </c>
    </row>
    <row r="2439" spans="1:6" x14ac:dyDescent="0.3">
      <c r="A2439" s="1">
        <v>44900</v>
      </c>
      <c r="B2439" t="s">
        <v>2093</v>
      </c>
      <c r="C2439" t="s">
        <v>218</v>
      </c>
      <c r="D2439">
        <v>8</v>
      </c>
      <c r="E2439">
        <v>353</v>
      </c>
      <c r="F2439" s="1">
        <v>44558</v>
      </c>
    </row>
    <row r="2440" spans="1:6" x14ac:dyDescent="0.3">
      <c r="A2440" s="1">
        <v>44900</v>
      </c>
      <c r="B2440" t="s">
        <v>3392</v>
      </c>
      <c r="C2440" t="s">
        <v>1303</v>
      </c>
      <c r="D2440">
        <v>178</v>
      </c>
      <c r="E2440">
        <v>353</v>
      </c>
      <c r="F2440" s="1">
        <v>44524</v>
      </c>
    </row>
    <row r="2441" spans="1:6" x14ac:dyDescent="0.3">
      <c r="A2441" s="1">
        <v>44900</v>
      </c>
      <c r="B2441" t="s">
        <v>4127</v>
      </c>
      <c r="C2441" t="s">
        <v>1978</v>
      </c>
      <c r="D2441">
        <v>15</v>
      </c>
      <c r="E2441">
        <v>353</v>
      </c>
      <c r="F2441" s="1">
        <v>44817</v>
      </c>
    </row>
    <row r="2442" spans="1:6" x14ac:dyDescent="0.3">
      <c r="A2442" s="1">
        <v>44900</v>
      </c>
      <c r="B2442" t="s">
        <v>5476</v>
      </c>
      <c r="C2442" t="s">
        <v>2307</v>
      </c>
      <c r="D2442">
        <v>16</v>
      </c>
      <c r="E2442">
        <v>353</v>
      </c>
      <c r="F2442" s="1">
        <v>44553</v>
      </c>
    </row>
    <row r="2443" spans="1:6" x14ac:dyDescent="0.3">
      <c r="A2443" s="1">
        <v>44900</v>
      </c>
      <c r="B2443" t="s">
        <v>5541</v>
      </c>
      <c r="C2443" t="s">
        <v>2883</v>
      </c>
      <c r="D2443">
        <v>409</v>
      </c>
      <c r="E2443">
        <v>353</v>
      </c>
      <c r="F2443" s="1">
        <v>44541</v>
      </c>
    </row>
    <row r="2444" spans="1:6" x14ac:dyDescent="0.3">
      <c r="A2444" s="1">
        <v>44899</v>
      </c>
      <c r="B2444" t="s">
        <v>1474</v>
      </c>
      <c r="C2444" t="s">
        <v>1475</v>
      </c>
      <c r="D2444">
        <v>666</v>
      </c>
      <c r="E2444">
        <v>354</v>
      </c>
      <c r="F2444" s="1">
        <v>44619</v>
      </c>
    </row>
    <row r="2445" spans="1:6" x14ac:dyDescent="0.3">
      <c r="A2445" s="1">
        <v>44899</v>
      </c>
      <c r="B2445" t="s">
        <v>1972</v>
      </c>
      <c r="C2445" t="s">
        <v>1877</v>
      </c>
      <c r="D2445">
        <v>207</v>
      </c>
      <c r="E2445">
        <v>354</v>
      </c>
      <c r="F2445" s="1">
        <v>44597</v>
      </c>
    </row>
    <row r="2446" spans="1:6" x14ac:dyDescent="0.3">
      <c r="A2446" s="1">
        <v>44899</v>
      </c>
      <c r="B2446" t="s">
        <v>3393</v>
      </c>
      <c r="C2446" t="s">
        <v>763</v>
      </c>
      <c r="D2446">
        <v>274</v>
      </c>
      <c r="E2446">
        <v>354</v>
      </c>
      <c r="F2446" s="1">
        <v>44579</v>
      </c>
    </row>
    <row r="2447" spans="1:6" x14ac:dyDescent="0.3">
      <c r="A2447" s="1">
        <v>44899</v>
      </c>
      <c r="B2447" t="s">
        <v>4555</v>
      </c>
      <c r="C2447" t="s">
        <v>2204</v>
      </c>
      <c r="D2447">
        <v>71</v>
      </c>
      <c r="E2447">
        <v>354</v>
      </c>
      <c r="F2447" s="1">
        <v>44592</v>
      </c>
    </row>
    <row r="2448" spans="1:6" x14ac:dyDescent="0.3">
      <c r="A2448" s="1">
        <v>44899</v>
      </c>
      <c r="B2448" t="s">
        <v>5530</v>
      </c>
      <c r="C2448" t="s">
        <v>399</v>
      </c>
      <c r="D2448">
        <v>1045</v>
      </c>
      <c r="E2448">
        <v>354</v>
      </c>
      <c r="F2448" s="1">
        <v>44625</v>
      </c>
    </row>
    <row r="2449" spans="1:6" x14ac:dyDescent="0.3">
      <c r="A2449" s="1">
        <v>44899</v>
      </c>
      <c r="B2449" t="s">
        <v>5657</v>
      </c>
      <c r="C2449" t="s">
        <v>524</v>
      </c>
      <c r="D2449">
        <v>283</v>
      </c>
      <c r="E2449">
        <v>354</v>
      </c>
      <c r="F2449" s="1">
        <v>44691</v>
      </c>
    </row>
    <row r="2450" spans="1:6" x14ac:dyDescent="0.3">
      <c r="A2450" s="1">
        <v>44898</v>
      </c>
      <c r="B2450" t="s">
        <v>2219</v>
      </c>
      <c r="C2450" t="s">
        <v>322</v>
      </c>
      <c r="D2450">
        <v>8</v>
      </c>
      <c r="E2450">
        <v>355</v>
      </c>
      <c r="F2450" s="1">
        <v>44821</v>
      </c>
    </row>
    <row r="2451" spans="1:6" x14ac:dyDescent="0.3">
      <c r="A2451" s="1">
        <v>44898</v>
      </c>
      <c r="B2451" t="s">
        <v>3173</v>
      </c>
      <c r="C2451" t="s">
        <v>199</v>
      </c>
      <c r="D2451">
        <v>142</v>
      </c>
      <c r="E2451">
        <v>355</v>
      </c>
      <c r="F2451" s="1">
        <v>44531</v>
      </c>
    </row>
    <row r="2452" spans="1:6" x14ac:dyDescent="0.3">
      <c r="A2452" s="1">
        <v>44898</v>
      </c>
      <c r="B2452" t="s">
        <v>3697</v>
      </c>
      <c r="C2452" t="s">
        <v>518</v>
      </c>
      <c r="D2452">
        <v>335</v>
      </c>
      <c r="E2452">
        <v>355</v>
      </c>
      <c r="F2452" s="1">
        <v>44553</v>
      </c>
    </row>
    <row r="2453" spans="1:6" x14ac:dyDescent="0.3">
      <c r="A2453" s="1">
        <v>44898</v>
      </c>
      <c r="B2453" t="s">
        <v>4170</v>
      </c>
      <c r="C2453" t="s">
        <v>33</v>
      </c>
      <c r="D2453">
        <v>370</v>
      </c>
      <c r="E2453">
        <v>355</v>
      </c>
      <c r="F2453" s="1">
        <v>44547</v>
      </c>
    </row>
    <row r="2454" spans="1:6" x14ac:dyDescent="0.3">
      <c r="A2454" s="1">
        <v>44898</v>
      </c>
      <c r="B2454" t="s">
        <v>4672</v>
      </c>
      <c r="C2454" t="s">
        <v>1462</v>
      </c>
      <c r="D2454">
        <v>719</v>
      </c>
      <c r="E2454">
        <v>355</v>
      </c>
      <c r="F2454" s="1">
        <v>44560</v>
      </c>
    </row>
    <row r="2455" spans="1:6" x14ac:dyDescent="0.3">
      <c r="A2455" s="1">
        <v>44898</v>
      </c>
      <c r="B2455" t="s">
        <v>5580</v>
      </c>
      <c r="C2455" t="s">
        <v>1920</v>
      </c>
      <c r="D2455">
        <v>36</v>
      </c>
      <c r="E2455">
        <v>355</v>
      </c>
      <c r="F2455" s="1">
        <v>44580</v>
      </c>
    </row>
    <row r="2456" spans="1:6" x14ac:dyDescent="0.3">
      <c r="A2456" s="1">
        <v>44898</v>
      </c>
      <c r="B2456" t="s">
        <v>5760</v>
      </c>
      <c r="C2456" t="s">
        <v>2644</v>
      </c>
      <c r="D2456">
        <v>147</v>
      </c>
      <c r="E2456">
        <v>355</v>
      </c>
      <c r="F2456" s="1">
        <v>44543</v>
      </c>
    </row>
    <row r="2457" spans="1:6" x14ac:dyDescent="0.3">
      <c r="A2457" s="1">
        <v>44897</v>
      </c>
      <c r="B2457" t="s">
        <v>2188</v>
      </c>
      <c r="C2457" t="s">
        <v>271</v>
      </c>
      <c r="D2457">
        <v>5</v>
      </c>
      <c r="E2457">
        <v>356</v>
      </c>
      <c r="F2457" s="1">
        <v>44558</v>
      </c>
    </row>
    <row r="2458" spans="1:6" x14ac:dyDescent="0.3">
      <c r="A2458" s="1">
        <v>44897</v>
      </c>
      <c r="B2458" t="s">
        <v>3025</v>
      </c>
      <c r="C2458" t="s">
        <v>263</v>
      </c>
      <c r="D2458">
        <v>787</v>
      </c>
      <c r="E2458">
        <v>356</v>
      </c>
      <c r="F2458" s="1">
        <v>44604</v>
      </c>
    </row>
    <row r="2459" spans="1:6" x14ac:dyDescent="0.3">
      <c r="A2459" s="1">
        <v>44897</v>
      </c>
      <c r="B2459" t="s">
        <v>4418</v>
      </c>
      <c r="C2459" t="s">
        <v>945</v>
      </c>
      <c r="D2459">
        <v>61</v>
      </c>
      <c r="E2459">
        <v>356</v>
      </c>
      <c r="F2459" s="1">
        <v>44570</v>
      </c>
    </row>
    <row r="2460" spans="1:6" x14ac:dyDescent="0.3">
      <c r="A2460" s="1">
        <v>44897</v>
      </c>
      <c r="B2460" t="s">
        <v>4902</v>
      </c>
      <c r="C2460" t="s">
        <v>1365</v>
      </c>
      <c r="D2460">
        <v>183</v>
      </c>
      <c r="E2460">
        <v>356</v>
      </c>
      <c r="F2460" s="1">
        <v>44897</v>
      </c>
    </row>
    <row r="2461" spans="1:6" x14ac:dyDescent="0.3">
      <c r="A2461" s="1">
        <v>44897</v>
      </c>
      <c r="B2461" t="s">
        <v>5786</v>
      </c>
      <c r="C2461" t="s">
        <v>684</v>
      </c>
      <c r="D2461">
        <v>808</v>
      </c>
      <c r="E2461">
        <v>356</v>
      </c>
      <c r="F2461" s="1">
        <v>44614</v>
      </c>
    </row>
    <row r="2462" spans="1:6" x14ac:dyDescent="0.3">
      <c r="A2462" s="1">
        <v>44896</v>
      </c>
      <c r="B2462" t="s">
        <v>38</v>
      </c>
      <c r="C2462" t="s">
        <v>39</v>
      </c>
      <c r="D2462">
        <v>101</v>
      </c>
      <c r="E2462">
        <v>357</v>
      </c>
      <c r="F2462" s="1">
        <v>44643</v>
      </c>
    </row>
    <row r="2463" spans="1:6" x14ac:dyDescent="0.3">
      <c r="A2463" s="1">
        <v>44896</v>
      </c>
      <c r="B2463" t="s">
        <v>1424</v>
      </c>
      <c r="C2463" t="s">
        <v>1021</v>
      </c>
      <c r="D2463">
        <v>85</v>
      </c>
      <c r="E2463">
        <v>357</v>
      </c>
      <c r="F2463" s="1">
        <v>44525</v>
      </c>
    </row>
    <row r="2464" spans="1:6" x14ac:dyDescent="0.3">
      <c r="A2464" s="1">
        <v>44896</v>
      </c>
      <c r="B2464" t="s">
        <v>1971</v>
      </c>
      <c r="C2464" t="s">
        <v>550</v>
      </c>
      <c r="D2464">
        <v>225</v>
      </c>
      <c r="E2464">
        <v>357</v>
      </c>
      <c r="F2464" s="1">
        <v>44668</v>
      </c>
    </row>
    <row r="2465" spans="1:6" x14ac:dyDescent="0.3">
      <c r="A2465" s="1">
        <v>44896</v>
      </c>
      <c r="B2465" t="s">
        <v>2312</v>
      </c>
      <c r="C2465" t="s">
        <v>1250</v>
      </c>
      <c r="D2465">
        <v>105</v>
      </c>
      <c r="E2465">
        <v>357</v>
      </c>
      <c r="F2465" s="1">
        <v>44610</v>
      </c>
    </row>
    <row r="2466" spans="1:6" x14ac:dyDescent="0.3">
      <c r="A2466" s="1">
        <v>44896</v>
      </c>
      <c r="B2466" t="s">
        <v>3320</v>
      </c>
      <c r="C2466" t="s">
        <v>3186</v>
      </c>
      <c r="D2466">
        <v>11</v>
      </c>
      <c r="E2466">
        <v>357</v>
      </c>
      <c r="F2466" s="1">
        <v>44564</v>
      </c>
    </row>
    <row r="2467" spans="1:6" x14ac:dyDescent="0.3">
      <c r="A2467" s="1">
        <v>44896</v>
      </c>
      <c r="B2467" t="s">
        <v>3835</v>
      </c>
      <c r="C2467" t="s">
        <v>1090</v>
      </c>
      <c r="D2467">
        <v>3</v>
      </c>
      <c r="E2467">
        <v>357</v>
      </c>
      <c r="F2467" s="1">
        <v>44598</v>
      </c>
    </row>
    <row r="2468" spans="1:6" x14ac:dyDescent="0.3">
      <c r="A2468" s="1">
        <v>44896</v>
      </c>
      <c r="B2468" t="s">
        <v>4200</v>
      </c>
      <c r="C2468" t="s">
        <v>985</v>
      </c>
      <c r="D2468">
        <v>582</v>
      </c>
      <c r="E2468">
        <v>357</v>
      </c>
      <c r="F2468" s="1">
        <v>44535</v>
      </c>
    </row>
    <row r="2469" spans="1:6" x14ac:dyDescent="0.3">
      <c r="A2469" s="1">
        <v>44896</v>
      </c>
      <c r="B2469" t="s">
        <v>4224</v>
      </c>
      <c r="C2469" t="s">
        <v>783</v>
      </c>
      <c r="D2469">
        <v>63</v>
      </c>
      <c r="E2469">
        <v>357</v>
      </c>
      <c r="F2469" s="1">
        <v>44560</v>
      </c>
    </row>
    <row r="2470" spans="1:6" x14ac:dyDescent="0.3">
      <c r="A2470" s="1">
        <v>44896</v>
      </c>
      <c r="B2470" t="s">
        <v>5067</v>
      </c>
      <c r="C2470" t="s">
        <v>370</v>
      </c>
      <c r="D2470">
        <v>3</v>
      </c>
      <c r="E2470">
        <v>357</v>
      </c>
      <c r="F2470" s="1">
        <v>44564</v>
      </c>
    </row>
    <row r="2471" spans="1:6" x14ac:dyDescent="0.3">
      <c r="A2471" s="1">
        <v>44896</v>
      </c>
      <c r="B2471" t="s">
        <v>5163</v>
      </c>
      <c r="C2471" t="s">
        <v>2204</v>
      </c>
      <c r="D2471">
        <v>5</v>
      </c>
      <c r="E2471">
        <v>357</v>
      </c>
      <c r="F2471" s="1">
        <v>44592</v>
      </c>
    </row>
    <row r="2472" spans="1:6" x14ac:dyDescent="0.3">
      <c r="A2472" s="1">
        <v>44895</v>
      </c>
      <c r="B2472" t="s">
        <v>1295</v>
      </c>
      <c r="C2472" t="s">
        <v>349</v>
      </c>
      <c r="D2472">
        <v>19</v>
      </c>
      <c r="E2472">
        <v>358</v>
      </c>
      <c r="F2472" s="1">
        <v>44608</v>
      </c>
    </row>
    <row r="2473" spans="1:6" x14ac:dyDescent="0.3">
      <c r="A2473" s="1">
        <v>44895</v>
      </c>
      <c r="B2473" t="s">
        <v>3423</v>
      </c>
      <c r="C2473" t="s">
        <v>53</v>
      </c>
      <c r="D2473">
        <v>41</v>
      </c>
      <c r="E2473">
        <v>358</v>
      </c>
      <c r="F2473" s="1">
        <v>44640</v>
      </c>
    </row>
    <row r="2474" spans="1:6" x14ac:dyDescent="0.3">
      <c r="A2474" s="1">
        <v>44895</v>
      </c>
      <c r="B2474" t="s">
        <v>3822</v>
      </c>
      <c r="C2474" t="s">
        <v>1250</v>
      </c>
      <c r="D2474">
        <v>168</v>
      </c>
      <c r="E2474">
        <v>358</v>
      </c>
      <c r="F2474" s="1">
        <v>44610</v>
      </c>
    </row>
    <row r="2475" spans="1:6" x14ac:dyDescent="0.3">
      <c r="A2475" s="1">
        <v>44895</v>
      </c>
      <c r="B2475" t="s">
        <v>4171</v>
      </c>
      <c r="C2475" t="s">
        <v>1049</v>
      </c>
      <c r="D2475">
        <v>4</v>
      </c>
      <c r="E2475">
        <v>358</v>
      </c>
      <c r="F2475" s="1">
        <v>44552</v>
      </c>
    </row>
    <row r="2476" spans="1:6" x14ac:dyDescent="0.3">
      <c r="A2476" s="1">
        <v>44895</v>
      </c>
      <c r="B2476" t="s">
        <v>4435</v>
      </c>
      <c r="C2476" t="s">
        <v>710</v>
      </c>
      <c r="D2476">
        <v>90</v>
      </c>
      <c r="E2476">
        <v>358</v>
      </c>
      <c r="F2476" s="1">
        <v>44531</v>
      </c>
    </row>
    <row r="2477" spans="1:6" x14ac:dyDescent="0.3">
      <c r="A2477" s="1">
        <v>44895</v>
      </c>
      <c r="B2477" t="s">
        <v>5116</v>
      </c>
      <c r="C2477" t="s">
        <v>1118</v>
      </c>
      <c r="D2477">
        <v>311</v>
      </c>
      <c r="E2477">
        <v>358</v>
      </c>
      <c r="F2477" s="1">
        <v>44640</v>
      </c>
    </row>
    <row r="2478" spans="1:6" x14ac:dyDescent="0.3">
      <c r="A2478" s="1">
        <v>44894</v>
      </c>
      <c r="B2478" t="s">
        <v>462</v>
      </c>
      <c r="C2478" t="s">
        <v>463</v>
      </c>
      <c r="D2478">
        <v>317</v>
      </c>
      <c r="E2478">
        <v>359</v>
      </c>
      <c r="F2478" s="1">
        <v>44542</v>
      </c>
    </row>
    <row r="2479" spans="1:6" x14ac:dyDescent="0.3">
      <c r="A2479" s="1">
        <v>44894</v>
      </c>
      <c r="B2479" t="s">
        <v>2624</v>
      </c>
      <c r="C2479" t="s">
        <v>981</v>
      </c>
      <c r="D2479">
        <v>55</v>
      </c>
      <c r="E2479">
        <v>359</v>
      </c>
      <c r="F2479" s="1">
        <v>44569</v>
      </c>
    </row>
    <row r="2480" spans="1:6" x14ac:dyDescent="0.3">
      <c r="A2480" s="1">
        <v>44894</v>
      </c>
      <c r="B2480" t="s">
        <v>2687</v>
      </c>
      <c r="C2480" t="s">
        <v>1145</v>
      </c>
      <c r="D2480">
        <v>359</v>
      </c>
      <c r="E2480">
        <v>359</v>
      </c>
      <c r="F2480" s="1">
        <v>44687</v>
      </c>
    </row>
    <row r="2481" spans="1:6" x14ac:dyDescent="0.3">
      <c r="A2481" s="1">
        <v>44894</v>
      </c>
      <c r="B2481" t="s">
        <v>3068</v>
      </c>
      <c r="C2481" t="s">
        <v>55</v>
      </c>
      <c r="D2481">
        <v>93</v>
      </c>
      <c r="E2481">
        <v>359</v>
      </c>
      <c r="F2481" s="1">
        <v>44695</v>
      </c>
    </row>
    <row r="2482" spans="1:6" x14ac:dyDescent="0.3">
      <c r="A2482" s="1">
        <v>44894</v>
      </c>
      <c r="B2482" t="s">
        <v>3605</v>
      </c>
      <c r="C2482" t="s">
        <v>3606</v>
      </c>
      <c r="D2482">
        <v>411</v>
      </c>
      <c r="E2482">
        <v>359</v>
      </c>
      <c r="F2482" s="1">
        <v>44595</v>
      </c>
    </row>
    <row r="2483" spans="1:6" x14ac:dyDescent="0.3">
      <c r="A2483" s="1">
        <v>44894</v>
      </c>
      <c r="B2483" t="s">
        <v>3855</v>
      </c>
      <c r="C2483" t="s">
        <v>742</v>
      </c>
      <c r="D2483">
        <v>273</v>
      </c>
      <c r="E2483">
        <v>359</v>
      </c>
      <c r="F2483" s="1">
        <v>44714</v>
      </c>
    </row>
    <row r="2484" spans="1:6" x14ac:dyDescent="0.3">
      <c r="A2484" s="1">
        <v>44894</v>
      </c>
      <c r="B2484" t="s">
        <v>5257</v>
      </c>
      <c r="C2484" t="s">
        <v>1250</v>
      </c>
      <c r="D2484">
        <v>264</v>
      </c>
      <c r="E2484">
        <v>359</v>
      </c>
      <c r="F2484" s="1">
        <v>44610</v>
      </c>
    </row>
    <row r="2485" spans="1:6" x14ac:dyDescent="0.3">
      <c r="A2485" s="1">
        <v>44893</v>
      </c>
      <c r="B2485" t="s">
        <v>287</v>
      </c>
      <c r="C2485" t="s">
        <v>288</v>
      </c>
      <c r="D2485">
        <v>335</v>
      </c>
      <c r="E2485">
        <v>360</v>
      </c>
      <c r="F2485" s="1">
        <v>44714</v>
      </c>
    </row>
    <row r="2486" spans="1:6" x14ac:dyDescent="0.3">
      <c r="A2486" s="1">
        <v>44893</v>
      </c>
      <c r="B2486" t="s">
        <v>2037</v>
      </c>
      <c r="C2486" t="s">
        <v>554</v>
      </c>
      <c r="D2486">
        <v>1033</v>
      </c>
      <c r="E2486">
        <v>360</v>
      </c>
      <c r="F2486" s="1">
        <v>44555</v>
      </c>
    </row>
    <row r="2487" spans="1:6" x14ac:dyDescent="0.3">
      <c r="A2487" s="1">
        <v>44893</v>
      </c>
      <c r="B2487" t="s">
        <v>2326</v>
      </c>
      <c r="C2487" t="s">
        <v>739</v>
      </c>
      <c r="D2487">
        <v>12</v>
      </c>
      <c r="E2487">
        <v>360</v>
      </c>
      <c r="F2487" s="1">
        <v>44811</v>
      </c>
    </row>
    <row r="2488" spans="1:6" x14ac:dyDescent="0.3">
      <c r="A2488" s="1">
        <v>44893</v>
      </c>
      <c r="B2488" t="s">
        <v>3323</v>
      </c>
      <c r="C2488" t="s">
        <v>212</v>
      </c>
      <c r="D2488">
        <v>84</v>
      </c>
      <c r="E2488">
        <v>360</v>
      </c>
      <c r="F2488" s="1">
        <v>44595</v>
      </c>
    </row>
    <row r="2489" spans="1:6" x14ac:dyDescent="0.3">
      <c r="A2489" s="1">
        <v>44893</v>
      </c>
      <c r="B2489" t="s">
        <v>3522</v>
      </c>
      <c r="C2489" t="s">
        <v>1752</v>
      </c>
      <c r="D2489">
        <v>64</v>
      </c>
      <c r="E2489">
        <v>360</v>
      </c>
      <c r="F2489" s="1">
        <v>44535</v>
      </c>
    </row>
    <row r="2490" spans="1:6" x14ac:dyDescent="0.3">
      <c r="A2490" s="1">
        <v>44893</v>
      </c>
      <c r="B2490" t="s">
        <v>3829</v>
      </c>
      <c r="C2490" t="s">
        <v>1198</v>
      </c>
      <c r="D2490">
        <v>199</v>
      </c>
      <c r="E2490">
        <v>360</v>
      </c>
      <c r="F2490" s="1">
        <v>44523</v>
      </c>
    </row>
    <row r="2491" spans="1:6" x14ac:dyDescent="0.3">
      <c r="A2491" s="1">
        <v>44893</v>
      </c>
      <c r="B2491" t="s">
        <v>3842</v>
      </c>
      <c r="C2491" t="s">
        <v>63</v>
      </c>
      <c r="D2491">
        <v>228</v>
      </c>
      <c r="E2491">
        <v>360</v>
      </c>
      <c r="F2491" s="1">
        <v>44698</v>
      </c>
    </row>
    <row r="2492" spans="1:6" x14ac:dyDescent="0.3">
      <c r="A2492" s="1">
        <v>44893</v>
      </c>
      <c r="B2492" t="s">
        <v>4645</v>
      </c>
      <c r="C2492" t="s">
        <v>848</v>
      </c>
      <c r="D2492">
        <v>23</v>
      </c>
      <c r="E2492">
        <v>360</v>
      </c>
      <c r="F2492" s="1">
        <v>44549</v>
      </c>
    </row>
    <row r="2493" spans="1:6" x14ac:dyDescent="0.3">
      <c r="A2493" s="1">
        <v>44892</v>
      </c>
      <c r="B2493" t="s">
        <v>1872</v>
      </c>
      <c r="C2493" t="s">
        <v>1736</v>
      </c>
      <c r="D2493">
        <v>23</v>
      </c>
      <c r="E2493">
        <v>361</v>
      </c>
      <c r="F2493" s="1">
        <v>44527</v>
      </c>
    </row>
    <row r="2494" spans="1:6" x14ac:dyDescent="0.3">
      <c r="A2494" s="1">
        <v>44892</v>
      </c>
      <c r="B2494" t="s">
        <v>2214</v>
      </c>
      <c r="C2494" t="s">
        <v>1101</v>
      </c>
      <c r="D2494">
        <v>80</v>
      </c>
      <c r="E2494">
        <v>361</v>
      </c>
      <c r="F2494" s="1">
        <v>44577</v>
      </c>
    </row>
    <row r="2495" spans="1:6" x14ac:dyDescent="0.3">
      <c r="A2495" s="1">
        <v>44892</v>
      </c>
      <c r="B2495" t="s">
        <v>2235</v>
      </c>
      <c r="C2495" t="s">
        <v>825</v>
      </c>
      <c r="D2495">
        <v>18</v>
      </c>
      <c r="E2495">
        <v>361</v>
      </c>
      <c r="F2495" s="1">
        <v>44605</v>
      </c>
    </row>
    <row r="2496" spans="1:6" x14ac:dyDescent="0.3">
      <c r="A2496" s="1">
        <v>44892</v>
      </c>
      <c r="B2496" t="s">
        <v>2680</v>
      </c>
      <c r="C2496" t="s">
        <v>739</v>
      </c>
      <c r="D2496">
        <v>13</v>
      </c>
      <c r="E2496">
        <v>361</v>
      </c>
      <c r="F2496" s="1">
        <v>44811</v>
      </c>
    </row>
    <row r="2497" spans="1:6" x14ac:dyDescent="0.3">
      <c r="A2497" s="1">
        <v>44892</v>
      </c>
      <c r="B2497" t="s">
        <v>5188</v>
      </c>
      <c r="C2497" t="s">
        <v>636</v>
      </c>
      <c r="D2497">
        <v>270</v>
      </c>
      <c r="E2497">
        <v>361</v>
      </c>
      <c r="F2497" s="1">
        <v>44567</v>
      </c>
    </row>
    <row r="2498" spans="1:6" x14ac:dyDescent="0.3">
      <c r="A2498" s="1">
        <v>44892</v>
      </c>
      <c r="B2498" t="s">
        <v>5757</v>
      </c>
      <c r="C2498" t="s">
        <v>242</v>
      </c>
      <c r="D2498">
        <v>61</v>
      </c>
      <c r="E2498">
        <v>361</v>
      </c>
      <c r="F2498" s="1">
        <v>44616</v>
      </c>
    </row>
    <row r="2499" spans="1:6" x14ac:dyDescent="0.3">
      <c r="A2499" s="1">
        <v>44891</v>
      </c>
      <c r="B2499" t="s">
        <v>856</v>
      </c>
      <c r="C2499" t="s">
        <v>857</v>
      </c>
      <c r="D2499">
        <v>758</v>
      </c>
      <c r="E2499">
        <v>362</v>
      </c>
      <c r="F2499" s="1">
        <v>44529</v>
      </c>
    </row>
    <row r="2500" spans="1:6" x14ac:dyDescent="0.3">
      <c r="A2500" s="1">
        <v>44891</v>
      </c>
      <c r="B2500" t="s">
        <v>1000</v>
      </c>
      <c r="C2500" t="s">
        <v>343</v>
      </c>
      <c r="D2500">
        <v>478</v>
      </c>
      <c r="E2500">
        <v>362</v>
      </c>
      <c r="F2500" s="1">
        <v>44601</v>
      </c>
    </row>
    <row r="2501" spans="1:6" x14ac:dyDescent="0.3">
      <c r="A2501" s="1">
        <v>44891</v>
      </c>
      <c r="B2501" t="s">
        <v>2707</v>
      </c>
      <c r="C2501" t="s">
        <v>1622</v>
      </c>
      <c r="D2501">
        <v>24</v>
      </c>
      <c r="E2501">
        <v>362</v>
      </c>
      <c r="F2501" s="1">
        <v>44554</v>
      </c>
    </row>
    <row r="2502" spans="1:6" x14ac:dyDescent="0.3">
      <c r="A2502" s="1">
        <v>44891</v>
      </c>
      <c r="B2502" t="s">
        <v>3000</v>
      </c>
      <c r="C2502" t="s">
        <v>222</v>
      </c>
      <c r="D2502">
        <v>472</v>
      </c>
      <c r="E2502">
        <v>362</v>
      </c>
      <c r="F2502" s="1">
        <v>44657</v>
      </c>
    </row>
    <row r="2503" spans="1:6" x14ac:dyDescent="0.3">
      <c r="A2503" s="1">
        <v>44891</v>
      </c>
      <c r="B2503" t="s">
        <v>3146</v>
      </c>
      <c r="C2503" t="s">
        <v>2190</v>
      </c>
      <c r="D2503">
        <v>6</v>
      </c>
      <c r="E2503">
        <v>362</v>
      </c>
      <c r="F2503" s="1">
        <v>44755</v>
      </c>
    </row>
    <row r="2504" spans="1:6" x14ac:dyDescent="0.3">
      <c r="A2504" s="1">
        <v>44891</v>
      </c>
      <c r="B2504" t="s">
        <v>5105</v>
      </c>
      <c r="C2504" t="s">
        <v>3999</v>
      </c>
      <c r="D2504">
        <v>455</v>
      </c>
      <c r="E2504">
        <v>362</v>
      </c>
      <c r="F2504" s="1">
        <v>44573</v>
      </c>
    </row>
    <row r="2505" spans="1:6" x14ac:dyDescent="0.3">
      <c r="A2505" s="1">
        <v>44890</v>
      </c>
      <c r="B2505" t="s">
        <v>104</v>
      </c>
      <c r="C2505" t="s">
        <v>105</v>
      </c>
      <c r="D2505">
        <v>1489</v>
      </c>
      <c r="E2505">
        <v>363</v>
      </c>
      <c r="F2505" s="1">
        <v>44655</v>
      </c>
    </row>
    <row r="2506" spans="1:6" x14ac:dyDescent="0.3">
      <c r="A2506" s="1">
        <v>44890</v>
      </c>
      <c r="B2506" t="s">
        <v>327</v>
      </c>
      <c r="C2506" t="s">
        <v>261</v>
      </c>
      <c r="D2506">
        <v>10</v>
      </c>
      <c r="E2506">
        <v>363</v>
      </c>
      <c r="F2506" s="1">
        <v>44528</v>
      </c>
    </row>
    <row r="2507" spans="1:6" x14ac:dyDescent="0.3">
      <c r="A2507" s="1">
        <v>44890</v>
      </c>
      <c r="B2507" t="s">
        <v>1794</v>
      </c>
      <c r="C2507" t="s">
        <v>953</v>
      </c>
      <c r="D2507">
        <v>5</v>
      </c>
      <c r="E2507">
        <v>363</v>
      </c>
      <c r="F2507" s="1">
        <v>44597</v>
      </c>
    </row>
    <row r="2508" spans="1:6" x14ac:dyDescent="0.3">
      <c r="A2508" s="1">
        <v>44890</v>
      </c>
      <c r="B2508" t="s">
        <v>2003</v>
      </c>
      <c r="C2508" t="s">
        <v>432</v>
      </c>
      <c r="D2508">
        <v>302</v>
      </c>
      <c r="E2508">
        <v>363</v>
      </c>
      <c r="F2508" s="1">
        <v>44577</v>
      </c>
    </row>
    <row r="2509" spans="1:6" x14ac:dyDescent="0.3">
      <c r="A2509" s="1">
        <v>44890</v>
      </c>
      <c r="B2509" t="s">
        <v>2299</v>
      </c>
      <c r="C2509" t="s">
        <v>2300</v>
      </c>
      <c r="D2509">
        <v>795</v>
      </c>
      <c r="E2509">
        <v>363</v>
      </c>
      <c r="F2509" s="1">
        <v>44564</v>
      </c>
    </row>
    <row r="2510" spans="1:6" x14ac:dyDescent="0.3">
      <c r="A2510" s="1">
        <v>44890</v>
      </c>
      <c r="B2510" t="s">
        <v>3104</v>
      </c>
      <c r="C2510" t="s">
        <v>2700</v>
      </c>
      <c r="D2510">
        <v>196</v>
      </c>
      <c r="E2510">
        <v>363</v>
      </c>
      <c r="F2510" s="1">
        <v>44562</v>
      </c>
    </row>
    <row r="2511" spans="1:6" x14ac:dyDescent="0.3">
      <c r="A2511" s="1">
        <v>44890</v>
      </c>
      <c r="B2511" t="s">
        <v>3215</v>
      </c>
      <c r="C2511" t="s">
        <v>3216</v>
      </c>
      <c r="D2511">
        <v>478</v>
      </c>
      <c r="E2511">
        <v>363</v>
      </c>
      <c r="F2511" s="1">
        <v>44869</v>
      </c>
    </row>
    <row r="2512" spans="1:6" x14ac:dyDescent="0.3">
      <c r="A2512" s="1">
        <v>44890</v>
      </c>
      <c r="B2512" t="s">
        <v>3299</v>
      </c>
      <c r="C2512" t="s">
        <v>2307</v>
      </c>
      <c r="D2512">
        <v>1762</v>
      </c>
      <c r="E2512">
        <v>363</v>
      </c>
      <c r="F2512" s="1">
        <v>44553</v>
      </c>
    </row>
    <row r="2513" spans="1:6" x14ac:dyDescent="0.3">
      <c r="A2513" s="1">
        <v>44890</v>
      </c>
      <c r="B2513" t="s">
        <v>3583</v>
      </c>
      <c r="C2513" t="s">
        <v>889</v>
      </c>
      <c r="D2513">
        <v>142</v>
      </c>
      <c r="E2513">
        <v>363</v>
      </c>
      <c r="F2513" s="1">
        <v>44580</v>
      </c>
    </row>
    <row r="2514" spans="1:6" x14ac:dyDescent="0.3">
      <c r="A2514" s="1">
        <v>44890</v>
      </c>
      <c r="B2514" t="s">
        <v>3586</v>
      </c>
      <c r="C2514" t="s">
        <v>1439</v>
      </c>
      <c r="D2514">
        <v>782</v>
      </c>
      <c r="E2514">
        <v>363</v>
      </c>
      <c r="F2514" s="1">
        <v>44639</v>
      </c>
    </row>
    <row r="2515" spans="1:6" x14ac:dyDescent="0.3">
      <c r="A2515" s="1">
        <v>44890</v>
      </c>
      <c r="B2515" t="s">
        <v>3602</v>
      </c>
      <c r="C2515" t="s">
        <v>133</v>
      </c>
      <c r="D2515">
        <v>7</v>
      </c>
      <c r="E2515">
        <v>363</v>
      </c>
      <c r="F2515" s="1">
        <v>44657</v>
      </c>
    </row>
    <row r="2516" spans="1:6" x14ac:dyDescent="0.3">
      <c r="A2516" s="1">
        <v>44890</v>
      </c>
      <c r="B2516" t="s">
        <v>4090</v>
      </c>
      <c r="C2516" t="s">
        <v>1028</v>
      </c>
      <c r="D2516">
        <v>318</v>
      </c>
      <c r="E2516">
        <v>363</v>
      </c>
      <c r="F2516" s="1">
        <v>44532</v>
      </c>
    </row>
    <row r="2517" spans="1:6" x14ac:dyDescent="0.3">
      <c r="A2517" s="1">
        <v>44890</v>
      </c>
      <c r="B2517" t="s">
        <v>4110</v>
      </c>
      <c r="C2517" t="s">
        <v>1793</v>
      </c>
      <c r="D2517">
        <v>254</v>
      </c>
      <c r="E2517">
        <v>363</v>
      </c>
      <c r="F2517" s="1">
        <v>44619</v>
      </c>
    </row>
    <row r="2518" spans="1:6" x14ac:dyDescent="0.3">
      <c r="A2518" s="1">
        <v>44890</v>
      </c>
      <c r="B2518" t="s">
        <v>4662</v>
      </c>
      <c r="C2518" t="s">
        <v>205</v>
      </c>
      <c r="D2518">
        <v>68</v>
      </c>
      <c r="E2518">
        <v>363</v>
      </c>
      <c r="F2518" s="1">
        <v>44650</v>
      </c>
    </row>
    <row r="2519" spans="1:6" x14ac:dyDescent="0.3">
      <c r="A2519" s="1">
        <v>44890</v>
      </c>
      <c r="B2519" t="s">
        <v>4789</v>
      </c>
      <c r="C2519" t="s">
        <v>597</v>
      </c>
      <c r="D2519">
        <v>3</v>
      </c>
      <c r="E2519">
        <v>363</v>
      </c>
      <c r="F2519" s="1">
        <v>44864</v>
      </c>
    </row>
    <row r="2520" spans="1:6" x14ac:dyDescent="0.3">
      <c r="A2520" s="1">
        <v>44889</v>
      </c>
      <c r="B2520" t="s">
        <v>682</v>
      </c>
      <c r="C2520" t="s">
        <v>9</v>
      </c>
      <c r="D2520">
        <v>446</v>
      </c>
      <c r="E2520">
        <v>364</v>
      </c>
      <c r="F2520" s="1">
        <v>44586</v>
      </c>
    </row>
    <row r="2521" spans="1:6" x14ac:dyDescent="0.3">
      <c r="A2521" s="1">
        <v>44889</v>
      </c>
      <c r="B2521" t="s">
        <v>2794</v>
      </c>
      <c r="C2521" t="s">
        <v>343</v>
      </c>
      <c r="D2521">
        <v>204</v>
      </c>
      <c r="E2521">
        <v>364</v>
      </c>
      <c r="F2521" s="1">
        <v>44601</v>
      </c>
    </row>
    <row r="2522" spans="1:6" x14ac:dyDescent="0.3">
      <c r="A2522" s="1">
        <v>44889</v>
      </c>
      <c r="B2522" t="s">
        <v>4221</v>
      </c>
      <c r="C2522" t="s">
        <v>234</v>
      </c>
      <c r="D2522">
        <v>253</v>
      </c>
      <c r="E2522">
        <v>364</v>
      </c>
      <c r="F2522" s="1">
        <v>44770</v>
      </c>
    </row>
    <row r="2523" spans="1:6" x14ac:dyDescent="0.3">
      <c r="A2523" s="1">
        <v>44889</v>
      </c>
      <c r="B2523" t="s">
        <v>5204</v>
      </c>
      <c r="C2523" t="s">
        <v>714</v>
      </c>
      <c r="D2523">
        <v>17</v>
      </c>
      <c r="E2523">
        <v>364</v>
      </c>
      <c r="F2523" s="1">
        <v>44541</v>
      </c>
    </row>
    <row r="2524" spans="1:6" x14ac:dyDescent="0.3">
      <c r="A2524" s="1">
        <v>44889</v>
      </c>
      <c r="B2524" t="s">
        <v>5449</v>
      </c>
      <c r="C2524" t="s">
        <v>710</v>
      </c>
      <c r="D2524">
        <v>16</v>
      </c>
      <c r="E2524">
        <v>364</v>
      </c>
      <c r="F2524" s="1">
        <v>44531</v>
      </c>
    </row>
    <row r="2525" spans="1:6" x14ac:dyDescent="0.3">
      <c r="A2525" s="1">
        <v>44889</v>
      </c>
      <c r="B2525" t="s">
        <v>5467</v>
      </c>
      <c r="C2525" t="s">
        <v>405</v>
      </c>
      <c r="D2525">
        <v>505</v>
      </c>
      <c r="E2525">
        <v>364</v>
      </c>
      <c r="F2525" s="1">
        <v>44587</v>
      </c>
    </row>
    <row r="2526" spans="1:6" x14ac:dyDescent="0.3">
      <c r="A2526" s="1">
        <v>44889</v>
      </c>
      <c r="B2526" t="s">
        <v>5715</v>
      </c>
      <c r="C2526" t="s">
        <v>469</v>
      </c>
      <c r="D2526">
        <v>6</v>
      </c>
      <c r="E2526">
        <v>364</v>
      </c>
      <c r="F2526" s="1">
        <v>44554</v>
      </c>
    </row>
    <row r="2527" spans="1:6" x14ac:dyDescent="0.3">
      <c r="A2527" s="1">
        <v>44889</v>
      </c>
      <c r="B2527" t="s">
        <v>5801</v>
      </c>
      <c r="C2527" t="s">
        <v>1118</v>
      </c>
      <c r="D2527">
        <v>146</v>
      </c>
      <c r="E2527">
        <v>364</v>
      </c>
      <c r="F2527" s="1">
        <v>44640</v>
      </c>
    </row>
    <row r="2528" spans="1:6" x14ac:dyDescent="0.3">
      <c r="A2528" s="1">
        <v>44888</v>
      </c>
      <c r="B2528" t="s">
        <v>1265</v>
      </c>
      <c r="C2528" t="s">
        <v>582</v>
      </c>
      <c r="D2528">
        <v>25</v>
      </c>
      <c r="E2528">
        <v>365</v>
      </c>
      <c r="F2528" s="1">
        <v>44536</v>
      </c>
    </row>
    <row r="2529" spans="1:6" x14ac:dyDescent="0.3">
      <c r="A2529" s="1">
        <v>44888</v>
      </c>
      <c r="B2529" t="s">
        <v>1737</v>
      </c>
      <c r="C2529" t="s">
        <v>283</v>
      </c>
      <c r="D2529">
        <v>3420</v>
      </c>
      <c r="E2529">
        <v>365</v>
      </c>
      <c r="F2529" s="1">
        <v>44661</v>
      </c>
    </row>
    <row r="2530" spans="1:6" x14ac:dyDescent="0.3">
      <c r="A2530" s="1">
        <v>44888</v>
      </c>
      <c r="B2530" t="s">
        <v>2543</v>
      </c>
      <c r="C2530" t="s">
        <v>1049</v>
      </c>
      <c r="D2530">
        <v>299</v>
      </c>
      <c r="E2530">
        <v>365</v>
      </c>
      <c r="F2530" s="1">
        <v>44552</v>
      </c>
    </row>
    <row r="2531" spans="1:6" x14ac:dyDescent="0.3">
      <c r="A2531" s="1">
        <v>44888</v>
      </c>
      <c r="B2531" t="s">
        <v>2930</v>
      </c>
      <c r="C2531" t="s">
        <v>417</v>
      </c>
      <c r="D2531">
        <v>311</v>
      </c>
      <c r="E2531">
        <v>365</v>
      </c>
      <c r="F2531" s="1">
        <v>44647</v>
      </c>
    </row>
    <row r="2532" spans="1:6" x14ac:dyDescent="0.3">
      <c r="A2532" s="1">
        <v>44888</v>
      </c>
      <c r="B2532" t="s">
        <v>2986</v>
      </c>
      <c r="C2532" t="s">
        <v>1513</v>
      </c>
      <c r="D2532">
        <v>574</v>
      </c>
      <c r="E2532">
        <v>365</v>
      </c>
      <c r="F2532" s="1">
        <v>44678</v>
      </c>
    </row>
    <row r="2533" spans="1:6" x14ac:dyDescent="0.3">
      <c r="A2533" s="1">
        <v>44888</v>
      </c>
      <c r="B2533" t="s">
        <v>3338</v>
      </c>
      <c r="C2533" t="s">
        <v>107</v>
      </c>
      <c r="D2533">
        <v>112</v>
      </c>
      <c r="E2533">
        <v>365</v>
      </c>
      <c r="F2533" s="1">
        <v>44655</v>
      </c>
    </row>
    <row r="2534" spans="1:6" x14ac:dyDescent="0.3">
      <c r="A2534" s="1">
        <v>44888</v>
      </c>
      <c r="B2534" t="s">
        <v>4288</v>
      </c>
      <c r="C2534" t="s">
        <v>1272</v>
      </c>
      <c r="D2534">
        <v>269</v>
      </c>
      <c r="E2534">
        <v>365</v>
      </c>
      <c r="F2534" s="1">
        <v>44556</v>
      </c>
    </row>
    <row r="2535" spans="1:6" x14ac:dyDescent="0.3">
      <c r="A2535" s="1">
        <v>44888</v>
      </c>
      <c r="B2535" t="s">
        <v>4839</v>
      </c>
      <c r="C2535" t="s">
        <v>2010</v>
      </c>
      <c r="D2535">
        <v>57</v>
      </c>
      <c r="E2535">
        <v>365</v>
      </c>
      <c r="F2535" s="1">
        <v>44787</v>
      </c>
    </row>
    <row r="2536" spans="1:6" x14ac:dyDescent="0.3">
      <c r="A2536" s="1">
        <v>44887</v>
      </c>
      <c r="B2536" t="s">
        <v>1304</v>
      </c>
      <c r="C2536" t="s">
        <v>1305</v>
      </c>
      <c r="D2536">
        <v>112</v>
      </c>
      <c r="E2536">
        <v>366</v>
      </c>
      <c r="F2536" s="1">
        <v>44783</v>
      </c>
    </row>
    <row r="2537" spans="1:6" x14ac:dyDescent="0.3">
      <c r="A2537" s="1">
        <v>44887</v>
      </c>
      <c r="B2537" t="s">
        <v>1468</v>
      </c>
      <c r="C2537" t="s">
        <v>1469</v>
      </c>
      <c r="D2537">
        <v>893</v>
      </c>
      <c r="E2537">
        <v>366</v>
      </c>
      <c r="F2537" s="1">
        <v>44631</v>
      </c>
    </row>
    <row r="2538" spans="1:6" x14ac:dyDescent="0.3">
      <c r="A2538" s="1">
        <v>44887</v>
      </c>
      <c r="B2538" t="s">
        <v>2635</v>
      </c>
      <c r="C2538" t="s">
        <v>754</v>
      </c>
      <c r="D2538">
        <v>194</v>
      </c>
      <c r="E2538">
        <v>366</v>
      </c>
      <c r="F2538" s="1">
        <v>44588</v>
      </c>
    </row>
    <row r="2539" spans="1:6" x14ac:dyDescent="0.3">
      <c r="A2539" s="1">
        <v>44887</v>
      </c>
      <c r="B2539" t="s">
        <v>2757</v>
      </c>
      <c r="C2539" t="s">
        <v>1540</v>
      </c>
      <c r="D2539">
        <v>757</v>
      </c>
      <c r="E2539">
        <v>366</v>
      </c>
      <c r="F2539" s="1">
        <v>44633</v>
      </c>
    </row>
    <row r="2540" spans="1:6" x14ac:dyDescent="0.3">
      <c r="A2540" s="1">
        <v>44887</v>
      </c>
      <c r="B2540" t="s">
        <v>2789</v>
      </c>
      <c r="C2540" t="s">
        <v>544</v>
      </c>
      <c r="D2540">
        <v>10</v>
      </c>
      <c r="E2540">
        <v>366</v>
      </c>
      <c r="F2540" s="1">
        <v>44534</v>
      </c>
    </row>
    <row r="2541" spans="1:6" x14ac:dyDescent="0.3">
      <c r="A2541" s="1">
        <v>44887</v>
      </c>
      <c r="B2541" t="s">
        <v>2987</v>
      </c>
      <c r="C2541" t="s">
        <v>751</v>
      </c>
      <c r="D2541">
        <v>43</v>
      </c>
      <c r="E2541">
        <v>366</v>
      </c>
      <c r="F2541" s="1">
        <v>44668</v>
      </c>
    </row>
    <row r="2542" spans="1:6" x14ac:dyDescent="0.3">
      <c r="A2542" s="1">
        <v>44887</v>
      </c>
      <c r="B2542" t="s">
        <v>3891</v>
      </c>
      <c r="C2542" t="s">
        <v>1763</v>
      </c>
      <c r="D2542">
        <v>19</v>
      </c>
      <c r="E2542">
        <v>366</v>
      </c>
      <c r="F2542" s="1">
        <v>44555</v>
      </c>
    </row>
    <row r="2543" spans="1:6" x14ac:dyDescent="0.3">
      <c r="A2543" s="1">
        <v>44887</v>
      </c>
      <c r="B2543" t="s">
        <v>4470</v>
      </c>
      <c r="C2543" t="s">
        <v>542</v>
      </c>
      <c r="D2543">
        <v>1418</v>
      </c>
      <c r="E2543">
        <v>366</v>
      </c>
      <c r="F2543" s="1">
        <v>44819</v>
      </c>
    </row>
    <row r="2544" spans="1:6" x14ac:dyDescent="0.3">
      <c r="A2544" s="1">
        <v>44887</v>
      </c>
      <c r="B2544" t="s">
        <v>5132</v>
      </c>
      <c r="C2544" t="s">
        <v>2007</v>
      </c>
      <c r="D2544">
        <v>203</v>
      </c>
      <c r="E2544">
        <v>366</v>
      </c>
      <c r="F2544" s="1">
        <v>44858</v>
      </c>
    </row>
    <row r="2545" spans="1:6" x14ac:dyDescent="0.3">
      <c r="A2545" s="1">
        <v>44887</v>
      </c>
      <c r="B2545" t="s">
        <v>5155</v>
      </c>
      <c r="C2545" t="s">
        <v>11</v>
      </c>
      <c r="D2545">
        <v>270</v>
      </c>
      <c r="E2545">
        <v>366</v>
      </c>
      <c r="F2545" s="1">
        <v>44605</v>
      </c>
    </row>
    <row r="2546" spans="1:6" x14ac:dyDescent="0.3">
      <c r="A2546" s="1">
        <v>44886</v>
      </c>
      <c r="B2546" t="s">
        <v>1366</v>
      </c>
      <c r="C2546" t="s">
        <v>1367</v>
      </c>
      <c r="D2546">
        <v>150</v>
      </c>
      <c r="E2546">
        <v>367</v>
      </c>
      <c r="F2546" s="1">
        <v>44586</v>
      </c>
    </row>
    <row r="2547" spans="1:6" x14ac:dyDescent="0.3">
      <c r="A2547" s="1">
        <v>44886</v>
      </c>
      <c r="B2547" t="s">
        <v>1399</v>
      </c>
      <c r="C2547" t="s">
        <v>1298</v>
      </c>
      <c r="D2547">
        <v>14</v>
      </c>
      <c r="E2547">
        <v>367</v>
      </c>
      <c r="F2547" s="1">
        <v>44723</v>
      </c>
    </row>
    <row r="2548" spans="1:6" x14ac:dyDescent="0.3">
      <c r="A2548" s="1">
        <v>44886</v>
      </c>
      <c r="B2548" t="s">
        <v>2395</v>
      </c>
      <c r="C2548" t="s">
        <v>607</v>
      </c>
      <c r="D2548">
        <v>87</v>
      </c>
      <c r="E2548">
        <v>367</v>
      </c>
      <c r="F2548" s="1">
        <v>44609</v>
      </c>
    </row>
    <row r="2549" spans="1:6" x14ac:dyDescent="0.3">
      <c r="A2549" s="1">
        <v>44886</v>
      </c>
      <c r="B2549" t="s">
        <v>2622</v>
      </c>
      <c r="C2549" t="s">
        <v>1007</v>
      </c>
      <c r="D2549">
        <v>168</v>
      </c>
      <c r="E2549">
        <v>367</v>
      </c>
      <c r="F2549" s="1">
        <v>44708</v>
      </c>
    </row>
    <row r="2550" spans="1:6" x14ac:dyDescent="0.3">
      <c r="A2550" s="1">
        <v>44886</v>
      </c>
      <c r="B2550" t="s">
        <v>2835</v>
      </c>
      <c r="C2550" t="s">
        <v>180</v>
      </c>
      <c r="D2550">
        <v>480</v>
      </c>
      <c r="E2550">
        <v>367</v>
      </c>
      <c r="F2550" s="1">
        <v>44534</v>
      </c>
    </row>
    <row r="2551" spans="1:6" x14ac:dyDescent="0.3">
      <c r="A2551" s="1">
        <v>44886</v>
      </c>
      <c r="B2551" t="s">
        <v>3746</v>
      </c>
      <c r="C2551" t="s">
        <v>71</v>
      </c>
      <c r="D2551">
        <v>7</v>
      </c>
      <c r="E2551">
        <v>367</v>
      </c>
      <c r="F2551" s="1">
        <v>44558</v>
      </c>
    </row>
    <row r="2552" spans="1:6" x14ac:dyDescent="0.3">
      <c r="A2552" s="1">
        <v>44886</v>
      </c>
      <c r="B2552" t="s">
        <v>3944</v>
      </c>
      <c r="C2552" t="s">
        <v>540</v>
      </c>
      <c r="D2552">
        <v>36</v>
      </c>
      <c r="E2552">
        <v>367</v>
      </c>
      <c r="F2552" s="1">
        <v>44556</v>
      </c>
    </row>
    <row r="2553" spans="1:6" x14ac:dyDescent="0.3">
      <c r="A2553" s="1">
        <v>44886</v>
      </c>
      <c r="B2553" t="s">
        <v>4084</v>
      </c>
      <c r="C2553" t="s">
        <v>184</v>
      </c>
      <c r="D2553">
        <v>1</v>
      </c>
      <c r="E2553">
        <v>367</v>
      </c>
      <c r="F2553" s="1">
        <v>44773</v>
      </c>
    </row>
    <row r="2554" spans="1:6" x14ac:dyDescent="0.3">
      <c r="A2554" s="1">
        <v>44886</v>
      </c>
      <c r="B2554" t="s">
        <v>4821</v>
      </c>
      <c r="C2554" t="s">
        <v>735</v>
      </c>
      <c r="D2554">
        <v>130</v>
      </c>
      <c r="E2554">
        <v>367</v>
      </c>
      <c r="F2554" s="1">
        <v>44571</v>
      </c>
    </row>
    <row r="2555" spans="1:6" x14ac:dyDescent="0.3">
      <c r="A2555" s="1">
        <v>44886</v>
      </c>
      <c r="B2555" t="s">
        <v>4960</v>
      </c>
      <c r="C2555" t="s">
        <v>2517</v>
      </c>
      <c r="D2555">
        <v>874</v>
      </c>
      <c r="E2555">
        <v>367</v>
      </c>
      <c r="F2555" s="1">
        <v>44798</v>
      </c>
    </row>
    <row r="2556" spans="1:6" x14ac:dyDescent="0.3">
      <c r="A2556" s="1">
        <v>44886</v>
      </c>
      <c r="B2556" t="s">
        <v>5098</v>
      </c>
      <c r="C2556" t="s">
        <v>765</v>
      </c>
      <c r="D2556">
        <v>309</v>
      </c>
      <c r="E2556">
        <v>367</v>
      </c>
      <c r="F2556" s="1">
        <v>44580</v>
      </c>
    </row>
    <row r="2557" spans="1:6" x14ac:dyDescent="0.3">
      <c r="A2557" s="1">
        <v>44885</v>
      </c>
      <c r="B2557" t="s">
        <v>120</v>
      </c>
      <c r="C2557" t="s">
        <v>121</v>
      </c>
      <c r="D2557">
        <v>225</v>
      </c>
      <c r="E2557">
        <v>368</v>
      </c>
      <c r="F2557" s="1">
        <v>44827</v>
      </c>
    </row>
    <row r="2558" spans="1:6" x14ac:dyDescent="0.3">
      <c r="A2558" s="1">
        <v>44885</v>
      </c>
      <c r="B2558" t="s">
        <v>3963</v>
      </c>
      <c r="C2558" t="s">
        <v>240</v>
      </c>
      <c r="D2558">
        <v>1630</v>
      </c>
      <c r="E2558">
        <v>368</v>
      </c>
      <c r="F2558" s="1">
        <v>44539</v>
      </c>
    </row>
    <row r="2559" spans="1:6" x14ac:dyDescent="0.3">
      <c r="A2559" s="1">
        <v>44885</v>
      </c>
      <c r="B2559" t="s">
        <v>4467</v>
      </c>
      <c r="C2559" t="s">
        <v>372</v>
      </c>
      <c r="D2559">
        <v>23</v>
      </c>
      <c r="E2559">
        <v>368</v>
      </c>
      <c r="F2559" s="1">
        <v>44605</v>
      </c>
    </row>
    <row r="2560" spans="1:6" x14ac:dyDescent="0.3">
      <c r="A2560" s="1">
        <v>44885</v>
      </c>
      <c r="B2560" t="s">
        <v>4573</v>
      </c>
      <c r="C2560" t="s">
        <v>1303</v>
      </c>
      <c r="D2560">
        <v>544</v>
      </c>
      <c r="E2560">
        <v>368</v>
      </c>
      <c r="F2560" s="1">
        <v>44524</v>
      </c>
    </row>
    <row r="2561" spans="1:6" x14ac:dyDescent="0.3">
      <c r="A2561" s="1">
        <v>44885</v>
      </c>
      <c r="B2561" t="s">
        <v>4909</v>
      </c>
      <c r="C2561" t="s">
        <v>1409</v>
      </c>
      <c r="D2561">
        <v>235</v>
      </c>
      <c r="E2561">
        <v>368</v>
      </c>
      <c r="F2561" s="1">
        <v>44725</v>
      </c>
    </row>
    <row r="2562" spans="1:6" x14ac:dyDescent="0.3">
      <c r="A2562" s="1">
        <v>44885</v>
      </c>
      <c r="B2562" t="s">
        <v>5038</v>
      </c>
      <c r="C2562" t="s">
        <v>2912</v>
      </c>
      <c r="D2562">
        <v>788</v>
      </c>
      <c r="E2562">
        <v>368</v>
      </c>
      <c r="F2562" s="1">
        <v>44596</v>
      </c>
    </row>
    <row r="2563" spans="1:6" x14ac:dyDescent="0.3">
      <c r="A2563" s="1">
        <v>44884</v>
      </c>
      <c r="B2563" t="s">
        <v>612</v>
      </c>
      <c r="C2563" t="s">
        <v>19</v>
      </c>
      <c r="D2563">
        <v>1891</v>
      </c>
      <c r="E2563">
        <v>369</v>
      </c>
      <c r="F2563" s="1">
        <v>44655</v>
      </c>
    </row>
    <row r="2564" spans="1:6" x14ac:dyDescent="0.3">
      <c r="A2564" s="1">
        <v>44884</v>
      </c>
      <c r="B2564" t="s">
        <v>1112</v>
      </c>
      <c r="C2564" t="s">
        <v>1113</v>
      </c>
      <c r="D2564">
        <v>423</v>
      </c>
      <c r="E2564">
        <v>369</v>
      </c>
      <c r="F2564" s="1">
        <v>44614</v>
      </c>
    </row>
    <row r="2565" spans="1:6" x14ac:dyDescent="0.3">
      <c r="A2565" s="1">
        <v>44884</v>
      </c>
      <c r="B2565" t="s">
        <v>2514</v>
      </c>
      <c r="C2565" t="s">
        <v>2190</v>
      </c>
      <c r="D2565">
        <v>316</v>
      </c>
      <c r="E2565">
        <v>369</v>
      </c>
      <c r="F2565" s="1">
        <v>44755</v>
      </c>
    </row>
    <row r="2566" spans="1:6" x14ac:dyDescent="0.3">
      <c r="A2566" s="1">
        <v>44884</v>
      </c>
      <c r="B2566" t="s">
        <v>3844</v>
      </c>
      <c r="C2566" t="s">
        <v>391</v>
      </c>
      <c r="D2566">
        <v>36</v>
      </c>
      <c r="E2566">
        <v>369</v>
      </c>
      <c r="F2566" s="1">
        <v>44693</v>
      </c>
    </row>
    <row r="2567" spans="1:6" x14ac:dyDescent="0.3">
      <c r="A2567" s="1">
        <v>44884</v>
      </c>
      <c r="B2567" t="s">
        <v>4086</v>
      </c>
      <c r="C2567" t="s">
        <v>4087</v>
      </c>
      <c r="D2567">
        <v>1038</v>
      </c>
      <c r="E2567">
        <v>369</v>
      </c>
      <c r="F2567" s="1">
        <v>44884</v>
      </c>
    </row>
    <row r="2568" spans="1:6" x14ac:dyDescent="0.3">
      <c r="A2568" s="1">
        <v>44884</v>
      </c>
      <c r="B2568" t="s">
        <v>4175</v>
      </c>
      <c r="C2568" t="s">
        <v>2271</v>
      </c>
      <c r="D2568">
        <v>851</v>
      </c>
      <c r="E2568">
        <v>369</v>
      </c>
      <c r="F2568" s="1">
        <v>44541</v>
      </c>
    </row>
    <row r="2569" spans="1:6" x14ac:dyDescent="0.3">
      <c r="A2569" s="1">
        <v>44883</v>
      </c>
      <c r="B2569" t="s">
        <v>108</v>
      </c>
      <c r="C2569" t="s">
        <v>109</v>
      </c>
      <c r="D2569">
        <v>62</v>
      </c>
      <c r="E2569">
        <v>370</v>
      </c>
      <c r="F2569" s="1">
        <v>44545</v>
      </c>
    </row>
    <row r="2570" spans="1:6" x14ac:dyDescent="0.3">
      <c r="A2570" s="1">
        <v>44883</v>
      </c>
      <c r="B2570" t="s">
        <v>986</v>
      </c>
      <c r="C2570" t="s">
        <v>479</v>
      </c>
      <c r="D2570">
        <v>212</v>
      </c>
      <c r="E2570">
        <v>370</v>
      </c>
      <c r="F2570" s="1">
        <v>44564</v>
      </c>
    </row>
    <row r="2571" spans="1:6" x14ac:dyDescent="0.3">
      <c r="A2571" s="1">
        <v>44883</v>
      </c>
      <c r="B2571" t="s">
        <v>1445</v>
      </c>
      <c r="C2571" t="s">
        <v>1446</v>
      </c>
      <c r="D2571">
        <v>2532</v>
      </c>
      <c r="E2571">
        <v>370</v>
      </c>
      <c r="F2571" s="1">
        <v>44530</v>
      </c>
    </row>
    <row r="2572" spans="1:6" x14ac:dyDescent="0.3">
      <c r="A2572" s="1">
        <v>44883</v>
      </c>
      <c r="B2572" t="s">
        <v>2437</v>
      </c>
      <c r="C2572" t="s">
        <v>228</v>
      </c>
      <c r="D2572">
        <v>1028</v>
      </c>
      <c r="E2572">
        <v>370</v>
      </c>
      <c r="F2572" s="1">
        <v>44864</v>
      </c>
    </row>
    <row r="2573" spans="1:6" x14ac:dyDescent="0.3">
      <c r="A2573" s="1">
        <v>44883</v>
      </c>
      <c r="B2573" t="s">
        <v>3022</v>
      </c>
      <c r="C2573" t="s">
        <v>580</v>
      </c>
      <c r="D2573">
        <v>5</v>
      </c>
      <c r="E2573">
        <v>370</v>
      </c>
      <c r="F2573" s="1">
        <v>44656</v>
      </c>
    </row>
    <row r="2574" spans="1:6" x14ac:dyDescent="0.3">
      <c r="A2574" s="1">
        <v>44883</v>
      </c>
      <c r="B2574" t="s">
        <v>4424</v>
      </c>
      <c r="C2574" t="s">
        <v>1736</v>
      </c>
      <c r="D2574">
        <v>2050</v>
      </c>
      <c r="E2574">
        <v>370</v>
      </c>
      <c r="F2574" s="1">
        <v>44527</v>
      </c>
    </row>
    <row r="2575" spans="1:6" x14ac:dyDescent="0.3">
      <c r="A2575" s="1">
        <v>44883</v>
      </c>
      <c r="B2575" t="s">
        <v>4655</v>
      </c>
      <c r="C2575" t="s">
        <v>582</v>
      </c>
      <c r="D2575">
        <v>3014</v>
      </c>
      <c r="E2575">
        <v>370</v>
      </c>
      <c r="F2575" s="1">
        <v>44536</v>
      </c>
    </row>
    <row r="2576" spans="1:6" x14ac:dyDescent="0.3">
      <c r="A2576" s="1">
        <v>44883</v>
      </c>
      <c r="B2576" t="s">
        <v>5034</v>
      </c>
      <c r="C2576" t="s">
        <v>3571</v>
      </c>
      <c r="D2576">
        <v>115</v>
      </c>
      <c r="E2576">
        <v>370</v>
      </c>
      <c r="F2576" s="1">
        <v>44593</v>
      </c>
    </row>
    <row r="2577" spans="1:6" x14ac:dyDescent="0.3">
      <c r="A2577" s="1">
        <v>44882</v>
      </c>
      <c r="B2577" t="s">
        <v>1375</v>
      </c>
      <c r="C2577" t="s">
        <v>442</v>
      </c>
      <c r="D2577">
        <v>200</v>
      </c>
      <c r="E2577">
        <v>371</v>
      </c>
      <c r="F2577" s="1">
        <v>44882</v>
      </c>
    </row>
    <row r="2578" spans="1:6" x14ac:dyDescent="0.3">
      <c r="A2578" s="1">
        <v>44882</v>
      </c>
      <c r="B2578" t="s">
        <v>2532</v>
      </c>
      <c r="C2578" t="s">
        <v>565</v>
      </c>
      <c r="D2578">
        <v>324</v>
      </c>
      <c r="E2578">
        <v>371</v>
      </c>
      <c r="F2578" s="1">
        <v>44623</v>
      </c>
    </row>
    <row r="2579" spans="1:6" x14ac:dyDescent="0.3">
      <c r="A2579" s="1">
        <v>44882</v>
      </c>
      <c r="B2579" t="s">
        <v>2724</v>
      </c>
      <c r="C2579" t="s">
        <v>273</v>
      </c>
      <c r="D2579">
        <v>450</v>
      </c>
      <c r="E2579">
        <v>371</v>
      </c>
      <c r="F2579" s="1">
        <v>44586</v>
      </c>
    </row>
    <row r="2580" spans="1:6" x14ac:dyDescent="0.3">
      <c r="A2580" s="1">
        <v>44882</v>
      </c>
      <c r="B2580" t="s">
        <v>3804</v>
      </c>
      <c r="C2580" t="s">
        <v>455</v>
      </c>
      <c r="D2580">
        <v>25</v>
      </c>
      <c r="E2580">
        <v>371</v>
      </c>
      <c r="F2580" s="1">
        <v>44541</v>
      </c>
    </row>
    <row r="2581" spans="1:6" x14ac:dyDescent="0.3">
      <c r="A2581" s="1">
        <v>44882</v>
      </c>
      <c r="B2581" t="s">
        <v>4292</v>
      </c>
      <c r="C2581" t="s">
        <v>1311</v>
      </c>
      <c r="D2581">
        <v>23</v>
      </c>
      <c r="E2581">
        <v>371</v>
      </c>
      <c r="F2581" s="1">
        <v>44796</v>
      </c>
    </row>
    <row r="2582" spans="1:6" x14ac:dyDescent="0.3">
      <c r="A2582" s="1">
        <v>44882</v>
      </c>
      <c r="B2582" t="s">
        <v>4635</v>
      </c>
      <c r="C2582" t="s">
        <v>1284</v>
      </c>
      <c r="D2582">
        <v>445</v>
      </c>
      <c r="E2582">
        <v>371</v>
      </c>
      <c r="F2582" s="1">
        <v>44774</v>
      </c>
    </row>
    <row r="2583" spans="1:6" x14ac:dyDescent="0.3">
      <c r="A2583" s="1">
        <v>44882</v>
      </c>
      <c r="B2583" t="s">
        <v>4679</v>
      </c>
      <c r="C2583" t="s">
        <v>2867</v>
      </c>
      <c r="D2583">
        <v>3</v>
      </c>
      <c r="E2583">
        <v>371</v>
      </c>
      <c r="F2583" s="1">
        <v>44607</v>
      </c>
    </row>
    <row r="2584" spans="1:6" x14ac:dyDescent="0.3">
      <c r="A2584" s="1">
        <v>44882</v>
      </c>
      <c r="B2584" t="s">
        <v>5464</v>
      </c>
      <c r="C2584" t="s">
        <v>299</v>
      </c>
      <c r="D2584">
        <v>368</v>
      </c>
      <c r="E2584">
        <v>371</v>
      </c>
      <c r="F2584" s="1">
        <v>44575</v>
      </c>
    </row>
    <row r="2585" spans="1:6" x14ac:dyDescent="0.3">
      <c r="A2585" s="1">
        <v>44881</v>
      </c>
      <c r="B2585" t="s">
        <v>2289</v>
      </c>
      <c r="C2585" t="s">
        <v>411</v>
      </c>
      <c r="D2585">
        <v>27</v>
      </c>
      <c r="E2585">
        <v>372</v>
      </c>
      <c r="F2585" s="1">
        <v>44571</v>
      </c>
    </row>
    <row r="2586" spans="1:6" x14ac:dyDescent="0.3">
      <c r="A2586" s="1">
        <v>44881</v>
      </c>
      <c r="B2586" t="s">
        <v>2360</v>
      </c>
      <c r="C2586" t="s">
        <v>399</v>
      </c>
      <c r="D2586">
        <v>118</v>
      </c>
      <c r="E2586">
        <v>372</v>
      </c>
      <c r="F2586" s="1">
        <v>44625</v>
      </c>
    </row>
    <row r="2587" spans="1:6" x14ac:dyDescent="0.3">
      <c r="A2587" s="1">
        <v>44881</v>
      </c>
      <c r="B2587" t="s">
        <v>2421</v>
      </c>
      <c r="C2587" t="s">
        <v>1462</v>
      </c>
      <c r="D2587">
        <v>280</v>
      </c>
      <c r="E2587">
        <v>372</v>
      </c>
      <c r="F2587" s="1">
        <v>44560</v>
      </c>
    </row>
    <row r="2588" spans="1:6" x14ac:dyDescent="0.3">
      <c r="A2588" s="1">
        <v>44881</v>
      </c>
      <c r="B2588" t="s">
        <v>2444</v>
      </c>
      <c r="C2588" t="s">
        <v>469</v>
      </c>
      <c r="D2588">
        <v>449</v>
      </c>
      <c r="E2588">
        <v>372</v>
      </c>
      <c r="F2588" s="1">
        <v>44554</v>
      </c>
    </row>
    <row r="2589" spans="1:6" x14ac:dyDescent="0.3">
      <c r="A2589" s="1">
        <v>44881</v>
      </c>
      <c r="B2589" t="s">
        <v>3288</v>
      </c>
      <c r="C2589" t="s">
        <v>880</v>
      </c>
      <c r="D2589">
        <v>29</v>
      </c>
      <c r="E2589">
        <v>372</v>
      </c>
      <c r="F2589" s="1">
        <v>44631</v>
      </c>
    </row>
    <row r="2590" spans="1:6" x14ac:dyDescent="0.3">
      <c r="A2590" s="1">
        <v>44881</v>
      </c>
      <c r="B2590" t="s">
        <v>3683</v>
      </c>
      <c r="C2590" t="s">
        <v>2117</v>
      </c>
      <c r="D2590">
        <v>914</v>
      </c>
      <c r="E2590">
        <v>372</v>
      </c>
      <c r="F2590" s="1">
        <v>44838</v>
      </c>
    </row>
    <row r="2591" spans="1:6" x14ac:dyDescent="0.3">
      <c r="A2591" s="1">
        <v>44881</v>
      </c>
      <c r="B2591" t="s">
        <v>3755</v>
      </c>
      <c r="C2591" t="s">
        <v>997</v>
      </c>
      <c r="D2591">
        <v>13</v>
      </c>
      <c r="E2591">
        <v>372</v>
      </c>
      <c r="F2591" s="1">
        <v>44567</v>
      </c>
    </row>
    <row r="2592" spans="1:6" x14ac:dyDescent="0.3">
      <c r="A2592" s="1">
        <v>44881</v>
      </c>
      <c r="B2592" t="s">
        <v>5125</v>
      </c>
      <c r="C2592" t="s">
        <v>380</v>
      </c>
      <c r="D2592">
        <v>17</v>
      </c>
      <c r="E2592">
        <v>372</v>
      </c>
      <c r="F2592" s="1">
        <v>44881</v>
      </c>
    </row>
    <row r="2593" spans="1:6" x14ac:dyDescent="0.3">
      <c r="A2593" s="1">
        <v>44881</v>
      </c>
      <c r="B2593" t="s">
        <v>5342</v>
      </c>
      <c r="C2593" t="s">
        <v>576</v>
      </c>
      <c r="D2593">
        <v>203</v>
      </c>
      <c r="E2593">
        <v>372</v>
      </c>
      <c r="F2593" s="1">
        <v>44534</v>
      </c>
    </row>
    <row r="2594" spans="1:6" x14ac:dyDescent="0.3">
      <c r="A2594" s="1">
        <v>44880</v>
      </c>
      <c r="B2594" t="s">
        <v>1166</v>
      </c>
      <c r="C2594" t="s">
        <v>699</v>
      </c>
      <c r="D2594">
        <v>17</v>
      </c>
      <c r="E2594">
        <v>373</v>
      </c>
      <c r="F2594" s="1">
        <v>44549</v>
      </c>
    </row>
    <row r="2595" spans="1:6" x14ac:dyDescent="0.3">
      <c r="A2595" s="1">
        <v>44880</v>
      </c>
      <c r="B2595" t="s">
        <v>1672</v>
      </c>
      <c r="C2595" t="s">
        <v>1673</v>
      </c>
      <c r="D2595">
        <v>2568</v>
      </c>
      <c r="E2595">
        <v>373</v>
      </c>
      <c r="F2595" s="1">
        <v>44529</v>
      </c>
    </row>
    <row r="2596" spans="1:6" x14ac:dyDescent="0.3">
      <c r="A2596" s="1">
        <v>44880</v>
      </c>
      <c r="B2596" t="s">
        <v>2664</v>
      </c>
      <c r="C2596" t="s">
        <v>1056</v>
      </c>
      <c r="D2596">
        <v>46</v>
      </c>
      <c r="E2596">
        <v>373</v>
      </c>
      <c r="F2596" s="1">
        <v>44606</v>
      </c>
    </row>
    <row r="2597" spans="1:6" x14ac:dyDescent="0.3">
      <c r="A2597" s="1">
        <v>44880</v>
      </c>
      <c r="B2597" t="s">
        <v>3123</v>
      </c>
      <c r="C2597" t="s">
        <v>196</v>
      </c>
      <c r="D2597">
        <v>404</v>
      </c>
      <c r="E2597">
        <v>373</v>
      </c>
      <c r="F2597" s="1">
        <v>44757</v>
      </c>
    </row>
    <row r="2598" spans="1:6" x14ac:dyDescent="0.3">
      <c r="A2598" s="1">
        <v>44880</v>
      </c>
      <c r="B2598" t="s">
        <v>4134</v>
      </c>
      <c r="C2598" t="s">
        <v>393</v>
      </c>
      <c r="D2598">
        <v>5</v>
      </c>
      <c r="E2598">
        <v>373</v>
      </c>
      <c r="F2598" s="1">
        <v>44560</v>
      </c>
    </row>
    <row r="2599" spans="1:6" x14ac:dyDescent="0.3">
      <c r="A2599" s="1">
        <v>44880</v>
      </c>
      <c r="B2599" t="s">
        <v>5284</v>
      </c>
      <c r="C2599" t="s">
        <v>316</v>
      </c>
      <c r="D2599">
        <v>48</v>
      </c>
      <c r="E2599">
        <v>373</v>
      </c>
      <c r="F2599" s="1">
        <v>44586</v>
      </c>
    </row>
    <row r="2600" spans="1:6" x14ac:dyDescent="0.3">
      <c r="A2600" s="1">
        <v>44880</v>
      </c>
      <c r="B2600" t="s">
        <v>5529</v>
      </c>
      <c r="C2600" t="s">
        <v>1145</v>
      </c>
      <c r="D2600">
        <v>6</v>
      </c>
      <c r="E2600">
        <v>373</v>
      </c>
      <c r="F2600" s="1">
        <v>44687</v>
      </c>
    </row>
    <row r="2601" spans="1:6" x14ac:dyDescent="0.3">
      <c r="A2601" s="1">
        <v>44879</v>
      </c>
      <c r="B2601" t="s">
        <v>2072</v>
      </c>
      <c r="C2601" t="s">
        <v>2073</v>
      </c>
      <c r="D2601">
        <v>41</v>
      </c>
      <c r="E2601">
        <v>374</v>
      </c>
      <c r="F2601" s="1">
        <v>44640</v>
      </c>
    </row>
    <row r="2602" spans="1:6" x14ac:dyDescent="0.3">
      <c r="A2602" s="1">
        <v>44879</v>
      </c>
      <c r="B2602" t="s">
        <v>2556</v>
      </c>
      <c r="C2602" t="s">
        <v>1725</v>
      </c>
      <c r="D2602">
        <v>1128</v>
      </c>
      <c r="E2602">
        <v>374</v>
      </c>
      <c r="F2602" s="1">
        <v>44671</v>
      </c>
    </row>
    <row r="2603" spans="1:6" x14ac:dyDescent="0.3">
      <c r="A2603" s="1">
        <v>44879</v>
      </c>
      <c r="B2603" t="s">
        <v>2907</v>
      </c>
      <c r="C2603" t="s">
        <v>178</v>
      </c>
      <c r="D2603">
        <v>160</v>
      </c>
      <c r="E2603">
        <v>374</v>
      </c>
      <c r="F2603" s="1">
        <v>44591</v>
      </c>
    </row>
    <row r="2604" spans="1:6" x14ac:dyDescent="0.3">
      <c r="A2604" s="1">
        <v>44879</v>
      </c>
      <c r="B2604" t="s">
        <v>4508</v>
      </c>
      <c r="C2604" t="s">
        <v>2826</v>
      </c>
      <c r="D2604">
        <v>5</v>
      </c>
      <c r="E2604">
        <v>374</v>
      </c>
      <c r="F2604" s="1">
        <v>44570</v>
      </c>
    </row>
    <row r="2605" spans="1:6" x14ac:dyDescent="0.3">
      <c r="A2605" s="1">
        <v>44879</v>
      </c>
      <c r="B2605" t="s">
        <v>5063</v>
      </c>
      <c r="C2605" t="s">
        <v>11</v>
      </c>
      <c r="D2605">
        <v>5</v>
      </c>
      <c r="E2605">
        <v>374</v>
      </c>
      <c r="F2605" s="1">
        <v>44605</v>
      </c>
    </row>
    <row r="2606" spans="1:6" x14ac:dyDescent="0.3">
      <c r="A2606" s="1">
        <v>44879</v>
      </c>
      <c r="B2606" t="s">
        <v>5365</v>
      </c>
      <c r="C2606" t="s">
        <v>783</v>
      </c>
      <c r="D2606">
        <v>60</v>
      </c>
      <c r="E2606">
        <v>374</v>
      </c>
      <c r="F2606" s="1">
        <v>44560</v>
      </c>
    </row>
    <row r="2607" spans="1:6" x14ac:dyDescent="0.3">
      <c r="A2607" s="1">
        <v>44879</v>
      </c>
      <c r="B2607" t="s">
        <v>5772</v>
      </c>
      <c r="C2607" t="s">
        <v>495</v>
      </c>
      <c r="D2607">
        <v>82</v>
      </c>
      <c r="E2607">
        <v>374</v>
      </c>
      <c r="F2607" s="1">
        <v>44733</v>
      </c>
    </row>
    <row r="2608" spans="1:6" x14ac:dyDescent="0.3">
      <c r="A2608" s="1">
        <v>44878</v>
      </c>
      <c r="B2608" t="s">
        <v>1266</v>
      </c>
      <c r="C2608" t="s">
        <v>802</v>
      </c>
      <c r="D2608">
        <v>5</v>
      </c>
      <c r="E2608">
        <v>375</v>
      </c>
      <c r="F2608" s="1">
        <v>44565</v>
      </c>
    </row>
    <row r="2609" spans="1:6" x14ac:dyDescent="0.3">
      <c r="A2609" s="1">
        <v>44878</v>
      </c>
      <c r="B2609" t="s">
        <v>1576</v>
      </c>
      <c r="C2609" t="s">
        <v>303</v>
      </c>
      <c r="D2609">
        <v>1293</v>
      </c>
      <c r="E2609">
        <v>375</v>
      </c>
      <c r="F2609" s="1">
        <v>44557</v>
      </c>
    </row>
    <row r="2610" spans="1:6" x14ac:dyDescent="0.3">
      <c r="A2610" s="1">
        <v>44878</v>
      </c>
      <c r="B2610" t="s">
        <v>1871</v>
      </c>
      <c r="C2610" t="s">
        <v>76</v>
      </c>
      <c r="D2610">
        <v>12</v>
      </c>
      <c r="E2610">
        <v>375</v>
      </c>
      <c r="F2610" s="1">
        <v>44531</v>
      </c>
    </row>
    <row r="2611" spans="1:6" x14ac:dyDescent="0.3">
      <c r="A2611" s="1">
        <v>44878</v>
      </c>
      <c r="B2611" t="s">
        <v>1997</v>
      </c>
      <c r="C2611" t="s">
        <v>1488</v>
      </c>
      <c r="D2611">
        <v>1884</v>
      </c>
      <c r="E2611">
        <v>375</v>
      </c>
      <c r="F2611" s="1">
        <v>44561</v>
      </c>
    </row>
    <row r="2612" spans="1:6" x14ac:dyDescent="0.3">
      <c r="A2612" s="1">
        <v>44878</v>
      </c>
      <c r="B2612" t="s">
        <v>2047</v>
      </c>
      <c r="C2612" t="s">
        <v>659</v>
      </c>
      <c r="D2612">
        <v>10</v>
      </c>
      <c r="E2612">
        <v>375</v>
      </c>
      <c r="F2612" s="1">
        <v>44628</v>
      </c>
    </row>
    <row r="2613" spans="1:6" x14ac:dyDescent="0.3">
      <c r="A2613" s="1">
        <v>44878</v>
      </c>
      <c r="B2613" t="s">
        <v>2135</v>
      </c>
      <c r="C2613" t="s">
        <v>904</v>
      </c>
      <c r="D2613">
        <v>201</v>
      </c>
      <c r="E2613">
        <v>375</v>
      </c>
      <c r="F2613" s="1">
        <v>44623</v>
      </c>
    </row>
    <row r="2614" spans="1:6" x14ac:dyDescent="0.3">
      <c r="A2614" s="1">
        <v>44878</v>
      </c>
      <c r="B2614" t="s">
        <v>2861</v>
      </c>
      <c r="C2614" t="s">
        <v>127</v>
      </c>
      <c r="D2614">
        <v>32</v>
      </c>
      <c r="E2614">
        <v>375</v>
      </c>
      <c r="F2614" s="1">
        <v>44661</v>
      </c>
    </row>
    <row r="2615" spans="1:6" x14ac:dyDescent="0.3">
      <c r="A2615" s="1">
        <v>44878</v>
      </c>
      <c r="B2615" t="s">
        <v>3536</v>
      </c>
      <c r="C2615" t="s">
        <v>945</v>
      </c>
      <c r="D2615">
        <v>331</v>
      </c>
      <c r="E2615">
        <v>375</v>
      </c>
      <c r="F2615" s="1">
        <v>44570</v>
      </c>
    </row>
    <row r="2616" spans="1:6" x14ac:dyDescent="0.3">
      <c r="A2616" s="1">
        <v>44878</v>
      </c>
      <c r="B2616" t="s">
        <v>4870</v>
      </c>
      <c r="C2616" t="s">
        <v>798</v>
      </c>
      <c r="D2616">
        <v>240</v>
      </c>
      <c r="E2616">
        <v>375</v>
      </c>
      <c r="F2616" s="1">
        <v>44593</v>
      </c>
    </row>
    <row r="2617" spans="1:6" x14ac:dyDescent="0.3">
      <c r="A2617" s="1">
        <v>44878</v>
      </c>
      <c r="B2617" t="s">
        <v>4938</v>
      </c>
      <c r="C2617" t="s">
        <v>19</v>
      </c>
      <c r="D2617">
        <v>1271</v>
      </c>
      <c r="E2617">
        <v>375</v>
      </c>
      <c r="F2617" s="1">
        <v>44655</v>
      </c>
    </row>
    <row r="2618" spans="1:6" x14ac:dyDescent="0.3">
      <c r="A2618" s="1">
        <v>44877</v>
      </c>
      <c r="B2618" t="s">
        <v>1117</v>
      </c>
      <c r="C2618" t="s">
        <v>1118</v>
      </c>
      <c r="D2618">
        <v>1898</v>
      </c>
      <c r="E2618">
        <v>376</v>
      </c>
      <c r="F2618" s="1">
        <v>44640</v>
      </c>
    </row>
    <row r="2619" spans="1:6" x14ac:dyDescent="0.3">
      <c r="A2619" s="1">
        <v>44877</v>
      </c>
      <c r="B2619" t="s">
        <v>1476</v>
      </c>
      <c r="C2619" t="s">
        <v>771</v>
      </c>
      <c r="D2619">
        <v>302</v>
      </c>
      <c r="E2619">
        <v>376</v>
      </c>
      <c r="F2619" s="1">
        <v>44785</v>
      </c>
    </row>
    <row r="2620" spans="1:6" x14ac:dyDescent="0.3">
      <c r="A2620" s="1">
        <v>44877</v>
      </c>
      <c r="B2620" t="s">
        <v>3274</v>
      </c>
      <c r="C2620" t="s">
        <v>3275</v>
      </c>
      <c r="D2620">
        <v>5</v>
      </c>
      <c r="E2620">
        <v>376</v>
      </c>
      <c r="F2620" s="1">
        <v>44877</v>
      </c>
    </row>
    <row r="2621" spans="1:6" x14ac:dyDescent="0.3">
      <c r="A2621" s="1">
        <v>44877</v>
      </c>
      <c r="B2621" t="s">
        <v>4009</v>
      </c>
      <c r="C2621" t="s">
        <v>236</v>
      </c>
      <c r="D2621">
        <v>477</v>
      </c>
      <c r="E2621">
        <v>376</v>
      </c>
      <c r="F2621" s="1">
        <v>44783</v>
      </c>
    </row>
    <row r="2622" spans="1:6" x14ac:dyDescent="0.3">
      <c r="A2622" s="1">
        <v>44877</v>
      </c>
      <c r="B2622" t="s">
        <v>4011</v>
      </c>
      <c r="C2622" t="s">
        <v>2545</v>
      </c>
      <c r="D2622">
        <v>252</v>
      </c>
      <c r="E2622">
        <v>376</v>
      </c>
      <c r="F2622" s="1">
        <v>44604</v>
      </c>
    </row>
    <row r="2623" spans="1:6" x14ac:dyDescent="0.3">
      <c r="A2623" s="1">
        <v>44877</v>
      </c>
      <c r="B2623" t="s">
        <v>5731</v>
      </c>
      <c r="C2623" t="s">
        <v>1101</v>
      </c>
      <c r="D2623">
        <v>349</v>
      </c>
      <c r="E2623">
        <v>376</v>
      </c>
      <c r="F2623" s="1">
        <v>44577</v>
      </c>
    </row>
    <row r="2624" spans="1:6" x14ac:dyDescent="0.3">
      <c r="A2624" s="1">
        <v>44876</v>
      </c>
      <c r="B2624" t="s">
        <v>2467</v>
      </c>
      <c r="C2624" t="s">
        <v>798</v>
      </c>
      <c r="D2624">
        <v>488</v>
      </c>
      <c r="E2624">
        <v>377</v>
      </c>
      <c r="F2624" s="1">
        <v>44593</v>
      </c>
    </row>
    <row r="2625" spans="1:6" x14ac:dyDescent="0.3">
      <c r="A2625" s="1">
        <v>44876</v>
      </c>
      <c r="B2625" t="s">
        <v>2731</v>
      </c>
      <c r="C2625" t="s">
        <v>684</v>
      </c>
      <c r="D2625">
        <v>903</v>
      </c>
      <c r="E2625">
        <v>377</v>
      </c>
      <c r="F2625" s="1">
        <v>44614</v>
      </c>
    </row>
    <row r="2626" spans="1:6" x14ac:dyDescent="0.3">
      <c r="A2626" s="1">
        <v>44876</v>
      </c>
      <c r="B2626" t="s">
        <v>3110</v>
      </c>
      <c r="C2626" t="s">
        <v>917</v>
      </c>
      <c r="D2626">
        <v>297</v>
      </c>
      <c r="E2626">
        <v>377</v>
      </c>
      <c r="F2626" s="1">
        <v>44672</v>
      </c>
    </row>
    <row r="2627" spans="1:6" x14ac:dyDescent="0.3">
      <c r="A2627" s="1">
        <v>44876</v>
      </c>
      <c r="B2627" t="s">
        <v>3553</v>
      </c>
      <c r="C2627" t="s">
        <v>356</v>
      </c>
      <c r="D2627">
        <v>167</v>
      </c>
      <c r="E2627">
        <v>377</v>
      </c>
      <c r="F2627" s="1">
        <v>44598</v>
      </c>
    </row>
    <row r="2628" spans="1:6" x14ac:dyDescent="0.3">
      <c r="A2628" s="1">
        <v>44875</v>
      </c>
      <c r="B2628" t="s">
        <v>381</v>
      </c>
      <c r="C2628" t="s">
        <v>382</v>
      </c>
      <c r="D2628">
        <v>291</v>
      </c>
      <c r="E2628">
        <v>378</v>
      </c>
      <c r="F2628" s="1">
        <v>44764</v>
      </c>
    </row>
    <row r="2629" spans="1:6" x14ac:dyDescent="0.3">
      <c r="A2629" s="1">
        <v>44875</v>
      </c>
      <c r="B2629" t="s">
        <v>3171</v>
      </c>
      <c r="C2629" t="s">
        <v>1145</v>
      </c>
      <c r="D2629">
        <v>133</v>
      </c>
      <c r="E2629">
        <v>378</v>
      </c>
      <c r="F2629" s="1">
        <v>44687</v>
      </c>
    </row>
    <row r="2630" spans="1:6" x14ac:dyDescent="0.3">
      <c r="A2630" s="1">
        <v>44875</v>
      </c>
      <c r="B2630" t="s">
        <v>5066</v>
      </c>
      <c r="C2630" t="s">
        <v>1472</v>
      </c>
      <c r="D2630">
        <v>256</v>
      </c>
      <c r="E2630">
        <v>378</v>
      </c>
      <c r="F2630" s="1">
        <v>44529</v>
      </c>
    </row>
    <row r="2631" spans="1:6" x14ac:dyDescent="0.3">
      <c r="A2631" s="1">
        <v>44874</v>
      </c>
      <c r="B2631" t="s">
        <v>292</v>
      </c>
      <c r="C2631" t="s">
        <v>293</v>
      </c>
      <c r="D2631">
        <v>155</v>
      </c>
      <c r="E2631">
        <v>379</v>
      </c>
      <c r="F2631" s="1">
        <v>44636</v>
      </c>
    </row>
    <row r="2632" spans="1:6" x14ac:dyDescent="0.3">
      <c r="A2632" s="1">
        <v>44874</v>
      </c>
      <c r="B2632" t="s">
        <v>1731</v>
      </c>
      <c r="C2632" t="s">
        <v>653</v>
      </c>
      <c r="D2632">
        <v>2670</v>
      </c>
      <c r="E2632">
        <v>379</v>
      </c>
      <c r="F2632" s="1">
        <v>44645</v>
      </c>
    </row>
    <row r="2633" spans="1:6" x14ac:dyDescent="0.3">
      <c r="A2633" s="1">
        <v>44874</v>
      </c>
      <c r="B2633" t="s">
        <v>2487</v>
      </c>
      <c r="C2633" t="s">
        <v>131</v>
      </c>
      <c r="D2633">
        <v>38</v>
      </c>
      <c r="E2633">
        <v>379</v>
      </c>
      <c r="F2633" s="1">
        <v>44597</v>
      </c>
    </row>
    <row r="2634" spans="1:6" x14ac:dyDescent="0.3">
      <c r="A2634" s="1">
        <v>44874</v>
      </c>
      <c r="B2634" t="s">
        <v>3039</v>
      </c>
      <c r="C2634" t="s">
        <v>500</v>
      </c>
      <c r="D2634">
        <v>116</v>
      </c>
      <c r="E2634">
        <v>379</v>
      </c>
      <c r="F2634" s="1">
        <v>44525</v>
      </c>
    </row>
    <row r="2635" spans="1:6" x14ac:dyDescent="0.3">
      <c r="A2635" s="1">
        <v>44874</v>
      </c>
      <c r="B2635" t="s">
        <v>5140</v>
      </c>
      <c r="C2635" t="s">
        <v>1152</v>
      </c>
      <c r="D2635">
        <v>505</v>
      </c>
      <c r="E2635">
        <v>379</v>
      </c>
      <c r="F2635" s="1">
        <v>44635</v>
      </c>
    </row>
    <row r="2636" spans="1:6" x14ac:dyDescent="0.3">
      <c r="A2636" s="1">
        <v>44873</v>
      </c>
      <c r="B2636" t="s">
        <v>1798</v>
      </c>
      <c r="C2636" t="s">
        <v>798</v>
      </c>
      <c r="D2636">
        <v>20</v>
      </c>
      <c r="E2636">
        <v>380</v>
      </c>
      <c r="F2636" s="1">
        <v>44593</v>
      </c>
    </row>
    <row r="2637" spans="1:6" x14ac:dyDescent="0.3">
      <c r="A2637" s="1">
        <v>44873</v>
      </c>
      <c r="B2637" t="s">
        <v>4941</v>
      </c>
      <c r="C2637" t="s">
        <v>168</v>
      </c>
      <c r="D2637">
        <v>110</v>
      </c>
      <c r="E2637">
        <v>380</v>
      </c>
      <c r="F2637" s="1">
        <v>44656</v>
      </c>
    </row>
    <row r="2638" spans="1:6" x14ac:dyDescent="0.3">
      <c r="A2638" s="1">
        <v>44873</v>
      </c>
      <c r="B2638" t="s">
        <v>5103</v>
      </c>
      <c r="C2638" t="s">
        <v>2823</v>
      </c>
      <c r="D2638">
        <v>593</v>
      </c>
      <c r="E2638">
        <v>380</v>
      </c>
      <c r="F2638" s="1">
        <v>44758</v>
      </c>
    </row>
    <row r="2639" spans="1:6" x14ac:dyDescent="0.3">
      <c r="A2639" s="1">
        <v>44872</v>
      </c>
      <c r="B2639" t="s">
        <v>564</v>
      </c>
      <c r="C2639" t="s">
        <v>565</v>
      </c>
      <c r="D2639">
        <v>238</v>
      </c>
      <c r="E2639">
        <v>381</v>
      </c>
      <c r="F2639" s="1">
        <v>44623</v>
      </c>
    </row>
    <row r="2640" spans="1:6" x14ac:dyDescent="0.3">
      <c r="A2640" s="1">
        <v>44872</v>
      </c>
      <c r="B2640" t="s">
        <v>3700</v>
      </c>
      <c r="C2640" t="s">
        <v>242</v>
      </c>
      <c r="D2640">
        <v>977</v>
      </c>
      <c r="E2640">
        <v>381</v>
      </c>
      <c r="F2640" s="1">
        <v>44616</v>
      </c>
    </row>
    <row r="2641" spans="1:6" x14ac:dyDescent="0.3">
      <c r="A2641" s="1">
        <v>44872</v>
      </c>
      <c r="B2641" t="s">
        <v>4168</v>
      </c>
      <c r="C2641" t="s">
        <v>727</v>
      </c>
      <c r="D2641">
        <v>75</v>
      </c>
      <c r="E2641">
        <v>381</v>
      </c>
      <c r="F2641" s="1">
        <v>44613</v>
      </c>
    </row>
    <row r="2642" spans="1:6" x14ac:dyDescent="0.3">
      <c r="A2642" s="1">
        <v>44872</v>
      </c>
      <c r="B2642" t="s">
        <v>4978</v>
      </c>
      <c r="C2642" t="s">
        <v>1288</v>
      </c>
      <c r="D2642">
        <v>103</v>
      </c>
      <c r="E2642">
        <v>381</v>
      </c>
      <c r="F2642" s="1">
        <v>44619</v>
      </c>
    </row>
    <row r="2643" spans="1:6" x14ac:dyDescent="0.3">
      <c r="A2643" s="1">
        <v>44872</v>
      </c>
      <c r="B2643" t="s">
        <v>5061</v>
      </c>
      <c r="C2643" t="s">
        <v>1332</v>
      </c>
      <c r="D2643">
        <v>91</v>
      </c>
      <c r="E2643">
        <v>381</v>
      </c>
      <c r="F2643" s="1">
        <v>44546</v>
      </c>
    </row>
    <row r="2644" spans="1:6" x14ac:dyDescent="0.3">
      <c r="A2644" s="1">
        <v>44872</v>
      </c>
      <c r="B2644" t="s">
        <v>5157</v>
      </c>
      <c r="C2644" t="s">
        <v>2307</v>
      </c>
      <c r="D2644">
        <v>39</v>
      </c>
      <c r="E2644">
        <v>381</v>
      </c>
      <c r="F2644" s="1">
        <v>44553</v>
      </c>
    </row>
    <row r="2645" spans="1:6" x14ac:dyDescent="0.3">
      <c r="A2645" s="1">
        <v>44872</v>
      </c>
      <c r="B2645" t="s">
        <v>5398</v>
      </c>
      <c r="C2645" t="s">
        <v>1554</v>
      </c>
      <c r="D2645">
        <v>60</v>
      </c>
      <c r="E2645">
        <v>381</v>
      </c>
      <c r="F2645" s="1">
        <v>44676</v>
      </c>
    </row>
    <row r="2646" spans="1:6" x14ac:dyDescent="0.3">
      <c r="A2646" s="1">
        <v>44871</v>
      </c>
      <c r="B2646" t="s">
        <v>2608</v>
      </c>
      <c r="C2646" t="s">
        <v>979</v>
      </c>
      <c r="D2646">
        <v>105</v>
      </c>
      <c r="E2646">
        <v>382</v>
      </c>
      <c r="F2646" s="1">
        <v>44616</v>
      </c>
    </row>
    <row r="2647" spans="1:6" x14ac:dyDescent="0.3">
      <c r="A2647" s="1">
        <v>44871</v>
      </c>
      <c r="B2647" t="s">
        <v>3246</v>
      </c>
      <c r="C2647" t="s">
        <v>252</v>
      </c>
      <c r="D2647">
        <v>18</v>
      </c>
      <c r="E2647">
        <v>382</v>
      </c>
      <c r="F2647" s="1">
        <v>44534</v>
      </c>
    </row>
    <row r="2648" spans="1:6" x14ac:dyDescent="0.3">
      <c r="A2648" s="1">
        <v>44871</v>
      </c>
      <c r="B2648" t="s">
        <v>4430</v>
      </c>
      <c r="C2648" t="s">
        <v>737</v>
      </c>
      <c r="D2648">
        <v>165</v>
      </c>
      <c r="E2648">
        <v>382</v>
      </c>
      <c r="F2648" s="1">
        <v>44644</v>
      </c>
    </row>
    <row r="2649" spans="1:6" x14ac:dyDescent="0.3">
      <c r="A2649" s="1">
        <v>44871</v>
      </c>
      <c r="B2649" t="s">
        <v>4720</v>
      </c>
      <c r="C2649" t="s">
        <v>556</v>
      </c>
      <c r="D2649">
        <v>2</v>
      </c>
      <c r="E2649">
        <v>382</v>
      </c>
      <c r="F2649" s="1">
        <v>44561</v>
      </c>
    </row>
    <row r="2650" spans="1:6" x14ac:dyDescent="0.3">
      <c r="A2650" s="1">
        <v>44871</v>
      </c>
      <c r="B2650" t="s">
        <v>4968</v>
      </c>
      <c r="C2650" t="s">
        <v>393</v>
      </c>
      <c r="D2650">
        <v>2</v>
      </c>
      <c r="E2650">
        <v>382</v>
      </c>
      <c r="F2650" s="1">
        <v>44560</v>
      </c>
    </row>
    <row r="2651" spans="1:6" x14ac:dyDescent="0.3">
      <c r="A2651" s="1">
        <v>44871</v>
      </c>
      <c r="B2651" t="s">
        <v>5024</v>
      </c>
      <c r="C2651" t="s">
        <v>1126</v>
      </c>
      <c r="D2651">
        <v>150</v>
      </c>
      <c r="E2651">
        <v>382</v>
      </c>
      <c r="F2651" s="1">
        <v>44533</v>
      </c>
    </row>
    <row r="2652" spans="1:6" x14ac:dyDescent="0.3">
      <c r="A2652" s="1">
        <v>44870</v>
      </c>
      <c r="B2652" t="s">
        <v>255</v>
      </c>
      <c r="C2652" t="s">
        <v>256</v>
      </c>
      <c r="D2652">
        <v>18</v>
      </c>
      <c r="E2652">
        <v>383</v>
      </c>
      <c r="F2652" s="1">
        <v>44535</v>
      </c>
    </row>
    <row r="2653" spans="1:6" x14ac:dyDescent="0.3">
      <c r="A2653" s="1">
        <v>44870</v>
      </c>
      <c r="B2653" t="s">
        <v>2388</v>
      </c>
      <c r="C2653" t="s">
        <v>1239</v>
      </c>
      <c r="D2653">
        <v>159</v>
      </c>
      <c r="E2653">
        <v>383</v>
      </c>
      <c r="F2653" s="1">
        <v>44617</v>
      </c>
    </row>
    <row r="2654" spans="1:6" x14ac:dyDescent="0.3">
      <c r="A2654" s="1">
        <v>44870</v>
      </c>
      <c r="B2654" t="s">
        <v>3046</v>
      </c>
      <c r="C2654" t="s">
        <v>188</v>
      </c>
      <c r="D2654">
        <v>110</v>
      </c>
      <c r="E2654">
        <v>383</v>
      </c>
      <c r="F2654" s="1">
        <v>44827</v>
      </c>
    </row>
    <row r="2655" spans="1:6" x14ac:dyDescent="0.3">
      <c r="A2655" s="1">
        <v>44870</v>
      </c>
      <c r="B2655" t="s">
        <v>3694</v>
      </c>
      <c r="C2655" t="s">
        <v>150</v>
      </c>
      <c r="D2655">
        <v>24</v>
      </c>
      <c r="E2655">
        <v>383</v>
      </c>
      <c r="F2655" s="1">
        <v>44619</v>
      </c>
    </row>
    <row r="2656" spans="1:6" x14ac:dyDescent="0.3">
      <c r="A2656" s="1">
        <v>44870</v>
      </c>
      <c r="B2656" t="s">
        <v>3709</v>
      </c>
      <c r="C2656" t="s">
        <v>434</v>
      </c>
      <c r="D2656">
        <v>488</v>
      </c>
      <c r="E2656">
        <v>383</v>
      </c>
      <c r="F2656" s="1">
        <v>44616</v>
      </c>
    </row>
    <row r="2657" spans="1:6" x14ac:dyDescent="0.3">
      <c r="A2657" s="1">
        <v>44870</v>
      </c>
      <c r="B2657" t="s">
        <v>3815</v>
      </c>
      <c r="C2657" t="s">
        <v>234</v>
      </c>
      <c r="D2657">
        <v>504</v>
      </c>
      <c r="E2657">
        <v>383</v>
      </c>
      <c r="F2657" s="1">
        <v>44770</v>
      </c>
    </row>
    <row r="2658" spans="1:6" x14ac:dyDescent="0.3">
      <c r="A2658" s="1">
        <v>44870</v>
      </c>
      <c r="B2658" t="s">
        <v>4727</v>
      </c>
      <c r="C2658" t="s">
        <v>65</v>
      </c>
      <c r="D2658">
        <v>133</v>
      </c>
      <c r="E2658">
        <v>383</v>
      </c>
      <c r="F2658" s="1">
        <v>44825</v>
      </c>
    </row>
    <row r="2659" spans="1:6" x14ac:dyDescent="0.3">
      <c r="A2659" s="1">
        <v>44869</v>
      </c>
      <c r="B2659" t="s">
        <v>1633</v>
      </c>
      <c r="C2659" t="s">
        <v>676</v>
      </c>
      <c r="D2659">
        <v>12</v>
      </c>
      <c r="E2659">
        <v>384</v>
      </c>
      <c r="F2659" s="1">
        <v>44558</v>
      </c>
    </row>
    <row r="2660" spans="1:6" x14ac:dyDescent="0.3">
      <c r="A2660" s="1">
        <v>44869</v>
      </c>
      <c r="B2660" t="s">
        <v>1636</v>
      </c>
      <c r="C2660" t="s">
        <v>192</v>
      </c>
      <c r="D2660">
        <v>359</v>
      </c>
      <c r="E2660">
        <v>384</v>
      </c>
      <c r="F2660" s="1">
        <v>44533</v>
      </c>
    </row>
    <row r="2661" spans="1:6" x14ac:dyDescent="0.3">
      <c r="A2661" s="1">
        <v>44869</v>
      </c>
      <c r="B2661" t="s">
        <v>2041</v>
      </c>
      <c r="C2661" t="s">
        <v>1511</v>
      </c>
      <c r="D2661">
        <v>861</v>
      </c>
      <c r="E2661">
        <v>384</v>
      </c>
      <c r="F2661" s="1">
        <v>44595</v>
      </c>
    </row>
    <row r="2662" spans="1:6" x14ac:dyDescent="0.3">
      <c r="A2662" s="1">
        <v>44869</v>
      </c>
      <c r="B2662" t="s">
        <v>4050</v>
      </c>
      <c r="C2662" t="s">
        <v>857</v>
      </c>
      <c r="D2662">
        <v>283</v>
      </c>
      <c r="E2662">
        <v>384</v>
      </c>
      <c r="F2662" s="1">
        <v>44529</v>
      </c>
    </row>
    <row r="2663" spans="1:6" x14ac:dyDescent="0.3">
      <c r="A2663" s="1">
        <v>44869</v>
      </c>
      <c r="B2663" t="s">
        <v>5722</v>
      </c>
      <c r="C2663" t="s">
        <v>3216</v>
      </c>
      <c r="D2663">
        <v>88</v>
      </c>
      <c r="E2663">
        <v>384</v>
      </c>
      <c r="F2663" s="1">
        <v>44869</v>
      </c>
    </row>
    <row r="2664" spans="1:6" x14ac:dyDescent="0.3">
      <c r="A2664" s="1">
        <v>44869</v>
      </c>
      <c r="B2664" t="s">
        <v>5750</v>
      </c>
      <c r="C2664" t="s">
        <v>2267</v>
      </c>
      <c r="D2664">
        <v>6</v>
      </c>
      <c r="E2664">
        <v>384</v>
      </c>
      <c r="F2664" s="1">
        <v>44539</v>
      </c>
    </row>
    <row r="2665" spans="1:6" x14ac:dyDescent="0.3">
      <c r="A2665" s="1">
        <v>44868</v>
      </c>
      <c r="B2665" t="s">
        <v>920</v>
      </c>
      <c r="C2665" t="s">
        <v>921</v>
      </c>
      <c r="D2665">
        <v>6</v>
      </c>
      <c r="E2665">
        <v>385</v>
      </c>
      <c r="F2665" s="1">
        <v>44570</v>
      </c>
    </row>
    <row r="2666" spans="1:6" x14ac:dyDescent="0.3">
      <c r="A2666" s="1">
        <v>44868</v>
      </c>
      <c r="B2666" t="s">
        <v>2099</v>
      </c>
      <c r="C2666" t="s">
        <v>919</v>
      </c>
      <c r="D2666">
        <v>324</v>
      </c>
      <c r="E2666">
        <v>385</v>
      </c>
      <c r="F2666" s="1">
        <v>44546</v>
      </c>
    </row>
    <row r="2667" spans="1:6" x14ac:dyDescent="0.3">
      <c r="A2667" s="1">
        <v>44868</v>
      </c>
      <c r="B2667" t="s">
        <v>2110</v>
      </c>
      <c r="C2667" t="s">
        <v>739</v>
      </c>
      <c r="D2667">
        <v>33</v>
      </c>
      <c r="E2667">
        <v>385</v>
      </c>
      <c r="F2667" s="1">
        <v>44811</v>
      </c>
    </row>
    <row r="2668" spans="1:6" x14ac:dyDescent="0.3">
      <c r="A2668" s="1">
        <v>44868</v>
      </c>
      <c r="B2668" t="s">
        <v>4059</v>
      </c>
      <c r="C2668" t="s">
        <v>917</v>
      </c>
      <c r="D2668">
        <v>17</v>
      </c>
      <c r="E2668">
        <v>385</v>
      </c>
      <c r="F2668" s="1">
        <v>44672</v>
      </c>
    </row>
    <row r="2669" spans="1:6" x14ac:dyDescent="0.3">
      <c r="A2669" s="1">
        <v>44868</v>
      </c>
      <c r="B2669" t="s">
        <v>5662</v>
      </c>
      <c r="C2669" t="s">
        <v>353</v>
      </c>
      <c r="D2669">
        <v>31</v>
      </c>
      <c r="E2669">
        <v>385</v>
      </c>
      <c r="F2669" s="1">
        <v>44545</v>
      </c>
    </row>
    <row r="2670" spans="1:6" x14ac:dyDescent="0.3">
      <c r="A2670" s="1">
        <v>44867</v>
      </c>
      <c r="B2670" t="s">
        <v>807</v>
      </c>
      <c r="C2670" t="s">
        <v>360</v>
      </c>
      <c r="D2670">
        <v>829</v>
      </c>
      <c r="E2670">
        <v>386</v>
      </c>
      <c r="F2670" s="1">
        <v>44696</v>
      </c>
    </row>
    <row r="2671" spans="1:6" x14ac:dyDescent="0.3">
      <c r="A2671" s="1">
        <v>44867</v>
      </c>
      <c r="B2671" t="s">
        <v>4979</v>
      </c>
      <c r="C2671" t="s">
        <v>1356</v>
      </c>
      <c r="D2671">
        <v>38</v>
      </c>
      <c r="E2671">
        <v>386</v>
      </c>
      <c r="F2671" s="1">
        <v>44705</v>
      </c>
    </row>
    <row r="2672" spans="1:6" x14ac:dyDescent="0.3">
      <c r="A2672" s="1">
        <v>44867</v>
      </c>
      <c r="B2672" t="s">
        <v>5265</v>
      </c>
      <c r="C2672" t="s">
        <v>481</v>
      </c>
      <c r="D2672">
        <v>712</v>
      </c>
      <c r="E2672">
        <v>386</v>
      </c>
      <c r="F2672" s="1">
        <v>44622</v>
      </c>
    </row>
    <row r="2673" spans="1:6" x14ac:dyDescent="0.3">
      <c r="A2673" s="1">
        <v>44866</v>
      </c>
      <c r="B2673" t="s">
        <v>159</v>
      </c>
      <c r="C2673" t="s">
        <v>160</v>
      </c>
      <c r="D2673">
        <v>87</v>
      </c>
      <c r="E2673">
        <v>387</v>
      </c>
      <c r="F2673" s="1">
        <v>44604</v>
      </c>
    </row>
    <row r="2674" spans="1:6" x14ac:dyDescent="0.3">
      <c r="A2674" s="1">
        <v>44866</v>
      </c>
      <c r="B2674" t="s">
        <v>317</v>
      </c>
      <c r="C2674" t="s">
        <v>318</v>
      </c>
      <c r="D2674">
        <v>288</v>
      </c>
      <c r="E2674">
        <v>387</v>
      </c>
      <c r="F2674" s="1">
        <v>44783</v>
      </c>
    </row>
    <row r="2675" spans="1:6" x14ac:dyDescent="0.3">
      <c r="A2675" s="1">
        <v>44866</v>
      </c>
      <c r="B2675" t="s">
        <v>615</v>
      </c>
      <c r="C2675" t="s">
        <v>518</v>
      </c>
      <c r="D2675">
        <v>16</v>
      </c>
      <c r="E2675">
        <v>387</v>
      </c>
      <c r="F2675" s="1">
        <v>44553</v>
      </c>
    </row>
    <row r="2676" spans="1:6" x14ac:dyDescent="0.3">
      <c r="A2676" s="1">
        <v>44866</v>
      </c>
      <c r="B2676" t="s">
        <v>2306</v>
      </c>
      <c r="C2676" t="s">
        <v>2307</v>
      </c>
      <c r="D2676">
        <v>68</v>
      </c>
      <c r="E2676">
        <v>387</v>
      </c>
      <c r="F2676" s="1">
        <v>44553</v>
      </c>
    </row>
    <row r="2677" spans="1:6" x14ac:dyDescent="0.3">
      <c r="A2677" s="1">
        <v>44866</v>
      </c>
      <c r="B2677" t="s">
        <v>2704</v>
      </c>
      <c r="C2677" t="s">
        <v>86</v>
      </c>
      <c r="D2677">
        <v>9893</v>
      </c>
      <c r="E2677">
        <v>387</v>
      </c>
      <c r="F2677" s="1">
        <v>44566</v>
      </c>
    </row>
    <row r="2678" spans="1:6" x14ac:dyDescent="0.3">
      <c r="A2678" s="1">
        <v>44866</v>
      </c>
      <c r="B2678" t="s">
        <v>5115</v>
      </c>
      <c r="C2678" t="s">
        <v>51</v>
      </c>
      <c r="D2678">
        <v>945</v>
      </c>
      <c r="E2678">
        <v>387</v>
      </c>
      <c r="F2678" s="1">
        <v>44562</v>
      </c>
    </row>
    <row r="2679" spans="1:6" x14ac:dyDescent="0.3">
      <c r="A2679" s="1">
        <v>44866</v>
      </c>
      <c r="B2679" t="s">
        <v>5290</v>
      </c>
      <c r="C2679" t="s">
        <v>337</v>
      </c>
      <c r="D2679">
        <v>13</v>
      </c>
      <c r="E2679">
        <v>387</v>
      </c>
      <c r="F2679" s="1">
        <v>44555</v>
      </c>
    </row>
    <row r="2680" spans="1:6" x14ac:dyDescent="0.3">
      <c r="A2680" s="1">
        <v>44865</v>
      </c>
      <c r="B2680" t="s">
        <v>36</v>
      </c>
      <c r="C2680" t="s">
        <v>37</v>
      </c>
      <c r="D2680">
        <v>2</v>
      </c>
      <c r="E2680">
        <v>388</v>
      </c>
      <c r="F2680" s="1">
        <v>44807</v>
      </c>
    </row>
    <row r="2681" spans="1:6" x14ac:dyDescent="0.3">
      <c r="A2681" s="1">
        <v>44865</v>
      </c>
      <c r="B2681" t="s">
        <v>993</v>
      </c>
      <c r="C2681" t="s">
        <v>156</v>
      </c>
      <c r="D2681">
        <v>968</v>
      </c>
      <c r="E2681">
        <v>388</v>
      </c>
      <c r="F2681" s="1">
        <v>44556</v>
      </c>
    </row>
    <row r="2682" spans="1:6" x14ac:dyDescent="0.3">
      <c r="A2682" s="1">
        <v>44865</v>
      </c>
      <c r="B2682" t="s">
        <v>2056</v>
      </c>
      <c r="C2682" t="s">
        <v>1246</v>
      </c>
      <c r="D2682">
        <v>421</v>
      </c>
      <c r="E2682">
        <v>388</v>
      </c>
      <c r="F2682" s="1">
        <v>44660</v>
      </c>
    </row>
    <row r="2683" spans="1:6" x14ac:dyDescent="0.3">
      <c r="A2683" s="1">
        <v>44865</v>
      </c>
      <c r="B2683" t="s">
        <v>2203</v>
      </c>
      <c r="C2683" t="s">
        <v>2204</v>
      </c>
      <c r="D2683">
        <v>349</v>
      </c>
      <c r="E2683">
        <v>388</v>
      </c>
      <c r="F2683" s="1">
        <v>44592</v>
      </c>
    </row>
    <row r="2684" spans="1:6" x14ac:dyDescent="0.3">
      <c r="A2684" s="1">
        <v>44865</v>
      </c>
      <c r="B2684" t="s">
        <v>2663</v>
      </c>
      <c r="C2684" t="s">
        <v>1124</v>
      </c>
      <c r="D2684">
        <v>1158</v>
      </c>
      <c r="E2684">
        <v>388</v>
      </c>
      <c r="F2684" s="1">
        <v>44589</v>
      </c>
    </row>
    <row r="2685" spans="1:6" x14ac:dyDescent="0.3">
      <c r="A2685" s="1">
        <v>44865</v>
      </c>
      <c r="B2685" t="s">
        <v>3886</v>
      </c>
      <c r="C2685" t="s">
        <v>3004</v>
      </c>
      <c r="D2685">
        <v>35</v>
      </c>
      <c r="E2685">
        <v>388</v>
      </c>
      <c r="F2685" s="1">
        <v>44664</v>
      </c>
    </row>
    <row r="2686" spans="1:6" x14ac:dyDescent="0.3">
      <c r="A2686" s="1">
        <v>44865</v>
      </c>
      <c r="B2686" t="s">
        <v>3901</v>
      </c>
      <c r="C2686" t="s">
        <v>1481</v>
      </c>
      <c r="D2686">
        <v>46</v>
      </c>
      <c r="E2686">
        <v>388</v>
      </c>
      <c r="F2686" s="1">
        <v>44555</v>
      </c>
    </row>
    <row r="2687" spans="1:6" x14ac:dyDescent="0.3">
      <c r="A2687" s="1">
        <v>44865</v>
      </c>
      <c r="B2687" t="s">
        <v>5119</v>
      </c>
      <c r="C2687" t="s">
        <v>356</v>
      </c>
      <c r="D2687">
        <v>19</v>
      </c>
      <c r="E2687">
        <v>388</v>
      </c>
      <c r="F2687" s="1">
        <v>44598</v>
      </c>
    </row>
    <row r="2688" spans="1:6" x14ac:dyDescent="0.3">
      <c r="A2688" s="1">
        <v>44865</v>
      </c>
      <c r="B2688" t="s">
        <v>5139</v>
      </c>
      <c r="C2688" t="s">
        <v>2182</v>
      </c>
      <c r="D2688">
        <v>50</v>
      </c>
      <c r="E2688">
        <v>388</v>
      </c>
      <c r="F2688" s="1">
        <v>44865</v>
      </c>
    </row>
    <row r="2689" spans="1:6" x14ac:dyDescent="0.3">
      <c r="A2689" s="1">
        <v>44865</v>
      </c>
      <c r="B2689" t="s">
        <v>5180</v>
      </c>
      <c r="C2689" t="s">
        <v>2980</v>
      </c>
      <c r="D2689">
        <v>281</v>
      </c>
      <c r="E2689">
        <v>388</v>
      </c>
      <c r="F2689" s="1">
        <v>44621</v>
      </c>
    </row>
    <row r="2690" spans="1:6" x14ac:dyDescent="0.3">
      <c r="A2690" s="1">
        <v>44865</v>
      </c>
      <c r="B2690" t="s">
        <v>5248</v>
      </c>
      <c r="C2690" t="s">
        <v>848</v>
      </c>
      <c r="D2690">
        <v>703</v>
      </c>
      <c r="E2690">
        <v>388</v>
      </c>
      <c r="F2690" s="1">
        <v>44549</v>
      </c>
    </row>
    <row r="2691" spans="1:6" x14ac:dyDescent="0.3">
      <c r="A2691" s="1">
        <v>44865</v>
      </c>
      <c r="B2691" t="s">
        <v>5434</v>
      </c>
      <c r="C2691" t="s">
        <v>196</v>
      </c>
      <c r="D2691">
        <v>37</v>
      </c>
      <c r="E2691">
        <v>388</v>
      </c>
      <c r="F2691" s="1">
        <v>44757</v>
      </c>
    </row>
    <row r="2692" spans="1:6" x14ac:dyDescent="0.3">
      <c r="A2692" s="1">
        <v>44864</v>
      </c>
      <c r="B2692" t="s">
        <v>596</v>
      </c>
      <c r="C2692" t="s">
        <v>597</v>
      </c>
      <c r="D2692">
        <v>322</v>
      </c>
      <c r="E2692">
        <v>389</v>
      </c>
      <c r="F2692" s="1">
        <v>44864</v>
      </c>
    </row>
    <row r="2693" spans="1:6" x14ac:dyDescent="0.3">
      <c r="A2693" s="1">
        <v>44864</v>
      </c>
      <c r="B2693" t="s">
        <v>2025</v>
      </c>
      <c r="C2693" t="s">
        <v>1243</v>
      </c>
      <c r="D2693">
        <v>174</v>
      </c>
      <c r="E2693">
        <v>389</v>
      </c>
      <c r="F2693" s="1">
        <v>44717</v>
      </c>
    </row>
    <row r="2694" spans="1:6" x14ac:dyDescent="0.3">
      <c r="A2694" s="1">
        <v>44864</v>
      </c>
      <c r="B2694" t="s">
        <v>3723</v>
      </c>
      <c r="C2694" t="s">
        <v>3002</v>
      </c>
      <c r="D2694">
        <v>1</v>
      </c>
      <c r="E2694">
        <v>389</v>
      </c>
      <c r="F2694" s="1">
        <v>44576</v>
      </c>
    </row>
    <row r="2695" spans="1:6" x14ac:dyDescent="0.3">
      <c r="A2695" s="1">
        <v>44864</v>
      </c>
      <c r="B2695" t="s">
        <v>4099</v>
      </c>
      <c r="C2695" t="s">
        <v>228</v>
      </c>
      <c r="D2695">
        <v>185</v>
      </c>
      <c r="E2695">
        <v>389</v>
      </c>
      <c r="F2695" s="1">
        <v>44864</v>
      </c>
    </row>
    <row r="2696" spans="1:6" x14ac:dyDescent="0.3">
      <c r="A2696" s="1">
        <v>44864</v>
      </c>
      <c r="B2696" t="s">
        <v>4226</v>
      </c>
      <c r="C2696" t="s">
        <v>800</v>
      </c>
      <c r="D2696">
        <v>95</v>
      </c>
      <c r="E2696">
        <v>389</v>
      </c>
      <c r="F2696" s="1">
        <v>44854</v>
      </c>
    </row>
    <row r="2697" spans="1:6" x14ac:dyDescent="0.3">
      <c r="A2697" s="1">
        <v>44864</v>
      </c>
      <c r="B2697" t="s">
        <v>4243</v>
      </c>
      <c r="C2697" t="s">
        <v>1691</v>
      </c>
      <c r="D2697">
        <v>388</v>
      </c>
      <c r="E2697">
        <v>389</v>
      </c>
      <c r="F2697" s="1">
        <v>44541</v>
      </c>
    </row>
    <row r="2698" spans="1:6" x14ac:dyDescent="0.3">
      <c r="A2698" s="1">
        <v>44864</v>
      </c>
      <c r="B2698" t="s">
        <v>4419</v>
      </c>
      <c r="C2698" t="s">
        <v>1412</v>
      </c>
      <c r="D2698">
        <v>247</v>
      </c>
      <c r="E2698">
        <v>389</v>
      </c>
      <c r="F2698" s="1">
        <v>44668</v>
      </c>
    </row>
    <row r="2699" spans="1:6" x14ac:dyDescent="0.3">
      <c r="A2699" s="1">
        <v>44864</v>
      </c>
      <c r="B2699" t="s">
        <v>4972</v>
      </c>
      <c r="C2699" t="s">
        <v>1877</v>
      </c>
      <c r="D2699">
        <v>254</v>
      </c>
      <c r="E2699">
        <v>389</v>
      </c>
      <c r="F2699" s="1">
        <v>44597</v>
      </c>
    </row>
    <row r="2700" spans="1:6" x14ac:dyDescent="0.3">
      <c r="A2700" s="1">
        <v>44863</v>
      </c>
      <c r="B2700" t="s">
        <v>901</v>
      </c>
      <c r="C2700" t="s">
        <v>378</v>
      </c>
      <c r="D2700">
        <v>67</v>
      </c>
      <c r="E2700">
        <v>390</v>
      </c>
      <c r="F2700" s="1">
        <v>44606</v>
      </c>
    </row>
    <row r="2701" spans="1:6" x14ac:dyDescent="0.3">
      <c r="A2701" s="1">
        <v>44863</v>
      </c>
      <c r="B2701" t="s">
        <v>1415</v>
      </c>
      <c r="C2701" t="s">
        <v>1416</v>
      </c>
      <c r="D2701">
        <v>3</v>
      </c>
      <c r="E2701">
        <v>390</v>
      </c>
      <c r="F2701" s="1">
        <v>44681</v>
      </c>
    </row>
    <row r="2702" spans="1:6" x14ac:dyDescent="0.3">
      <c r="A2702" s="1">
        <v>44863</v>
      </c>
      <c r="B2702" t="s">
        <v>2228</v>
      </c>
      <c r="C2702" t="s">
        <v>537</v>
      </c>
      <c r="D2702">
        <v>86</v>
      </c>
      <c r="E2702">
        <v>390</v>
      </c>
      <c r="F2702" s="1">
        <v>44525</v>
      </c>
    </row>
    <row r="2703" spans="1:6" x14ac:dyDescent="0.3">
      <c r="A2703" s="1">
        <v>44863</v>
      </c>
      <c r="B2703" t="s">
        <v>2277</v>
      </c>
      <c r="C2703" t="s">
        <v>1229</v>
      </c>
      <c r="D2703">
        <v>6</v>
      </c>
      <c r="E2703">
        <v>390</v>
      </c>
      <c r="F2703" s="1">
        <v>44654</v>
      </c>
    </row>
    <row r="2704" spans="1:6" x14ac:dyDescent="0.3">
      <c r="A2704" s="1">
        <v>44863</v>
      </c>
      <c r="B2704" t="s">
        <v>2603</v>
      </c>
      <c r="C2704" t="s">
        <v>1241</v>
      </c>
      <c r="D2704">
        <v>108</v>
      </c>
      <c r="E2704">
        <v>390</v>
      </c>
      <c r="F2704" s="1">
        <v>44525</v>
      </c>
    </row>
    <row r="2705" spans="1:6" x14ac:dyDescent="0.3">
      <c r="A2705" s="1">
        <v>44863</v>
      </c>
      <c r="B2705" t="s">
        <v>3747</v>
      </c>
      <c r="C2705" t="s">
        <v>129</v>
      </c>
      <c r="D2705">
        <v>457</v>
      </c>
      <c r="E2705">
        <v>390</v>
      </c>
      <c r="F2705" s="1">
        <v>44555</v>
      </c>
    </row>
    <row r="2706" spans="1:6" x14ac:dyDescent="0.3">
      <c r="A2706" s="1">
        <v>44863</v>
      </c>
      <c r="B2706" t="s">
        <v>4228</v>
      </c>
      <c r="C2706" t="s">
        <v>123</v>
      </c>
      <c r="D2706">
        <v>115</v>
      </c>
      <c r="E2706">
        <v>390</v>
      </c>
      <c r="F2706" s="1">
        <v>44572</v>
      </c>
    </row>
    <row r="2707" spans="1:6" x14ac:dyDescent="0.3">
      <c r="A2707" s="1">
        <v>44863</v>
      </c>
      <c r="B2707" t="s">
        <v>4639</v>
      </c>
      <c r="C2707" t="s">
        <v>1418</v>
      </c>
      <c r="D2707">
        <v>6</v>
      </c>
      <c r="E2707">
        <v>390</v>
      </c>
      <c r="F2707" s="1">
        <v>44566</v>
      </c>
    </row>
    <row r="2708" spans="1:6" x14ac:dyDescent="0.3">
      <c r="A2708" s="1">
        <v>44862</v>
      </c>
      <c r="B2708" t="s">
        <v>1176</v>
      </c>
      <c r="C2708" t="s">
        <v>1015</v>
      </c>
      <c r="D2708">
        <v>25</v>
      </c>
      <c r="E2708">
        <v>391</v>
      </c>
      <c r="F2708" s="1">
        <v>44625</v>
      </c>
    </row>
    <row r="2709" spans="1:6" x14ac:dyDescent="0.3">
      <c r="A2709" s="1">
        <v>44862</v>
      </c>
      <c r="B2709" t="s">
        <v>3675</v>
      </c>
      <c r="C2709" t="s">
        <v>1007</v>
      </c>
      <c r="D2709">
        <v>33</v>
      </c>
      <c r="E2709">
        <v>391</v>
      </c>
      <c r="F2709" s="1">
        <v>44708</v>
      </c>
    </row>
    <row r="2710" spans="1:6" x14ac:dyDescent="0.3">
      <c r="A2710" s="1">
        <v>44862</v>
      </c>
      <c r="B2710" t="s">
        <v>4234</v>
      </c>
      <c r="C2710" t="s">
        <v>331</v>
      </c>
      <c r="D2710">
        <v>654</v>
      </c>
      <c r="E2710">
        <v>391</v>
      </c>
      <c r="F2710" s="1">
        <v>44670</v>
      </c>
    </row>
    <row r="2711" spans="1:6" x14ac:dyDescent="0.3">
      <c r="A2711" s="1">
        <v>44862</v>
      </c>
      <c r="B2711" t="s">
        <v>5110</v>
      </c>
      <c r="C2711" t="s">
        <v>979</v>
      </c>
      <c r="D2711">
        <v>146</v>
      </c>
      <c r="E2711">
        <v>391</v>
      </c>
      <c r="F2711" s="1">
        <v>44616</v>
      </c>
    </row>
    <row r="2712" spans="1:6" x14ac:dyDescent="0.3">
      <c r="A2712" s="1">
        <v>44862</v>
      </c>
      <c r="B2712" t="s">
        <v>5374</v>
      </c>
      <c r="C2712" t="s">
        <v>1056</v>
      </c>
      <c r="D2712">
        <v>774</v>
      </c>
      <c r="E2712">
        <v>391</v>
      </c>
      <c r="F2712" s="1">
        <v>44606</v>
      </c>
    </row>
    <row r="2713" spans="1:6" x14ac:dyDescent="0.3">
      <c r="A2713" s="1">
        <v>44861</v>
      </c>
      <c r="B2713" t="s">
        <v>1597</v>
      </c>
      <c r="C2713" t="s">
        <v>1466</v>
      </c>
      <c r="D2713">
        <v>11</v>
      </c>
      <c r="E2713">
        <v>392</v>
      </c>
      <c r="F2713" s="1">
        <v>44634</v>
      </c>
    </row>
    <row r="2714" spans="1:6" x14ac:dyDescent="0.3">
      <c r="A2714" s="1">
        <v>44861</v>
      </c>
      <c r="B2714" t="s">
        <v>4001</v>
      </c>
      <c r="C2714" t="s">
        <v>1391</v>
      </c>
      <c r="D2714">
        <v>2340</v>
      </c>
      <c r="E2714">
        <v>392</v>
      </c>
      <c r="F2714" s="1">
        <v>44558</v>
      </c>
    </row>
    <row r="2715" spans="1:6" x14ac:dyDescent="0.3">
      <c r="A2715" s="1">
        <v>44861</v>
      </c>
      <c r="B2715" t="s">
        <v>5472</v>
      </c>
      <c r="C2715" t="s">
        <v>907</v>
      </c>
      <c r="D2715">
        <v>122</v>
      </c>
      <c r="E2715">
        <v>392</v>
      </c>
      <c r="F2715" s="1">
        <v>44555</v>
      </c>
    </row>
    <row r="2716" spans="1:6" x14ac:dyDescent="0.3">
      <c r="A2716" s="1">
        <v>44861</v>
      </c>
      <c r="B2716" t="s">
        <v>5563</v>
      </c>
      <c r="C2716" t="s">
        <v>240</v>
      </c>
      <c r="D2716">
        <v>361</v>
      </c>
      <c r="E2716">
        <v>392</v>
      </c>
      <c r="F2716" s="1">
        <v>44539</v>
      </c>
    </row>
    <row r="2717" spans="1:6" x14ac:dyDescent="0.3">
      <c r="A2717" s="1">
        <v>44860</v>
      </c>
      <c r="B2717" t="s">
        <v>1177</v>
      </c>
      <c r="C2717" t="s">
        <v>580</v>
      </c>
      <c r="D2717">
        <v>129</v>
      </c>
      <c r="E2717">
        <v>393</v>
      </c>
      <c r="F2717" s="1">
        <v>44656</v>
      </c>
    </row>
    <row r="2718" spans="1:6" x14ac:dyDescent="0.3">
      <c r="A2718" s="1">
        <v>44860</v>
      </c>
      <c r="B2718" t="s">
        <v>1837</v>
      </c>
      <c r="C2718" t="s">
        <v>864</v>
      </c>
      <c r="D2718">
        <v>582</v>
      </c>
      <c r="E2718">
        <v>393</v>
      </c>
      <c r="F2718" s="1">
        <v>44609</v>
      </c>
    </row>
    <row r="2719" spans="1:6" x14ac:dyDescent="0.3">
      <c r="A2719" s="1">
        <v>44860</v>
      </c>
      <c r="B2719" t="s">
        <v>4725</v>
      </c>
      <c r="C2719" t="s">
        <v>567</v>
      </c>
      <c r="D2719">
        <v>55</v>
      </c>
      <c r="E2719">
        <v>393</v>
      </c>
      <c r="F2719" s="1">
        <v>44670</v>
      </c>
    </row>
    <row r="2720" spans="1:6" x14ac:dyDescent="0.3">
      <c r="A2720" s="1">
        <v>44860</v>
      </c>
      <c r="B2720" t="s">
        <v>5292</v>
      </c>
      <c r="C2720" t="s">
        <v>353</v>
      </c>
      <c r="D2720">
        <v>156</v>
      </c>
      <c r="E2720">
        <v>393</v>
      </c>
      <c r="F2720" s="1">
        <v>44545</v>
      </c>
    </row>
    <row r="2721" spans="1:6" x14ac:dyDescent="0.3">
      <c r="A2721" s="1">
        <v>44859</v>
      </c>
      <c r="B2721" t="s">
        <v>1580</v>
      </c>
      <c r="C2721" t="s">
        <v>1581</v>
      </c>
      <c r="D2721">
        <v>2049</v>
      </c>
      <c r="E2721">
        <v>394</v>
      </c>
      <c r="F2721" s="1">
        <v>44537</v>
      </c>
    </row>
    <row r="2722" spans="1:6" x14ac:dyDescent="0.3">
      <c r="A2722" s="1">
        <v>44859</v>
      </c>
      <c r="B2722" t="s">
        <v>2631</v>
      </c>
      <c r="C2722" t="s">
        <v>1752</v>
      </c>
      <c r="D2722">
        <v>35</v>
      </c>
      <c r="E2722">
        <v>394</v>
      </c>
      <c r="F2722" s="1">
        <v>44535</v>
      </c>
    </row>
    <row r="2723" spans="1:6" x14ac:dyDescent="0.3">
      <c r="A2723" s="1">
        <v>44859</v>
      </c>
      <c r="B2723" t="s">
        <v>3012</v>
      </c>
      <c r="C2723" t="s">
        <v>27</v>
      </c>
      <c r="D2723">
        <v>261</v>
      </c>
      <c r="E2723">
        <v>394</v>
      </c>
      <c r="F2723" s="1">
        <v>44548</v>
      </c>
    </row>
    <row r="2724" spans="1:6" x14ac:dyDescent="0.3">
      <c r="A2724" s="1">
        <v>44859</v>
      </c>
      <c r="B2724" t="s">
        <v>4915</v>
      </c>
      <c r="C2724" t="s">
        <v>732</v>
      </c>
      <c r="D2724">
        <v>315</v>
      </c>
      <c r="E2724">
        <v>394</v>
      </c>
      <c r="F2724" s="1">
        <v>44575</v>
      </c>
    </row>
    <row r="2725" spans="1:6" x14ac:dyDescent="0.3">
      <c r="A2725" s="1">
        <v>44859</v>
      </c>
      <c r="B2725" t="s">
        <v>5126</v>
      </c>
      <c r="C2725" t="s">
        <v>487</v>
      </c>
      <c r="D2725">
        <v>60</v>
      </c>
      <c r="E2725">
        <v>394</v>
      </c>
      <c r="F2725" s="1">
        <v>44699</v>
      </c>
    </row>
    <row r="2726" spans="1:6" x14ac:dyDescent="0.3">
      <c r="A2726" s="1">
        <v>44858</v>
      </c>
      <c r="B2726" t="s">
        <v>1307</v>
      </c>
      <c r="C2726" t="s">
        <v>269</v>
      </c>
      <c r="D2726">
        <v>8</v>
      </c>
      <c r="E2726">
        <v>395</v>
      </c>
      <c r="F2726" s="1">
        <v>44533</v>
      </c>
    </row>
    <row r="2727" spans="1:6" x14ac:dyDescent="0.3">
      <c r="A2727" s="1">
        <v>44858</v>
      </c>
      <c r="B2727" t="s">
        <v>1743</v>
      </c>
      <c r="C2727" t="s">
        <v>1744</v>
      </c>
      <c r="D2727">
        <v>133</v>
      </c>
      <c r="E2727">
        <v>395</v>
      </c>
      <c r="F2727" s="1">
        <v>44778</v>
      </c>
    </row>
    <row r="2728" spans="1:6" x14ac:dyDescent="0.3">
      <c r="A2728" s="1">
        <v>44858</v>
      </c>
      <c r="B2728" t="s">
        <v>1823</v>
      </c>
      <c r="C2728" t="s">
        <v>341</v>
      </c>
      <c r="D2728">
        <v>991</v>
      </c>
      <c r="E2728">
        <v>395</v>
      </c>
      <c r="F2728" s="1">
        <v>44617</v>
      </c>
    </row>
    <row r="2729" spans="1:6" x14ac:dyDescent="0.3">
      <c r="A2729" s="1">
        <v>44858</v>
      </c>
      <c r="B2729" t="s">
        <v>4236</v>
      </c>
      <c r="C2729" t="s">
        <v>2007</v>
      </c>
      <c r="D2729">
        <v>833</v>
      </c>
      <c r="E2729">
        <v>395</v>
      </c>
      <c r="F2729" s="1">
        <v>44858</v>
      </c>
    </row>
    <row r="2730" spans="1:6" x14ac:dyDescent="0.3">
      <c r="A2730" s="1">
        <v>44857</v>
      </c>
      <c r="B2730" t="s">
        <v>30</v>
      </c>
      <c r="C2730" t="s">
        <v>31</v>
      </c>
      <c r="D2730">
        <v>605</v>
      </c>
      <c r="E2730">
        <v>396</v>
      </c>
      <c r="F2730" s="1">
        <v>44671</v>
      </c>
    </row>
    <row r="2731" spans="1:6" x14ac:dyDescent="0.3">
      <c r="A2731" s="1">
        <v>44857</v>
      </c>
      <c r="B2731" t="s">
        <v>1217</v>
      </c>
      <c r="C2731" t="s">
        <v>109</v>
      </c>
      <c r="D2731">
        <v>24</v>
      </c>
      <c r="E2731">
        <v>396</v>
      </c>
      <c r="F2731" s="1">
        <v>44545</v>
      </c>
    </row>
    <row r="2732" spans="1:6" x14ac:dyDescent="0.3">
      <c r="A2732" s="1">
        <v>44857</v>
      </c>
      <c r="B2732" t="s">
        <v>1359</v>
      </c>
      <c r="C2732" t="s">
        <v>754</v>
      </c>
      <c r="D2732">
        <v>48</v>
      </c>
      <c r="E2732">
        <v>396</v>
      </c>
      <c r="F2732" s="1">
        <v>44588</v>
      </c>
    </row>
    <row r="2733" spans="1:6" x14ac:dyDescent="0.3">
      <c r="A2733" s="1">
        <v>44857</v>
      </c>
      <c r="B2733" t="s">
        <v>1550</v>
      </c>
      <c r="C2733" t="s">
        <v>133</v>
      </c>
      <c r="D2733">
        <v>10</v>
      </c>
      <c r="E2733">
        <v>396</v>
      </c>
      <c r="F2733" s="1">
        <v>44657</v>
      </c>
    </row>
    <row r="2734" spans="1:6" x14ac:dyDescent="0.3">
      <c r="A2734" s="1">
        <v>44857</v>
      </c>
      <c r="B2734" t="s">
        <v>1849</v>
      </c>
      <c r="C2734" t="s">
        <v>882</v>
      </c>
      <c r="D2734">
        <v>207</v>
      </c>
      <c r="E2734">
        <v>396</v>
      </c>
      <c r="F2734" s="1">
        <v>44774</v>
      </c>
    </row>
    <row r="2735" spans="1:6" x14ac:dyDescent="0.3">
      <c r="A2735" s="1">
        <v>44857</v>
      </c>
      <c r="B2735" t="s">
        <v>2503</v>
      </c>
      <c r="C2735" t="s">
        <v>176</v>
      </c>
      <c r="D2735">
        <v>33</v>
      </c>
      <c r="E2735">
        <v>396</v>
      </c>
      <c r="F2735" s="1">
        <v>44617</v>
      </c>
    </row>
    <row r="2736" spans="1:6" x14ac:dyDescent="0.3">
      <c r="A2736" s="1">
        <v>44857</v>
      </c>
      <c r="B2736" t="s">
        <v>2617</v>
      </c>
      <c r="C2736" t="s">
        <v>737</v>
      </c>
      <c r="D2736">
        <v>42</v>
      </c>
      <c r="E2736">
        <v>396</v>
      </c>
      <c r="F2736" s="1">
        <v>44644</v>
      </c>
    </row>
    <row r="2737" spans="1:6" x14ac:dyDescent="0.3">
      <c r="A2737" s="1">
        <v>44857</v>
      </c>
      <c r="B2737" t="s">
        <v>2873</v>
      </c>
      <c r="C2737" t="s">
        <v>2073</v>
      </c>
      <c r="D2737">
        <v>697</v>
      </c>
      <c r="E2737">
        <v>396</v>
      </c>
      <c r="F2737" s="1">
        <v>44640</v>
      </c>
    </row>
    <row r="2738" spans="1:6" x14ac:dyDescent="0.3">
      <c r="A2738" s="1">
        <v>44857</v>
      </c>
      <c r="B2738" t="s">
        <v>5787</v>
      </c>
      <c r="C2738" t="s">
        <v>825</v>
      </c>
      <c r="D2738">
        <v>1079</v>
      </c>
      <c r="E2738">
        <v>396</v>
      </c>
      <c r="F2738" s="1">
        <v>44605</v>
      </c>
    </row>
    <row r="2739" spans="1:6" x14ac:dyDescent="0.3">
      <c r="A2739" s="1">
        <v>44856</v>
      </c>
      <c r="B2739" t="s">
        <v>2554</v>
      </c>
      <c r="C2739" t="s">
        <v>1917</v>
      </c>
      <c r="D2739">
        <v>24</v>
      </c>
      <c r="E2739">
        <v>397</v>
      </c>
      <c r="F2739" s="1">
        <v>44539</v>
      </c>
    </row>
    <row r="2740" spans="1:6" x14ac:dyDescent="0.3">
      <c r="A2740" s="1">
        <v>44856</v>
      </c>
      <c r="B2740" t="s">
        <v>4344</v>
      </c>
      <c r="C2740" t="s">
        <v>572</v>
      </c>
      <c r="D2740">
        <v>739</v>
      </c>
      <c r="E2740">
        <v>397</v>
      </c>
      <c r="F2740" s="1">
        <v>44526</v>
      </c>
    </row>
    <row r="2741" spans="1:6" x14ac:dyDescent="0.3">
      <c r="A2741" s="1">
        <v>44856</v>
      </c>
      <c r="B2741" t="s">
        <v>4689</v>
      </c>
      <c r="C2741" t="s">
        <v>748</v>
      </c>
      <c r="D2741">
        <v>205</v>
      </c>
      <c r="E2741">
        <v>397</v>
      </c>
      <c r="F2741" s="1">
        <v>44596</v>
      </c>
    </row>
    <row r="2742" spans="1:6" x14ac:dyDescent="0.3">
      <c r="A2742" s="1">
        <v>44856</v>
      </c>
      <c r="B2742" t="s">
        <v>5000</v>
      </c>
      <c r="C2742" t="s">
        <v>1305</v>
      </c>
      <c r="D2742">
        <v>120</v>
      </c>
      <c r="E2742">
        <v>397</v>
      </c>
      <c r="F2742" s="1">
        <v>44783</v>
      </c>
    </row>
    <row r="2743" spans="1:6" x14ac:dyDescent="0.3">
      <c r="A2743" s="1">
        <v>44856</v>
      </c>
      <c r="B2743" t="s">
        <v>5094</v>
      </c>
      <c r="C2743" t="s">
        <v>1695</v>
      </c>
      <c r="D2743">
        <v>293</v>
      </c>
      <c r="E2743">
        <v>397</v>
      </c>
      <c r="F2743" s="1">
        <v>44634</v>
      </c>
    </row>
    <row r="2744" spans="1:6" x14ac:dyDescent="0.3">
      <c r="A2744" s="1">
        <v>44856</v>
      </c>
      <c r="B2744" t="s">
        <v>5685</v>
      </c>
      <c r="C2744" t="s">
        <v>186</v>
      </c>
      <c r="D2744">
        <v>82</v>
      </c>
      <c r="E2744">
        <v>397</v>
      </c>
      <c r="F2744" s="1">
        <v>44534</v>
      </c>
    </row>
    <row r="2745" spans="1:6" x14ac:dyDescent="0.3">
      <c r="A2745" s="1">
        <v>44855</v>
      </c>
      <c r="B2745" t="s">
        <v>2776</v>
      </c>
      <c r="C2745" t="s">
        <v>205</v>
      </c>
      <c r="D2745">
        <v>102</v>
      </c>
      <c r="E2745">
        <v>398</v>
      </c>
      <c r="F2745" s="1">
        <v>44650</v>
      </c>
    </row>
    <row r="2746" spans="1:6" x14ac:dyDescent="0.3">
      <c r="A2746" s="1">
        <v>44855</v>
      </c>
      <c r="B2746" t="s">
        <v>3001</v>
      </c>
      <c r="C2746" t="s">
        <v>3002</v>
      </c>
      <c r="D2746">
        <v>3137</v>
      </c>
      <c r="E2746">
        <v>398</v>
      </c>
      <c r="F2746" s="1">
        <v>44576</v>
      </c>
    </row>
    <row r="2747" spans="1:6" x14ac:dyDescent="0.3">
      <c r="A2747" s="1">
        <v>44855</v>
      </c>
      <c r="B2747" t="s">
        <v>4731</v>
      </c>
      <c r="C2747" t="s">
        <v>1808</v>
      </c>
      <c r="D2747">
        <v>526</v>
      </c>
      <c r="E2747">
        <v>398</v>
      </c>
      <c r="F2747" s="1">
        <v>44617</v>
      </c>
    </row>
    <row r="2748" spans="1:6" x14ac:dyDescent="0.3">
      <c r="A2748" s="1">
        <v>44855</v>
      </c>
      <c r="B2748" t="s">
        <v>4793</v>
      </c>
      <c r="C2748" t="s">
        <v>1395</v>
      </c>
      <c r="D2748">
        <v>24</v>
      </c>
      <c r="E2748">
        <v>398</v>
      </c>
      <c r="F2748" s="1">
        <v>44549</v>
      </c>
    </row>
    <row r="2749" spans="1:6" x14ac:dyDescent="0.3">
      <c r="A2749" s="1">
        <v>44855</v>
      </c>
      <c r="B2749" t="s">
        <v>5069</v>
      </c>
      <c r="C2749" t="s">
        <v>2027</v>
      </c>
      <c r="D2749">
        <v>13</v>
      </c>
      <c r="E2749">
        <v>398</v>
      </c>
      <c r="F2749" s="1">
        <v>44761</v>
      </c>
    </row>
    <row r="2750" spans="1:6" x14ac:dyDescent="0.3">
      <c r="A2750" s="1">
        <v>44855</v>
      </c>
      <c r="B2750" t="s">
        <v>5551</v>
      </c>
      <c r="C2750" t="s">
        <v>1877</v>
      </c>
      <c r="D2750">
        <v>169</v>
      </c>
      <c r="E2750">
        <v>398</v>
      </c>
      <c r="F2750" s="1">
        <v>44597</v>
      </c>
    </row>
    <row r="2751" spans="1:6" x14ac:dyDescent="0.3">
      <c r="A2751" s="1">
        <v>44854</v>
      </c>
      <c r="B2751" t="s">
        <v>799</v>
      </c>
      <c r="C2751" t="s">
        <v>800</v>
      </c>
      <c r="D2751">
        <v>123</v>
      </c>
      <c r="E2751">
        <v>399</v>
      </c>
      <c r="F2751" s="1">
        <v>44854</v>
      </c>
    </row>
    <row r="2752" spans="1:6" x14ac:dyDescent="0.3">
      <c r="A2752" s="1">
        <v>44854</v>
      </c>
      <c r="B2752" t="s">
        <v>2321</v>
      </c>
      <c r="C2752" t="s">
        <v>467</v>
      </c>
      <c r="D2752">
        <v>498</v>
      </c>
      <c r="E2752">
        <v>399</v>
      </c>
      <c r="F2752" s="1">
        <v>44562</v>
      </c>
    </row>
    <row r="2753" spans="1:6" x14ac:dyDescent="0.3">
      <c r="A2753" s="1">
        <v>44854</v>
      </c>
      <c r="B2753" t="s">
        <v>2616</v>
      </c>
      <c r="C2753" t="s">
        <v>15</v>
      </c>
      <c r="D2753">
        <v>52</v>
      </c>
      <c r="E2753">
        <v>399</v>
      </c>
      <c r="F2753" s="1">
        <v>44526</v>
      </c>
    </row>
    <row r="2754" spans="1:6" x14ac:dyDescent="0.3">
      <c r="A2754" s="1">
        <v>44854</v>
      </c>
      <c r="B2754" t="s">
        <v>2805</v>
      </c>
      <c r="C2754" t="s">
        <v>226</v>
      </c>
      <c r="D2754">
        <v>7</v>
      </c>
      <c r="E2754">
        <v>399</v>
      </c>
      <c r="F2754" s="1">
        <v>44579</v>
      </c>
    </row>
    <row r="2755" spans="1:6" x14ac:dyDescent="0.3">
      <c r="A2755" s="1">
        <v>44854</v>
      </c>
      <c r="B2755" t="s">
        <v>3083</v>
      </c>
      <c r="C2755" t="s">
        <v>578</v>
      </c>
      <c r="D2755">
        <v>198</v>
      </c>
      <c r="E2755">
        <v>399</v>
      </c>
      <c r="F2755" s="1">
        <v>44652</v>
      </c>
    </row>
    <row r="2756" spans="1:6" x14ac:dyDescent="0.3">
      <c r="A2756" s="1">
        <v>44854</v>
      </c>
      <c r="B2756" t="s">
        <v>4079</v>
      </c>
      <c r="C2756" t="s">
        <v>252</v>
      </c>
      <c r="D2756">
        <v>28</v>
      </c>
      <c r="E2756">
        <v>399</v>
      </c>
      <c r="F2756" s="1">
        <v>44534</v>
      </c>
    </row>
    <row r="2757" spans="1:6" x14ac:dyDescent="0.3">
      <c r="A2757" s="1">
        <v>44854</v>
      </c>
      <c r="B2757" t="s">
        <v>5190</v>
      </c>
      <c r="C2757" t="s">
        <v>210</v>
      </c>
      <c r="D2757">
        <v>372</v>
      </c>
      <c r="E2757">
        <v>399</v>
      </c>
      <c r="F2757" s="1">
        <v>44854</v>
      </c>
    </row>
    <row r="2758" spans="1:6" x14ac:dyDescent="0.3">
      <c r="A2758" s="1">
        <v>44854</v>
      </c>
      <c r="B2758" t="s">
        <v>5241</v>
      </c>
      <c r="C2758" t="s">
        <v>1090</v>
      </c>
      <c r="D2758">
        <v>66</v>
      </c>
      <c r="E2758">
        <v>399</v>
      </c>
      <c r="F2758" s="1">
        <v>44598</v>
      </c>
    </row>
    <row r="2759" spans="1:6" x14ac:dyDescent="0.3">
      <c r="A2759" s="1">
        <v>44854</v>
      </c>
      <c r="B2759" t="s">
        <v>5363</v>
      </c>
      <c r="C2759" t="s">
        <v>848</v>
      </c>
      <c r="D2759">
        <v>93</v>
      </c>
      <c r="E2759">
        <v>399</v>
      </c>
      <c r="F2759" s="1">
        <v>44549</v>
      </c>
    </row>
    <row r="2760" spans="1:6" x14ac:dyDescent="0.3">
      <c r="A2760" s="1">
        <v>44854</v>
      </c>
      <c r="B2760" t="s">
        <v>5437</v>
      </c>
      <c r="C2760" t="s">
        <v>1626</v>
      </c>
      <c r="D2760">
        <v>612</v>
      </c>
      <c r="E2760">
        <v>399</v>
      </c>
      <c r="F2760" s="1">
        <v>44535</v>
      </c>
    </row>
    <row r="2761" spans="1:6" x14ac:dyDescent="0.3">
      <c r="A2761" s="1">
        <v>44854</v>
      </c>
      <c r="B2761" t="s">
        <v>5795</v>
      </c>
      <c r="C2761" t="s">
        <v>218</v>
      </c>
      <c r="D2761">
        <v>1196</v>
      </c>
      <c r="E2761">
        <v>399</v>
      </c>
      <c r="F2761" s="1">
        <v>44558</v>
      </c>
    </row>
    <row r="2762" spans="1:6" x14ac:dyDescent="0.3">
      <c r="A2762" s="1">
        <v>44853</v>
      </c>
      <c r="B2762" t="s">
        <v>334</v>
      </c>
      <c r="C2762" t="s">
        <v>335</v>
      </c>
      <c r="D2762">
        <v>460</v>
      </c>
      <c r="E2762">
        <v>400</v>
      </c>
      <c r="F2762" s="1">
        <v>44747</v>
      </c>
    </row>
    <row r="2763" spans="1:6" x14ac:dyDescent="0.3">
      <c r="A2763" s="1">
        <v>44853</v>
      </c>
      <c r="B2763" t="s">
        <v>3121</v>
      </c>
      <c r="C2763" t="s">
        <v>84</v>
      </c>
      <c r="D2763">
        <v>12</v>
      </c>
      <c r="E2763">
        <v>400</v>
      </c>
      <c r="F2763" s="1">
        <v>44551</v>
      </c>
    </row>
    <row r="2764" spans="1:6" x14ac:dyDescent="0.3">
      <c r="A2764" s="1">
        <v>44853</v>
      </c>
      <c r="B2764" t="s">
        <v>4762</v>
      </c>
      <c r="C2764" t="s">
        <v>707</v>
      </c>
      <c r="D2764">
        <v>210</v>
      </c>
      <c r="E2764">
        <v>400</v>
      </c>
      <c r="F2764" s="1">
        <v>44565</v>
      </c>
    </row>
    <row r="2765" spans="1:6" x14ac:dyDescent="0.3">
      <c r="A2765" s="1">
        <v>44852</v>
      </c>
      <c r="B2765" t="s">
        <v>1025</v>
      </c>
      <c r="C2765" t="s">
        <v>1026</v>
      </c>
      <c r="D2765">
        <v>63</v>
      </c>
      <c r="E2765">
        <v>401</v>
      </c>
      <c r="F2765" s="1">
        <v>44715</v>
      </c>
    </row>
    <row r="2766" spans="1:6" x14ac:dyDescent="0.3">
      <c r="A2766" s="1">
        <v>44852</v>
      </c>
      <c r="B2766" t="s">
        <v>1410</v>
      </c>
      <c r="C2766" t="s">
        <v>395</v>
      </c>
      <c r="D2766">
        <v>20</v>
      </c>
      <c r="E2766">
        <v>401</v>
      </c>
      <c r="F2766" s="1">
        <v>44578</v>
      </c>
    </row>
    <row r="2767" spans="1:6" x14ac:dyDescent="0.3">
      <c r="A2767" s="1">
        <v>44852</v>
      </c>
      <c r="B2767" t="s">
        <v>2118</v>
      </c>
      <c r="C2767" t="s">
        <v>1658</v>
      </c>
      <c r="D2767">
        <v>112</v>
      </c>
      <c r="E2767">
        <v>401</v>
      </c>
      <c r="F2767" s="1">
        <v>44731</v>
      </c>
    </row>
    <row r="2768" spans="1:6" x14ac:dyDescent="0.3">
      <c r="A2768" s="1">
        <v>44852</v>
      </c>
      <c r="B2768" t="s">
        <v>3284</v>
      </c>
      <c r="C2768" t="s">
        <v>172</v>
      </c>
      <c r="D2768">
        <v>437</v>
      </c>
      <c r="E2768">
        <v>401</v>
      </c>
      <c r="F2768" s="1">
        <v>44685</v>
      </c>
    </row>
    <row r="2769" spans="1:6" x14ac:dyDescent="0.3">
      <c r="A2769" s="1">
        <v>44852</v>
      </c>
      <c r="B2769" t="s">
        <v>3660</v>
      </c>
      <c r="C2769" t="s">
        <v>258</v>
      </c>
      <c r="D2769">
        <v>41</v>
      </c>
      <c r="E2769">
        <v>401</v>
      </c>
      <c r="F2769" s="1">
        <v>44607</v>
      </c>
    </row>
    <row r="2770" spans="1:6" x14ac:dyDescent="0.3">
      <c r="A2770" s="1">
        <v>44852</v>
      </c>
      <c r="B2770" t="s">
        <v>4780</v>
      </c>
      <c r="C2770" t="s">
        <v>218</v>
      </c>
      <c r="D2770">
        <v>17</v>
      </c>
      <c r="E2770">
        <v>401</v>
      </c>
      <c r="F2770" s="1">
        <v>44558</v>
      </c>
    </row>
    <row r="2771" spans="1:6" x14ac:dyDescent="0.3">
      <c r="A2771" s="1">
        <v>44852</v>
      </c>
      <c r="B2771" t="s">
        <v>5747</v>
      </c>
      <c r="C2771" t="s">
        <v>1049</v>
      </c>
      <c r="D2771">
        <v>240</v>
      </c>
      <c r="E2771">
        <v>401</v>
      </c>
      <c r="F2771" s="1">
        <v>44552</v>
      </c>
    </row>
    <row r="2772" spans="1:6" x14ac:dyDescent="0.3">
      <c r="A2772" s="1">
        <v>44851</v>
      </c>
      <c r="B2772" t="s">
        <v>964</v>
      </c>
      <c r="C2772" t="s">
        <v>705</v>
      </c>
      <c r="D2772">
        <v>1518</v>
      </c>
      <c r="E2772">
        <v>402</v>
      </c>
      <c r="F2772" s="1">
        <v>44625</v>
      </c>
    </row>
    <row r="2773" spans="1:6" x14ac:dyDescent="0.3">
      <c r="A2773" s="1">
        <v>44851</v>
      </c>
      <c r="B2773" t="s">
        <v>1300</v>
      </c>
      <c r="C2773" t="s">
        <v>1170</v>
      </c>
      <c r="D2773">
        <v>81</v>
      </c>
      <c r="E2773">
        <v>402</v>
      </c>
      <c r="F2773" s="1">
        <v>44752</v>
      </c>
    </row>
    <row r="2774" spans="1:6" x14ac:dyDescent="0.3">
      <c r="A2774" s="1">
        <v>44851</v>
      </c>
      <c r="B2774" t="s">
        <v>1323</v>
      </c>
      <c r="C2774" t="s">
        <v>554</v>
      </c>
      <c r="D2774">
        <v>32</v>
      </c>
      <c r="E2774">
        <v>402</v>
      </c>
      <c r="F2774" s="1">
        <v>44555</v>
      </c>
    </row>
    <row r="2775" spans="1:6" x14ac:dyDescent="0.3">
      <c r="A2775" s="1">
        <v>44851</v>
      </c>
      <c r="B2775" t="s">
        <v>2397</v>
      </c>
      <c r="C2775" t="s">
        <v>232</v>
      </c>
      <c r="D2775">
        <v>7</v>
      </c>
      <c r="E2775">
        <v>402</v>
      </c>
      <c r="F2775" s="1">
        <v>44627</v>
      </c>
    </row>
    <row r="2776" spans="1:6" x14ac:dyDescent="0.3">
      <c r="A2776" s="1">
        <v>44851</v>
      </c>
      <c r="B2776" t="s">
        <v>2427</v>
      </c>
      <c r="C2776" t="s">
        <v>1493</v>
      </c>
      <c r="D2776">
        <v>29</v>
      </c>
      <c r="E2776">
        <v>402</v>
      </c>
      <c r="F2776" s="1">
        <v>44706</v>
      </c>
    </row>
    <row r="2777" spans="1:6" x14ac:dyDescent="0.3">
      <c r="A2777" s="1">
        <v>44851</v>
      </c>
      <c r="B2777" t="s">
        <v>2574</v>
      </c>
      <c r="C2777" t="s">
        <v>932</v>
      </c>
      <c r="D2777">
        <v>15</v>
      </c>
      <c r="E2777">
        <v>402</v>
      </c>
      <c r="F2777" s="1">
        <v>44716</v>
      </c>
    </row>
    <row r="2778" spans="1:6" x14ac:dyDescent="0.3">
      <c r="A2778" s="1">
        <v>44851</v>
      </c>
      <c r="B2778" t="s">
        <v>2827</v>
      </c>
      <c r="C2778" t="s">
        <v>2828</v>
      </c>
      <c r="D2778">
        <v>16</v>
      </c>
      <c r="E2778">
        <v>402</v>
      </c>
      <c r="F2778" s="1">
        <v>44534</v>
      </c>
    </row>
    <row r="2779" spans="1:6" x14ac:dyDescent="0.3">
      <c r="A2779" s="1">
        <v>44851</v>
      </c>
      <c r="B2779" t="s">
        <v>3193</v>
      </c>
      <c r="C2779" t="s">
        <v>943</v>
      </c>
      <c r="D2779">
        <v>1376</v>
      </c>
      <c r="E2779">
        <v>402</v>
      </c>
      <c r="F2779" s="1">
        <v>44733</v>
      </c>
    </row>
    <row r="2780" spans="1:6" x14ac:dyDescent="0.3">
      <c r="A2780" s="1">
        <v>44851</v>
      </c>
      <c r="B2780" t="s">
        <v>4356</v>
      </c>
      <c r="C2780" t="s">
        <v>1049</v>
      </c>
      <c r="D2780">
        <v>97</v>
      </c>
      <c r="E2780">
        <v>402</v>
      </c>
      <c r="F2780" s="1">
        <v>44552</v>
      </c>
    </row>
    <row r="2781" spans="1:6" x14ac:dyDescent="0.3">
      <c r="A2781" s="1">
        <v>44851</v>
      </c>
      <c r="B2781" t="s">
        <v>4641</v>
      </c>
      <c r="C2781" t="s">
        <v>76</v>
      </c>
      <c r="D2781">
        <v>7</v>
      </c>
      <c r="E2781">
        <v>402</v>
      </c>
      <c r="F2781" s="1">
        <v>44531</v>
      </c>
    </row>
    <row r="2782" spans="1:6" x14ac:dyDescent="0.3">
      <c r="A2782" s="1">
        <v>44851</v>
      </c>
      <c r="B2782" t="s">
        <v>5004</v>
      </c>
      <c r="C2782" t="s">
        <v>422</v>
      </c>
      <c r="D2782">
        <v>243</v>
      </c>
      <c r="E2782">
        <v>402</v>
      </c>
      <c r="F2782" s="1">
        <v>44585</v>
      </c>
    </row>
    <row r="2783" spans="1:6" x14ac:dyDescent="0.3">
      <c r="A2783" s="1">
        <v>44851</v>
      </c>
      <c r="B2783" t="s">
        <v>5726</v>
      </c>
      <c r="C2783" t="s">
        <v>756</v>
      </c>
      <c r="D2783">
        <v>133</v>
      </c>
      <c r="E2783">
        <v>402</v>
      </c>
      <c r="F2783" s="1">
        <v>44562</v>
      </c>
    </row>
    <row r="2784" spans="1:6" x14ac:dyDescent="0.3">
      <c r="A2784" s="1">
        <v>44850</v>
      </c>
      <c r="B2784" t="s">
        <v>202</v>
      </c>
      <c r="C2784" t="s">
        <v>203</v>
      </c>
      <c r="D2784">
        <v>23</v>
      </c>
      <c r="E2784">
        <v>403</v>
      </c>
      <c r="F2784" s="1">
        <v>44580</v>
      </c>
    </row>
    <row r="2785" spans="1:6" x14ac:dyDescent="0.3">
      <c r="A2785" s="1">
        <v>44850</v>
      </c>
      <c r="B2785" t="s">
        <v>618</v>
      </c>
      <c r="C2785" t="s">
        <v>92</v>
      </c>
      <c r="D2785">
        <v>76</v>
      </c>
      <c r="E2785">
        <v>403</v>
      </c>
      <c r="F2785" s="1">
        <v>44572</v>
      </c>
    </row>
    <row r="2786" spans="1:6" x14ac:dyDescent="0.3">
      <c r="A2786" s="1">
        <v>44850</v>
      </c>
      <c r="B2786" t="s">
        <v>912</v>
      </c>
      <c r="C2786" t="s">
        <v>39</v>
      </c>
      <c r="D2786">
        <v>795</v>
      </c>
      <c r="E2786">
        <v>403</v>
      </c>
      <c r="F2786" s="1">
        <v>44643</v>
      </c>
    </row>
    <row r="2787" spans="1:6" x14ac:dyDescent="0.3">
      <c r="A2787" s="1">
        <v>44850</v>
      </c>
      <c r="B2787" t="s">
        <v>2106</v>
      </c>
      <c r="C2787" t="s">
        <v>107</v>
      </c>
      <c r="D2787">
        <v>46</v>
      </c>
      <c r="E2787">
        <v>403</v>
      </c>
      <c r="F2787" s="1">
        <v>44655</v>
      </c>
    </row>
    <row r="2788" spans="1:6" x14ac:dyDescent="0.3">
      <c r="A2788" s="1">
        <v>44850</v>
      </c>
      <c r="B2788" t="s">
        <v>3307</v>
      </c>
      <c r="C2788" t="s">
        <v>1695</v>
      </c>
      <c r="D2788">
        <v>222</v>
      </c>
      <c r="E2788">
        <v>403</v>
      </c>
      <c r="F2788" s="1">
        <v>44634</v>
      </c>
    </row>
    <row r="2789" spans="1:6" x14ac:dyDescent="0.3">
      <c r="A2789" s="1">
        <v>44850</v>
      </c>
      <c r="B2789" t="s">
        <v>3561</v>
      </c>
      <c r="C2789" t="s">
        <v>599</v>
      </c>
      <c r="D2789">
        <v>2563</v>
      </c>
      <c r="E2789">
        <v>403</v>
      </c>
      <c r="F2789" s="1">
        <v>44689</v>
      </c>
    </row>
    <row r="2790" spans="1:6" x14ac:dyDescent="0.3">
      <c r="A2790" s="1">
        <v>44850</v>
      </c>
      <c r="B2790" t="s">
        <v>3635</v>
      </c>
      <c r="C2790" t="s">
        <v>201</v>
      </c>
      <c r="D2790">
        <v>4</v>
      </c>
      <c r="E2790">
        <v>403</v>
      </c>
      <c r="F2790" s="1">
        <v>44536</v>
      </c>
    </row>
    <row r="2791" spans="1:6" x14ac:dyDescent="0.3">
      <c r="A2791" s="1">
        <v>44850</v>
      </c>
      <c r="B2791" t="s">
        <v>4148</v>
      </c>
      <c r="C2791" t="s">
        <v>222</v>
      </c>
      <c r="D2791">
        <v>1444</v>
      </c>
      <c r="E2791">
        <v>403</v>
      </c>
      <c r="F2791" s="1">
        <v>44657</v>
      </c>
    </row>
    <row r="2792" spans="1:6" x14ac:dyDescent="0.3">
      <c r="A2792" s="1">
        <v>44850</v>
      </c>
      <c r="B2792" t="s">
        <v>4513</v>
      </c>
      <c r="C2792" t="s">
        <v>1284</v>
      </c>
      <c r="D2792">
        <v>8</v>
      </c>
      <c r="E2792">
        <v>403</v>
      </c>
      <c r="F2792" s="1">
        <v>44774</v>
      </c>
    </row>
    <row r="2793" spans="1:6" x14ac:dyDescent="0.3">
      <c r="A2793" s="1">
        <v>44850</v>
      </c>
      <c r="B2793" t="s">
        <v>5289</v>
      </c>
      <c r="C2793" t="s">
        <v>1115</v>
      </c>
      <c r="D2793">
        <v>822</v>
      </c>
      <c r="E2793">
        <v>403</v>
      </c>
      <c r="F2793" s="1">
        <v>44703</v>
      </c>
    </row>
    <row r="2794" spans="1:6" x14ac:dyDescent="0.3">
      <c r="A2794" s="1">
        <v>44849</v>
      </c>
      <c r="B2794" t="s">
        <v>369</v>
      </c>
      <c r="C2794" t="s">
        <v>370</v>
      </c>
      <c r="D2794">
        <v>110</v>
      </c>
      <c r="E2794">
        <v>404</v>
      </c>
      <c r="F2794" s="1">
        <v>44564</v>
      </c>
    </row>
    <row r="2795" spans="1:6" x14ac:dyDescent="0.3">
      <c r="A2795" s="1">
        <v>44849</v>
      </c>
      <c r="B2795" t="s">
        <v>424</v>
      </c>
      <c r="C2795" t="s">
        <v>425</v>
      </c>
      <c r="D2795">
        <v>130</v>
      </c>
      <c r="E2795">
        <v>404</v>
      </c>
      <c r="F2795" s="1">
        <v>44571</v>
      </c>
    </row>
    <row r="2796" spans="1:6" x14ac:dyDescent="0.3">
      <c r="A2796" s="1">
        <v>44849</v>
      </c>
      <c r="B2796" t="s">
        <v>1655</v>
      </c>
      <c r="C2796" t="s">
        <v>17</v>
      </c>
      <c r="D2796">
        <v>46</v>
      </c>
      <c r="E2796">
        <v>404</v>
      </c>
      <c r="F2796" s="1">
        <v>44738</v>
      </c>
    </row>
    <row r="2797" spans="1:6" x14ac:dyDescent="0.3">
      <c r="A2797" s="1">
        <v>44849</v>
      </c>
      <c r="B2797" t="s">
        <v>2143</v>
      </c>
      <c r="C2797" t="s">
        <v>605</v>
      </c>
      <c r="D2797">
        <v>246</v>
      </c>
      <c r="E2797">
        <v>404</v>
      </c>
      <c r="F2797" s="1">
        <v>44617</v>
      </c>
    </row>
    <row r="2798" spans="1:6" x14ac:dyDescent="0.3">
      <c r="A2798" s="1">
        <v>44849</v>
      </c>
      <c r="B2798" t="s">
        <v>2275</v>
      </c>
      <c r="C2798" t="s">
        <v>25</v>
      </c>
      <c r="D2798">
        <v>39</v>
      </c>
      <c r="E2798">
        <v>404</v>
      </c>
      <c r="F2798" s="1">
        <v>44531</v>
      </c>
    </row>
    <row r="2799" spans="1:6" x14ac:dyDescent="0.3">
      <c r="A2799" s="1">
        <v>44849</v>
      </c>
      <c r="B2799" t="s">
        <v>3103</v>
      </c>
      <c r="C2799" t="s">
        <v>977</v>
      </c>
      <c r="D2799">
        <v>55</v>
      </c>
      <c r="E2799">
        <v>404</v>
      </c>
      <c r="F2799" s="1">
        <v>44566</v>
      </c>
    </row>
    <row r="2800" spans="1:6" x14ac:dyDescent="0.3">
      <c r="A2800" s="1">
        <v>44849</v>
      </c>
      <c r="B2800" t="s">
        <v>3617</v>
      </c>
      <c r="C2800" t="s">
        <v>813</v>
      </c>
      <c r="D2800">
        <v>2</v>
      </c>
      <c r="E2800">
        <v>404</v>
      </c>
      <c r="F2800" s="1">
        <v>44632</v>
      </c>
    </row>
    <row r="2801" spans="1:6" x14ac:dyDescent="0.3">
      <c r="A2801" s="1">
        <v>44849</v>
      </c>
      <c r="B2801" t="s">
        <v>4841</v>
      </c>
      <c r="C2801" t="s">
        <v>1234</v>
      </c>
      <c r="D2801">
        <v>8</v>
      </c>
      <c r="E2801">
        <v>404</v>
      </c>
      <c r="F2801" s="1">
        <v>44617</v>
      </c>
    </row>
    <row r="2802" spans="1:6" x14ac:dyDescent="0.3">
      <c r="A2802" s="1">
        <v>44849</v>
      </c>
      <c r="B2802" t="s">
        <v>5345</v>
      </c>
      <c r="C2802" t="s">
        <v>2432</v>
      </c>
      <c r="D2802">
        <v>40</v>
      </c>
      <c r="E2802">
        <v>404</v>
      </c>
      <c r="F2802" s="1">
        <v>44751</v>
      </c>
    </row>
    <row r="2803" spans="1:6" x14ac:dyDescent="0.3">
      <c r="A2803" s="1">
        <v>44848</v>
      </c>
      <c r="B2803" t="s">
        <v>2546</v>
      </c>
      <c r="C2803" t="s">
        <v>2083</v>
      </c>
      <c r="D2803">
        <v>2</v>
      </c>
      <c r="E2803">
        <v>405</v>
      </c>
      <c r="F2803" s="1">
        <v>44588</v>
      </c>
    </row>
    <row r="2804" spans="1:6" x14ac:dyDescent="0.3">
      <c r="A2804" s="1">
        <v>44848</v>
      </c>
      <c r="B2804" t="s">
        <v>2595</v>
      </c>
      <c r="C2804" t="s">
        <v>403</v>
      </c>
      <c r="D2804">
        <v>232</v>
      </c>
      <c r="E2804">
        <v>405</v>
      </c>
      <c r="F2804" s="1">
        <v>44596</v>
      </c>
    </row>
    <row r="2805" spans="1:6" x14ac:dyDescent="0.3">
      <c r="A2805" s="1">
        <v>44848</v>
      </c>
      <c r="B2805" t="s">
        <v>3895</v>
      </c>
      <c r="C2805" t="s">
        <v>1298</v>
      </c>
      <c r="D2805">
        <v>278</v>
      </c>
      <c r="E2805">
        <v>405</v>
      </c>
      <c r="F2805" s="1">
        <v>44723</v>
      </c>
    </row>
    <row r="2806" spans="1:6" x14ac:dyDescent="0.3">
      <c r="A2806" s="1">
        <v>44848</v>
      </c>
      <c r="B2806" t="s">
        <v>4417</v>
      </c>
      <c r="C2806" t="s">
        <v>2550</v>
      </c>
      <c r="D2806">
        <v>18</v>
      </c>
      <c r="E2806">
        <v>405</v>
      </c>
      <c r="F2806" s="1">
        <v>44601</v>
      </c>
    </row>
    <row r="2807" spans="1:6" x14ac:dyDescent="0.3">
      <c r="A2807" s="1">
        <v>44848</v>
      </c>
      <c r="B2807" t="s">
        <v>4942</v>
      </c>
      <c r="C2807" t="s">
        <v>1416</v>
      </c>
      <c r="D2807">
        <v>529</v>
      </c>
      <c r="E2807">
        <v>405</v>
      </c>
      <c r="F2807" s="1">
        <v>44681</v>
      </c>
    </row>
    <row r="2808" spans="1:6" x14ac:dyDescent="0.3">
      <c r="A2808" s="1">
        <v>44848</v>
      </c>
      <c r="B2808" t="s">
        <v>5120</v>
      </c>
      <c r="C2808" t="s">
        <v>250</v>
      </c>
      <c r="D2808">
        <v>639</v>
      </c>
      <c r="E2808">
        <v>405</v>
      </c>
      <c r="F2808" s="1">
        <v>44766</v>
      </c>
    </row>
    <row r="2809" spans="1:6" x14ac:dyDescent="0.3">
      <c r="A2809" s="1">
        <v>44847</v>
      </c>
      <c r="B2809" t="s">
        <v>1353</v>
      </c>
      <c r="C2809" t="s">
        <v>936</v>
      </c>
      <c r="D2809">
        <v>110</v>
      </c>
      <c r="E2809">
        <v>406</v>
      </c>
      <c r="F2809" s="1">
        <v>44533</v>
      </c>
    </row>
    <row r="2810" spans="1:6" x14ac:dyDescent="0.3">
      <c r="A2810" s="1">
        <v>44847</v>
      </c>
      <c r="B2810" t="s">
        <v>1683</v>
      </c>
      <c r="C2810" t="s">
        <v>1540</v>
      </c>
      <c r="D2810">
        <v>21</v>
      </c>
      <c r="E2810">
        <v>406</v>
      </c>
      <c r="F2810" s="1">
        <v>44633</v>
      </c>
    </row>
    <row r="2811" spans="1:6" x14ac:dyDescent="0.3">
      <c r="A2811" s="1">
        <v>44847</v>
      </c>
      <c r="B2811" t="s">
        <v>1751</v>
      </c>
      <c r="C2811" t="s">
        <v>1752</v>
      </c>
      <c r="D2811">
        <v>7</v>
      </c>
      <c r="E2811">
        <v>406</v>
      </c>
      <c r="F2811" s="1">
        <v>44535</v>
      </c>
    </row>
    <row r="2812" spans="1:6" x14ac:dyDescent="0.3">
      <c r="A2812" s="1">
        <v>44847</v>
      </c>
      <c r="B2812" t="s">
        <v>2507</v>
      </c>
      <c r="C2812" t="s">
        <v>874</v>
      </c>
      <c r="D2812">
        <v>282</v>
      </c>
      <c r="E2812">
        <v>406</v>
      </c>
      <c r="F2812" s="1">
        <v>44743</v>
      </c>
    </row>
    <row r="2813" spans="1:6" x14ac:dyDescent="0.3">
      <c r="A2813" s="1">
        <v>44847</v>
      </c>
      <c r="B2813" t="s">
        <v>4258</v>
      </c>
      <c r="C2813" t="s">
        <v>7</v>
      </c>
      <c r="D2813">
        <v>298</v>
      </c>
      <c r="E2813">
        <v>406</v>
      </c>
      <c r="F2813" s="1">
        <v>44592</v>
      </c>
    </row>
    <row r="2814" spans="1:6" x14ac:dyDescent="0.3">
      <c r="A2814" s="1">
        <v>44847</v>
      </c>
      <c r="B2814" t="s">
        <v>5254</v>
      </c>
      <c r="C2814" t="s">
        <v>907</v>
      </c>
      <c r="D2814">
        <v>25</v>
      </c>
      <c r="E2814">
        <v>406</v>
      </c>
      <c r="F2814" s="1">
        <v>44555</v>
      </c>
    </row>
    <row r="2815" spans="1:6" x14ac:dyDescent="0.3">
      <c r="A2815" s="1">
        <v>44846</v>
      </c>
      <c r="B2815" t="s">
        <v>460</v>
      </c>
      <c r="C2815" t="s">
        <v>316</v>
      </c>
      <c r="D2815">
        <v>210</v>
      </c>
      <c r="E2815">
        <v>407</v>
      </c>
      <c r="F2815" s="1">
        <v>44586</v>
      </c>
    </row>
    <row r="2816" spans="1:6" x14ac:dyDescent="0.3">
      <c r="A2816" s="1">
        <v>44846</v>
      </c>
      <c r="B2816" t="s">
        <v>3180</v>
      </c>
      <c r="C2816" t="s">
        <v>607</v>
      </c>
      <c r="D2816">
        <v>40</v>
      </c>
      <c r="E2816">
        <v>407</v>
      </c>
      <c r="F2816" s="1">
        <v>44609</v>
      </c>
    </row>
    <row r="2817" spans="1:6" x14ac:dyDescent="0.3">
      <c r="A2817" s="1">
        <v>44846</v>
      </c>
      <c r="B2817" t="s">
        <v>3610</v>
      </c>
      <c r="C2817" t="s">
        <v>712</v>
      </c>
      <c r="D2817">
        <v>250</v>
      </c>
      <c r="E2817">
        <v>407</v>
      </c>
      <c r="F2817" s="1">
        <v>44788</v>
      </c>
    </row>
    <row r="2818" spans="1:6" x14ac:dyDescent="0.3">
      <c r="A2818" s="1">
        <v>44846</v>
      </c>
      <c r="B2818" t="s">
        <v>3880</v>
      </c>
      <c r="C2818" t="s">
        <v>1404</v>
      </c>
      <c r="D2818">
        <v>143</v>
      </c>
      <c r="E2818">
        <v>407</v>
      </c>
      <c r="F2818" s="1">
        <v>44544</v>
      </c>
    </row>
    <row r="2819" spans="1:6" x14ac:dyDescent="0.3">
      <c r="A2819" s="1">
        <v>44846</v>
      </c>
      <c r="B2819" t="s">
        <v>4021</v>
      </c>
      <c r="C2819" t="s">
        <v>1567</v>
      </c>
      <c r="D2819">
        <v>76</v>
      </c>
      <c r="E2819">
        <v>407</v>
      </c>
      <c r="F2819" s="1">
        <v>44551</v>
      </c>
    </row>
    <row r="2820" spans="1:6" x14ac:dyDescent="0.3">
      <c r="A2820" s="1">
        <v>44846</v>
      </c>
      <c r="B2820" t="s">
        <v>5586</v>
      </c>
      <c r="C2820" t="s">
        <v>267</v>
      </c>
      <c r="D2820">
        <v>975</v>
      </c>
      <c r="E2820">
        <v>407</v>
      </c>
      <c r="F2820" s="1">
        <v>44557</v>
      </c>
    </row>
    <row r="2821" spans="1:6" x14ac:dyDescent="0.3">
      <c r="A2821" s="1">
        <v>44846</v>
      </c>
      <c r="B2821" t="s">
        <v>5596</v>
      </c>
      <c r="C2821" t="s">
        <v>218</v>
      </c>
      <c r="D2821">
        <v>959</v>
      </c>
      <c r="E2821">
        <v>407</v>
      </c>
      <c r="F2821" s="1">
        <v>44558</v>
      </c>
    </row>
    <row r="2822" spans="1:6" x14ac:dyDescent="0.3">
      <c r="A2822" s="1">
        <v>44845</v>
      </c>
      <c r="B2822" t="s">
        <v>983</v>
      </c>
      <c r="C2822" t="s">
        <v>877</v>
      </c>
      <c r="D2822">
        <v>379</v>
      </c>
      <c r="E2822">
        <v>408</v>
      </c>
      <c r="F2822" s="1">
        <v>44845</v>
      </c>
    </row>
    <row r="2823" spans="1:6" x14ac:dyDescent="0.3">
      <c r="A2823" s="1">
        <v>44845</v>
      </c>
      <c r="B2823" t="s">
        <v>3249</v>
      </c>
      <c r="C2823" t="s">
        <v>166</v>
      </c>
      <c r="D2823">
        <v>11</v>
      </c>
      <c r="E2823">
        <v>408</v>
      </c>
      <c r="F2823" s="1">
        <v>44583</v>
      </c>
    </row>
    <row r="2824" spans="1:6" x14ac:dyDescent="0.3">
      <c r="A2824" s="1">
        <v>44845</v>
      </c>
      <c r="B2824" t="s">
        <v>4304</v>
      </c>
      <c r="C2824" t="s">
        <v>2227</v>
      </c>
      <c r="D2824">
        <v>4</v>
      </c>
      <c r="E2824">
        <v>408</v>
      </c>
      <c r="F2824" s="1">
        <v>44739</v>
      </c>
    </row>
    <row r="2825" spans="1:6" x14ac:dyDescent="0.3">
      <c r="A2825" s="1">
        <v>44845</v>
      </c>
      <c r="B2825" t="s">
        <v>4771</v>
      </c>
      <c r="C2825" t="s">
        <v>248</v>
      </c>
      <c r="D2825">
        <v>1894</v>
      </c>
      <c r="E2825">
        <v>408</v>
      </c>
      <c r="F2825" s="1">
        <v>44599</v>
      </c>
    </row>
    <row r="2826" spans="1:6" x14ac:dyDescent="0.3">
      <c r="A2826" s="1">
        <v>44845</v>
      </c>
      <c r="B2826" t="s">
        <v>5312</v>
      </c>
      <c r="C2826" t="s">
        <v>2657</v>
      </c>
      <c r="D2826">
        <v>197</v>
      </c>
      <c r="E2826">
        <v>408</v>
      </c>
      <c r="F2826" s="1">
        <v>44539</v>
      </c>
    </row>
    <row r="2827" spans="1:6" x14ac:dyDescent="0.3">
      <c r="A2827" s="1">
        <v>44844</v>
      </c>
      <c r="B2827" t="s">
        <v>332</v>
      </c>
      <c r="C2827" t="s">
        <v>333</v>
      </c>
      <c r="D2827">
        <v>31</v>
      </c>
      <c r="E2827">
        <v>409</v>
      </c>
      <c r="F2827" s="1">
        <v>44703</v>
      </c>
    </row>
    <row r="2828" spans="1:6" x14ac:dyDescent="0.3">
      <c r="A2828" s="1">
        <v>44844</v>
      </c>
      <c r="B2828" t="s">
        <v>456</v>
      </c>
      <c r="C2828" t="s">
        <v>457</v>
      </c>
      <c r="D2828">
        <v>6</v>
      </c>
      <c r="E2828">
        <v>409</v>
      </c>
      <c r="F2828" s="1">
        <v>44546</v>
      </c>
    </row>
    <row r="2829" spans="1:6" x14ac:dyDescent="0.3">
      <c r="A2829" s="1">
        <v>44844</v>
      </c>
      <c r="B2829" t="s">
        <v>900</v>
      </c>
      <c r="C2829" t="s">
        <v>234</v>
      </c>
      <c r="D2829">
        <v>63</v>
      </c>
      <c r="E2829">
        <v>409</v>
      </c>
      <c r="F2829" s="1">
        <v>44770</v>
      </c>
    </row>
    <row r="2830" spans="1:6" x14ac:dyDescent="0.3">
      <c r="A2830" s="1">
        <v>44844</v>
      </c>
      <c r="B2830" t="s">
        <v>1065</v>
      </c>
      <c r="C2830" t="s">
        <v>360</v>
      </c>
      <c r="D2830">
        <v>3</v>
      </c>
      <c r="E2830">
        <v>409</v>
      </c>
      <c r="F2830" s="1">
        <v>44696</v>
      </c>
    </row>
    <row r="2831" spans="1:6" x14ac:dyDescent="0.3">
      <c r="A2831" s="1">
        <v>44844</v>
      </c>
      <c r="B2831" t="s">
        <v>3695</v>
      </c>
      <c r="C2831" t="s">
        <v>286</v>
      </c>
      <c r="D2831">
        <v>11</v>
      </c>
      <c r="E2831">
        <v>409</v>
      </c>
      <c r="F2831" s="1">
        <v>44535</v>
      </c>
    </row>
    <row r="2832" spans="1:6" x14ac:dyDescent="0.3">
      <c r="A2832" s="1">
        <v>44844</v>
      </c>
      <c r="B2832" t="s">
        <v>3718</v>
      </c>
      <c r="C2832" t="s">
        <v>329</v>
      </c>
      <c r="D2832">
        <v>133</v>
      </c>
      <c r="E2832">
        <v>409</v>
      </c>
      <c r="F2832" s="1">
        <v>44844</v>
      </c>
    </row>
    <row r="2833" spans="1:6" x14ac:dyDescent="0.3">
      <c r="A2833" s="1">
        <v>44844</v>
      </c>
      <c r="B2833" t="s">
        <v>5141</v>
      </c>
      <c r="C2833" t="s">
        <v>445</v>
      </c>
      <c r="D2833">
        <v>86</v>
      </c>
      <c r="E2833">
        <v>409</v>
      </c>
      <c r="F2833" s="1">
        <v>44544</v>
      </c>
    </row>
    <row r="2834" spans="1:6" x14ac:dyDescent="0.3">
      <c r="A2834" s="1">
        <v>44843</v>
      </c>
      <c r="B2834" t="s">
        <v>213</v>
      </c>
      <c r="C2834" t="s">
        <v>214</v>
      </c>
      <c r="D2834">
        <v>1772</v>
      </c>
      <c r="E2834">
        <v>410</v>
      </c>
      <c r="F2834" s="1">
        <v>44598</v>
      </c>
    </row>
    <row r="2835" spans="1:6" x14ac:dyDescent="0.3">
      <c r="A2835" s="1">
        <v>44843</v>
      </c>
      <c r="B2835" t="s">
        <v>668</v>
      </c>
      <c r="C2835" t="s">
        <v>669</v>
      </c>
      <c r="D2835">
        <v>1023</v>
      </c>
      <c r="E2835">
        <v>410</v>
      </c>
      <c r="F2835" s="1">
        <v>44602</v>
      </c>
    </row>
    <row r="2836" spans="1:6" x14ac:dyDescent="0.3">
      <c r="A2836" s="1">
        <v>44843</v>
      </c>
      <c r="B2836" t="s">
        <v>1585</v>
      </c>
      <c r="C2836" t="s">
        <v>293</v>
      </c>
      <c r="D2836">
        <v>188</v>
      </c>
      <c r="E2836">
        <v>410</v>
      </c>
      <c r="F2836" s="1">
        <v>44636</v>
      </c>
    </row>
    <row r="2837" spans="1:6" x14ac:dyDescent="0.3">
      <c r="A2837" s="1">
        <v>44843</v>
      </c>
      <c r="B2837" t="s">
        <v>1806</v>
      </c>
      <c r="C2837" t="s">
        <v>192</v>
      </c>
      <c r="D2837">
        <v>108</v>
      </c>
      <c r="E2837">
        <v>410</v>
      </c>
      <c r="F2837" s="1">
        <v>44533</v>
      </c>
    </row>
    <row r="2838" spans="1:6" x14ac:dyDescent="0.3">
      <c r="A2838" s="1">
        <v>44843</v>
      </c>
      <c r="B2838" t="s">
        <v>2049</v>
      </c>
      <c r="C2838" t="s">
        <v>1002</v>
      </c>
      <c r="D2838">
        <v>415</v>
      </c>
      <c r="E2838">
        <v>410</v>
      </c>
      <c r="F2838" s="1">
        <v>44526</v>
      </c>
    </row>
    <row r="2839" spans="1:6" x14ac:dyDescent="0.3">
      <c r="A2839" s="1">
        <v>44843</v>
      </c>
      <c r="B2839" t="s">
        <v>2145</v>
      </c>
      <c r="C2839" t="s">
        <v>1107</v>
      </c>
      <c r="D2839">
        <v>11</v>
      </c>
      <c r="E2839">
        <v>410</v>
      </c>
      <c r="F2839" s="1">
        <v>44551</v>
      </c>
    </row>
    <row r="2840" spans="1:6" x14ac:dyDescent="0.3">
      <c r="A2840" s="1">
        <v>44843</v>
      </c>
      <c r="B2840" t="s">
        <v>2415</v>
      </c>
      <c r="C2840" t="s">
        <v>556</v>
      </c>
      <c r="D2840">
        <v>6</v>
      </c>
      <c r="E2840">
        <v>410</v>
      </c>
      <c r="F2840" s="1">
        <v>44561</v>
      </c>
    </row>
    <row r="2841" spans="1:6" x14ac:dyDescent="0.3">
      <c r="A2841" s="1">
        <v>44843</v>
      </c>
      <c r="B2841" t="s">
        <v>2738</v>
      </c>
      <c r="C2841" t="s">
        <v>1212</v>
      </c>
      <c r="D2841">
        <v>490</v>
      </c>
      <c r="E2841">
        <v>410</v>
      </c>
      <c r="F2841" s="1">
        <v>44579</v>
      </c>
    </row>
    <row r="2842" spans="1:6" x14ac:dyDescent="0.3">
      <c r="A2842" s="1">
        <v>44843</v>
      </c>
      <c r="B2842" t="s">
        <v>3395</v>
      </c>
      <c r="C2842" t="s">
        <v>2204</v>
      </c>
      <c r="D2842">
        <v>629</v>
      </c>
      <c r="E2842">
        <v>410</v>
      </c>
      <c r="F2842" s="1">
        <v>44592</v>
      </c>
    </row>
    <row r="2843" spans="1:6" x14ac:dyDescent="0.3">
      <c r="A2843" s="1">
        <v>44843</v>
      </c>
      <c r="B2843" t="s">
        <v>3595</v>
      </c>
      <c r="C2843" t="s">
        <v>3186</v>
      </c>
      <c r="D2843">
        <v>48</v>
      </c>
      <c r="E2843">
        <v>410</v>
      </c>
      <c r="F2843" s="1">
        <v>44564</v>
      </c>
    </row>
    <row r="2844" spans="1:6" x14ac:dyDescent="0.3">
      <c r="A2844" s="1">
        <v>44842</v>
      </c>
      <c r="B2844" t="s">
        <v>687</v>
      </c>
      <c r="C2844" t="s">
        <v>688</v>
      </c>
      <c r="D2844">
        <v>22</v>
      </c>
      <c r="E2844">
        <v>411</v>
      </c>
      <c r="F2844" s="1">
        <v>44523</v>
      </c>
    </row>
    <row r="2845" spans="1:6" x14ac:dyDescent="0.3">
      <c r="A2845" s="1">
        <v>44842</v>
      </c>
      <c r="B2845" t="s">
        <v>1802</v>
      </c>
      <c r="C2845" t="s">
        <v>1658</v>
      </c>
      <c r="D2845">
        <v>8</v>
      </c>
      <c r="E2845">
        <v>411</v>
      </c>
      <c r="F2845" s="1">
        <v>44731</v>
      </c>
    </row>
    <row r="2846" spans="1:6" x14ac:dyDescent="0.3">
      <c r="A2846" s="1">
        <v>44842</v>
      </c>
      <c r="B2846" t="s">
        <v>2370</v>
      </c>
      <c r="C2846" t="s">
        <v>999</v>
      </c>
      <c r="D2846">
        <v>31</v>
      </c>
      <c r="E2846">
        <v>411</v>
      </c>
      <c r="F2846" s="1">
        <v>44545</v>
      </c>
    </row>
    <row r="2847" spans="1:6" x14ac:dyDescent="0.3">
      <c r="A2847" s="1">
        <v>44842</v>
      </c>
      <c r="B2847" t="s">
        <v>4551</v>
      </c>
      <c r="C2847" t="s">
        <v>162</v>
      </c>
      <c r="D2847">
        <v>421</v>
      </c>
      <c r="E2847">
        <v>411</v>
      </c>
      <c r="F2847" s="1">
        <v>44636</v>
      </c>
    </row>
    <row r="2848" spans="1:6" x14ac:dyDescent="0.3">
      <c r="A2848" s="1">
        <v>44842</v>
      </c>
      <c r="B2848" t="s">
        <v>5706</v>
      </c>
      <c r="C2848" t="s">
        <v>1225</v>
      </c>
      <c r="D2848">
        <v>23</v>
      </c>
      <c r="E2848">
        <v>411</v>
      </c>
      <c r="F2848" s="1">
        <v>44675</v>
      </c>
    </row>
    <row r="2849" spans="1:6" x14ac:dyDescent="0.3">
      <c r="A2849" s="1">
        <v>44842</v>
      </c>
      <c r="B2849" t="s">
        <v>5778</v>
      </c>
      <c r="C2849" t="s">
        <v>1033</v>
      </c>
      <c r="D2849">
        <v>1153</v>
      </c>
      <c r="E2849">
        <v>411</v>
      </c>
      <c r="F2849" s="1">
        <v>44576</v>
      </c>
    </row>
    <row r="2850" spans="1:6" x14ac:dyDescent="0.3">
      <c r="A2850" s="1">
        <v>44841</v>
      </c>
      <c r="B2850" t="s">
        <v>169</v>
      </c>
      <c r="C2850" t="s">
        <v>170</v>
      </c>
      <c r="D2850">
        <v>13</v>
      </c>
      <c r="E2850">
        <v>412</v>
      </c>
      <c r="F2850" s="1">
        <v>44708</v>
      </c>
    </row>
    <row r="2851" spans="1:6" x14ac:dyDescent="0.3">
      <c r="A2851" s="1">
        <v>44841</v>
      </c>
      <c r="B2851" t="s">
        <v>1087</v>
      </c>
      <c r="C2851" t="s">
        <v>1088</v>
      </c>
      <c r="D2851">
        <v>110</v>
      </c>
      <c r="E2851">
        <v>412</v>
      </c>
      <c r="F2851" s="1">
        <v>44669</v>
      </c>
    </row>
    <row r="2852" spans="1:6" x14ac:dyDescent="0.3">
      <c r="A2852" s="1">
        <v>44841</v>
      </c>
      <c r="B2852" t="s">
        <v>1333</v>
      </c>
      <c r="C2852" t="s">
        <v>1334</v>
      </c>
      <c r="D2852">
        <v>276</v>
      </c>
      <c r="E2852">
        <v>412</v>
      </c>
      <c r="F2852" s="1">
        <v>44597</v>
      </c>
    </row>
    <row r="2853" spans="1:6" x14ac:dyDescent="0.3">
      <c r="A2853" s="1">
        <v>44841</v>
      </c>
      <c r="B2853" t="s">
        <v>3673</v>
      </c>
      <c r="C2853" t="s">
        <v>1402</v>
      </c>
      <c r="D2853">
        <v>340</v>
      </c>
      <c r="E2853">
        <v>412</v>
      </c>
      <c r="F2853" s="1">
        <v>44680</v>
      </c>
    </row>
    <row r="2854" spans="1:6" x14ac:dyDescent="0.3">
      <c r="A2854" s="1">
        <v>44841</v>
      </c>
      <c r="B2854" t="s">
        <v>4290</v>
      </c>
      <c r="C2854" t="s">
        <v>622</v>
      </c>
      <c r="D2854">
        <v>23</v>
      </c>
      <c r="E2854">
        <v>412</v>
      </c>
      <c r="F2854" s="1">
        <v>44541</v>
      </c>
    </row>
    <row r="2855" spans="1:6" x14ac:dyDescent="0.3">
      <c r="A2855" s="1">
        <v>44841</v>
      </c>
      <c r="B2855" t="s">
        <v>4583</v>
      </c>
      <c r="C2855" t="s">
        <v>582</v>
      </c>
      <c r="D2855">
        <v>2229</v>
      </c>
      <c r="E2855">
        <v>412</v>
      </c>
      <c r="F2855" s="1">
        <v>44536</v>
      </c>
    </row>
    <row r="2856" spans="1:6" x14ac:dyDescent="0.3">
      <c r="A2856" s="1">
        <v>44840</v>
      </c>
      <c r="B2856" t="s">
        <v>389</v>
      </c>
      <c r="C2856" t="s">
        <v>220</v>
      </c>
      <c r="D2856">
        <v>300</v>
      </c>
      <c r="E2856">
        <v>413</v>
      </c>
      <c r="F2856" s="1">
        <v>44567</v>
      </c>
    </row>
    <row r="2857" spans="1:6" x14ac:dyDescent="0.3">
      <c r="A2857" s="1">
        <v>44840</v>
      </c>
      <c r="B2857" t="s">
        <v>2915</v>
      </c>
      <c r="C2857" t="s">
        <v>567</v>
      </c>
      <c r="D2857">
        <v>24</v>
      </c>
      <c r="E2857">
        <v>413</v>
      </c>
      <c r="F2857" s="1">
        <v>44670</v>
      </c>
    </row>
    <row r="2858" spans="1:6" x14ac:dyDescent="0.3">
      <c r="A2858" s="1">
        <v>44840</v>
      </c>
      <c r="B2858" t="s">
        <v>3427</v>
      </c>
      <c r="C2858" t="s">
        <v>475</v>
      </c>
      <c r="D2858">
        <v>408</v>
      </c>
      <c r="E2858">
        <v>413</v>
      </c>
      <c r="F2858" s="1">
        <v>44563</v>
      </c>
    </row>
    <row r="2859" spans="1:6" x14ac:dyDescent="0.3">
      <c r="A2859" s="1">
        <v>44840</v>
      </c>
      <c r="B2859" t="s">
        <v>3900</v>
      </c>
      <c r="C2859" t="s">
        <v>2027</v>
      </c>
      <c r="D2859">
        <v>243</v>
      </c>
      <c r="E2859">
        <v>413</v>
      </c>
      <c r="F2859" s="1">
        <v>44761</v>
      </c>
    </row>
    <row r="2860" spans="1:6" x14ac:dyDescent="0.3">
      <c r="A2860" s="1">
        <v>44840</v>
      </c>
      <c r="B2860" t="s">
        <v>4636</v>
      </c>
      <c r="C2860" t="s">
        <v>3606</v>
      </c>
      <c r="D2860">
        <v>322</v>
      </c>
      <c r="E2860">
        <v>413</v>
      </c>
      <c r="F2860" s="1">
        <v>44595</v>
      </c>
    </row>
    <row r="2861" spans="1:6" x14ac:dyDescent="0.3">
      <c r="A2861" s="1">
        <v>44840</v>
      </c>
      <c r="B2861" t="s">
        <v>4797</v>
      </c>
      <c r="C2861" t="s">
        <v>650</v>
      </c>
      <c r="D2861">
        <v>164</v>
      </c>
      <c r="E2861">
        <v>413</v>
      </c>
      <c r="F2861" s="1">
        <v>44531</v>
      </c>
    </row>
    <row r="2862" spans="1:6" x14ac:dyDescent="0.3">
      <c r="A2862" s="1">
        <v>44840</v>
      </c>
      <c r="B2862" t="s">
        <v>5202</v>
      </c>
      <c r="C2862" t="s">
        <v>531</v>
      </c>
      <c r="D2862">
        <v>108</v>
      </c>
      <c r="E2862">
        <v>413</v>
      </c>
      <c r="F2862" s="1">
        <v>44546</v>
      </c>
    </row>
    <row r="2863" spans="1:6" x14ac:dyDescent="0.3">
      <c r="A2863" s="1">
        <v>44839</v>
      </c>
      <c r="B2863" t="s">
        <v>2375</v>
      </c>
      <c r="C2863" t="s">
        <v>203</v>
      </c>
      <c r="D2863">
        <v>6</v>
      </c>
      <c r="E2863">
        <v>414</v>
      </c>
      <c r="F2863" s="1">
        <v>44580</v>
      </c>
    </row>
    <row r="2864" spans="1:6" x14ac:dyDescent="0.3">
      <c r="A2864" s="1">
        <v>44839</v>
      </c>
      <c r="B2864" t="s">
        <v>2774</v>
      </c>
      <c r="C2864" t="s">
        <v>1124</v>
      </c>
      <c r="D2864">
        <v>590</v>
      </c>
      <c r="E2864">
        <v>414</v>
      </c>
      <c r="F2864" s="1">
        <v>44589</v>
      </c>
    </row>
    <row r="2865" spans="1:6" x14ac:dyDescent="0.3">
      <c r="A2865" s="1">
        <v>44839</v>
      </c>
      <c r="B2865" t="s">
        <v>2937</v>
      </c>
      <c r="C2865" t="s">
        <v>699</v>
      </c>
      <c r="D2865">
        <v>514</v>
      </c>
      <c r="E2865">
        <v>414</v>
      </c>
      <c r="F2865" s="1">
        <v>44549</v>
      </c>
    </row>
    <row r="2866" spans="1:6" x14ac:dyDescent="0.3">
      <c r="A2866" s="1">
        <v>44839</v>
      </c>
      <c r="B2866" t="s">
        <v>3230</v>
      </c>
      <c r="C2866" t="s">
        <v>763</v>
      </c>
      <c r="D2866">
        <v>10</v>
      </c>
      <c r="E2866">
        <v>414</v>
      </c>
      <c r="F2866" s="1">
        <v>44579</v>
      </c>
    </row>
    <row r="2867" spans="1:6" x14ac:dyDescent="0.3">
      <c r="A2867" s="1">
        <v>44839</v>
      </c>
      <c r="B2867" t="s">
        <v>3752</v>
      </c>
      <c r="C2867" t="s">
        <v>9</v>
      </c>
      <c r="D2867">
        <v>41</v>
      </c>
      <c r="E2867">
        <v>414</v>
      </c>
      <c r="F2867" s="1">
        <v>44586</v>
      </c>
    </row>
    <row r="2868" spans="1:6" x14ac:dyDescent="0.3">
      <c r="A2868" s="1">
        <v>44839</v>
      </c>
      <c r="B2868" t="s">
        <v>5465</v>
      </c>
      <c r="C2868" t="s">
        <v>1013</v>
      </c>
      <c r="D2868">
        <v>26</v>
      </c>
      <c r="E2868">
        <v>414</v>
      </c>
      <c r="F2868" s="1">
        <v>44606</v>
      </c>
    </row>
    <row r="2869" spans="1:6" x14ac:dyDescent="0.3">
      <c r="A2869" s="1">
        <v>44838</v>
      </c>
      <c r="B2869" t="s">
        <v>272</v>
      </c>
      <c r="C2869" t="s">
        <v>273</v>
      </c>
      <c r="D2869">
        <v>24</v>
      </c>
      <c r="E2869">
        <v>415</v>
      </c>
      <c r="F2869" s="1">
        <v>44586</v>
      </c>
    </row>
    <row r="2870" spans="1:6" x14ac:dyDescent="0.3">
      <c r="A2870" s="1">
        <v>44838</v>
      </c>
      <c r="B2870" t="s">
        <v>1413</v>
      </c>
      <c r="C2870" t="s">
        <v>1414</v>
      </c>
      <c r="D2870">
        <v>96</v>
      </c>
      <c r="E2870">
        <v>415</v>
      </c>
      <c r="F2870" s="1">
        <v>44838</v>
      </c>
    </row>
    <row r="2871" spans="1:6" x14ac:dyDescent="0.3">
      <c r="A2871" s="1">
        <v>44838</v>
      </c>
      <c r="B2871" t="s">
        <v>2295</v>
      </c>
      <c r="C2871" t="s">
        <v>562</v>
      </c>
      <c r="D2871">
        <v>141</v>
      </c>
      <c r="E2871">
        <v>415</v>
      </c>
      <c r="F2871" s="1">
        <v>44605</v>
      </c>
    </row>
    <row r="2872" spans="1:6" x14ac:dyDescent="0.3">
      <c r="A2872" s="1">
        <v>44838</v>
      </c>
      <c r="B2872" t="s">
        <v>2359</v>
      </c>
      <c r="C2872" t="s">
        <v>2117</v>
      </c>
      <c r="D2872">
        <v>1142</v>
      </c>
      <c r="E2872">
        <v>415</v>
      </c>
      <c r="F2872" s="1">
        <v>44838</v>
      </c>
    </row>
    <row r="2873" spans="1:6" x14ac:dyDescent="0.3">
      <c r="A2873" s="1">
        <v>44838</v>
      </c>
      <c r="B2873" t="s">
        <v>3335</v>
      </c>
      <c r="C2873" t="s">
        <v>2565</v>
      </c>
      <c r="D2873">
        <v>337</v>
      </c>
      <c r="E2873">
        <v>415</v>
      </c>
      <c r="F2873" s="1">
        <v>44598</v>
      </c>
    </row>
    <row r="2874" spans="1:6" x14ac:dyDescent="0.3">
      <c r="A2874" s="1">
        <v>44838</v>
      </c>
      <c r="B2874" t="s">
        <v>3654</v>
      </c>
      <c r="C2874" t="s">
        <v>469</v>
      </c>
      <c r="D2874">
        <v>114</v>
      </c>
      <c r="E2874">
        <v>415</v>
      </c>
      <c r="F2874" s="1">
        <v>44554</v>
      </c>
    </row>
    <row r="2875" spans="1:6" x14ac:dyDescent="0.3">
      <c r="A2875" s="1">
        <v>44838</v>
      </c>
      <c r="B2875" t="s">
        <v>3955</v>
      </c>
      <c r="C2875" t="s">
        <v>320</v>
      </c>
      <c r="D2875">
        <v>244</v>
      </c>
      <c r="E2875">
        <v>415</v>
      </c>
      <c r="F2875" s="1">
        <v>44523</v>
      </c>
    </row>
    <row r="2876" spans="1:6" x14ac:dyDescent="0.3">
      <c r="A2876" s="1">
        <v>44838</v>
      </c>
      <c r="B2876" t="s">
        <v>5037</v>
      </c>
      <c r="C2876" t="s">
        <v>669</v>
      </c>
      <c r="D2876">
        <v>1216</v>
      </c>
      <c r="E2876">
        <v>415</v>
      </c>
      <c r="F2876" s="1">
        <v>44602</v>
      </c>
    </row>
    <row r="2877" spans="1:6" x14ac:dyDescent="0.3">
      <c r="A2877" s="1">
        <v>44838</v>
      </c>
      <c r="B2877" t="s">
        <v>5350</v>
      </c>
      <c r="C2877" t="s">
        <v>2121</v>
      </c>
      <c r="D2877">
        <v>941</v>
      </c>
      <c r="E2877">
        <v>415</v>
      </c>
      <c r="F2877" s="1">
        <v>44531</v>
      </c>
    </row>
    <row r="2878" spans="1:6" x14ac:dyDescent="0.3">
      <c r="A2878" s="1">
        <v>44838</v>
      </c>
      <c r="B2878" t="s">
        <v>5432</v>
      </c>
      <c r="C2878" t="s">
        <v>384</v>
      </c>
      <c r="D2878">
        <v>90</v>
      </c>
      <c r="E2878">
        <v>415</v>
      </c>
      <c r="F2878" s="1">
        <v>44686</v>
      </c>
    </row>
    <row r="2879" spans="1:6" x14ac:dyDescent="0.3">
      <c r="A2879" s="1">
        <v>44837</v>
      </c>
      <c r="B2879" t="s">
        <v>2294</v>
      </c>
      <c r="C2879" t="s">
        <v>2125</v>
      </c>
      <c r="D2879">
        <v>239</v>
      </c>
      <c r="E2879">
        <v>416</v>
      </c>
      <c r="F2879" s="1">
        <v>44570</v>
      </c>
    </row>
    <row r="2880" spans="1:6" x14ac:dyDescent="0.3">
      <c r="A2880" s="1">
        <v>44837</v>
      </c>
      <c r="B2880" t="s">
        <v>3575</v>
      </c>
      <c r="C2880" t="s">
        <v>1072</v>
      </c>
      <c r="D2880">
        <v>302</v>
      </c>
      <c r="E2880">
        <v>416</v>
      </c>
      <c r="F2880" s="1">
        <v>44686</v>
      </c>
    </row>
    <row r="2881" spans="1:6" x14ac:dyDescent="0.3">
      <c r="A2881" s="1">
        <v>44837</v>
      </c>
      <c r="B2881" t="s">
        <v>4881</v>
      </c>
      <c r="C2881" t="s">
        <v>286</v>
      </c>
      <c r="D2881">
        <v>224</v>
      </c>
      <c r="E2881">
        <v>416</v>
      </c>
      <c r="F2881" s="1">
        <v>44535</v>
      </c>
    </row>
    <row r="2882" spans="1:6" x14ac:dyDescent="0.3">
      <c r="A2882" s="1">
        <v>44837</v>
      </c>
      <c r="B2882" t="s">
        <v>5439</v>
      </c>
      <c r="C2882" t="s">
        <v>2121</v>
      </c>
      <c r="D2882">
        <v>425</v>
      </c>
      <c r="E2882">
        <v>416</v>
      </c>
      <c r="F2882" s="1">
        <v>44531</v>
      </c>
    </row>
    <row r="2883" spans="1:6" x14ac:dyDescent="0.3">
      <c r="A2883" s="1">
        <v>44836</v>
      </c>
      <c r="B2883" t="s">
        <v>1068</v>
      </c>
      <c r="C2883" t="s">
        <v>614</v>
      </c>
      <c r="D2883">
        <v>1550</v>
      </c>
      <c r="E2883">
        <v>417</v>
      </c>
      <c r="F2883" s="1">
        <v>44572</v>
      </c>
    </row>
    <row r="2884" spans="1:6" x14ac:dyDescent="0.3">
      <c r="A2884" s="1">
        <v>44836</v>
      </c>
      <c r="B2884" t="s">
        <v>1629</v>
      </c>
      <c r="C2884" t="s">
        <v>37</v>
      </c>
      <c r="D2884">
        <v>354</v>
      </c>
      <c r="E2884">
        <v>417</v>
      </c>
      <c r="F2884" s="1">
        <v>44807</v>
      </c>
    </row>
    <row r="2885" spans="1:6" x14ac:dyDescent="0.3">
      <c r="A2885" s="1">
        <v>44836</v>
      </c>
      <c r="B2885" t="s">
        <v>1730</v>
      </c>
      <c r="C2885" t="s">
        <v>650</v>
      </c>
      <c r="D2885">
        <v>15</v>
      </c>
      <c r="E2885">
        <v>417</v>
      </c>
      <c r="F2885" s="1">
        <v>44531</v>
      </c>
    </row>
    <row r="2886" spans="1:6" x14ac:dyDescent="0.3">
      <c r="A2886" s="1">
        <v>44836</v>
      </c>
      <c r="B2886" t="s">
        <v>1829</v>
      </c>
      <c r="C2886" t="s">
        <v>748</v>
      </c>
      <c r="D2886">
        <v>667</v>
      </c>
      <c r="E2886">
        <v>417</v>
      </c>
      <c r="F2886" s="1">
        <v>44596</v>
      </c>
    </row>
    <row r="2887" spans="1:6" x14ac:dyDescent="0.3">
      <c r="A2887" s="1">
        <v>44836</v>
      </c>
      <c r="B2887" t="s">
        <v>2729</v>
      </c>
      <c r="C2887" t="s">
        <v>236</v>
      </c>
      <c r="D2887">
        <v>706</v>
      </c>
      <c r="E2887">
        <v>417</v>
      </c>
      <c r="F2887" s="1">
        <v>44783</v>
      </c>
    </row>
    <row r="2888" spans="1:6" x14ac:dyDescent="0.3">
      <c r="A2888" s="1">
        <v>44836</v>
      </c>
      <c r="B2888" t="s">
        <v>3013</v>
      </c>
      <c r="C2888" t="s">
        <v>1391</v>
      </c>
      <c r="D2888">
        <v>355</v>
      </c>
      <c r="E2888">
        <v>417</v>
      </c>
      <c r="F2888" s="1">
        <v>44558</v>
      </c>
    </row>
    <row r="2889" spans="1:6" x14ac:dyDescent="0.3">
      <c r="A2889" s="1">
        <v>44836</v>
      </c>
      <c r="B2889" t="s">
        <v>4231</v>
      </c>
      <c r="C2889" t="s">
        <v>1107</v>
      </c>
      <c r="D2889">
        <v>271</v>
      </c>
      <c r="E2889">
        <v>417</v>
      </c>
      <c r="F2889" s="1">
        <v>44551</v>
      </c>
    </row>
    <row r="2890" spans="1:6" x14ac:dyDescent="0.3">
      <c r="A2890" s="1">
        <v>44836</v>
      </c>
      <c r="B2890" t="s">
        <v>5302</v>
      </c>
      <c r="C2890" t="s">
        <v>295</v>
      </c>
      <c r="D2890">
        <v>8</v>
      </c>
      <c r="E2890">
        <v>417</v>
      </c>
      <c r="F2890" s="1">
        <v>44538</v>
      </c>
    </row>
    <row r="2891" spans="1:6" x14ac:dyDescent="0.3">
      <c r="A2891" s="1">
        <v>44836</v>
      </c>
      <c r="B2891" t="s">
        <v>5593</v>
      </c>
      <c r="C2891" t="s">
        <v>25</v>
      </c>
      <c r="D2891">
        <v>168</v>
      </c>
      <c r="E2891">
        <v>417</v>
      </c>
      <c r="F2891" s="1">
        <v>44531</v>
      </c>
    </row>
    <row r="2892" spans="1:6" x14ac:dyDescent="0.3">
      <c r="A2892" s="1">
        <v>44835</v>
      </c>
      <c r="B2892" t="s">
        <v>613</v>
      </c>
      <c r="C2892" t="s">
        <v>614</v>
      </c>
      <c r="D2892">
        <v>39</v>
      </c>
      <c r="E2892">
        <v>418</v>
      </c>
      <c r="F2892" s="1">
        <v>44572</v>
      </c>
    </row>
    <row r="2893" spans="1:6" x14ac:dyDescent="0.3">
      <c r="A2893" s="1">
        <v>44835</v>
      </c>
      <c r="B2893" t="s">
        <v>757</v>
      </c>
      <c r="C2893" t="s">
        <v>696</v>
      </c>
      <c r="D2893">
        <v>8</v>
      </c>
      <c r="E2893">
        <v>418</v>
      </c>
      <c r="F2893" s="1">
        <v>44577</v>
      </c>
    </row>
    <row r="2894" spans="1:6" x14ac:dyDescent="0.3">
      <c r="A2894" s="1">
        <v>44835</v>
      </c>
      <c r="B2894" t="s">
        <v>2672</v>
      </c>
      <c r="C2894" t="s">
        <v>459</v>
      </c>
      <c r="D2894">
        <v>22</v>
      </c>
      <c r="E2894">
        <v>418</v>
      </c>
      <c r="F2894" s="1">
        <v>44528</v>
      </c>
    </row>
    <row r="2895" spans="1:6" x14ac:dyDescent="0.3">
      <c r="A2895" s="1">
        <v>44835</v>
      </c>
      <c r="B2895" t="s">
        <v>3626</v>
      </c>
      <c r="C2895" t="s">
        <v>2786</v>
      </c>
      <c r="D2895">
        <v>3741</v>
      </c>
      <c r="E2895">
        <v>418</v>
      </c>
      <c r="F2895" s="1">
        <v>44628</v>
      </c>
    </row>
    <row r="2896" spans="1:6" x14ac:dyDescent="0.3">
      <c r="A2896" s="1">
        <v>44835</v>
      </c>
      <c r="B2896" t="s">
        <v>5046</v>
      </c>
      <c r="C2896" t="s">
        <v>2994</v>
      </c>
      <c r="D2896">
        <v>191</v>
      </c>
      <c r="E2896">
        <v>418</v>
      </c>
      <c r="F2896" s="1">
        <v>44588</v>
      </c>
    </row>
    <row r="2897" spans="1:6" x14ac:dyDescent="0.3">
      <c r="A2897" s="1">
        <v>44834</v>
      </c>
      <c r="B2897" t="s">
        <v>157</v>
      </c>
      <c r="C2897" t="s">
        <v>158</v>
      </c>
      <c r="D2897">
        <v>7</v>
      </c>
      <c r="E2897">
        <v>419</v>
      </c>
      <c r="F2897" s="1">
        <v>44581</v>
      </c>
    </row>
    <row r="2898" spans="1:6" x14ac:dyDescent="0.3">
      <c r="A2898" s="1">
        <v>44834</v>
      </c>
      <c r="B2898" t="s">
        <v>1003</v>
      </c>
      <c r="C2898" t="s">
        <v>977</v>
      </c>
      <c r="D2898">
        <v>16</v>
      </c>
      <c r="E2898">
        <v>419</v>
      </c>
      <c r="F2898" s="1">
        <v>44566</v>
      </c>
    </row>
    <row r="2899" spans="1:6" x14ac:dyDescent="0.3">
      <c r="A2899" s="1">
        <v>44834</v>
      </c>
      <c r="B2899" t="s">
        <v>1400</v>
      </c>
      <c r="C2899" t="s">
        <v>977</v>
      </c>
      <c r="D2899">
        <v>260</v>
      </c>
      <c r="E2899">
        <v>419</v>
      </c>
      <c r="F2899" s="1">
        <v>44566</v>
      </c>
    </row>
    <row r="2900" spans="1:6" x14ac:dyDescent="0.3">
      <c r="A2900" s="1">
        <v>44834</v>
      </c>
      <c r="B2900" t="s">
        <v>1899</v>
      </c>
      <c r="C2900" t="s">
        <v>1225</v>
      </c>
      <c r="D2900">
        <v>437</v>
      </c>
      <c r="E2900">
        <v>419</v>
      </c>
      <c r="F2900" s="1">
        <v>44675</v>
      </c>
    </row>
    <row r="2901" spans="1:6" x14ac:dyDescent="0.3">
      <c r="A2901" s="1">
        <v>44834</v>
      </c>
      <c r="B2901" t="s">
        <v>2875</v>
      </c>
      <c r="C2901" t="s">
        <v>2876</v>
      </c>
      <c r="D2901">
        <v>886</v>
      </c>
      <c r="E2901">
        <v>419</v>
      </c>
      <c r="F2901" s="1">
        <v>44675</v>
      </c>
    </row>
    <row r="2902" spans="1:6" x14ac:dyDescent="0.3">
      <c r="A2902" s="1">
        <v>44834</v>
      </c>
      <c r="B2902" t="s">
        <v>3375</v>
      </c>
      <c r="C2902" t="s">
        <v>1581</v>
      </c>
      <c r="D2902">
        <v>160</v>
      </c>
      <c r="E2902">
        <v>419</v>
      </c>
      <c r="F2902" s="1">
        <v>44537</v>
      </c>
    </row>
    <row r="2903" spans="1:6" x14ac:dyDescent="0.3">
      <c r="A2903" s="1">
        <v>44834</v>
      </c>
      <c r="B2903" t="s">
        <v>3548</v>
      </c>
      <c r="C2903" t="s">
        <v>1815</v>
      </c>
      <c r="D2903">
        <v>535</v>
      </c>
      <c r="E2903">
        <v>419</v>
      </c>
      <c r="F2903" s="1">
        <v>44560</v>
      </c>
    </row>
    <row r="2904" spans="1:6" x14ac:dyDescent="0.3">
      <c r="A2904" s="1">
        <v>44834</v>
      </c>
      <c r="B2904" t="s">
        <v>4217</v>
      </c>
      <c r="C2904" t="s">
        <v>967</v>
      </c>
      <c r="D2904">
        <v>57</v>
      </c>
      <c r="E2904">
        <v>419</v>
      </c>
      <c r="F2904" s="1">
        <v>44532</v>
      </c>
    </row>
    <row r="2905" spans="1:6" x14ac:dyDescent="0.3">
      <c r="A2905" s="1">
        <v>44834</v>
      </c>
      <c r="B2905" t="s">
        <v>4383</v>
      </c>
      <c r="C2905" t="s">
        <v>1206</v>
      </c>
      <c r="D2905">
        <v>657</v>
      </c>
      <c r="E2905">
        <v>419</v>
      </c>
      <c r="F2905" s="1">
        <v>44638</v>
      </c>
    </row>
    <row r="2906" spans="1:6" x14ac:dyDescent="0.3">
      <c r="A2906" s="1">
        <v>44834</v>
      </c>
      <c r="B2906" t="s">
        <v>4919</v>
      </c>
      <c r="C2906" t="s">
        <v>88</v>
      </c>
      <c r="D2906">
        <v>9</v>
      </c>
      <c r="E2906">
        <v>419</v>
      </c>
      <c r="F2906" s="1">
        <v>44549</v>
      </c>
    </row>
    <row r="2907" spans="1:6" x14ac:dyDescent="0.3">
      <c r="A2907" s="1">
        <v>44833</v>
      </c>
      <c r="B2907" t="s">
        <v>2949</v>
      </c>
      <c r="C2907" t="s">
        <v>2823</v>
      </c>
      <c r="D2907">
        <v>681</v>
      </c>
      <c r="E2907">
        <v>420</v>
      </c>
      <c r="F2907" s="1">
        <v>44758</v>
      </c>
    </row>
    <row r="2908" spans="1:6" x14ac:dyDescent="0.3">
      <c r="A2908" s="1">
        <v>44833</v>
      </c>
      <c r="B2908" t="s">
        <v>3424</v>
      </c>
      <c r="C2908" t="s">
        <v>1920</v>
      </c>
      <c r="D2908">
        <v>8</v>
      </c>
      <c r="E2908">
        <v>420</v>
      </c>
      <c r="F2908" s="1">
        <v>44580</v>
      </c>
    </row>
    <row r="2909" spans="1:6" x14ac:dyDescent="0.3">
      <c r="A2909" s="1">
        <v>44833</v>
      </c>
      <c r="B2909" t="s">
        <v>4495</v>
      </c>
      <c r="C2909" t="s">
        <v>880</v>
      </c>
      <c r="D2909">
        <v>168</v>
      </c>
      <c r="E2909">
        <v>420</v>
      </c>
      <c r="F2909" s="1">
        <v>44631</v>
      </c>
    </row>
    <row r="2910" spans="1:6" x14ac:dyDescent="0.3">
      <c r="A2910" s="1">
        <v>44833</v>
      </c>
      <c r="B2910" t="s">
        <v>5013</v>
      </c>
      <c r="C2910" t="s">
        <v>655</v>
      </c>
      <c r="D2910">
        <v>9</v>
      </c>
      <c r="E2910">
        <v>420</v>
      </c>
      <c r="F2910" s="1">
        <v>44576</v>
      </c>
    </row>
    <row r="2911" spans="1:6" x14ac:dyDescent="0.3">
      <c r="A2911" s="1">
        <v>44832</v>
      </c>
      <c r="B2911" t="s">
        <v>803</v>
      </c>
      <c r="C2911" t="s">
        <v>804</v>
      </c>
      <c r="D2911">
        <v>85</v>
      </c>
      <c r="E2911">
        <v>421</v>
      </c>
      <c r="F2911" s="1">
        <v>44609</v>
      </c>
    </row>
    <row r="2912" spans="1:6" x14ac:dyDescent="0.3">
      <c r="A2912" s="1">
        <v>44832</v>
      </c>
      <c r="B2912" t="s">
        <v>1226</v>
      </c>
      <c r="C2912" t="s">
        <v>1227</v>
      </c>
      <c r="D2912">
        <v>3770</v>
      </c>
      <c r="E2912">
        <v>421</v>
      </c>
      <c r="F2912" s="1">
        <v>44533</v>
      </c>
    </row>
    <row r="2913" spans="1:6" x14ac:dyDescent="0.3">
      <c r="A2913" s="1">
        <v>44832</v>
      </c>
      <c r="B2913" t="s">
        <v>3402</v>
      </c>
      <c r="C2913" t="s">
        <v>269</v>
      </c>
      <c r="D2913">
        <v>1396</v>
      </c>
      <c r="E2913">
        <v>421</v>
      </c>
      <c r="F2913" s="1">
        <v>44533</v>
      </c>
    </row>
    <row r="2914" spans="1:6" x14ac:dyDescent="0.3">
      <c r="A2914" s="1">
        <v>44832</v>
      </c>
      <c r="B2914" t="s">
        <v>4380</v>
      </c>
      <c r="C2914" t="s">
        <v>493</v>
      </c>
      <c r="D2914">
        <v>16</v>
      </c>
      <c r="E2914">
        <v>421</v>
      </c>
      <c r="F2914" s="1">
        <v>44531</v>
      </c>
    </row>
    <row r="2915" spans="1:6" x14ac:dyDescent="0.3">
      <c r="A2915" s="1">
        <v>44832</v>
      </c>
      <c r="B2915" t="s">
        <v>5235</v>
      </c>
      <c r="C2915" t="s">
        <v>1332</v>
      </c>
      <c r="D2915">
        <v>1243</v>
      </c>
      <c r="E2915">
        <v>421</v>
      </c>
      <c r="F2915" s="1">
        <v>44546</v>
      </c>
    </row>
    <row r="2916" spans="1:6" x14ac:dyDescent="0.3">
      <c r="A2916" s="1">
        <v>44832</v>
      </c>
      <c r="B2916" t="s">
        <v>5552</v>
      </c>
      <c r="C2916" t="s">
        <v>1021</v>
      </c>
      <c r="D2916">
        <v>45</v>
      </c>
      <c r="E2916">
        <v>421</v>
      </c>
      <c r="F2916" s="1">
        <v>44525</v>
      </c>
    </row>
    <row r="2917" spans="1:6" x14ac:dyDescent="0.3">
      <c r="A2917" s="1">
        <v>44831</v>
      </c>
      <c r="B2917" t="s">
        <v>764</v>
      </c>
      <c r="C2917" t="s">
        <v>765</v>
      </c>
      <c r="D2917">
        <v>48</v>
      </c>
      <c r="E2917">
        <v>422</v>
      </c>
      <c r="F2917" s="1">
        <v>44580</v>
      </c>
    </row>
    <row r="2918" spans="1:6" x14ac:dyDescent="0.3">
      <c r="A2918" s="1">
        <v>44831</v>
      </c>
      <c r="B2918" t="s">
        <v>2215</v>
      </c>
      <c r="C2918" t="s">
        <v>811</v>
      </c>
      <c r="D2918">
        <v>106</v>
      </c>
      <c r="E2918">
        <v>422</v>
      </c>
      <c r="F2918" s="1">
        <v>44581</v>
      </c>
    </row>
    <row r="2919" spans="1:6" x14ac:dyDescent="0.3">
      <c r="A2919" s="1">
        <v>44831</v>
      </c>
      <c r="B2919" t="s">
        <v>2528</v>
      </c>
      <c r="C2919" t="s">
        <v>182</v>
      </c>
      <c r="D2919">
        <v>59</v>
      </c>
      <c r="E2919">
        <v>422</v>
      </c>
      <c r="F2919" s="1">
        <v>44634</v>
      </c>
    </row>
    <row r="2920" spans="1:6" x14ac:dyDescent="0.3">
      <c r="A2920" s="1">
        <v>44831</v>
      </c>
      <c r="B2920" t="s">
        <v>4100</v>
      </c>
      <c r="C2920" t="s">
        <v>1513</v>
      </c>
      <c r="D2920">
        <v>48</v>
      </c>
      <c r="E2920">
        <v>422</v>
      </c>
      <c r="F2920" s="1">
        <v>44678</v>
      </c>
    </row>
    <row r="2921" spans="1:6" x14ac:dyDescent="0.3">
      <c r="A2921" s="1">
        <v>44831</v>
      </c>
      <c r="B2921" t="s">
        <v>4141</v>
      </c>
      <c r="C2921" t="s">
        <v>636</v>
      </c>
      <c r="D2921">
        <v>301</v>
      </c>
      <c r="E2921">
        <v>422</v>
      </c>
      <c r="F2921" s="1">
        <v>44567</v>
      </c>
    </row>
    <row r="2922" spans="1:6" x14ac:dyDescent="0.3">
      <c r="A2922" s="1">
        <v>44831</v>
      </c>
      <c r="B2922" t="s">
        <v>5153</v>
      </c>
      <c r="C2922" t="s">
        <v>53</v>
      </c>
      <c r="D2922">
        <v>65</v>
      </c>
      <c r="E2922">
        <v>422</v>
      </c>
      <c r="F2922" s="1">
        <v>44640</v>
      </c>
    </row>
    <row r="2923" spans="1:6" x14ac:dyDescent="0.3">
      <c r="A2923" s="1">
        <v>44831</v>
      </c>
      <c r="B2923" t="s">
        <v>5602</v>
      </c>
      <c r="C2923" t="s">
        <v>1763</v>
      </c>
      <c r="D2923">
        <v>108</v>
      </c>
      <c r="E2923">
        <v>422</v>
      </c>
      <c r="F2923" s="1">
        <v>44555</v>
      </c>
    </row>
    <row r="2924" spans="1:6" x14ac:dyDescent="0.3">
      <c r="A2924" s="1">
        <v>44830</v>
      </c>
      <c r="B2924" t="s">
        <v>2180</v>
      </c>
      <c r="C2924" t="s">
        <v>238</v>
      </c>
      <c r="D2924">
        <v>1423</v>
      </c>
      <c r="E2924">
        <v>423</v>
      </c>
      <c r="F2924" s="1">
        <v>44561</v>
      </c>
    </row>
    <row r="2925" spans="1:6" x14ac:dyDescent="0.3">
      <c r="A2925" s="1">
        <v>44830</v>
      </c>
      <c r="B2925" t="s">
        <v>2553</v>
      </c>
      <c r="C2925" t="s">
        <v>1947</v>
      </c>
      <c r="D2925">
        <v>2621</v>
      </c>
      <c r="E2925">
        <v>423</v>
      </c>
      <c r="F2925" s="1">
        <v>44546</v>
      </c>
    </row>
    <row r="2926" spans="1:6" x14ac:dyDescent="0.3">
      <c r="A2926" s="1">
        <v>44830</v>
      </c>
      <c r="B2926" t="s">
        <v>3256</v>
      </c>
      <c r="C2926" t="s">
        <v>725</v>
      </c>
      <c r="D2926">
        <v>15</v>
      </c>
      <c r="E2926">
        <v>423</v>
      </c>
      <c r="F2926" s="1">
        <v>44592</v>
      </c>
    </row>
    <row r="2927" spans="1:6" x14ac:dyDescent="0.3">
      <c r="A2927" s="1">
        <v>44830</v>
      </c>
      <c r="B2927" t="s">
        <v>4046</v>
      </c>
      <c r="C2927" t="s">
        <v>1147</v>
      </c>
      <c r="D2927">
        <v>1365</v>
      </c>
      <c r="E2927">
        <v>423</v>
      </c>
      <c r="F2927" s="1">
        <v>44654</v>
      </c>
    </row>
    <row r="2928" spans="1:6" x14ac:dyDescent="0.3">
      <c r="A2928" s="1">
        <v>44830</v>
      </c>
      <c r="B2928" t="s">
        <v>4787</v>
      </c>
      <c r="C2928" t="s">
        <v>684</v>
      </c>
      <c r="D2928">
        <v>131</v>
      </c>
      <c r="E2928">
        <v>423</v>
      </c>
      <c r="F2928" s="1">
        <v>44614</v>
      </c>
    </row>
    <row r="2929" spans="1:6" x14ac:dyDescent="0.3">
      <c r="A2929" s="1">
        <v>44830</v>
      </c>
      <c r="B2929" t="s">
        <v>4959</v>
      </c>
      <c r="C2929" t="s">
        <v>156</v>
      </c>
      <c r="D2929">
        <v>184</v>
      </c>
      <c r="E2929">
        <v>423</v>
      </c>
      <c r="F2929" s="1">
        <v>44556</v>
      </c>
    </row>
    <row r="2930" spans="1:6" x14ac:dyDescent="0.3">
      <c r="A2930" s="1">
        <v>44829</v>
      </c>
      <c r="B2930" t="s">
        <v>2209</v>
      </c>
      <c r="C2930" t="s">
        <v>2210</v>
      </c>
      <c r="D2930">
        <v>26</v>
      </c>
      <c r="E2930">
        <v>424</v>
      </c>
      <c r="F2930" s="1">
        <v>44559</v>
      </c>
    </row>
    <row r="2931" spans="1:6" x14ac:dyDescent="0.3">
      <c r="A2931" s="1">
        <v>44829</v>
      </c>
      <c r="B2931" t="s">
        <v>2315</v>
      </c>
      <c r="C2931" t="s">
        <v>2193</v>
      </c>
      <c r="D2931">
        <v>15</v>
      </c>
      <c r="E2931">
        <v>424</v>
      </c>
      <c r="F2931" s="1">
        <v>44533</v>
      </c>
    </row>
    <row r="2932" spans="1:6" x14ac:dyDescent="0.3">
      <c r="A2932" s="1">
        <v>44829</v>
      </c>
      <c r="B2932" t="s">
        <v>5236</v>
      </c>
      <c r="C2932" t="s">
        <v>3200</v>
      </c>
      <c r="D2932">
        <v>147</v>
      </c>
      <c r="E2932">
        <v>424</v>
      </c>
      <c r="F2932" s="1">
        <v>44671</v>
      </c>
    </row>
    <row r="2933" spans="1:6" x14ac:dyDescent="0.3">
      <c r="A2933" s="1">
        <v>44829</v>
      </c>
      <c r="B2933" t="s">
        <v>5804</v>
      </c>
      <c r="C2933" t="s">
        <v>250</v>
      </c>
      <c r="D2933">
        <v>171</v>
      </c>
      <c r="E2933">
        <v>424</v>
      </c>
      <c r="F2933" s="1">
        <v>44766</v>
      </c>
    </row>
    <row r="2934" spans="1:6" x14ac:dyDescent="0.3">
      <c r="A2934" s="1">
        <v>44828</v>
      </c>
      <c r="B2934" t="s">
        <v>529</v>
      </c>
      <c r="C2934" t="s">
        <v>250</v>
      </c>
      <c r="D2934">
        <v>123</v>
      </c>
      <c r="E2934">
        <v>425</v>
      </c>
      <c r="F2934" s="1">
        <v>44766</v>
      </c>
    </row>
    <row r="2935" spans="1:6" x14ac:dyDescent="0.3">
      <c r="A2935" s="1">
        <v>44828</v>
      </c>
      <c r="B2935" t="s">
        <v>1739</v>
      </c>
      <c r="C2935" t="s">
        <v>1088</v>
      </c>
      <c r="D2935">
        <v>213</v>
      </c>
      <c r="E2935">
        <v>425</v>
      </c>
      <c r="F2935" s="1">
        <v>44669</v>
      </c>
    </row>
    <row r="2936" spans="1:6" x14ac:dyDescent="0.3">
      <c r="A2936" s="1">
        <v>44828</v>
      </c>
      <c r="B2936" t="s">
        <v>2443</v>
      </c>
      <c r="C2936" t="s">
        <v>190</v>
      </c>
      <c r="D2936">
        <v>420</v>
      </c>
      <c r="E2936">
        <v>425</v>
      </c>
      <c r="F2936" s="1">
        <v>44579</v>
      </c>
    </row>
    <row r="2937" spans="1:6" x14ac:dyDescent="0.3">
      <c r="A2937" s="1">
        <v>44828</v>
      </c>
      <c r="B2937" t="s">
        <v>3823</v>
      </c>
      <c r="C2937" t="s">
        <v>497</v>
      </c>
      <c r="D2937">
        <v>1311</v>
      </c>
      <c r="E2937">
        <v>425</v>
      </c>
      <c r="F2937" s="1">
        <v>44525</v>
      </c>
    </row>
    <row r="2938" spans="1:6" x14ac:dyDescent="0.3">
      <c r="A2938" s="1">
        <v>44828</v>
      </c>
      <c r="B2938" t="s">
        <v>3849</v>
      </c>
      <c r="C2938" t="s">
        <v>3850</v>
      </c>
      <c r="D2938">
        <v>61</v>
      </c>
      <c r="E2938">
        <v>425</v>
      </c>
      <c r="F2938" s="1">
        <v>44600</v>
      </c>
    </row>
    <row r="2939" spans="1:6" x14ac:dyDescent="0.3">
      <c r="A2939" s="1">
        <v>44828</v>
      </c>
      <c r="B2939" t="s">
        <v>5724</v>
      </c>
      <c r="C2939" t="s">
        <v>67</v>
      </c>
      <c r="D2939">
        <v>1436</v>
      </c>
      <c r="E2939">
        <v>425</v>
      </c>
      <c r="F2939" s="1">
        <v>44528</v>
      </c>
    </row>
    <row r="2940" spans="1:6" x14ac:dyDescent="0.3">
      <c r="A2940" s="1">
        <v>44827</v>
      </c>
      <c r="B2940" t="s">
        <v>571</v>
      </c>
      <c r="C2940" t="s">
        <v>572</v>
      </c>
      <c r="D2940">
        <v>60</v>
      </c>
      <c r="E2940">
        <v>426</v>
      </c>
      <c r="F2940" s="1">
        <v>44526</v>
      </c>
    </row>
    <row r="2941" spans="1:6" x14ac:dyDescent="0.3">
      <c r="A2941" s="1">
        <v>44827</v>
      </c>
      <c r="B2941" t="s">
        <v>797</v>
      </c>
      <c r="C2941" t="s">
        <v>798</v>
      </c>
      <c r="D2941">
        <v>516</v>
      </c>
      <c r="E2941">
        <v>426</v>
      </c>
      <c r="F2941" s="1">
        <v>44593</v>
      </c>
    </row>
    <row r="2942" spans="1:6" x14ac:dyDescent="0.3">
      <c r="A2942" s="1">
        <v>44827</v>
      </c>
      <c r="B2942" t="s">
        <v>1302</v>
      </c>
      <c r="C2942" t="s">
        <v>1303</v>
      </c>
      <c r="D2942">
        <v>4375</v>
      </c>
      <c r="E2942">
        <v>426</v>
      </c>
      <c r="F2942" s="1">
        <v>44524</v>
      </c>
    </row>
    <row r="2943" spans="1:6" x14ac:dyDescent="0.3">
      <c r="A2943" s="1">
        <v>44827</v>
      </c>
      <c r="B2943" t="s">
        <v>2309</v>
      </c>
      <c r="C2943" t="s">
        <v>2310</v>
      </c>
      <c r="D2943">
        <v>323</v>
      </c>
      <c r="E2943">
        <v>426</v>
      </c>
      <c r="F2943" s="1">
        <v>44551</v>
      </c>
    </row>
    <row r="2944" spans="1:6" x14ac:dyDescent="0.3">
      <c r="A2944" s="1">
        <v>44827</v>
      </c>
      <c r="B2944" t="s">
        <v>2797</v>
      </c>
      <c r="C2944" t="s">
        <v>653</v>
      </c>
      <c r="D2944">
        <v>287</v>
      </c>
      <c r="E2944">
        <v>426</v>
      </c>
      <c r="F2944" s="1">
        <v>44645</v>
      </c>
    </row>
    <row r="2945" spans="1:6" x14ac:dyDescent="0.3">
      <c r="A2945" s="1">
        <v>44827</v>
      </c>
      <c r="B2945" t="s">
        <v>2991</v>
      </c>
      <c r="C2945" t="s">
        <v>188</v>
      </c>
      <c r="D2945">
        <v>256</v>
      </c>
      <c r="E2945">
        <v>426</v>
      </c>
      <c r="F2945" s="1">
        <v>44827</v>
      </c>
    </row>
    <row r="2946" spans="1:6" x14ac:dyDescent="0.3">
      <c r="A2946" s="1">
        <v>44827</v>
      </c>
      <c r="B2946" t="s">
        <v>3564</v>
      </c>
      <c r="C2946" t="s">
        <v>771</v>
      </c>
      <c r="D2946">
        <v>117</v>
      </c>
      <c r="E2946">
        <v>426</v>
      </c>
      <c r="F2946" s="1">
        <v>44785</v>
      </c>
    </row>
    <row r="2947" spans="1:6" x14ac:dyDescent="0.3">
      <c r="A2947" s="1">
        <v>44827</v>
      </c>
      <c r="B2947" t="s">
        <v>3638</v>
      </c>
      <c r="C2947" t="s">
        <v>90</v>
      </c>
      <c r="D2947">
        <v>56</v>
      </c>
      <c r="E2947">
        <v>426</v>
      </c>
      <c r="F2947" s="1">
        <v>44598</v>
      </c>
    </row>
    <row r="2948" spans="1:6" x14ac:dyDescent="0.3">
      <c r="A2948" s="1">
        <v>44827</v>
      </c>
      <c r="B2948" t="s">
        <v>4018</v>
      </c>
      <c r="C2948" t="s">
        <v>283</v>
      </c>
      <c r="D2948">
        <v>89</v>
      </c>
      <c r="E2948">
        <v>426</v>
      </c>
      <c r="F2948" s="1">
        <v>44661</v>
      </c>
    </row>
    <row r="2949" spans="1:6" x14ac:dyDescent="0.3">
      <c r="A2949" s="1">
        <v>44827</v>
      </c>
      <c r="B2949" t="s">
        <v>4322</v>
      </c>
      <c r="C2949" t="s">
        <v>754</v>
      </c>
      <c r="D2949">
        <v>131</v>
      </c>
      <c r="E2949">
        <v>426</v>
      </c>
      <c r="F2949" s="1">
        <v>44588</v>
      </c>
    </row>
    <row r="2950" spans="1:6" x14ac:dyDescent="0.3">
      <c r="A2950" s="1">
        <v>44827</v>
      </c>
      <c r="B2950" t="s">
        <v>5684</v>
      </c>
      <c r="C2950" t="s">
        <v>121</v>
      </c>
      <c r="D2950">
        <v>536</v>
      </c>
      <c r="E2950">
        <v>426</v>
      </c>
      <c r="F2950" s="1">
        <v>44827</v>
      </c>
    </row>
    <row r="2951" spans="1:6" x14ac:dyDescent="0.3">
      <c r="A2951" s="1">
        <v>44826</v>
      </c>
      <c r="B2951" t="s">
        <v>268</v>
      </c>
      <c r="C2951" t="s">
        <v>269</v>
      </c>
      <c r="D2951">
        <v>506</v>
      </c>
      <c r="E2951">
        <v>427</v>
      </c>
      <c r="F2951" s="1">
        <v>44533</v>
      </c>
    </row>
    <row r="2952" spans="1:6" x14ac:dyDescent="0.3">
      <c r="A2952" s="1">
        <v>44826</v>
      </c>
      <c r="B2952" t="s">
        <v>402</v>
      </c>
      <c r="C2952" t="s">
        <v>403</v>
      </c>
      <c r="D2952">
        <v>3785</v>
      </c>
      <c r="E2952">
        <v>427</v>
      </c>
      <c r="F2952" s="1">
        <v>44596</v>
      </c>
    </row>
    <row r="2953" spans="1:6" x14ac:dyDescent="0.3">
      <c r="A2953" s="1">
        <v>44826</v>
      </c>
      <c r="B2953" t="s">
        <v>1179</v>
      </c>
      <c r="C2953" t="s">
        <v>516</v>
      </c>
      <c r="D2953">
        <v>159</v>
      </c>
      <c r="E2953">
        <v>427</v>
      </c>
      <c r="F2953" s="1">
        <v>44826</v>
      </c>
    </row>
    <row r="2954" spans="1:6" x14ac:dyDescent="0.3">
      <c r="A2954" s="1">
        <v>44826</v>
      </c>
      <c r="B2954" t="s">
        <v>2347</v>
      </c>
      <c r="C2954" t="s">
        <v>1253</v>
      </c>
      <c r="D2954">
        <v>226</v>
      </c>
      <c r="E2954">
        <v>427</v>
      </c>
      <c r="F2954" s="1">
        <v>44669</v>
      </c>
    </row>
    <row r="2955" spans="1:6" x14ac:dyDescent="0.3">
      <c r="A2955" s="1">
        <v>44826</v>
      </c>
      <c r="B2955" t="s">
        <v>2494</v>
      </c>
      <c r="C2955" t="s">
        <v>1040</v>
      </c>
      <c r="D2955">
        <v>226</v>
      </c>
      <c r="E2955">
        <v>427</v>
      </c>
      <c r="F2955" s="1">
        <v>44826</v>
      </c>
    </row>
    <row r="2956" spans="1:6" x14ac:dyDescent="0.3">
      <c r="A2956" s="1">
        <v>44826</v>
      </c>
      <c r="B2956" t="s">
        <v>3979</v>
      </c>
      <c r="C2956" t="s">
        <v>1317</v>
      </c>
      <c r="D2956">
        <v>23</v>
      </c>
      <c r="E2956">
        <v>427</v>
      </c>
      <c r="F2956" s="1">
        <v>44826</v>
      </c>
    </row>
    <row r="2957" spans="1:6" x14ac:dyDescent="0.3">
      <c r="A2957" s="1">
        <v>44826</v>
      </c>
      <c r="B2957" t="s">
        <v>4442</v>
      </c>
      <c r="C2957" t="s">
        <v>679</v>
      </c>
      <c r="D2957">
        <v>447</v>
      </c>
      <c r="E2957">
        <v>427</v>
      </c>
      <c r="F2957" s="1">
        <v>44586</v>
      </c>
    </row>
    <row r="2958" spans="1:6" x14ac:dyDescent="0.3">
      <c r="A2958" s="1">
        <v>44826</v>
      </c>
      <c r="B2958" t="s">
        <v>4519</v>
      </c>
      <c r="C2958" t="s">
        <v>3770</v>
      </c>
      <c r="D2958">
        <v>355</v>
      </c>
      <c r="E2958">
        <v>427</v>
      </c>
      <c r="F2958" s="1">
        <v>44542</v>
      </c>
    </row>
    <row r="2959" spans="1:6" x14ac:dyDescent="0.3">
      <c r="A2959" s="1">
        <v>44826</v>
      </c>
      <c r="B2959" t="s">
        <v>5698</v>
      </c>
      <c r="C2959" t="s">
        <v>870</v>
      </c>
      <c r="D2959">
        <v>26</v>
      </c>
      <c r="E2959">
        <v>427</v>
      </c>
      <c r="F2959" s="1">
        <v>44704</v>
      </c>
    </row>
    <row r="2960" spans="1:6" x14ac:dyDescent="0.3">
      <c r="A2960" s="1">
        <v>44825</v>
      </c>
      <c r="B2960" t="s">
        <v>281</v>
      </c>
      <c r="C2960" t="s">
        <v>65</v>
      </c>
      <c r="D2960">
        <v>84</v>
      </c>
      <c r="E2960">
        <v>428</v>
      </c>
      <c r="F2960" s="1">
        <v>44825</v>
      </c>
    </row>
    <row r="2961" spans="1:6" x14ac:dyDescent="0.3">
      <c r="A2961" s="1">
        <v>44825</v>
      </c>
      <c r="B2961" t="s">
        <v>2139</v>
      </c>
      <c r="C2961" t="s">
        <v>63</v>
      </c>
      <c r="D2961">
        <v>211</v>
      </c>
      <c r="E2961">
        <v>428</v>
      </c>
      <c r="F2961" s="1">
        <v>44698</v>
      </c>
    </row>
    <row r="2962" spans="1:6" x14ac:dyDescent="0.3">
      <c r="A2962" s="1">
        <v>44825</v>
      </c>
      <c r="B2962" t="s">
        <v>2726</v>
      </c>
      <c r="C2962" t="s">
        <v>1348</v>
      </c>
      <c r="D2962">
        <v>50</v>
      </c>
      <c r="E2962">
        <v>428</v>
      </c>
      <c r="F2962" s="1">
        <v>44708</v>
      </c>
    </row>
    <row r="2963" spans="1:6" x14ac:dyDescent="0.3">
      <c r="A2963" s="1">
        <v>44825</v>
      </c>
      <c r="B2963" t="s">
        <v>5047</v>
      </c>
      <c r="C2963" t="s">
        <v>1500</v>
      </c>
      <c r="D2963">
        <v>210</v>
      </c>
      <c r="E2963">
        <v>428</v>
      </c>
      <c r="F2963" s="1">
        <v>44525</v>
      </c>
    </row>
    <row r="2964" spans="1:6" x14ac:dyDescent="0.3">
      <c r="A2964" s="1">
        <v>44824</v>
      </c>
      <c r="B2964" t="s">
        <v>235</v>
      </c>
      <c r="C2964" t="s">
        <v>236</v>
      </c>
      <c r="D2964">
        <v>17</v>
      </c>
      <c r="E2964">
        <v>429</v>
      </c>
      <c r="F2964" s="1">
        <v>44783</v>
      </c>
    </row>
    <row r="2965" spans="1:6" x14ac:dyDescent="0.3">
      <c r="A2965" s="1">
        <v>44824</v>
      </c>
      <c r="B2965" t="s">
        <v>245</v>
      </c>
      <c r="C2965" t="s">
        <v>246</v>
      </c>
      <c r="D2965">
        <v>83</v>
      </c>
      <c r="E2965">
        <v>429</v>
      </c>
      <c r="F2965" s="1">
        <v>44686</v>
      </c>
    </row>
    <row r="2966" spans="1:6" x14ac:dyDescent="0.3">
      <c r="A2966" s="1">
        <v>44824</v>
      </c>
      <c r="B2966" t="s">
        <v>1151</v>
      </c>
      <c r="C2966" t="s">
        <v>1152</v>
      </c>
      <c r="D2966">
        <v>1680</v>
      </c>
      <c r="E2966">
        <v>429</v>
      </c>
      <c r="F2966" s="1">
        <v>44635</v>
      </c>
    </row>
    <row r="2967" spans="1:6" x14ac:dyDescent="0.3">
      <c r="A2967" s="1">
        <v>44824</v>
      </c>
      <c r="B2967" t="s">
        <v>2584</v>
      </c>
      <c r="C2967" t="s">
        <v>2153</v>
      </c>
      <c r="D2967">
        <v>309</v>
      </c>
      <c r="E2967">
        <v>429</v>
      </c>
      <c r="F2967" s="1">
        <v>44627</v>
      </c>
    </row>
    <row r="2968" spans="1:6" x14ac:dyDescent="0.3">
      <c r="A2968" s="1">
        <v>44824</v>
      </c>
      <c r="B2968" t="s">
        <v>3459</v>
      </c>
      <c r="C2968" t="s">
        <v>544</v>
      </c>
      <c r="D2968">
        <v>2674</v>
      </c>
      <c r="E2968">
        <v>429</v>
      </c>
      <c r="F2968" s="1">
        <v>44534</v>
      </c>
    </row>
    <row r="2969" spans="1:6" x14ac:dyDescent="0.3">
      <c r="A2969" s="1">
        <v>44824</v>
      </c>
      <c r="B2969" t="s">
        <v>4082</v>
      </c>
      <c r="C2969" t="s">
        <v>291</v>
      </c>
      <c r="D2969">
        <v>66</v>
      </c>
      <c r="E2969">
        <v>429</v>
      </c>
      <c r="F2969" s="1">
        <v>44635</v>
      </c>
    </row>
    <row r="2970" spans="1:6" x14ac:dyDescent="0.3">
      <c r="A2970" s="1">
        <v>44824</v>
      </c>
      <c r="B2970" t="s">
        <v>4270</v>
      </c>
      <c r="C2970" t="s">
        <v>1939</v>
      </c>
      <c r="D2970">
        <v>153</v>
      </c>
      <c r="E2970">
        <v>429</v>
      </c>
      <c r="F2970" s="1">
        <v>44650</v>
      </c>
    </row>
    <row r="2971" spans="1:6" x14ac:dyDescent="0.3">
      <c r="A2971" s="1">
        <v>44824</v>
      </c>
      <c r="B2971" t="s">
        <v>4402</v>
      </c>
      <c r="C2971" t="s">
        <v>1225</v>
      </c>
      <c r="D2971">
        <v>303</v>
      </c>
      <c r="E2971">
        <v>429</v>
      </c>
      <c r="F2971" s="1">
        <v>44675</v>
      </c>
    </row>
    <row r="2972" spans="1:6" x14ac:dyDescent="0.3">
      <c r="A2972" s="1">
        <v>44824</v>
      </c>
      <c r="B2972" t="s">
        <v>5135</v>
      </c>
      <c r="C2972" t="s">
        <v>31</v>
      </c>
      <c r="D2972">
        <v>36</v>
      </c>
      <c r="E2972">
        <v>429</v>
      </c>
      <c r="F2972" s="1">
        <v>44671</v>
      </c>
    </row>
    <row r="2973" spans="1:6" x14ac:dyDescent="0.3">
      <c r="A2973" s="1">
        <v>44823</v>
      </c>
      <c r="B2973" t="s">
        <v>260</v>
      </c>
      <c r="C2973" t="s">
        <v>261</v>
      </c>
      <c r="D2973">
        <v>24</v>
      </c>
      <c r="E2973">
        <v>430</v>
      </c>
      <c r="F2973" s="1">
        <v>44528</v>
      </c>
    </row>
    <row r="2974" spans="1:6" x14ac:dyDescent="0.3">
      <c r="A2974" s="1">
        <v>44823</v>
      </c>
      <c r="B2974" t="s">
        <v>733</v>
      </c>
      <c r="C2974" t="s">
        <v>567</v>
      </c>
      <c r="D2974">
        <v>50</v>
      </c>
      <c r="E2974">
        <v>430</v>
      </c>
      <c r="F2974" s="1">
        <v>44670</v>
      </c>
    </row>
    <row r="2975" spans="1:6" x14ac:dyDescent="0.3">
      <c r="A2975" s="1">
        <v>44823</v>
      </c>
      <c r="B2975" t="s">
        <v>2339</v>
      </c>
      <c r="C2975" t="s">
        <v>1172</v>
      </c>
      <c r="D2975">
        <v>655</v>
      </c>
      <c r="E2975">
        <v>430</v>
      </c>
      <c r="F2975" s="1">
        <v>44538</v>
      </c>
    </row>
    <row r="2976" spans="1:6" x14ac:dyDescent="0.3">
      <c r="A2976" s="1">
        <v>44823</v>
      </c>
      <c r="B2976" t="s">
        <v>3241</v>
      </c>
      <c r="C2976" t="s">
        <v>1198</v>
      </c>
      <c r="D2976">
        <v>842</v>
      </c>
      <c r="E2976">
        <v>430</v>
      </c>
      <c r="F2976" s="1">
        <v>44523</v>
      </c>
    </row>
    <row r="2977" spans="1:6" x14ac:dyDescent="0.3">
      <c r="A2977" s="1">
        <v>44823</v>
      </c>
      <c r="B2977" t="s">
        <v>3925</v>
      </c>
      <c r="C2977" t="s">
        <v>41</v>
      </c>
      <c r="D2977">
        <v>19</v>
      </c>
      <c r="E2977">
        <v>430</v>
      </c>
      <c r="F2977" s="1">
        <v>44577</v>
      </c>
    </row>
    <row r="2978" spans="1:6" x14ac:dyDescent="0.3">
      <c r="A2978" s="1">
        <v>44823</v>
      </c>
      <c r="B2978" t="s">
        <v>4097</v>
      </c>
      <c r="C2978" t="s">
        <v>3783</v>
      </c>
      <c r="D2978">
        <v>724</v>
      </c>
      <c r="E2978">
        <v>430</v>
      </c>
      <c r="F2978" s="1">
        <v>44705</v>
      </c>
    </row>
    <row r="2979" spans="1:6" x14ac:dyDescent="0.3">
      <c r="A2979" s="1">
        <v>44823</v>
      </c>
      <c r="B2979" t="s">
        <v>4132</v>
      </c>
      <c r="C2979" t="s">
        <v>1337</v>
      </c>
      <c r="D2979">
        <v>8</v>
      </c>
      <c r="E2979">
        <v>430</v>
      </c>
      <c r="F2979" s="1">
        <v>44526</v>
      </c>
    </row>
    <row r="2980" spans="1:6" x14ac:dyDescent="0.3">
      <c r="A2980" s="1">
        <v>44823</v>
      </c>
      <c r="B2980" t="s">
        <v>4726</v>
      </c>
      <c r="C2980" t="s">
        <v>109</v>
      </c>
      <c r="D2980">
        <v>2563</v>
      </c>
      <c r="E2980">
        <v>430</v>
      </c>
      <c r="F2980" s="1">
        <v>44545</v>
      </c>
    </row>
    <row r="2981" spans="1:6" x14ac:dyDescent="0.3">
      <c r="A2981" s="1">
        <v>44823</v>
      </c>
      <c r="B2981" t="s">
        <v>4732</v>
      </c>
      <c r="C2981" t="s">
        <v>178</v>
      </c>
      <c r="D2981">
        <v>17</v>
      </c>
      <c r="E2981">
        <v>430</v>
      </c>
      <c r="F2981" s="1">
        <v>44591</v>
      </c>
    </row>
    <row r="2982" spans="1:6" x14ac:dyDescent="0.3">
      <c r="A2982" s="1">
        <v>44822</v>
      </c>
      <c r="B2982" t="s">
        <v>367</v>
      </c>
      <c r="C2982" t="s">
        <v>368</v>
      </c>
      <c r="D2982">
        <v>280</v>
      </c>
      <c r="E2982">
        <v>431</v>
      </c>
      <c r="F2982" s="1">
        <v>44574</v>
      </c>
    </row>
    <row r="2983" spans="1:6" x14ac:dyDescent="0.3">
      <c r="A2983" s="1">
        <v>44822</v>
      </c>
      <c r="B2983" t="s">
        <v>1157</v>
      </c>
      <c r="C2983" t="s">
        <v>341</v>
      </c>
      <c r="D2983">
        <v>54</v>
      </c>
      <c r="E2983">
        <v>431</v>
      </c>
      <c r="F2983" s="1">
        <v>44617</v>
      </c>
    </row>
    <row r="2984" spans="1:6" x14ac:dyDescent="0.3">
      <c r="A2984" s="1">
        <v>44822</v>
      </c>
      <c r="B2984" t="s">
        <v>1233</v>
      </c>
      <c r="C2984" t="s">
        <v>1234</v>
      </c>
      <c r="D2984">
        <v>767</v>
      </c>
      <c r="E2984">
        <v>431</v>
      </c>
      <c r="F2984" s="1">
        <v>44617</v>
      </c>
    </row>
    <row r="2985" spans="1:6" x14ac:dyDescent="0.3">
      <c r="A2985" s="1">
        <v>44822</v>
      </c>
      <c r="B2985" t="s">
        <v>1694</v>
      </c>
      <c r="C2985" t="s">
        <v>1695</v>
      </c>
      <c r="D2985">
        <v>3166</v>
      </c>
      <c r="E2985">
        <v>431</v>
      </c>
      <c r="F2985" s="1">
        <v>44634</v>
      </c>
    </row>
    <row r="2986" spans="1:6" x14ac:dyDescent="0.3">
      <c r="A2986" s="1">
        <v>44822</v>
      </c>
      <c r="B2986" t="s">
        <v>2753</v>
      </c>
      <c r="C2986" t="s">
        <v>1622</v>
      </c>
      <c r="D2986">
        <v>12</v>
      </c>
      <c r="E2986">
        <v>431</v>
      </c>
      <c r="F2986" s="1">
        <v>44554</v>
      </c>
    </row>
    <row r="2987" spans="1:6" x14ac:dyDescent="0.3">
      <c r="A2987" s="1">
        <v>44822</v>
      </c>
      <c r="B2987" t="s">
        <v>3049</v>
      </c>
      <c r="C2987" t="s">
        <v>192</v>
      </c>
      <c r="D2987">
        <v>4685</v>
      </c>
      <c r="E2987">
        <v>431</v>
      </c>
      <c r="F2987" s="1">
        <v>44533</v>
      </c>
    </row>
    <row r="2988" spans="1:6" x14ac:dyDescent="0.3">
      <c r="A2988" s="1">
        <v>44822</v>
      </c>
      <c r="B2988" t="s">
        <v>3054</v>
      </c>
      <c r="C2988" t="s">
        <v>2517</v>
      </c>
      <c r="D2988">
        <v>15</v>
      </c>
      <c r="E2988">
        <v>431</v>
      </c>
      <c r="F2988" s="1">
        <v>44798</v>
      </c>
    </row>
    <row r="2989" spans="1:6" x14ac:dyDescent="0.3">
      <c r="A2989" s="1">
        <v>44822</v>
      </c>
      <c r="B2989" t="s">
        <v>3612</v>
      </c>
      <c r="C2989" t="s">
        <v>1793</v>
      </c>
      <c r="D2989">
        <v>9</v>
      </c>
      <c r="E2989">
        <v>431</v>
      </c>
      <c r="F2989" s="1">
        <v>44619</v>
      </c>
    </row>
    <row r="2990" spans="1:6" x14ac:dyDescent="0.3">
      <c r="A2990" s="1">
        <v>44822</v>
      </c>
      <c r="B2990" t="s">
        <v>3847</v>
      </c>
      <c r="C2990" t="s">
        <v>158</v>
      </c>
      <c r="D2990">
        <v>21</v>
      </c>
      <c r="E2990">
        <v>431</v>
      </c>
      <c r="F2990" s="1">
        <v>44581</v>
      </c>
    </row>
    <row r="2991" spans="1:6" x14ac:dyDescent="0.3">
      <c r="A2991" s="1">
        <v>44822</v>
      </c>
      <c r="B2991" t="s">
        <v>5391</v>
      </c>
      <c r="C2991" t="s">
        <v>291</v>
      </c>
      <c r="D2991">
        <v>44</v>
      </c>
      <c r="E2991">
        <v>431</v>
      </c>
      <c r="F2991" s="1">
        <v>44635</v>
      </c>
    </row>
    <row r="2992" spans="1:6" x14ac:dyDescent="0.3">
      <c r="A2992" s="1">
        <v>44821</v>
      </c>
      <c r="B2992" t="s">
        <v>183</v>
      </c>
      <c r="C2992" t="s">
        <v>184</v>
      </c>
      <c r="D2992">
        <v>1261</v>
      </c>
      <c r="E2992">
        <v>432</v>
      </c>
      <c r="F2992" s="1">
        <v>44773</v>
      </c>
    </row>
    <row r="2993" spans="1:6" x14ac:dyDescent="0.3">
      <c r="A2993" s="1">
        <v>44821</v>
      </c>
      <c r="B2993" t="s">
        <v>1109</v>
      </c>
      <c r="C2993" t="s">
        <v>322</v>
      </c>
      <c r="D2993">
        <v>1840</v>
      </c>
      <c r="E2993">
        <v>432</v>
      </c>
      <c r="F2993" s="1">
        <v>44821</v>
      </c>
    </row>
    <row r="2994" spans="1:6" x14ac:dyDescent="0.3">
      <c r="A2994" s="1">
        <v>44821</v>
      </c>
      <c r="B2994" t="s">
        <v>3074</v>
      </c>
      <c r="C2994" t="s">
        <v>349</v>
      </c>
      <c r="D2994">
        <v>236</v>
      </c>
      <c r="E2994">
        <v>432</v>
      </c>
      <c r="F2994" s="1">
        <v>44608</v>
      </c>
    </row>
    <row r="2995" spans="1:6" x14ac:dyDescent="0.3">
      <c r="A2995" s="1">
        <v>44821</v>
      </c>
      <c r="B2995" t="s">
        <v>3788</v>
      </c>
      <c r="C2995" t="s">
        <v>236</v>
      </c>
      <c r="D2995">
        <v>436</v>
      </c>
      <c r="E2995">
        <v>432</v>
      </c>
      <c r="F2995" s="1">
        <v>44783</v>
      </c>
    </row>
    <row r="2996" spans="1:6" x14ac:dyDescent="0.3">
      <c r="A2996" s="1">
        <v>44821</v>
      </c>
      <c r="B2996" t="s">
        <v>4260</v>
      </c>
      <c r="C2996" t="s">
        <v>823</v>
      </c>
      <c r="D2996">
        <v>56</v>
      </c>
      <c r="E2996">
        <v>432</v>
      </c>
      <c r="F2996" s="1">
        <v>44722</v>
      </c>
    </row>
    <row r="2997" spans="1:6" x14ac:dyDescent="0.3">
      <c r="A2997" s="1">
        <v>44821</v>
      </c>
      <c r="B2997" t="s">
        <v>4281</v>
      </c>
      <c r="C2997" t="s">
        <v>2147</v>
      </c>
      <c r="D2997">
        <v>21</v>
      </c>
      <c r="E2997">
        <v>432</v>
      </c>
      <c r="F2997" s="1">
        <v>44821</v>
      </c>
    </row>
    <row r="2998" spans="1:6" x14ac:dyDescent="0.3">
      <c r="A2998" s="1">
        <v>44821</v>
      </c>
      <c r="B2998" t="s">
        <v>5325</v>
      </c>
      <c r="C2998" t="s">
        <v>4177</v>
      </c>
      <c r="D2998">
        <v>100</v>
      </c>
      <c r="E2998">
        <v>432</v>
      </c>
      <c r="F2998" s="1">
        <v>44620</v>
      </c>
    </row>
    <row r="2999" spans="1:6" x14ac:dyDescent="0.3">
      <c r="A2999" s="1">
        <v>44820</v>
      </c>
      <c r="B2999" t="s">
        <v>1901</v>
      </c>
      <c r="C2999" t="s">
        <v>1902</v>
      </c>
      <c r="D2999">
        <v>153</v>
      </c>
      <c r="E2999">
        <v>433</v>
      </c>
      <c r="F2999" s="1">
        <v>44541</v>
      </c>
    </row>
    <row r="3000" spans="1:6" x14ac:dyDescent="0.3">
      <c r="A3000" s="1">
        <v>44820</v>
      </c>
      <c r="B3000" t="s">
        <v>2968</v>
      </c>
      <c r="C3000" t="s">
        <v>1947</v>
      </c>
      <c r="D3000">
        <v>405</v>
      </c>
      <c r="E3000">
        <v>433</v>
      </c>
      <c r="F3000" s="1">
        <v>44546</v>
      </c>
    </row>
    <row r="3001" spans="1:6" x14ac:dyDescent="0.3">
      <c r="A3001" s="1">
        <v>44820</v>
      </c>
      <c r="B3001" t="s">
        <v>4801</v>
      </c>
      <c r="C3001" t="s">
        <v>2027</v>
      </c>
      <c r="D3001">
        <v>1126</v>
      </c>
      <c r="E3001">
        <v>433</v>
      </c>
      <c r="F3001" s="1">
        <v>44761</v>
      </c>
    </row>
    <row r="3002" spans="1:6" x14ac:dyDescent="0.3">
      <c r="A3002" s="1">
        <v>44820</v>
      </c>
      <c r="B3002" t="s">
        <v>4899</v>
      </c>
      <c r="C3002" t="s">
        <v>1432</v>
      </c>
      <c r="D3002">
        <v>16</v>
      </c>
      <c r="E3002">
        <v>433</v>
      </c>
      <c r="F3002" s="1">
        <v>44714</v>
      </c>
    </row>
    <row r="3003" spans="1:6" x14ac:dyDescent="0.3">
      <c r="A3003" s="1">
        <v>44819</v>
      </c>
      <c r="B3003" t="s">
        <v>253</v>
      </c>
      <c r="C3003" t="s">
        <v>254</v>
      </c>
      <c r="D3003">
        <v>892</v>
      </c>
      <c r="E3003">
        <v>434</v>
      </c>
      <c r="F3003" s="1">
        <v>44723</v>
      </c>
    </row>
    <row r="3004" spans="1:6" x14ac:dyDescent="0.3">
      <c r="A3004" s="1">
        <v>44819</v>
      </c>
      <c r="B3004" t="s">
        <v>1583</v>
      </c>
      <c r="C3004" t="s">
        <v>1203</v>
      </c>
      <c r="D3004">
        <v>793</v>
      </c>
      <c r="E3004">
        <v>434</v>
      </c>
      <c r="F3004" s="1">
        <v>44537</v>
      </c>
    </row>
    <row r="3005" spans="1:6" x14ac:dyDescent="0.3">
      <c r="A3005" s="1">
        <v>44819</v>
      </c>
      <c r="B3005" t="s">
        <v>3759</v>
      </c>
      <c r="C3005" t="s">
        <v>111</v>
      </c>
      <c r="D3005">
        <v>31</v>
      </c>
      <c r="E3005">
        <v>434</v>
      </c>
      <c r="F3005" s="1">
        <v>44613</v>
      </c>
    </row>
    <row r="3006" spans="1:6" x14ac:dyDescent="0.3">
      <c r="A3006" s="1">
        <v>44819</v>
      </c>
      <c r="B3006" t="s">
        <v>4858</v>
      </c>
      <c r="C3006" t="s">
        <v>542</v>
      </c>
      <c r="D3006">
        <v>10</v>
      </c>
      <c r="E3006">
        <v>434</v>
      </c>
      <c r="F3006" s="1">
        <v>44819</v>
      </c>
    </row>
    <row r="3007" spans="1:6" x14ac:dyDescent="0.3">
      <c r="A3007" s="1">
        <v>44819</v>
      </c>
      <c r="B3007" t="s">
        <v>5008</v>
      </c>
      <c r="C3007" t="s">
        <v>1168</v>
      </c>
      <c r="D3007">
        <v>51</v>
      </c>
      <c r="E3007">
        <v>434</v>
      </c>
      <c r="F3007" s="1">
        <v>44529</v>
      </c>
    </row>
    <row r="3008" spans="1:6" x14ac:dyDescent="0.3">
      <c r="A3008" s="1">
        <v>44818</v>
      </c>
      <c r="B3008" t="s">
        <v>492</v>
      </c>
      <c r="C3008" t="s">
        <v>493</v>
      </c>
      <c r="D3008">
        <v>841</v>
      </c>
      <c r="E3008">
        <v>435</v>
      </c>
      <c r="F3008" s="1">
        <v>44531</v>
      </c>
    </row>
    <row r="3009" spans="1:6" x14ac:dyDescent="0.3">
      <c r="A3009" s="1">
        <v>44818</v>
      </c>
      <c r="B3009" t="s">
        <v>1720</v>
      </c>
      <c r="C3009" t="s">
        <v>783</v>
      </c>
      <c r="D3009">
        <v>108</v>
      </c>
      <c r="E3009">
        <v>435</v>
      </c>
      <c r="F3009" s="1">
        <v>44560</v>
      </c>
    </row>
    <row r="3010" spans="1:6" x14ac:dyDescent="0.3">
      <c r="A3010" s="1">
        <v>44818</v>
      </c>
      <c r="B3010" t="s">
        <v>1890</v>
      </c>
      <c r="C3010" t="s">
        <v>1002</v>
      </c>
      <c r="D3010">
        <v>111</v>
      </c>
      <c r="E3010">
        <v>435</v>
      </c>
      <c r="F3010" s="1">
        <v>44526</v>
      </c>
    </row>
    <row r="3011" spans="1:6" x14ac:dyDescent="0.3">
      <c r="A3011" s="1">
        <v>44818</v>
      </c>
      <c r="B3011" t="s">
        <v>2161</v>
      </c>
      <c r="C3011" t="s">
        <v>1243</v>
      </c>
      <c r="D3011">
        <v>436</v>
      </c>
      <c r="E3011">
        <v>435</v>
      </c>
      <c r="F3011" s="1">
        <v>44717</v>
      </c>
    </row>
    <row r="3012" spans="1:6" x14ac:dyDescent="0.3">
      <c r="A3012" s="1">
        <v>44818</v>
      </c>
      <c r="B3012" t="s">
        <v>2747</v>
      </c>
      <c r="C3012" t="s">
        <v>1264</v>
      </c>
      <c r="D3012">
        <v>76</v>
      </c>
      <c r="E3012">
        <v>435</v>
      </c>
      <c r="F3012" s="1">
        <v>44635</v>
      </c>
    </row>
    <row r="3013" spans="1:6" x14ac:dyDescent="0.3">
      <c r="A3013" s="1">
        <v>44818</v>
      </c>
      <c r="B3013" t="s">
        <v>3641</v>
      </c>
      <c r="C3013" t="s">
        <v>232</v>
      </c>
      <c r="D3013">
        <v>85</v>
      </c>
      <c r="E3013">
        <v>435</v>
      </c>
      <c r="F3013" s="1">
        <v>44627</v>
      </c>
    </row>
    <row r="3014" spans="1:6" x14ac:dyDescent="0.3">
      <c r="A3014" s="1">
        <v>44818</v>
      </c>
      <c r="B3014" t="s">
        <v>4600</v>
      </c>
      <c r="C3014" t="s">
        <v>1149</v>
      </c>
      <c r="D3014">
        <v>75</v>
      </c>
      <c r="E3014">
        <v>435</v>
      </c>
      <c r="F3014" s="1">
        <v>44582</v>
      </c>
    </row>
    <row r="3015" spans="1:6" x14ac:dyDescent="0.3">
      <c r="A3015" s="1">
        <v>44818</v>
      </c>
      <c r="B3015" t="s">
        <v>5368</v>
      </c>
      <c r="C3015" t="s">
        <v>41</v>
      </c>
      <c r="D3015">
        <v>1678</v>
      </c>
      <c r="E3015">
        <v>435</v>
      </c>
      <c r="F3015" s="1">
        <v>44577</v>
      </c>
    </row>
    <row r="3016" spans="1:6" x14ac:dyDescent="0.3">
      <c r="A3016" s="1">
        <v>44818</v>
      </c>
      <c r="B3016" t="s">
        <v>5640</v>
      </c>
      <c r="C3016" t="s">
        <v>331</v>
      </c>
      <c r="D3016">
        <v>535</v>
      </c>
      <c r="E3016">
        <v>435</v>
      </c>
      <c r="F3016" s="1">
        <v>44670</v>
      </c>
    </row>
    <row r="3017" spans="1:6" x14ac:dyDescent="0.3">
      <c r="A3017" s="1">
        <v>44817</v>
      </c>
      <c r="B3017" t="s">
        <v>1123</v>
      </c>
      <c r="C3017" t="s">
        <v>1124</v>
      </c>
      <c r="D3017">
        <v>27</v>
      </c>
      <c r="E3017">
        <v>436</v>
      </c>
      <c r="F3017" s="1">
        <v>44589</v>
      </c>
    </row>
    <row r="3018" spans="1:6" x14ac:dyDescent="0.3">
      <c r="A3018" s="1">
        <v>44817</v>
      </c>
      <c r="B3018" t="s">
        <v>1465</v>
      </c>
      <c r="C3018" t="s">
        <v>1466</v>
      </c>
      <c r="D3018">
        <v>40</v>
      </c>
      <c r="E3018">
        <v>436</v>
      </c>
      <c r="F3018" s="1">
        <v>44634</v>
      </c>
    </row>
    <row r="3019" spans="1:6" x14ac:dyDescent="0.3">
      <c r="A3019" s="1">
        <v>44817</v>
      </c>
      <c r="B3019" t="s">
        <v>2018</v>
      </c>
      <c r="C3019" t="s">
        <v>51</v>
      </c>
      <c r="D3019">
        <v>21</v>
      </c>
      <c r="E3019">
        <v>436</v>
      </c>
      <c r="F3019" s="1">
        <v>44562</v>
      </c>
    </row>
    <row r="3020" spans="1:6" x14ac:dyDescent="0.3">
      <c r="A3020" s="1">
        <v>44817</v>
      </c>
      <c r="B3020" t="s">
        <v>2498</v>
      </c>
      <c r="C3020" t="s">
        <v>1152</v>
      </c>
      <c r="D3020">
        <v>171</v>
      </c>
      <c r="E3020">
        <v>436</v>
      </c>
      <c r="F3020" s="1">
        <v>44635</v>
      </c>
    </row>
    <row r="3021" spans="1:6" x14ac:dyDescent="0.3">
      <c r="A3021" s="1">
        <v>44817</v>
      </c>
      <c r="B3021" t="s">
        <v>5025</v>
      </c>
      <c r="C3021" t="s">
        <v>1978</v>
      </c>
      <c r="D3021">
        <v>776</v>
      </c>
      <c r="E3021">
        <v>436</v>
      </c>
      <c r="F3021" s="1">
        <v>44817</v>
      </c>
    </row>
    <row r="3022" spans="1:6" x14ac:dyDescent="0.3">
      <c r="A3022" s="1">
        <v>44817</v>
      </c>
      <c r="B3022" t="s">
        <v>5687</v>
      </c>
      <c r="C3022" t="s">
        <v>1695</v>
      </c>
      <c r="D3022">
        <v>14</v>
      </c>
      <c r="E3022">
        <v>436</v>
      </c>
      <c r="F3022" s="1">
        <v>44634</v>
      </c>
    </row>
    <row r="3023" spans="1:6" x14ac:dyDescent="0.3">
      <c r="A3023" s="1">
        <v>44816</v>
      </c>
      <c r="B3023" t="s">
        <v>16</v>
      </c>
      <c r="C3023" t="s">
        <v>17</v>
      </c>
      <c r="D3023">
        <v>15</v>
      </c>
      <c r="E3023">
        <v>437</v>
      </c>
      <c r="F3023" s="1">
        <v>44738</v>
      </c>
    </row>
    <row r="3024" spans="1:6" x14ac:dyDescent="0.3">
      <c r="A3024" s="1">
        <v>44816</v>
      </c>
      <c r="B3024" t="s">
        <v>1570</v>
      </c>
      <c r="C3024" t="s">
        <v>1225</v>
      </c>
      <c r="D3024">
        <v>278</v>
      </c>
      <c r="E3024">
        <v>437</v>
      </c>
      <c r="F3024" s="1">
        <v>44675</v>
      </c>
    </row>
    <row r="3025" spans="1:6" x14ac:dyDescent="0.3">
      <c r="A3025" s="1">
        <v>44816</v>
      </c>
      <c r="B3025" t="s">
        <v>3573</v>
      </c>
      <c r="C3025" t="s">
        <v>684</v>
      </c>
      <c r="D3025">
        <v>7360</v>
      </c>
      <c r="E3025">
        <v>437</v>
      </c>
      <c r="F3025" s="1">
        <v>44614</v>
      </c>
    </row>
    <row r="3026" spans="1:6" x14ac:dyDescent="0.3">
      <c r="A3026" s="1">
        <v>44816</v>
      </c>
      <c r="B3026" t="s">
        <v>4065</v>
      </c>
      <c r="C3026" t="s">
        <v>985</v>
      </c>
      <c r="D3026">
        <v>297</v>
      </c>
      <c r="E3026">
        <v>437</v>
      </c>
      <c r="F3026" s="1">
        <v>44535</v>
      </c>
    </row>
    <row r="3027" spans="1:6" x14ac:dyDescent="0.3">
      <c r="A3027" s="1">
        <v>44816</v>
      </c>
      <c r="B3027" t="s">
        <v>4108</v>
      </c>
      <c r="C3027" t="s">
        <v>1519</v>
      </c>
      <c r="D3027">
        <v>89</v>
      </c>
      <c r="E3027">
        <v>437</v>
      </c>
      <c r="F3027" s="1">
        <v>44644</v>
      </c>
    </row>
    <row r="3028" spans="1:6" x14ac:dyDescent="0.3">
      <c r="A3028" s="1">
        <v>44815</v>
      </c>
      <c r="B3028" t="s">
        <v>2031</v>
      </c>
      <c r="C3028" t="s">
        <v>234</v>
      </c>
      <c r="D3028">
        <v>919</v>
      </c>
      <c r="E3028">
        <v>438</v>
      </c>
      <c r="F3028" s="1">
        <v>44770</v>
      </c>
    </row>
    <row r="3029" spans="1:6" x14ac:dyDescent="0.3">
      <c r="A3029" s="1">
        <v>44815</v>
      </c>
      <c r="B3029" t="s">
        <v>3912</v>
      </c>
      <c r="C3029" t="s">
        <v>588</v>
      </c>
      <c r="D3029">
        <v>22</v>
      </c>
      <c r="E3029">
        <v>438</v>
      </c>
      <c r="F3029" s="1">
        <v>44585</v>
      </c>
    </row>
    <row r="3030" spans="1:6" x14ac:dyDescent="0.3">
      <c r="A3030" s="1">
        <v>44815</v>
      </c>
      <c r="B3030" t="s">
        <v>4885</v>
      </c>
      <c r="C3030" t="s">
        <v>723</v>
      </c>
      <c r="D3030">
        <v>1085</v>
      </c>
      <c r="E3030">
        <v>438</v>
      </c>
      <c r="F3030" s="1">
        <v>44544</v>
      </c>
    </row>
    <row r="3031" spans="1:6" x14ac:dyDescent="0.3">
      <c r="A3031" s="1">
        <v>44814</v>
      </c>
      <c r="B3031" t="s">
        <v>247</v>
      </c>
      <c r="C3031" t="s">
        <v>248</v>
      </c>
      <c r="D3031">
        <v>386</v>
      </c>
      <c r="E3031">
        <v>439</v>
      </c>
      <c r="F3031" s="1">
        <v>44599</v>
      </c>
    </row>
    <row r="3032" spans="1:6" x14ac:dyDescent="0.3">
      <c r="A3032" s="1">
        <v>44814</v>
      </c>
      <c r="B3032" t="s">
        <v>1312</v>
      </c>
      <c r="C3032" t="s">
        <v>1313</v>
      </c>
      <c r="D3032">
        <v>887</v>
      </c>
      <c r="E3032">
        <v>439</v>
      </c>
      <c r="F3032" s="1">
        <v>44552</v>
      </c>
    </row>
    <row r="3033" spans="1:6" x14ac:dyDescent="0.3">
      <c r="A3033" s="1">
        <v>44814</v>
      </c>
      <c r="B3033" t="s">
        <v>1831</v>
      </c>
      <c r="C3033" t="s">
        <v>1832</v>
      </c>
      <c r="D3033">
        <v>19</v>
      </c>
      <c r="E3033">
        <v>439</v>
      </c>
      <c r="F3033" s="1">
        <v>44588</v>
      </c>
    </row>
    <row r="3034" spans="1:6" x14ac:dyDescent="0.3">
      <c r="A3034" s="1">
        <v>44814</v>
      </c>
      <c r="B3034" t="s">
        <v>1910</v>
      </c>
      <c r="C3034" t="s">
        <v>1147</v>
      </c>
      <c r="D3034">
        <v>81</v>
      </c>
      <c r="E3034">
        <v>439</v>
      </c>
      <c r="F3034" s="1">
        <v>44654</v>
      </c>
    </row>
    <row r="3035" spans="1:6" x14ac:dyDescent="0.3">
      <c r="A3035" s="1">
        <v>44814</v>
      </c>
      <c r="B3035" t="s">
        <v>3934</v>
      </c>
      <c r="C3035" t="s">
        <v>2461</v>
      </c>
      <c r="D3035">
        <v>267</v>
      </c>
      <c r="E3035">
        <v>439</v>
      </c>
      <c r="F3035" s="1">
        <v>44710</v>
      </c>
    </row>
    <row r="3036" spans="1:6" x14ac:dyDescent="0.3">
      <c r="A3036" s="1">
        <v>44814</v>
      </c>
      <c r="B3036" t="s">
        <v>4582</v>
      </c>
      <c r="C3036" t="s">
        <v>271</v>
      </c>
      <c r="D3036">
        <v>419</v>
      </c>
      <c r="E3036">
        <v>439</v>
      </c>
      <c r="F3036" s="1">
        <v>44558</v>
      </c>
    </row>
    <row r="3037" spans="1:6" x14ac:dyDescent="0.3">
      <c r="A3037" s="1">
        <v>44814</v>
      </c>
      <c r="B3037" t="s">
        <v>4723</v>
      </c>
      <c r="C3037" t="s">
        <v>1099</v>
      </c>
      <c r="D3037">
        <v>234</v>
      </c>
      <c r="E3037">
        <v>439</v>
      </c>
      <c r="F3037" s="1">
        <v>44765</v>
      </c>
    </row>
    <row r="3038" spans="1:6" x14ac:dyDescent="0.3">
      <c r="A3038" s="1">
        <v>44813</v>
      </c>
      <c r="B3038" t="s">
        <v>348</v>
      </c>
      <c r="C3038" t="s">
        <v>349</v>
      </c>
      <c r="D3038">
        <v>116</v>
      </c>
      <c r="E3038">
        <v>440</v>
      </c>
      <c r="F3038" s="1">
        <v>44608</v>
      </c>
    </row>
    <row r="3039" spans="1:6" x14ac:dyDescent="0.3">
      <c r="A3039" s="1">
        <v>44813</v>
      </c>
      <c r="B3039" t="s">
        <v>466</v>
      </c>
      <c r="C3039" t="s">
        <v>467</v>
      </c>
      <c r="D3039">
        <v>26</v>
      </c>
      <c r="E3039">
        <v>440</v>
      </c>
      <c r="F3039" s="1">
        <v>44562</v>
      </c>
    </row>
    <row r="3040" spans="1:6" x14ac:dyDescent="0.3">
      <c r="A3040" s="1">
        <v>44813</v>
      </c>
      <c r="B3040" t="s">
        <v>680</v>
      </c>
      <c r="C3040" t="s">
        <v>681</v>
      </c>
      <c r="D3040">
        <v>706</v>
      </c>
      <c r="E3040">
        <v>440</v>
      </c>
      <c r="F3040" s="1">
        <v>44813</v>
      </c>
    </row>
    <row r="3041" spans="1:6" x14ac:dyDescent="0.3">
      <c r="A3041" s="1">
        <v>44813</v>
      </c>
      <c r="B3041" t="s">
        <v>768</v>
      </c>
      <c r="C3041" t="s">
        <v>769</v>
      </c>
      <c r="D3041">
        <v>142</v>
      </c>
      <c r="E3041">
        <v>440</v>
      </c>
      <c r="F3041" s="1">
        <v>44813</v>
      </c>
    </row>
    <row r="3042" spans="1:6" x14ac:dyDescent="0.3">
      <c r="A3042" s="1">
        <v>44813</v>
      </c>
      <c r="B3042" t="s">
        <v>3793</v>
      </c>
      <c r="C3042" t="s">
        <v>358</v>
      </c>
      <c r="D3042">
        <v>50</v>
      </c>
      <c r="E3042">
        <v>440</v>
      </c>
      <c r="F3042" s="1">
        <v>44637</v>
      </c>
    </row>
    <row r="3043" spans="1:6" x14ac:dyDescent="0.3">
      <c r="A3043" s="1">
        <v>44813</v>
      </c>
      <c r="B3043" t="s">
        <v>3937</v>
      </c>
      <c r="C3043" t="s">
        <v>578</v>
      </c>
      <c r="D3043">
        <v>14</v>
      </c>
      <c r="E3043">
        <v>440</v>
      </c>
      <c r="F3043" s="1">
        <v>44652</v>
      </c>
    </row>
    <row r="3044" spans="1:6" x14ac:dyDescent="0.3">
      <c r="A3044" s="1">
        <v>44813</v>
      </c>
      <c r="B3044" t="s">
        <v>4124</v>
      </c>
      <c r="C3044" t="s">
        <v>710</v>
      </c>
      <c r="D3044">
        <v>119</v>
      </c>
      <c r="E3044">
        <v>440</v>
      </c>
      <c r="F3044" s="1">
        <v>44531</v>
      </c>
    </row>
    <row r="3045" spans="1:6" x14ac:dyDescent="0.3">
      <c r="A3045" s="1">
        <v>44813</v>
      </c>
      <c r="B3045" t="s">
        <v>4382</v>
      </c>
      <c r="C3045" t="s">
        <v>2980</v>
      </c>
      <c r="D3045">
        <v>10</v>
      </c>
      <c r="E3045">
        <v>440</v>
      </c>
      <c r="F3045" s="1">
        <v>44621</v>
      </c>
    </row>
    <row r="3046" spans="1:6" x14ac:dyDescent="0.3">
      <c r="A3046" s="1">
        <v>44813</v>
      </c>
      <c r="B3046" t="s">
        <v>4444</v>
      </c>
      <c r="C3046" t="s">
        <v>29</v>
      </c>
      <c r="D3046">
        <v>12</v>
      </c>
      <c r="E3046">
        <v>440</v>
      </c>
      <c r="F3046" s="1">
        <v>44535</v>
      </c>
    </row>
    <row r="3047" spans="1:6" x14ac:dyDescent="0.3">
      <c r="A3047" s="1">
        <v>44813</v>
      </c>
      <c r="B3047" t="s">
        <v>5603</v>
      </c>
      <c r="C3047" t="s">
        <v>1061</v>
      </c>
      <c r="D3047">
        <v>1069</v>
      </c>
      <c r="E3047">
        <v>440</v>
      </c>
      <c r="F3047" s="1">
        <v>44813</v>
      </c>
    </row>
    <row r="3048" spans="1:6" x14ac:dyDescent="0.3">
      <c r="A3048" s="1">
        <v>44813</v>
      </c>
      <c r="B3048" t="s">
        <v>5712</v>
      </c>
      <c r="C3048" t="s">
        <v>2164</v>
      </c>
      <c r="D3048">
        <v>43</v>
      </c>
      <c r="E3048">
        <v>440</v>
      </c>
      <c r="F3048" s="1">
        <v>44772</v>
      </c>
    </row>
    <row r="3049" spans="1:6" x14ac:dyDescent="0.3">
      <c r="A3049" s="1">
        <v>44813</v>
      </c>
      <c r="B3049" t="s">
        <v>5783</v>
      </c>
      <c r="C3049" t="s">
        <v>372</v>
      </c>
      <c r="D3049">
        <v>1048</v>
      </c>
      <c r="E3049">
        <v>440</v>
      </c>
      <c r="F3049" s="1">
        <v>44605</v>
      </c>
    </row>
    <row r="3050" spans="1:6" x14ac:dyDescent="0.3">
      <c r="A3050" s="1">
        <v>44812</v>
      </c>
      <c r="B3050" t="s">
        <v>2877</v>
      </c>
      <c r="C3050" t="s">
        <v>1140</v>
      </c>
      <c r="D3050">
        <v>240</v>
      </c>
      <c r="E3050">
        <v>441</v>
      </c>
      <c r="F3050" s="1">
        <v>44526</v>
      </c>
    </row>
    <row r="3051" spans="1:6" x14ac:dyDescent="0.3">
      <c r="A3051" s="1">
        <v>44812</v>
      </c>
      <c r="B3051" t="s">
        <v>2969</v>
      </c>
      <c r="C3051" t="s">
        <v>953</v>
      </c>
      <c r="D3051">
        <v>1311</v>
      </c>
      <c r="E3051">
        <v>441</v>
      </c>
      <c r="F3051" s="1">
        <v>44597</v>
      </c>
    </row>
    <row r="3052" spans="1:6" x14ac:dyDescent="0.3">
      <c r="A3052" s="1">
        <v>44812</v>
      </c>
      <c r="B3052" t="s">
        <v>4208</v>
      </c>
      <c r="C3052" t="s">
        <v>1450</v>
      </c>
      <c r="D3052">
        <v>34</v>
      </c>
      <c r="E3052">
        <v>441</v>
      </c>
      <c r="F3052" s="1">
        <v>44671</v>
      </c>
    </row>
    <row r="3053" spans="1:6" x14ac:dyDescent="0.3">
      <c r="A3053" s="1">
        <v>44811</v>
      </c>
      <c r="B3053" t="s">
        <v>2551</v>
      </c>
      <c r="C3053" t="s">
        <v>212</v>
      </c>
      <c r="D3053">
        <v>728</v>
      </c>
      <c r="E3053">
        <v>442</v>
      </c>
      <c r="F3053" s="1">
        <v>44595</v>
      </c>
    </row>
    <row r="3054" spans="1:6" x14ac:dyDescent="0.3">
      <c r="A3054" s="1">
        <v>44811</v>
      </c>
      <c r="B3054" t="s">
        <v>2914</v>
      </c>
      <c r="C3054" t="s">
        <v>739</v>
      </c>
      <c r="D3054">
        <v>1431</v>
      </c>
      <c r="E3054">
        <v>442</v>
      </c>
      <c r="F3054" s="1">
        <v>44811</v>
      </c>
    </row>
    <row r="3055" spans="1:6" x14ac:dyDescent="0.3">
      <c r="A3055" s="1">
        <v>44811</v>
      </c>
      <c r="B3055" t="s">
        <v>4833</v>
      </c>
      <c r="C3055" t="s">
        <v>828</v>
      </c>
      <c r="D3055">
        <v>16</v>
      </c>
      <c r="E3055">
        <v>442</v>
      </c>
      <c r="F3055" s="1">
        <v>44565</v>
      </c>
    </row>
    <row r="3056" spans="1:6" x14ac:dyDescent="0.3">
      <c r="A3056" s="1">
        <v>44811</v>
      </c>
      <c r="B3056" t="s">
        <v>5272</v>
      </c>
      <c r="C3056" t="s">
        <v>2329</v>
      </c>
      <c r="D3056">
        <v>365</v>
      </c>
      <c r="E3056">
        <v>442</v>
      </c>
      <c r="F3056" s="1">
        <v>44555</v>
      </c>
    </row>
    <row r="3057" spans="1:6" x14ac:dyDescent="0.3">
      <c r="A3057" s="1">
        <v>44811</v>
      </c>
      <c r="B3057" t="s">
        <v>5383</v>
      </c>
      <c r="C3057" t="s">
        <v>535</v>
      </c>
      <c r="D3057">
        <v>448</v>
      </c>
      <c r="E3057">
        <v>442</v>
      </c>
      <c r="F3057" s="1">
        <v>44573</v>
      </c>
    </row>
    <row r="3058" spans="1:6" x14ac:dyDescent="0.3">
      <c r="A3058" s="1">
        <v>44810</v>
      </c>
      <c r="B3058" t="s">
        <v>171</v>
      </c>
      <c r="C3058" t="s">
        <v>172</v>
      </c>
      <c r="D3058">
        <v>269</v>
      </c>
      <c r="E3058">
        <v>443</v>
      </c>
      <c r="F3058" s="1">
        <v>44685</v>
      </c>
    </row>
    <row r="3059" spans="1:6" x14ac:dyDescent="0.3">
      <c r="A3059" s="1">
        <v>44810</v>
      </c>
      <c r="B3059" t="s">
        <v>278</v>
      </c>
      <c r="C3059" t="s">
        <v>273</v>
      </c>
      <c r="D3059">
        <v>21</v>
      </c>
      <c r="E3059">
        <v>443</v>
      </c>
      <c r="F3059" s="1">
        <v>44586</v>
      </c>
    </row>
    <row r="3060" spans="1:6" x14ac:dyDescent="0.3">
      <c r="A3060" s="1">
        <v>44810</v>
      </c>
      <c r="B3060" t="s">
        <v>1574</v>
      </c>
      <c r="C3060" t="s">
        <v>1059</v>
      </c>
      <c r="D3060">
        <v>98</v>
      </c>
      <c r="E3060">
        <v>443</v>
      </c>
      <c r="F3060" s="1">
        <v>44535</v>
      </c>
    </row>
    <row r="3061" spans="1:6" x14ac:dyDescent="0.3">
      <c r="A3061" s="1">
        <v>44810</v>
      </c>
      <c r="B3061" t="s">
        <v>2313</v>
      </c>
      <c r="C3061" t="s">
        <v>2314</v>
      </c>
      <c r="D3061">
        <v>5</v>
      </c>
      <c r="E3061">
        <v>443</v>
      </c>
      <c r="F3061" s="1">
        <v>44564</v>
      </c>
    </row>
    <row r="3062" spans="1:6" x14ac:dyDescent="0.3">
      <c r="A3062" s="1">
        <v>44810</v>
      </c>
      <c r="B3062" t="s">
        <v>3773</v>
      </c>
      <c r="C3062" t="s">
        <v>3774</v>
      </c>
      <c r="D3062">
        <v>1058</v>
      </c>
      <c r="E3062">
        <v>443</v>
      </c>
      <c r="F3062" s="1">
        <v>44810</v>
      </c>
    </row>
    <row r="3063" spans="1:6" x14ac:dyDescent="0.3">
      <c r="A3063" s="1">
        <v>44810</v>
      </c>
      <c r="B3063" t="s">
        <v>4407</v>
      </c>
      <c r="C3063" t="s">
        <v>1162</v>
      </c>
      <c r="D3063">
        <v>201</v>
      </c>
      <c r="E3063">
        <v>443</v>
      </c>
      <c r="F3063" s="1">
        <v>44693</v>
      </c>
    </row>
    <row r="3064" spans="1:6" x14ac:dyDescent="0.3">
      <c r="A3064" s="1">
        <v>44810</v>
      </c>
      <c r="B3064" t="s">
        <v>4719</v>
      </c>
      <c r="C3064" t="s">
        <v>500</v>
      </c>
      <c r="D3064">
        <v>64</v>
      </c>
      <c r="E3064">
        <v>443</v>
      </c>
      <c r="F3064" s="1">
        <v>44525</v>
      </c>
    </row>
    <row r="3065" spans="1:6" x14ac:dyDescent="0.3">
      <c r="A3065" s="1">
        <v>44809</v>
      </c>
      <c r="B3065" t="s">
        <v>1545</v>
      </c>
      <c r="C3065" t="s">
        <v>96</v>
      </c>
      <c r="D3065">
        <v>28</v>
      </c>
      <c r="E3065">
        <v>444</v>
      </c>
      <c r="F3065" s="1">
        <v>44557</v>
      </c>
    </row>
    <row r="3066" spans="1:6" x14ac:dyDescent="0.3">
      <c r="A3066" s="1">
        <v>44809</v>
      </c>
      <c r="B3066" t="s">
        <v>3482</v>
      </c>
      <c r="C3066" t="s">
        <v>422</v>
      </c>
      <c r="D3066">
        <v>17</v>
      </c>
      <c r="E3066">
        <v>444</v>
      </c>
      <c r="F3066" s="1">
        <v>44585</v>
      </c>
    </row>
    <row r="3067" spans="1:6" x14ac:dyDescent="0.3">
      <c r="A3067" s="1">
        <v>44809</v>
      </c>
      <c r="B3067" t="s">
        <v>4788</v>
      </c>
      <c r="C3067" t="s">
        <v>422</v>
      </c>
      <c r="D3067">
        <v>19</v>
      </c>
      <c r="E3067">
        <v>444</v>
      </c>
      <c r="F3067" s="1">
        <v>44585</v>
      </c>
    </row>
    <row r="3068" spans="1:6" x14ac:dyDescent="0.3">
      <c r="A3068" s="1">
        <v>44808</v>
      </c>
      <c r="B3068" t="s">
        <v>976</v>
      </c>
      <c r="C3068" t="s">
        <v>977</v>
      </c>
      <c r="D3068">
        <v>480</v>
      </c>
      <c r="E3068">
        <v>445</v>
      </c>
      <c r="F3068" s="1">
        <v>44566</v>
      </c>
    </row>
    <row r="3069" spans="1:6" x14ac:dyDescent="0.3">
      <c r="A3069" s="1">
        <v>44808</v>
      </c>
      <c r="B3069" t="s">
        <v>1245</v>
      </c>
      <c r="C3069" t="s">
        <v>1246</v>
      </c>
      <c r="D3069">
        <v>182</v>
      </c>
      <c r="E3069">
        <v>445</v>
      </c>
      <c r="F3069" s="1">
        <v>44660</v>
      </c>
    </row>
    <row r="3070" spans="1:6" x14ac:dyDescent="0.3">
      <c r="A3070" s="1">
        <v>44808</v>
      </c>
      <c r="B3070" t="s">
        <v>2620</v>
      </c>
      <c r="C3070" t="s">
        <v>804</v>
      </c>
      <c r="D3070">
        <v>14</v>
      </c>
      <c r="E3070">
        <v>445</v>
      </c>
      <c r="F3070" s="1">
        <v>44609</v>
      </c>
    </row>
    <row r="3071" spans="1:6" x14ac:dyDescent="0.3">
      <c r="A3071" s="1">
        <v>44808</v>
      </c>
      <c r="B3071" t="s">
        <v>2801</v>
      </c>
      <c r="C3071" t="s">
        <v>780</v>
      </c>
      <c r="D3071">
        <v>482</v>
      </c>
      <c r="E3071">
        <v>445</v>
      </c>
      <c r="F3071" s="1">
        <v>44695</v>
      </c>
    </row>
    <row r="3072" spans="1:6" x14ac:dyDescent="0.3">
      <c r="A3072" s="1">
        <v>44808</v>
      </c>
      <c r="B3072" t="s">
        <v>3451</v>
      </c>
      <c r="C3072" t="s">
        <v>676</v>
      </c>
      <c r="D3072">
        <v>27</v>
      </c>
      <c r="E3072">
        <v>445</v>
      </c>
      <c r="F3072" s="1">
        <v>44558</v>
      </c>
    </row>
    <row r="3073" spans="1:6" x14ac:dyDescent="0.3">
      <c r="A3073" s="1">
        <v>44808</v>
      </c>
      <c r="B3073" t="s">
        <v>3630</v>
      </c>
      <c r="C3073" t="s">
        <v>51</v>
      </c>
      <c r="D3073">
        <v>683</v>
      </c>
      <c r="E3073">
        <v>445</v>
      </c>
      <c r="F3073" s="1">
        <v>44562</v>
      </c>
    </row>
    <row r="3074" spans="1:6" x14ac:dyDescent="0.3">
      <c r="A3074" s="1">
        <v>44808</v>
      </c>
      <c r="B3074" t="s">
        <v>3869</v>
      </c>
      <c r="C3074" t="s">
        <v>119</v>
      </c>
      <c r="D3074">
        <v>493</v>
      </c>
      <c r="E3074">
        <v>445</v>
      </c>
      <c r="F3074" s="1">
        <v>44569</v>
      </c>
    </row>
    <row r="3075" spans="1:6" x14ac:dyDescent="0.3">
      <c r="A3075" s="1">
        <v>44808</v>
      </c>
      <c r="B3075" t="s">
        <v>4107</v>
      </c>
      <c r="C3075" t="s">
        <v>493</v>
      </c>
      <c r="D3075">
        <v>108</v>
      </c>
      <c r="E3075">
        <v>445</v>
      </c>
      <c r="F3075" s="1">
        <v>44531</v>
      </c>
    </row>
    <row r="3076" spans="1:6" x14ac:dyDescent="0.3">
      <c r="A3076" s="1">
        <v>44808</v>
      </c>
      <c r="B3076" t="s">
        <v>4961</v>
      </c>
      <c r="C3076" t="s">
        <v>1793</v>
      </c>
      <c r="D3076">
        <v>176</v>
      </c>
      <c r="E3076">
        <v>445</v>
      </c>
      <c r="F3076" s="1">
        <v>44619</v>
      </c>
    </row>
    <row r="3077" spans="1:6" x14ac:dyDescent="0.3">
      <c r="A3077" s="1">
        <v>44807</v>
      </c>
      <c r="B3077" t="s">
        <v>561</v>
      </c>
      <c r="C3077" t="s">
        <v>562</v>
      </c>
      <c r="D3077">
        <v>1812</v>
      </c>
      <c r="E3077">
        <v>446</v>
      </c>
      <c r="F3077" s="1">
        <v>44605</v>
      </c>
    </row>
    <row r="3078" spans="1:6" x14ac:dyDescent="0.3">
      <c r="A3078" s="1">
        <v>44807</v>
      </c>
      <c r="B3078" t="s">
        <v>826</v>
      </c>
      <c r="C3078" t="s">
        <v>445</v>
      </c>
      <c r="D3078">
        <v>286</v>
      </c>
      <c r="E3078">
        <v>446</v>
      </c>
      <c r="F3078" s="1">
        <v>44544</v>
      </c>
    </row>
    <row r="3079" spans="1:6" x14ac:dyDescent="0.3">
      <c r="A3079" s="1">
        <v>44807</v>
      </c>
      <c r="B3079" t="s">
        <v>1749</v>
      </c>
      <c r="C3079" t="s">
        <v>37</v>
      </c>
      <c r="D3079">
        <v>10</v>
      </c>
      <c r="E3079">
        <v>446</v>
      </c>
      <c r="F3079" s="1">
        <v>44807</v>
      </c>
    </row>
    <row r="3080" spans="1:6" x14ac:dyDescent="0.3">
      <c r="A3080" s="1">
        <v>44807</v>
      </c>
      <c r="B3080" t="s">
        <v>3189</v>
      </c>
      <c r="C3080" t="s">
        <v>220</v>
      </c>
      <c r="D3080">
        <v>443</v>
      </c>
      <c r="E3080">
        <v>446</v>
      </c>
      <c r="F3080" s="1">
        <v>44567</v>
      </c>
    </row>
    <row r="3081" spans="1:6" x14ac:dyDescent="0.3">
      <c r="A3081" s="1">
        <v>44807</v>
      </c>
      <c r="B3081" t="s">
        <v>3372</v>
      </c>
      <c r="C3081" t="s">
        <v>2364</v>
      </c>
      <c r="D3081">
        <v>109</v>
      </c>
      <c r="E3081">
        <v>446</v>
      </c>
      <c r="F3081" s="1">
        <v>44790</v>
      </c>
    </row>
    <row r="3082" spans="1:6" x14ac:dyDescent="0.3">
      <c r="A3082" s="1">
        <v>44806</v>
      </c>
      <c r="B3082" t="s">
        <v>1549</v>
      </c>
      <c r="C3082" t="s">
        <v>1421</v>
      </c>
      <c r="D3082">
        <v>542</v>
      </c>
      <c r="E3082">
        <v>447</v>
      </c>
      <c r="F3082" s="1">
        <v>44528</v>
      </c>
    </row>
    <row r="3083" spans="1:6" x14ac:dyDescent="0.3">
      <c r="A3083" s="1">
        <v>44806</v>
      </c>
      <c r="B3083" t="s">
        <v>1818</v>
      </c>
      <c r="C3083" t="s">
        <v>1651</v>
      </c>
      <c r="D3083">
        <v>17</v>
      </c>
      <c r="E3083">
        <v>447</v>
      </c>
      <c r="F3083" s="1">
        <v>44534</v>
      </c>
    </row>
    <row r="3084" spans="1:6" x14ac:dyDescent="0.3">
      <c r="A3084" s="1">
        <v>44806</v>
      </c>
      <c r="B3084" t="s">
        <v>5226</v>
      </c>
      <c r="C3084" t="s">
        <v>510</v>
      </c>
      <c r="D3084">
        <v>693</v>
      </c>
      <c r="E3084">
        <v>447</v>
      </c>
      <c r="F3084" s="1">
        <v>44604</v>
      </c>
    </row>
    <row r="3085" spans="1:6" x14ac:dyDescent="0.3">
      <c r="A3085" s="1">
        <v>44805</v>
      </c>
      <c r="B3085" t="s">
        <v>1048</v>
      </c>
      <c r="C3085" t="s">
        <v>1049</v>
      </c>
      <c r="D3085">
        <v>1614</v>
      </c>
      <c r="E3085">
        <v>448</v>
      </c>
      <c r="F3085" s="1">
        <v>44552</v>
      </c>
    </row>
    <row r="3086" spans="1:6" x14ac:dyDescent="0.3">
      <c r="A3086" s="1">
        <v>44805</v>
      </c>
      <c r="B3086" t="s">
        <v>1210</v>
      </c>
      <c r="C3086" t="s">
        <v>199</v>
      </c>
      <c r="D3086">
        <v>14</v>
      </c>
      <c r="E3086">
        <v>448</v>
      </c>
      <c r="F3086" s="1">
        <v>44531</v>
      </c>
    </row>
    <row r="3087" spans="1:6" x14ac:dyDescent="0.3">
      <c r="A3087" s="1">
        <v>44805</v>
      </c>
      <c r="B3087" t="s">
        <v>2457</v>
      </c>
      <c r="C3087" t="s">
        <v>489</v>
      </c>
      <c r="D3087">
        <v>754</v>
      </c>
      <c r="E3087">
        <v>448</v>
      </c>
      <c r="F3087" s="1">
        <v>44789</v>
      </c>
    </row>
    <row r="3088" spans="1:6" x14ac:dyDescent="0.3">
      <c r="A3088" s="1">
        <v>44805</v>
      </c>
      <c r="B3088" t="s">
        <v>2788</v>
      </c>
      <c r="C3088" t="s">
        <v>2355</v>
      </c>
      <c r="D3088">
        <v>30</v>
      </c>
      <c r="E3088">
        <v>448</v>
      </c>
      <c r="F3088" s="1">
        <v>44805</v>
      </c>
    </row>
    <row r="3089" spans="1:6" x14ac:dyDescent="0.3">
      <c r="A3089" s="1">
        <v>44805</v>
      </c>
      <c r="B3089" t="s">
        <v>5160</v>
      </c>
      <c r="C3089" t="s">
        <v>2783</v>
      </c>
      <c r="D3089">
        <v>604</v>
      </c>
      <c r="E3089">
        <v>448</v>
      </c>
      <c r="F3089" s="1">
        <v>44643</v>
      </c>
    </row>
    <row r="3090" spans="1:6" x14ac:dyDescent="0.3">
      <c r="A3090" s="1">
        <v>44804</v>
      </c>
      <c r="B3090" t="s">
        <v>1609</v>
      </c>
      <c r="C3090" t="s">
        <v>1610</v>
      </c>
      <c r="D3090">
        <v>26</v>
      </c>
      <c r="E3090">
        <v>449</v>
      </c>
      <c r="F3090" s="1">
        <v>44527</v>
      </c>
    </row>
    <row r="3091" spans="1:6" x14ac:dyDescent="0.3">
      <c r="A3091" s="1">
        <v>44804</v>
      </c>
      <c r="B3091" t="s">
        <v>1779</v>
      </c>
      <c r="C3091" t="s">
        <v>1436</v>
      </c>
      <c r="D3091">
        <v>6</v>
      </c>
      <c r="E3091">
        <v>449</v>
      </c>
      <c r="F3091" s="1">
        <v>44534</v>
      </c>
    </row>
    <row r="3092" spans="1:6" x14ac:dyDescent="0.3">
      <c r="A3092" s="1">
        <v>44804</v>
      </c>
      <c r="B3092" t="s">
        <v>4184</v>
      </c>
      <c r="C3092" t="s">
        <v>1021</v>
      </c>
      <c r="D3092">
        <v>4590</v>
      </c>
      <c r="E3092">
        <v>449</v>
      </c>
      <c r="F3092" s="1">
        <v>44525</v>
      </c>
    </row>
    <row r="3093" spans="1:6" x14ac:dyDescent="0.3">
      <c r="A3093" s="1">
        <v>44804</v>
      </c>
      <c r="B3093" t="s">
        <v>4758</v>
      </c>
      <c r="C3093" t="s">
        <v>727</v>
      </c>
      <c r="D3093">
        <v>4749</v>
      </c>
      <c r="E3093">
        <v>449</v>
      </c>
      <c r="F3093" s="1">
        <v>44613</v>
      </c>
    </row>
    <row r="3094" spans="1:6" x14ac:dyDescent="0.3">
      <c r="A3094" s="1">
        <v>44804</v>
      </c>
      <c r="B3094" t="s">
        <v>4975</v>
      </c>
      <c r="C3094" t="s">
        <v>3158</v>
      </c>
      <c r="D3094">
        <v>283</v>
      </c>
      <c r="E3094">
        <v>449</v>
      </c>
      <c r="F3094" s="1">
        <v>44624</v>
      </c>
    </row>
    <row r="3095" spans="1:6" x14ac:dyDescent="0.3">
      <c r="A3095" s="1">
        <v>44803</v>
      </c>
      <c r="B3095" t="s">
        <v>779</v>
      </c>
      <c r="C3095" t="s">
        <v>780</v>
      </c>
      <c r="D3095">
        <v>241</v>
      </c>
      <c r="E3095">
        <v>450</v>
      </c>
      <c r="F3095" s="1">
        <v>44695</v>
      </c>
    </row>
    <row r="3096" spans="1:6" x14ac:dyDescent="0.3">
      <c r="A3096" s="1">
        <v>44803</v>
      </c>
      <c r="B3096" t="s">
        <v>1931</v>
      </c>
      <c r="C3096" t="s">
        <v>1932</v>
      </c>
      <c r="D3096">
        <v>6</v>
      </c>
      <c r="E3096">
        <v>450</v>
      </c>
      <c r="F3096" s="1">
        <v>44803</v>
      </c>
    </row>
    <row r="3097" spans="1:6" x14ac:dyDescent="0.3">
      <c r="A3097" s="1">
        <v>44803</v>
      </c>
      <c r="B3097" t="s">
        <v>4330</v>
      </c>
      <c r="C3097" t="s">
        <v>437</v>
      </c>
      <c r="D3097">
        <v>49</v>
      </c>
      <c r="E3097">
        <v>450</v>
      </c>
      <c r="F3097" s="1">
        <v>44527</v>
      </c>
    </row>
    <row r="3098" spans="1:6" x14ac:dyDescent="0.3">
      <c r="A3098" s="1">
        <v>44803</v>
      </c>
      <c r="B3098" t="s">
        <v>5083</v>
      </c>
      <c r="C3098" t="s">
        <v>408</v>
      </c>
      <c r="D3098">
        <v>720</v>
      </c>
      <c r="E3098">
        <v>450</v>
      </c>
      <c r="F3098" s="1">
        <v>44536</v>
      </c>
    </row>
    <row r="3099" spans="1:6" x14ac:dyDescent="0.3">
      <c r="A3099" s="1">
        <v>44802</v>
      </c>
      <c r="B3099" t="s">
        <v>1121</v>
      </c>
      <c r="C3099" t="s">
        <v>1122</v>
      </c>
      <c r="D3099">
        <v>306</v>
      </c>
      <c r="E3099">
        <v>451</v>
      </c>
      <c r="F3099" s="1">
        <v>44604</v>
      </c>
    </row>
    <row r="3100" spans="1:6" x14ac:dyDescent="0.3">
      <c r="A3100" s="1">
        <v>44802</v>
      </c>
      <c r="B3100" t="s">
        <v>2829</v>
      </c>
      <c r="C3100" t="s">
        <v>164</v>
      </c>
      <c r="D3100">
        <v>192</v>
      </c>
      <c r="E3100">
        <v>451</v>
      </c>
      <c r="F3100" s="1">
        <v>44600</v>
      </c>
    </row>
    <row r="3101" spans="1:6" x14ac:dyDescent="0.3">
      <c r="A3101" s="1">
        <v>44802</v>
      </c>
      <c r="B3101" t="s">
        <v>2934</v>
      </c>
      <c r="C3101" t="s">
        <v>491</v>
      </c>
      <c r="D3101">
        <v>630</v>
      </c>
      <c r="E3101">
        <v>451</v>
      </c>
      <c r="F3101" s="1">
        <v>44571</v>
      </c>
    </row>
    <row r="3102" spans="1:6" x14ac:dyDescent="0.3">
      <c r="A3102" s="1">
        <v>44802</v>
      </c>
      <c r="B3102" t="s">
        <v>3062</v>
      </c>
      <c r="C3102" t="s">
        <v>540</v>
      </c>
      <c r="D3102">
        <v>233</v>
      </c>
      <c r="E3102">
        <v>451</v>
      </c>
      <c r="F3102" s="1">
        <v>44556</v>
      </c>
    </row>
    <row r="3103" spans="1:6" x14ac:dyDescent="0.3">
      <c r="A3103" s="1">
        <v>44802</v>
      </c>
      <c r="B3103" t="s">
        <v>3327</v>
      </c>
      <c r="C3103" t="s">
        <v>107</v>
      </c>
      <c r="D3103">
        <v>127</v>
      </c>
      <c r="E3103">
        <v>451</v>
      </c>
      <c r="F3103" s="1">
        <v>44655</v>
      </c>
    </row>
    <row r="3104" spans="1:6" x14ac:dyDescent="0.3">
      <c r="A3104" s="1">
        <v>44802</v>
      </c>
      <c r="B3104" t="s">
        <v>4429</v>
      </c>
      <c r="C3104" t="s">
        <v>1107</v>
      </c>
      <c r="D3104">
        <v>711</v>
      </c>
      <c r="E3104">
        <v>451</v>
      </c>
      <c r="F3104" s="1">
        <v>44551</v>
      </c>
    </row>
    <row r="3105" spans="1:6" x14ac:dyDescent="0.3">
      <c r="A3105" s="1">
        <v>44802</v>
      </c>
      <c r="B3105" t="s">
        <v>4925</v>
      </c>
      <c r="C3105" t="s">
        <v>786</v>
      </c>
      <c r="D3105">
        <v>111</v>
      </c>
      <c r="E3105">
        <v>451</v>
      </c>
      <c r="F3105" s="1">
        <v>44577</v>
      </c>
    </row>
    <row r="3106" spans="1:6" x14ac:dyDescent="0.3">
      <c r="A3106" s="1">
        <v>44802</v>
      </c>
      <c r="B3106" t="s">
        <v>5713</v>
      </c>
      <c r="C3106" t="s">
        <v>3999</v>
      </c>
      <c r="D3106">
        <v>95</v>
      </c>
      <c r="E3106">
        <v>451</v>
      </c>
      <c r="F3106" s="1">
        <v>44573</v>
      </c>
    </row>
    <row r="3107" spans="1:6" x14ac:dyDescent="0.3">
      <c r="A3107" s="1">
        <v>44801</v>
      </c>
      <c r="B3107" t="s">
        <v>2933</v>
      </c>
      <c r="C3107" t="s">
        <v>588</v>
      </c>
      <c r="D3107">
        <v>7</v>
      </c>
      <c r="E3107">
        <v>452</v>
      </c>
      <c r="F3107" s="1">
        <v>44585</v>
      </c>
    </row>
    <row r="3108" spans="1:6" x14ac:dyDescent="0.3">
      <c r="A3108" s="1">
        <v>44801</v>
      </c>
      <c r="B3108" t="s">
        <v>4529</v>
      </c>
      <c r="C3108" t="s">
        <v>1341</v>
      </c>
      <c r="D3108">
        <v>146</v>
      </c>
      <c r="E3108">
        <v>452</v>
      </c>
      <c r="F3108" s="1">
        <v>44596</v>
      </c>
    </row>
    <row r="3109" spans="1:6" x14ac:dyDescent="0.3">
      <c r="A3109" s="1">
        <v>44801</v>
      </c>
      <c r="B3109" t="s">
        <v>4559</v>
      </c>
      <c r="C3109" t="s">
        <v>1292</v>
      </c>
      <c r="D3109">
        <v>110</v>
      </c>
      <c r="E3109">
        <v>452</v>
      </c>
      <c r="F3109" s="1">
        <v>44589</v>
      </c>
    </row>
    <row r="3110" spans="1:6" x14ac:dyDescent="0.3">
      <c r="A3110" s="1">
        <v>44800</v>
      </c>
      <c r="B3110" t="s">
        <v>58</v>
      </c>
      <c r="C3110" t="s">
        <v>59</v>
      </c>
      <c r="D3110">
        <v>34</v>
      </c>
      <c r="E3110">
        <v>453</v>
      </c>
      <c r="F3110" s="1">
        <v>44579</v>
      </c>
    </row>
    <row r="3111" spans="1:6" x14ac:dyDescent="0.3">
      <c r="A3111" s="1">
        <v>44800</v>
      </c>
      <c r="B3111" t="s">
        <v>916</v>
      </c>
      <c r="C3111" t="s">
        <v>917</v>
      </c>
      <c r="D3111">
        <v>20</v>
      </c>
      <c r="E3111">
        <v>453</v>
      </c>
      <c r="F3111" s="1">
        <v>44672</v>
      </c>
    </row>
    <row r="3112" spans="1:6" x14ac:dyDescent="0.3">
      <c r="A3112" s="1">
        <v>44800</v>
      </c>
      <c r="B3112" t="s">
        <v>1811</v>
      </c>
      <c r="C3112" t="s">
        <v>248</v>
      </c>
      <c r="D3112">
        <v>167</v>
      </c>
      <c r="E3112">
        <v>453</v>
      </c>
      <c r="F3112" s="1">
        <v>44599</v>
      </c>
    </row>
    <row r="3113" spans="1:6" x14ac:dyDescent="0.3">
      <c r="A3113" s="1">
        <v>44800</v>
      </c>
      <c r="B3113" t="s">
        <v>1987</v>
      </c>
      <c r="C3113" t="s">
        <v>1988</v>
      </c>
      <c r="D3113">
        <v>384</v>
      </c>
      <c r="E3113">
        <v>453</v>
      </c>
      <c r="F3113" s="1">
        <v>44770</v>
      </c>
    </row>
    <row r="3114" spans="1:6" x14ac:dyDescent="0.3">
      <c r="A3114" s="1">
        <v>44800</v>
      </c>
      <c r="B3114" t="s">
        <v>2844</v>
      </c>
      <c r="C3114" t="s">
        <v>1491</v>
      </c>
      <c r="D3114">
        <v>12</v>
      </c>
      <c r="E3114">
        <v>453</v>
      </c>
      <c r="F3114" s="1">
        <v>44631</v>
      </c>
    </row>
    <row r="3115" spans="1:6" x14ac:dyDescent="0.3">
      <c r="A3115" s="1">
        <v>44800</v>
      </c>
      <c r="B3115" t="s">
        <v>3073</v>
      </c>
      <c r="C3115" t="s">
        <v>1315</v>
      </c>
      <c r="D3115">
        <v>1500</v>
      </c>
      <c r="E3115">
        <v>453</v>
      </c>
      <c r="F3115" s="1">
        <v>44563</v>
      </c>
    </row>
    <row r="3116" spans="1:6" x14ac:dyDescent="0.3">
      <c r="A3116" s="1">
        <v>44800</v>
      </c>
      <c r="B3116" t="s">
        <v>3264</v>
      </c>
      <c r="C3116" t="s">
        <v>252</v>
      </c>
      <c r="D3116">
        <v>744</v>
      </c>
      <c r="E3116">
        <v>453</v>
      </c>
      <c r="F3116" s="1">
        <v>44534</v>
      </c>
    </row>
    <row r="3117" spans="1:6" x14ac:dyDescent="0.3">
      <c r="A3117" s="1">
        <v>44800</v>
      </c>
      <c r="B3117" t="s">
        <v>3898</v>
      </c>
      <c r="C3117" t="s">
        <v>397</v>
      </c>
      <c r="D3117">
        <v>21</v>
      </c>
      <c r="E3117">
        <v>453</v>
      </c>
      <c r="F3117" s="1">
        <v>44613</v>
      </c>
    </row>
    <row r="3118" spans="1:6" x14ac:dyDescent="0.3">
      <c r="A3118" s="1">
        <v>44800</v>
      </c>
      <c r="B3118" t="s">
        <v>4897</v>
      </c>
      <c r="C3118" t="s">
        <v>1198</v>
      </c>
      <c r="D3118">
        <v>13</v>
      </c>
      <c r="E3118">
        <v>453</v>
      </c>
      <c r="F3118" s="1">
        <v>44523</v>
      </c>
    </row>
    <row r="3119" spans="1:6" x14ac:dyDescent="0.3">
      <c r="A3119" s="1">
        <v>44800</v>
      </c>
      <c r="B3119" t="s">
        <v>5414</v>
      </c>
      <c r="C3119" t="s">
        <v>7</v>
      </c>
      <c r="D3119">
        <v>656</v>
      </c>
      <c r="E3119">
        <v>453</v>
      </c>
      <c r="F3119" s="1">
        <v>44592</v>
      </c>
    </row>
    <row r="3120" spans="1:6" x14ac:dyDescent="0.3">
      <c r="A3120" s="1">
        <v>44800</v>
      </c>
      <c r="B3120" t="s">
        <v>5585</v>
      </c>
      <c r="C3120" t="s">
        <v>565</v>
      </c>
      <c r="D3120">
        <v>91</v>
      </c>
      <c r="E3120">
        <v>453</v>
      </c>
      <c r="F3120" s="1">
        <v>44623</v>
      </c>
    </row>
    <row r="3121" spans="1:6" x14ac:dyDescent="0.3">
      <c r="A3121" s="1">
        <v>44800</v>
      </c>
      <c r="B3121" t="s">
        <v>5667</v>
      </c>
      <c r="C3121" t="s">
        <v>301</v>
      </c>
      <c r="D3121">
        <v>62</v>
      </c>
      <c r="E3121">
        <v>453</v>
      </c>
      <c r="F3121" s="1">
        <v>44582</v>
      </c>
    </row>
    <row r="3122" spans="1:6" x14ac:dyDescent="0.3">
      <c r="A3122" s="1">
        <v>44799</v>
      </c>
      <c r="B3122" t="s">
        <v>1617</v>
      </c>
      <c r="C3122" t="s">
        <v>55</v>
      </c>
      <c r="D3122">
        <v>18</v>
      </c>
      <c r="E3122">
        <v>454</v>
      </c>
      <c r="F3122" s="1">
        <v>44695</v>
      </c>
    </row>
    <row r="3123" spans="1:6" x14ac:dyDescent="0.3">
      <c r="A3123" s="1">
        <v>44799</v>
      </c>
      <c r="B3123" t="s">
        <v>2019</v>
      </c>
      <c r="C3123" t="s">
        <v>2020</v>
      </c>
      <c r="D3123">
        <v>717</v>
      </c>
      <c r="E3123">
        <v>454</v>
      </c>
      <c r="F3123" s="1">
        <v>44799</v>
      </c>
    </row>
    <row r="3124" spans="1:6" x14ac:dyDescent="0.3">
      <c r="A3124" s="1">
        <v>44799</v>
      </c>
      <c r="B3124" t="s">
        <v>2357</v>
      </c>
      <c r="C3124" t="s">
        <v>569</v>
      </c>
      <c r="D3124">
        <v>48</v>
      </c>
      <c r="E3124">
        <v>454</v>
      </c>
      <c r="F3124" s="1">
        <v>44765</v>
      </c>
    </row>
    <row r="3125" spans="1:6" x14ac:dyDescent="0.3">
      <c r="A3125" s="1">
        <v>44799</v>
      </c>
      <c r="B3125" t="s">
        <v>3224</v>
      </c>
      <c r="C3125" t="s">
        <v>168</v>
      </c>
      <c r="D3125">
        <v>551</v>
      </c>
      <c r="E3125">
        <v>454</v>
      </c>
      <c r="F3125" s="1">
        <v>44656</v>
      </c>
    </row>
    <row r="3126" spans="1:6" x14ac:dyDescent="0.3">
      <c r="A3126" s="1">
        <v>44799</v>
      </c>
      <c r="B3126" t="s">
        <v>4060</v>
      </c>
      <c r="C3126" t="s">
        <v>2083</v>
      </c>
      <c r="D3126">
        <v>81</v>
      </c>
      <c r="E3126">
        <v>454</v>
      </c>
      <c r="F3126" s="1">
        <v>44588</v>
      </c>
    </row>
    <row r="3127" spans="1:6" x14ac:dyDescent="0.3">
      <c r="A3127" s="1">
        <v>44799</v>
      </c>
      <c r="B3127" t="s">
        <v>4366</v>
      </c>
      <c r="C3127" t="s">
        <v>174</v>
      </c>
      <c r="D3127">
        <v>124</v>
      </c>
      <c r="E3127">
        <v>454</v>
      </c>
      <c r="F3127" s="1">
        <v>44588</v>
      </c>
    </row>
    <row r="3128" spans="1:6" x14ac:dyDescent="0.3">
      <c r="A3128" s="1">
        <v>44799</v>
      </c>
      <c r="B3128" t="s">
        <v>5793</v>
      </c>
      <c r="C3128" t="s">
        <v>2678</v>
      </c>
      <c r="D3128">
        <v>15</v>
      </c>
      <c r="E3128">
        <v>454</v>
      </c>
      <c r="F3128" s="1">
        <v>44631</v>
      </c>
    </row>
    <row r="3129" spans="1:6" x14ac:dyDescent="0.3">
      <c r="A3129" s="1">
        <v>44798</v>
      </c>
      <c r="B3129" t="s">
        <v>1726</v>
      </c>
      <c r="C3129" t="s">
        <v>751</v>
      </c>
      <c r="D3129">
        <v>469</v>
      </c>
      <c r="E3129">
        <v>455</v>
      </c>
      <c r="F3129" s="1">
        <v>44668</v>
      </c>
    </row>
    <row r="3130" spans="1:6" x14ac:dyDescent="0.3">
      <c r="A3130" s="1">
        <v>44798</v>
      </c>
      <c r="B3130" t="s">
        <v>2080</v>
      </c>
      <c r="C3130" t="s">
        <v>269</v>
      </c>
      <c r="D3130">
        <v>238</v>
      </c>
      <c r="E3130">
        <v>455</v>
      </c>
      <c r="F3130" s="1">
        <v>44533</v>
      </c>
    </row>
    <row r="3131" spans="1:6" x14ac:dyDescent="0.3">
      <c r="A3131" s="1">
        <v>44798</v>
      </c>
      <c r="B3131" t="s">
        <v>2516</v>
      </c>
      <c r="C3131" t="s">
        <v>2517</v>
      </c>
      <c r="D3131">
        <v>23</v>
      </c>
      <c r="E3131">
        <v>455</v>
      </c>
      <c r="F3131" s="1">
        <v>44798</v>
      </c>
    </row>
    <row r="3132" spans="1:6" x14ac:dyDescent="0.3">
      <c r="A3132" s="1">
        <v>44798</v>
      </c>
      <c r="B3132" t="s">
        <v>3572</v>
      </c>
      <c r="C3132" t="s">
        <v>508</v>
      </c>
      <c r="D3132">
        <v>1115</v>
      </c>
      <c r="E3132">
        <v>455</v>
      </c>
      <c r="F3132" s="1">
        <v>44569</v>
      </c>
    </row>
    <row r="3133" spans="1:6" x14ac:dyDescent="0.3">
      <c r="A3133" s="1">
        <v>44798</v>
      </c>
      <c r="B3133" t="s">
        <v>4006</v>
      </c>
      <c r="C3133" t="s">
        <v>2888</v>
      </c>
      <c r="D3133">
        <v>264</v>
      </c>
      <c r="E3133">
        <v>455</v>
      </c>
      <c r="F3133" s="1">
        <v>44669</v>
      </c>
    </row>
    <row r="3134" spans="1:6" x14ac:dyDescent="0.3">
      <c r="A3134" s="1">
        <v>44798</v>
      </c>
      <c r="B3134" t="s">
        <v>4534</v>
      </c>
      <c r="C3134" t="s">
        <v>524</v>
      </c>
      <c r="D3134">
        <v>1447</v>
      </c>
      <c r="E3134">
        <v>455</v>
      </c>
      <c r="F3134" s="1">
        <v>44691</v>
      </c>
    </row>
    <row r="3135" spans="1:6" x14ac:dyDescent="0.3">
      <c r="A3135" s="1">
        <v>44797</v>
      </c>
      <c r="B3135" t="s">
        <v>1637</v>
      </c>
      <c r="C3135" t="s">
        <v>603</v>
      </c>
      <c r="D3135">
        <v>387</v>
      </c>
      <c r="E3135">
        <v>456</v>
      </c>
      <c r="F3135" s="1">
        <v>44748</v>
      </c>
    </row>
    <row r="3136" spans="1:6" x14ac:dyDescent="0.3">
      <c r="A3136" s="1">
        <v>44797</v>
      </c>
      <c r="B3136" t="s">
        <v>2096</v>
      </c>
      <c r="C3136" t="s">
        <v>620</v>
      </c>
      <c r="D3136">
        <v>14</v>
      </c>
      <c r="E3136">
        <v>456</v>
      </c>
      <c r="F3136" s="1">
        <v>44592</v>
      </c>
    </row>
    <row r="3137" spans="1:6" x14ac:dyDescent="0.3">
      <c r="A3137" s="1">
        <v>44797</v>
      </c>
      <c r="B3137" t="s">
        <v>2165</v>
      </c>
      <c r="C3137" t="s">
        <v>1075</v>
      </c>
      <c r="D3137">
        <v>288</v>
      </c>
      <c r="E3137">
        <v>456</v>
      </c>
      <c r="F3137" s="1">
        <v>44598</v>
      </c>
    </row>
    <row r="3138" spans="1:6" x14ac:dyDescent="0.3">
      <c r="A3138" s="1">
        <v>44797</v>
      </c>
      <c r="B3138" t="s">
        <v>2534</v>
      </c>
      <c r="C3138" t="s">
        <v>981</v>
      </c>
      <c r="D3138">
        <v>304</v>
      </c>
      <c r="E3138">
        <v>456</v>
      </c>
      <c r="F3138" s="1">
        <v>44569</v>
      </c>
    </row>
    <row r="3139" spans="1:6" x14ac:dyDescent="0.3">
      <c r="A3139" s="1">
        <v>44797</v>
      </c>
      <c r="B3139" t="s">
        <v>2637</v>
      </c>
      <c r="C3139" t="s">
        <v>473</v>
      </c>
      <c r="D3139">
        <v>114</v>
      </c>
      <c r="E3139">
        <v>456</v>
      </c>
      <c r="F3139" s="1">
        <v>44565</v>
      </c>
    </row>
    <row r="3140" spans="1:6" x14ac:dyDescent="0.3">
      <c r="A3140" s="1">
        <v>44797</v>
      </c>
      <c r="B3140" t="s">
        <v>3926</v>
      </c>
      <c r="C3140" t="s">
        <v>611</v>
      </c>
      <c r="D3140">
        <v>865</v>
      </c>
      <c r="E3140">
        <v>456</v>
      </c>
      <c r="F3140" s="1">
        <v>44523</v>
      </c>
    </row>
    <row r="3141" spans="1:6" x14ac:dyDescent="0.3">
      <c r="A3141" s="1">
        <v>44797</v>
      </c>
      <c r="B3141" t="s">
        <v>4138</v>
      </c>
      <c r="C3141" t="s">
        <v>567</v>
      </c>
      <c r="D3141">
        <v>514</v>
      </c>
      <c r="E3141">
        <v>456</v>
      </c>
      <c r="F3141" s="1">
        <v>44670</v>
      </c>
    </row>
    <row r="3142" spans="1:6" x14ac:dyDescent="0.3">
      <c r="A3142" s="1">
        <v>44797</v>
      </c>
      <c r="B3142" t="s">
        <v>4425</v>
      </c>
      <c r="C3142" t="s">
        <v>2537</v>
      </c>
      <c r="D3142">
        <v>16</v>
      </c>
      <c r="E3142">
        <v>456</v>
      </c>
      <c r="F3142" s="1">
        <v>44645</v>
      </c>
    </row>
    <row r="3143" spans="1:6" x14ac:dyDescent="0.3">
      <c r="A3143" s="1">
        <v>44797</v>
      </c>
      <c r="B3143" t="s">
        <v>4459</v>
      </c>
      <c r="C3143" t="s">
        <v>1895</v>
      </c>
      <c r="D3143">
        <v>11</v>
      </c>
      <c r="E3143">
        <v>456</v>
      </c>
      <c r="F3143" s="1">
        <v>44526</v>
      </c>
    </row>
    <row r="3144" spans="1:6" x14ac:dyDescent="0.3">
      <c r="A3144" s="1">
        <v>44797</v>
      </c>
      <c r="B3144" t="s">
        <v>5056</v>
      </c>
      <c r="C3144" t="s">
        <v>657</v>
      </c>
      <c r="D3144">
        <v>7</v>
      </c>
      <c r="E3144">
        <v>456</v>
      </c>
      <c r="F3144" s="1">
        <v>44556</v>
      </c>
    </row>
    <row r="3145" spans="1:6" x14ac:dyDescent="0.3">
      <c r="A3145" s="1">
        <v>44797</v>
      </c>
      <c r="B3145" t="s">
        <v>5232</v>
      </c>
      <c r="C3145" t="s">
        <v>821</v>
      </c>
      <c r="D3145">
        <v>755</v>
      </c>
      <c r="E3145">
        <v>456</v>
      </c>
      <c r="F3145" s="1">
        <v>44797</v>
      </c>
    </row>
    <row r="3146" spans="1:6" x14ac:dyDescent="0.3">
      <c r="A3146" s="1">
        <v>44797</v>
      </c>
      <c r="B3146" t="s">
        <v>5364</v>
      </c>
      <c r="C3146" t="s">
        <v>936</v>
      </c>
      <c r="D3146">
        <v>20</v>
      </c>
      <c r="E3146">
        <v>456</v>
      </c>
      <c r="F3146" s="1">
        <v>44533</v>
      </c>
    </row>
    <row r="3147" spans="1:6" x14ac:dyDescent="0.3">
      <c r="A3147" s="1">
        <v>44797</v>
      </c>
      <c r="B3147" t="s">
        <v>5396</v>
      </c>
      <c r="C3147" t="s">
        <v>333</v>
      </c>
      <c r="D3147">
        <v>12</v>
      </c>
      <c r="E3147">
        <v>456</v>
      </c>
      <c r="F3147" s="1">
        <v>44703</v>
      </c>
    </row>
    <row r="3148" spans="1:6" x14ac:dyDescent="0.3">
      <c r="A3148" s="1">
        <v>44796</v>
      </c>
      <c r="B3148" t="s">
        <v>755</v>
      </c>
      <c r="C3148" t="s">
        <v>756</v>
      </c>
      <c r="D3148">
        <v>19</v>
      </c>
      <c r="E3148">
        <v>457</v>
      </c>
      <c r="F3148" s="1">
        <v>44562</v>
      </c>
    </row>
    <row r="3149" spans="1:6" x14ac:dyDescent="0.3">
      <c r="A3149" s="1">
        <v>44796</v>
      </c>
      <c r="B3149" t="s">
        <v>1231</v>
      </c>
      <c r="C3149" t="s">
        <v>1232</v>
      </c>
      <c r="D3149">
        <v>1167</v>
      </c>
      <c r="E3149">
        <v>457</v>
      </c>
      <c r="F3149" s="1">
        <v>44796</v>
      </c>
    </row>
    <row r="3150" spans="1:6" x14ac:dyDescent="0.3">
      <c r="A3150" s="1">
        <v>44796</v>
      </c>
      <c r="B3150" t="s">
        <v>1621</v>
      </c>
      <c r="C3150" t="s">
        <v>1622</v>
      </c>
      <c r="D3150">
        <v>35</v>
      </c>
      <c r="E3150">
        <v>457</v>
      </c>
      <c r="F3150" s="1">
        <v>44554</v>
      </c>
    </row>
    <row r="3151" spans="1:6" x14ac:dyDescent="0.3">
      <c r="A3151" s="1">
        <v>44796</v>
      </c>
      <c r="B3151" t="s">
        <v>2142</v>
      </c>
      <c r="C3151" t="s">
        <v>765</v>
      </c>
      <c r="D3151">
        <v>19</v>
      </c>
      <c r="E3151">
        <v>457</v>
      </c>
      <c r="F3151" s="1">
        <v>44580</v>
      </c>
    </row>
    <row r="3152" spans="1:6" x14ac:dyDescent="0.3">
      <c r="A3152" s="1">
        <v>44796</v>
      </c>
      <c r="B3152" t="s">
        <v>3194</v>
      </c>
      <c r="C3152" t="s">
        <v>1416</v>
      </c>
      <c r="D3152">
        <v>2378</v>
      </c>
      <c r="E3152">
        <v>457</v>
      </c>
      <c r="F3152" s="1">
        <v>44681</v>
      </c>
    </row>
    <row r="3153" spans="1:6" x14ac:dyDescent="0.3">
      <c r="A3153" s="1">
        <v>44796</v>
      </c>
      <c r="B3153" t="s">
        <v>3365</v>
      </c>
      <c r="C3153" t="s">
        <v>1311</v>
      </c>
      <c r="D3153">
        <v>2000</v>
      </c>
      <c r="E3153">
        <v>457</v>
      </c>
      <c r="F3153" s="1">
        <v>44796</v>
      </c>
    </row>
    <row r="3154" spans="1:6" x14ac:dyDescent="0.3">
      <c r="A3154" s="1">
        <v>44796</v>
      </c>
      <c r="B3154" t="s">
        <v>3394</v>
      </c>
      <c r="C3154" t="s">
        <v>939</v>
      </c>
      <c r="D3154">
        <v>112</v>
      </c>
      <c r="E3154">
        <v>457</v>
      </c>
      <c r="F3154" s="1">
        <v>44553</v>
      </c>
    </row>
    <row r="3155" spans="1:6" x14ac:dyDescent="0.3">
      <c r="A3155" s="1">
        <v>44796</v>
      </c>
      <c r="B3155" t="s">
        <v>4401</v>
      </c>
      <c r="C3155" t="s">
        <v>63</v>
      </c>
      <c r="D3155">
        <v>286</v>
      </c>
      <c r="E3155">
        <v>457</v>
      </c>
      <c r="F3155" s="1">
        <v>44698</v>
      </c>
    </row>
    <row r="3156" spans="1:6" x14ac:dyDescent="0.3">
      <c r="A3156" s="1">
        <v>44796</v>
      </c>
      <c r="B3156" t="s">
        <v>5278</v>
      </c>
      <c r="C3156" t="s">
        <v>843</v>
      </c>
      <c r="D3156">
        <v>3385</v>
      </c>
      <c r="E3156">
        <v>457</v>
      </c>
      <c r="F3156" s="1">
        <v>44597</v>
      </c>
    </row>
    <row r="3157" spans="1:6" x14ac:dyDescent="0.3">
      <c r="A3157" s="1">
        <v>44796</v>
      </c>
      <c r="B3157" t="s">
        <v>5612</v>
      </c>
      <c r="C3157" t="s">
        <v>269</v>
      </c>
      <c r="D3157">
        <v>15</v>
      </c>
      <c r="E3157">
        <v>457</v>
      </c>
      <c r="F3157" s="1">
        <v>44533</v>
      </c>
    </row>
    <row r="3158" spans="1:6" x14ac:dyDescent="0.3">
      <c r="A3158" s="1">
        <v>44795</v>
      </c>
      <c r="B3158" t="s">
        <v>1051</v>
      </c>
      <c r="C3158" t="s">
        <v>540</v>
      </c>
      <c r="D3158">
        <v>50</v>
      </c>
      <c r="E3158">
        <v>458</v>
      </c>
      <c r="F3158" s="1">
        <v>44556</v>
      </c>
    </row>
    <row r="3159" spans="1:6" x14ac:dyDescent="0.3">
      <c r="A3159" s="1">
        <v>44795</v>
      </c>
      <c r="B3159" t="s">
        <v>3314</v>
      </c>
      <c r="C3159" t="s">
        <v>2717</v>
      </c>
      <c r="D3159">
        <v>73</v>
      </c>
      <c r="E3159">
        <v>458</v>
      </c>
      <c r="F3159" s="1">
        <v>44791</v>
      </c>
    </row>
    <row r="3160" spans="1:6" x14ac:dyDescent="0.3">
      <c r="A3160" s="1">
        <v>44795</v>
      </c>
      <c r="B3160" t="s">
        <v>4810</v>
      </c>
      <c r="C3160" t="s">
        <v>882</v>
      </c>
      <c r="D3160">
        <v>47</v>
      </c>
      <c r="E3160">
        <v>458</v>
      </c>
      <c r="F3160" s="1">
        <v>44774</v>
      </c>
    </row>
    <row r="3161" spans="1:6" x14ac:dyDescent="0.3">
      <c r="A3161" s="1">
        <v>44795</v>
      </c>
      <c r="B3161" t="s">
        <v>4963</v>
      </c>
      <c r="C3161" t="s">
        <v>1174</v>
      </c>
      <c r="D3161">
        <v>519</v>
      </c>
      <c r="E3161">
        <v>458</v>
      </c>
      <c r="F3161" s="1">
        <v>44669</v>
      </c>
    </row>
    <row r="3162" spans="1:6" x14ac:dyDescent="0.3">
      <c r="A3162" s="1">
        <v>44795</v>
      </c>
      <c r="B3162" t="s">
        <v>5395</v>
      </c>
      <c r="C3162" t="s">
        <v>1246</v>
      </c>
      <c r="D3162">
        <v>2</v>
      </c>
      <c r="E3162">
        <v>458</v>
      </c>
      <c r="F3162" s="1">
        <v>44660</v>
      </c>
    </row>
    <row r="3163" spans="1:6" x14ac:dyDescent="0.3">
      <c r="A3163" s="1">
        <v>44795</v>
      </c>
      <c r="B3163" t="s">
        <v>5424</v>
      </c>
      <c r="C3163" t="s">
        <v>2164</v>
      </c>
      <c r="D3163">
        <v>98</v>
      </c>
      <c r="E3163">
        <v>458</v>
      </c>
      <c r="F3163" s="1">
        <v>44772</v>
      </c>
    </row>
    <row r="3164" spans="1:6" x14ac:dyDescent="0.3">
      <c r="A3164" s="1">
        <v>44794</v>
      </c>
      <c r="B3164" t="s">
        <v>1133</v>
      </c>
      <c r="C3164" t="s">
        <v>744</v>
      </c>
      <c r="D3164">
        <v>694</v>
      </c>
      <c r="E3164">
        <v>459</v>
      </c>
      <c r="F3164" s="1">
        <v>44542</v>
      </c>
    </row>
    <row r="3165" spans="1:6" x14ac:dyDescent="0.3">
      <c r="A3165" s="1">
        <v>44794</v>
      </c>
      <c r="B3165" t="s">
        <v>2561</v>
      </c>
      <c r="C3165" t="s">
        <v>19</v>
      </c>
      <c r="D3165">
        <v>633</v>
      </c>
      <c r="E3165">
        <v>459</v>
      </c>
      <c r="F3165" s="1">
        <v>44655</v>
      </c>
    </row>
    <row r="3166" spans="1:6" x14ac:dyDescent="0.3">
      <c r="A3166" s="1">
        <v>44794</v>
      </c>
      <c r="B3166" t="s">
        <v>3170</v>
      </c>
      <c r="C3166" t="s">
        <v>27</v>
      </c>
      <c r="D3166">
        <v>41</v>
      </c>
      <c r="E3166">
        <v>459</v>
      </c>
      <c r="F3166" s="1">
        <v>44548</v>
      </c>
    </row>
    <row r="3167" spans="1:6" x14ac:dyDescent="0.3">
      <c r="A3167" s="1">
        <v>44794</v>
      </c>
      <c r="B3167" t="s">
        <v>3899</v>
      </c>
      <c r="C3167" t="s">
        <v>2828</v>
      </c>
      <c r="D3167">
        <v>391</v>
      </c>
      <c r="E3167">
        <v>459</v>
      </c>
      <c r="F3167" s="1">
        <v>44534</v>
      </c>
    </row>
    <row r="3168" spans="1:6" x14ac:dyDescent="0.3">
      <c r="A3168" s="1">
        <v>44794</v>
      </c>
      <c r="B3168" t="s">
        <v>4436</v>
      </c>
      <c r="C3168" t="s">
        <v>1090</v>
      </c>
      <c r="D3168">
        <v>50</v>
      </c>
      <c r="E3168">
        <v>459</v>
      </c>
      <c r="F3168" s="1">
        <v>44598</v>
      </c>
    </row>
    <row r="3169" spans="1:6" x14ac:dyDescent="0.3">
      <c r="A3169" s="1">
        <v>44794</v>
      </c>
      <c r="B3169" t="s">
        <v>4494</v>
      </c>
      <c r="C3169" t="s">
        <v>331</v>
      </c>
      <c r="D3169">
        <v>401</v>
      </c>
      <c r="E3169">
        <v>459</v>
      </c>
      <c r="F3169" s="1">
        <v>44670</v>
      </c>
    </row>
    <row r="3170" spans="1:6" x14ac:dyDescent="0.3">
      <c r="A3170" s="1">
        <v>44793</v>
      </c>
      <c r="B3170" t="s">
        <v>2290</v>
      </c>
      <c r="C3170" t="s">
        <v>1332</v>
      </c>
      <c r="D3170">
        <v>14</v>
      </c>
      <c r="E3170">
        <v>460</v>
      </c>
      <c r="F3170" s="1">
        <v>44546</v>
      </c>
    </row>
    <row r="3171" spans="1:6" x14ac:dyDescent="0.3">
      <c r="A3171" s="1">
        <v>44793</v>
      </c>
      <c r="B3171" t="s">
        <v>3550</v>
      </c>
      <c r="C3171" t="s">
        <v>2307</v>
      </c>
      <c r="D3171">
        <v>187</v>
      </c>
      <c r="E3171">
        <v>460</v>
      </c>
      <c r="F3171" s="1">
        <v>44553</v>
      </c>
    </row>
    <row r="3172" spans="1:6" x14ac:dyDescent="0.3">
      <c r="A3172" s="1">
        <v>44793</v>
      </c>
      <c r="B3172" t="s">
        <v>4792</v>
      </c>
      <c r="C3172" t="s">
        <v>2589</v>
      </c>
      <c r="D3172">
        <v>2</v>
      </c>
      <c r="E3172">
        <v>460</v>
      </c>
      <c r="F3172" s="1">
        <v>44793</v>
      </c>
    </row>
    <row r="3173" spans="1:6" x14ac:dyDescent="0.3">
      <c r="A3173" s="1">
        <v>44793</v>
      </c>
      <c r="B3173" t="s">
        <v>5161</v>
      </c>
      <c r="C3173" t="s">
        <v>1305</v>
      </c>
      <c r="D3173">
        <v>296</v>
      </c>
      <c r="E3173">
        <v>460</v>
      </c>
      <c r="F3173" s="1">
        <v>44783</v>
      </c>
    </row>
    <row r="3174" spans="1:6" x14ac:dyDescent="0.3">
      <c r="A3174" s="1">
        <v>44793</v>
      </c>
      <c r="B3174" t="s">
        <v>5348</v>
      </c>
      <c r="C3174" t="s">
        <v>178</v>
      </c>
      <c r="D3174">
        <v>19</v>
      </c>
      <c r="E3174">
        <v>460</v>
      </c>
      <c r="F3174" s="1">
        <v>44591</v>
      </c>
    </row>
    <row r="3175" spans="1:6" x14ac:dyDescent="0.3">
      <c r="A3175" s="1">
        <v>44792</v>
      </c>
      <c r="B3175" t="s">
        <v>3006</v>
      </c>
      <c r="C3175" t="s">
        <v>823</v>
      </c>
      <c r="D3175">
        <v>388</v>
      </c>
      <c r="E3175">
        <v>461</v>
      </c>
      <c r="F3175" s="1">
        <v>44722</v>
      </c>
    </row>
    <row r="3176" spans="1:6" x14ac:dyDescent="0.3">
      <c r="A3176" s="1">
        <v>44792</v>
      </c>
      <c r="B3176" t="s">
        <v>3324</v>
      </c>
      <c r="C3176" t="s">
        <v>1115</v>
      </c>
      <c r="D3176">
        <v>47</v>
      </c>
      <c r="E3176">
        <v>461</v>
      </c>
      <c r="F3176" s="1">
        <v>44703</v>
      </c>
    </row>
    <row r="3177" spans="1:6" x14ac:dyDescent="0.3">
      <c r="A3177" s="1">
        <v>44792</v>
      </c>
      <c r="B3177" t="s">
        <v>4316</v>
      </c>
      <c r="C3177" t="s">
        <v>1404</v>
      </c>
      <c r="D3177">
        <v>40</v>
      </c>
      <c r="E3177">
        <v>461</v>
      </c>
      <c r="F3177" s="1">
        <v>44544</v>
      </c>
    </row>
    <row r="3178" spans="1:6" x14ac:dyDescent="0.3">
      <c r="A3178" s="1">
        <v>44792</v>
      </c>
      <c r="B3178" t="s">
        <v>5573</v>
      </c>
      <c r="C3178" t="s">
        <v>405</v>
      </c>
      <c r="D3178">
        <v>167</v>
      </c>
      <c r="E3178">
        <v>461</v>
      </c>
      <c r="F3178" s="1">
        <v>44587</v>
      </c>
    </row>
    <row r="3179" spans="1:6" x14ac:dyDescent="0.3">
      <c r="A3179" s="1">
        <v>44791</v>
      </c>
      <c r="B3179" t="s">
        <v>1530</v>
      </c>
      <c r="C3179" t="s">
        <v>55</v>
      </c>
      <c r="D3179">
        <v>52</v>
      </c>
      <c r="E3179">
        <v>462</v>
      </c>
      <c r="F3179" s="1">
        <v>44695</v>
      </c>
    </row>
    <row r="3180" spans="1:6" x14ac:dyDescent="0.3">
      <c r="A3180" s="1">
        <v>44791</v>
      </c>
      <c r="B3180" t="s">
        <v>1953</v>
      </c>
      <c r="C3180" t="s">
        <v>804</v>
      </c>
      <c r="D3180">
        <v>135</v>
      </c>
      <c r="E3180">
        <v>462</v>
      </c>
      <c r="F3180" s="1">
        <v>44609</v>
      </c>
    </row>
    <row r="3181" spans="1:6" x14ac:dyDescent="0.3">
      <c r="A3181" s="1">
        <v>44791</v>
      </c>
      <c r="B3181" t="s">
        <v>2641</v>
      </c>
      <c r="C3181" t="s">
        <v>578</v>
      </c>
      <c r="D3181">
        <v>1204</v>
      </c>
      <c r="E3181">
        <v>462</v>
      </c>
      <c r="F3181" s="1">
        <v>44652</v>
      </c>
    </row>
    <row r="3182" spans="1:6" x14ac:dyDescent="0.3">
      <c r="A3182" s="1">
        <v>44791</v>
      </c>
      <c r="B3182" t="s">
        <v>3118</v>
      </c>
      <c r="C3182" t="s">
        <v>275</v>
      </c>
      <c r="D3182">
        <v>166</v>
      </c>
      <c r="E3182">
        <v>462</v>
      </c>
      <c r="F3182" s="1">
        <v>44616</v>
      </c>
    </row>
    <row r="3183" spans="1:6" x14ac:dyDescent="0.3">
      <c r="A3183" s="1">
        <v>44791</v>
      </c>
      <c r="B3183" t="s">
        <v>3680</v>
      </c>
      <c r="C3183" t="s">
        <v>174</v>
      </c>
      <c r="D3183">
        <v>37</v>
      </c>
      <c r="E3183">
        <v>462</v>
      </c>
      <c r="F3183" s="1">
        <v>44588</v>
      </c>
    </row>
    <row r="3184" spans="1:6" x14ac:dyDescent="0.3">
      <c r="A3184" s="1">
        <v>44791</v>
      </c>
      <c r="B3184" t="s">
        <v>4119</v>
      </c>
      <c r="C3184" t="s">
        <v>388</v>
      </c>
      <c r="D3184">
        <v>276</v>
      </c>
      <c r="E3184">
        <v>462</v>
      </c>
      <c r="F3184" s="1">
        <v>44552</v>
      </c>
    </row>
    <row r="3185" spans="1:6" x14ac:dyDescent="0.3">
      <c r="A3185" s="1">
        <v>44791</v>
      </c>
      <c r="B3185" t="s">
        <v>4204</v>
      </c>
      <c r="C3185" t="s">
        <v>1984</v>
      </c>
      <c r="D3185">
        <v>544</v>
      </c>
      <c r="E3185">
        <v>462</v>
      </c>
      <c r="F3185" s="1">
        <v>44653</v>
      </c>
    </row>
    <row r="3186" spans="1:6" x14ac:dyDescent="0.3">
      <c r="A3186" s="1">
        <v>44791</v>
      </c>
      <c r="B3186" t="s">
        <v>4640</v>
      </c>
      <c r="C3186" t="s">
        <v>727</v>
      </c>
      <c r="D3186">
        <v>19</v>
      </c>
      <c r="E3186">
        <v>462</v>
      </c>
      <c r="F3186" s="1">
        <v>44613</v>
      </c>
    </row>
    <row r="3187" spans="1:6" x14ac:dyDescent="0.3">
      <c r="A3187" s="1">
        <v>44791</v>
      </c>
      <c r="B3187" t="s">
        <v>4646</v>
      </c>
      <c r="C3187" t="s">
        <v>1341</v>
      </c>
      <c r="D3187">
        <v>321</v>
      </c>
      <c r="E3187">
        <v>462</v>
      </c>
      <c r="F3187" s="1">
        <v>44596</v>
      </c>
    </row>
    <row r="3188" spans="1:6" x14ac:dyDescent="0.3">
      <c r="A3188" s="1">
        <v>44791</v>
      </c>
      <c r="B3188" t="s">
        <v>4781</v>
      </c>
      <c r="C3188" t="s">
        <v>2717</v>
      </c>
      <c r="D3188">
        <v>525</v>
      </c>
      <c r="E3188">
        <v>462</v>
      </c>
      <c r="F3188" s="1">
        <v>44791</v>
      </c>
    </row>
    <row r="3189" spans="1:6" x14ac:dyDescent="0.3">
      <c r="A3189" s="1">
        <v>44791</v>
      </c>
      <c r="B3189" t="s">
        <v>5099</v>
      </c>
      <c r="C3189" t="s">
        <v>1653</v>
      </c>
      <c r="D3189">
        <v>67</v>
      </c>
      <c r="E3189">
        <v>462</v>
      </c>
      <c r="F3189" s="1">
        <v>44602</v>
      </c>
    </row>
    <row r="3190" spans="1:6" x14ac:dyDescent="0.3">
      <c r="A3190" s="1">
        <v>44790</v>
      </c>
      <c r="B3190" t="s">
        <v>112</v>
      </c>
      <c r="C3190" t="s">
        <v>113</v>
      </c>
      <c r="D3190">
        <v>64</v>
      </c>
      <c r="E3190">
        <v>463</v>
      </c>
      <c r="F3190" s="1">
        <v>44790</v>
      </c>
    </row>
    <row r="3191" spans="1:6" x14ac:dyDescent="0.3">
      <c r="A3191" s="1">
        <v>44790</v>
      </c>
      <c r="B3191" t="s">
        <v>670</v>
      </c>
      <c r="C3191" t="s">
        <v>382</v>
      </c>
      <c r="D3191">
        <v>609</v>
      </c>
      <c r="E3191">
        <v>463</v>
      </c>
      <c r="F3191" s="1">
        <v>44764</v>
      </c>
    </row>
    <row r="3192" spans="1:6" x14ac:dyDescent="0.3">
      <c r="A3192" s="1">
        <v>44790</v>
      </c>
      <c r="B3192" t="s">
        <v>740</v>
      </c>
      <c r="C3192" t="s">
        <v>146</v>
      </c>
      <c r="D3192">
        <v>107</v>
      </c>
      <c r="E3192">
        <v>463</v>
      </c>
      <c r="F3192" s="1">
        <v>44641</v>
      </c>
    </row>
    <row r="3193" spans="1:6" x14ac:dyDescent="0.3">
      <c r="A3193" s="1">
        <v>44790</v>
      </c>
      <c r="B3193" t="s">
        <v>1438</v>
      </c>
      <c r="C3193" t="s">
        <v>1439</v>
      </c>
      <c r="D3193">
        <v>18</v>
      </c>
      <c r="E3193">
        <v>463</v>
      </c>
      <c r="F3193" s="1">
        <v>44639</v>
      </c>
    </row>
    <row r="3194" spans="1:6" x14ac:dyDescent="0.3">
      <c r="A3194" s="1">
        <v>44790</v>
      </c>
      <c r="B3194" t="s">
        <v>2363</v>
      </c>
      <c r="C3194" t="s">
        <v>2364</v>
      </c>
      <c r="D3194">
        <v>1203</v>
      </c>
      <c r="E3194">
        <v>463</v>
      </c>
      <c r="F3194" s="1">
        <v>44790</v>
      </c>
    </row>
    <row r="3195" spans="1:6" x14ac:dyDescent="0.3">
      <c r="A3195" s="1">
        <v>44790</v>
      </c>
      <c r="B3195" t="s">
        <v>2666</v>
      </c>
      <c r="C3195" t="s">
        <v>1628</v>
      </c>
      <c r="D3195">
        <v>171</v>
      </c>
      <c r="E3195">
        <v>463</v>
      </c>
      <c r="F3195" s="1">
        <v>44790</v>
      </c>
    </row>
    <row r="3196" spans="1:6" x14ac:dyDescent="0.3">
      <c r="A3196" s="1">
        <v>44790</v>
      </c>
      <c r="B3196" t="s">
        <v>2979</v>
      </c>
      <c r="C3196" t="s">
        <v>2980</v>
      </c>
      <c r="D3196">
        <v>2056</v>
      </c>
      <c r="E3196">
        <v>463</v>
      </c>
      <c r="F3196" s="1">
        <v>44621</v>
      </c>
    </row>
    <row r="3197" spans="1:6" x14ac:dyDescent="0.3">
      <c r="A3197" s="1">
        <v>44790</v>
      </c>
      <c r="B3197" t="s">
        <v>3493</v>
      </c>
      <c r="C3197" t="s">
        <v>356</v>
      </c>
      <c r="D3197">
        <v>342</v>
      </c>
      <c r="E3197">
        <v>463</v>
      </c>
      <c r="F3197" s="1">
        <v>44598</v>
      </c>
    </row>
    <row r="3198" spans="1:6" x14ac:dyDescent="0.3">
      <c r="A3198" s="1">
        <v>44790</v>
      </c>
      <c r="B3198" t="s">
        <v>4139</v>
      </c>
      <c r="C3198" t="s">
        <v>653</v>
      </c>
      <c r="D3198">
        <v>88</v>
      </c>
      <c r="E3198">
        <v>463</v>
      </c>
      <c r="F3198" s="1">
        <v>44645</v>
      </c>
    </row>
    <row r="3199" spans="1:6" x14ac:dyDescent="0.3">
      <c r="A3199" s="1">
        <v>44790</v>
      </c>
      <c r="B3199" t="s">
        <v>4216</v>
      </c>
      <c r="C3199" t="s">
        <v>271</v>
      </c>
      <c r="D3199">
        <v>54</v>
      </c>
      <c r="E3199">
        <v>463</v>
      </c>
      <c r="F3199" s="1">
        <v>44558</v>
      </c>
    </row>
    <row r="3200" spans="1:6" x14ac:dyDescent="0.3">
      <c r="A3200" s="1">
        <v>44790</v>
      </c>
      <c r="B3200" t="s">
        <v>4253</v>
      </c>
      <c r="C3200" t="s">
        <v>674</v>
      </c>
      <c r="D3200">
        <v>17</v>
      </c>
      <c r="E3200">
        <v>463</v>
      </c>
      <c r="F3200" s="1">
        <v>44542</v>
      </c>
    </row>
    <row r="3201" spans="1:6" x14ac:dyDescent="0.3">
      <c r="A3201" s="1">
        <v>44789</v>
      </c>
      <c r="B3201" t="s">
        <v>629</v>
      </c>
      <c r="C3201" t="s">
        <v>630</v>
      </c>
      <c r="D3201">
        <v>1274</v>
      </c>
      <c r="E3201">
        <v>464</v>
      </c>
      <c r="F3201" s="1">
        <v>44530</v>
      </c>
    </row>
    <row r="3202" spans="1:6" x14ac:dyDescent="0.3">
      <c r="A3202" s="1">
        <v>44789</v>
      </c>
      <c r="B3202" t="s">
        <v>1194</v>
      </c>
      <c r="C3202" t="s">
        <v>1195</v>
      </c>
      <c r="D3202">
        <v>670</v>
      </c>
      <c r="E3202">
        <v>464</v>
      </c>
      <c r="F3202" s="1">
        <v>44789</v>
      </c>
    </row>
    <row r="3203" spans="1:6" x14ac:dyDescent="0.3">
      <c r="A3203" s="1">
        <v>44789</v>
      </c>
      <c r="B3203" t="s">
        <v>2773</v>
      </c>
      <c r="C3203" t="s">
        <v>489</v>
      </c>
      <c r="D3203">
        <v>60</v>
      </c>
      <c r="E3203">
        <v>464</v>
      </c>
      <c r="F3203" s="1">
        <v>44789</v>
      </c>
    </row>
    <row r="3204" spans="1:6" x14ac:dyDescent="0.3">
      <c r="A3204" s="1">
        <v>44789</v>
      </c>
      <c r="B3204" t="s">
        <v>3138</v>
      </c>
      <c r="C3204" t="s">
        <v>353</v>
      </c>
      <c r="D3204">
        <v>91</v>
      </c>
      <c r="E3204">
        <v>464</v>
      </c>
      <c r="F3204" s="1">
        <v>44545</v>
      </c>
    </row>
    <row r="3205" spans="1:6" x14ac:dyDescent="0.3">
      <c r="A3205" s="1">
        <v>44789</v>
      </c>
      <c r="B3205" t="s">
        <v>4251</v>
      </c>
      <c r="C3205" t="s">
        <v>353</v>
      </c>
      <c r="D3205">
        <v>178</v>
      </c>
      <c r="E3205">
        <v>464</v>
      </c>
      <c r="F3205" s="1">
        <v>44545</v>
      </c>
    </row>
    <row r="3206" spans="1:6" x14ac:dyDescent="0.3">
      <c r="A3206" s="1">
        <v>44789</v>
      </c>
      <c r="B3206" t="s">
        <v>5665</v>
      </c>
      <c r="C3206" t="s">
        <v>156</v>
      </c>
      <c r="D3206">
        <v>229</v>
      </c>
      <c r="E3206">
        <v>464</v>
      </c>
      <c r="F3206" s="1">
        <v>44556</v>
      </c>
    </row>
    <row r="3207" spans="1:6" x14ac:dyDescent="0.3">
      <c r="A3207" s="1">
        <v>44788</v>
      </c>
      <c r="B3207" t="s">
        <v>730</v>
      </c>
      <c r="C3207" t="s">
        <v>150</v>
      </c>
      <c r="D3207">
        <v>52</v>
      </c>
      <c r="E3207">
        <v>465</v>
      </c>
      <c r="F3207" s="1">
        <v>44619</v>
      </c>
    </row>
    <row r="3208" spans="1:6" x14ac:dyDescent="0.3">
      <c r="A3208" s="1">
        <v>44788</v>
      </c>
      <c r="B3208" t="s">
        <v>810</v>
      </c>
      <c r="C3208" t="s">
        <v>811</v>
      </c>
      <c r="D3208">
        <v>2884</v>
      </c>
      <c r="E3208">
        <v>465</v>
      </c>
      <c r="F3208" s="1">
        <v>44581</v>
      </c>
    </row>
    <row r="3209" spans="1:6" x14ac:dyDescent="0.3">
      <c r="A3209" s="1">
        <v>44788</v>
      </c>
      <c r="B3209" t="s">
        <v>1557</v>
      </c>
      <c r="C3209" t="s">
        <v>1203</v>
      </c>
      <c r="D3209">
        <v>73</v>
      </c>
      <c r="E3209">
        <v>465</v>
      </c>
      <c r="F3209" s="1">
        <v>44537</v>
      </c>
    </row>
    <row r="3210" spans="1:6" x14ac:dyDescent="0.3">
      <c r="A3210" s="1">
        <v>44788</v>
      </c>
      <c r="B3210" t="s">
        <v>2573</v>
      </c>
      <c r="C3210" t="s">
        <v>712</v>
      </c>
      <c r="D3210">
        <v>74</v>
      </c>
      <c r="E3210">
        <v>465</v>
      </c>
      <c r="F3210" s="1">
        <v>44788</v>
      </c>
    </row>
    <row r="3211" spans="1:6" x14ac:dyDescent="0.3">
      <c r="A3211" s="1">
        <v>44788</v>
      </c>
      <c r="B3211" t="s">
        <v>3515</v>
      </c>
      <c r="C3211" t="s">
        <v>1952</v>
      </c>
      <c r="D3211">
        <v>106</v>
      </c>
      <c r="E3211">
        <v>465</v>
      </c>
      <c r="F3211" s="1">
        <v>44653</v>
      </c>
    </row>
    <row r="3212" spans="1:6" x14ac:dyDescent="0.3">
      <c r="A3212" s="1">
        <v>44788</v>
      </c>
      <c r="B3212" t="s">
        <v>5616</v>
      </c>
      <c r="C3212" t="s">
        <v>1917</v>
      </c>
      <c r="D3212">
        <v>115</v>
      </c>
      <c r="E3212">
        <v>465</v>
      </c>
      <c r="F3212" s="1">
        <v>44539</v>
      </c>
    </row>
    <row r="3213" spans="1:6" x14ac:dyDescent="0.3">
      <c r="A3213" s="1">
        <v>44787</v>
      </c>
      <c r="B3213" t="s">
        <v>1150</v>
      </c>
      <c r="C3213" t="s">
        <v>291</v>
      </c>
      <c r="D3213">
        <v>6</v>
      </c>
      <c r="E3213">
        <v>466</v>
      </c>
      <c r="F3213" s="1">
        <v>44635</v>
      </c>
    </row>
    <row r="3214" spans="1:6" x14ac:dyDescent="0.3">
      <c r="A3214" s="1">
        <v>44787</v>
      </c>
      <c r="B3214" t="s">
        <v>2244</v>
      </c>
      <c r="C3214" t="s">
        <v>1402</v>
      </c>
      <c r="D3214">
        <v>670</v>
      </c>
      <c r="E3214">
        <v>466</v>
      </c>
      <c r="F3214" s="1">
        <v>44680</v>
      </c>
    </row>
    <row r="3215" spans="1:6" x14ac:dyDescent="0.3">
      <c r="A3215" s="1">
        <v>44787</v>
      </c>
      <c r="B3215" t="s">
        <v>3506</v>
      </c>
      <c r="C3215" t="s">
        <v>2657</v>
      </c>
      <c r="D3215">
        <v>50</v>
      </c>
      <c r="E3215">
        <v>466</v>
      </c>
      <c r="F3215" s="1">
        <v>44539</v>
      </c>
    </row>
    <row r="3216" spans="1:6" x14ac:dyDescent="0.3">
      <c r="A3216" s="1">
        <v>44787</v>
      </c>
      <c r="B3216" t="s">
        <v>3906</v>
      </c>
      <c r="C3216" t="s">
        <v>397</v>
      </c>
      <c r="D3216">
        <v>678</v>
      </c>
      <c r="E3216">
        <v>466</v>
      </c>
      <c r="F3216" s="1">
        <v>44613</v>
      </c>
    </row>
    <row r="3217" spans="1:6" x14ac:dyDescent="0.3">
      <c r="A3217" s="1">
        <v>44787</v>
      </c>
      <c r="B3217" t="s">
        <v>4940</v>
      </c>
      <c r="C3217" t="s">
        <v>2010</v>
      </c>
      <c r="D3217">
        <v>298</v>
      </c>
      <c r="E3217">
        <v>466</v>
      </c>
      <c r="F3217" s="1">
        <v>44787</v>
      </c>
    </row>
    <row r="3218" spans="1:6" x14ac:dyDescent="0.3">
      <c r="A3218" s="1">
        <v>44786</v>
      </c>
      <c r="B3218" t="s">
        <v>2240</v>
      </c>
      <c r="C3218" t="s">
        <v>941</v>
      </c>
      <c r="D3218">
        <v>20</v>
      </c>
      <c r="E3218">
        <v>467</v>
      </c>
      <c r="F3218" s="1">
        <v>44555</v>
      </c>
    </row>
    <row r="3219" spans="1:6" x14ac:dyDescent="0.3">
      <c r="A3219" s="1">
        <v>44786</v>
      </c>
      <c r="B3219" t="s">
        <v>5346</v>
      </c>
      <c r="C3219" t="s">
        <v>1768</v>
      </c>
      <c r="D3219">
        <v>195</v>
      </c>
      <c r="E3219">
        <v>467</v>
      </c>
      <c r="F3219" s="1">
        <v>44610</v>
      </c>
    </row>
    <row r="3220" spans="1:6" x14ac:dyDescent="0.3">
      <c r="A3220" s="1">
        <v>44785</v>
      </c>
      <c r="B3220" t="s">
        <v>454</v>
      </c>
      <c r="C3220" t="s">
        <v>455</v>
      </c>
      <c r="D3220">
        <v>9</v>
      </c>
      <c r="E3220">
        <v>468</v>
      </c>
      <c r="F3220" s="1">
        <v>44541</v>
      </c>
    </row>
    <row r="3221" spans="1:6" x14ac:dyDescent="0.3">
      <c r="A3221" s="1">
        <v>44785</v>
      </c>
      <c r="B3221" t="s">
        <v>770</v>
      </c>
      <c r="C3221" t="s">
        <v>771</v>
      </c>
      <c r="D3221">
        <v>21</v>
      </c>
      <c r="E3221">
        <v>468</v>
      </c>
      <c r="F3221" s="1">
        <v>44785</v>
      </c>
    </row>
    <row r="3222" spans="1:6" x14ac:dyDescent="0.3">
      <c r="A3222" s="1">
        <v>44785</v>
      </c>
      <c r="B3222" t="s">
        <v>3684</v>
      </c>
      <c r="C3222" t="s">
        <v>434</v>
      </c>
      <c r="D3222">
        <v>25</v>
      </c>
      <c r="E3222">
        <v>468</v>
      </c>
      <c r="F3222" s="1">
        <v>44616</v>
      </c>
    </row>
    <row r="3223" spans="1:6" x14ac:dyDescent="0.3">
      <c r="A3223" s="1">
        <v>44785</v>
      </c>
      <c r="B3223" t="s">
        <v>4017</v>
      </c>
      <c r="C3223" t="s">
        <v>33</v>
      </c>
      <c r="D3223">
        <v>871</v>
      </c>
      <c r="E3223">
        <v>468</v>
      </c>
      <c r="F3223" s="1">
        <v>44547</v>
      </c>
    </row>
    <row r="3224" spans="1:6" x14ac:dyDescent="0.3">
      <c r="A3224" s="1">
        <v>44785</v>
      </c>
      <c r="B3224" t="s">
        <v>5022</v>
      </c>
      <c r="C3224" t="s">
        <v>309</v>
      </c>
      <c r="D3224">
        <v>129</v>
      </c>
      <c r="E3224">
        <v>468</v>
      </c>
      <c r="F3224" s="1">
        <v>44631</v>
      </c>
    </row>
    <row r="3225" spans="1:6" x14ac:dyDescent="0.3">
      <c r="A3225" s="1">
        <v>44785</v>
      </c>
      <c r="B3225" t="s">
        <v>5197</v>
      </c>
      <c r="C3225" t="s">
        <v>609</v>
      </c>
      <c r="D3225">
        <v>202</v>
      </c>
      <c r="E3225">
        <v>468</v>
      </c>
      <c r="F3225" s="1">
        <v>44698</v>
      </c>
    </row>
    <row r="3226" spans="1:6" x14ac:dyDescent="0.3">
      <c r="A3226" s="1">
        <v>44785</v>
      </c>
      <c r="B3226" t="s">
        <v>5645</v>
      </c>
      <c r="C3226" t="s">
        <v>4576</v>
      </c>
      <c r="D3226">
        <v>312</v>
      </c>
      <c r="E3226">
        <v>468</v>
      </c>
      <c r="F3226" s="1">
        <v>44785</v>
      </c>
    </row>
    <row r="3227" spans="1:6" x14ac:dyDescent="0.3">
      <c r="A3227" s="1">
        <v>44784</v>
      </c>
      <c r="B3227" t="s">
        <v>2401</v>
      </c>
      <c r="C3227" t="s">
        <v>224</v>
      </c>
      <c r="D3227">
        <v>423</v>
      </c>
      <c r="E3227">
        <v>469</v>
      </c>
      <c r="F3227" s="1">
        <v>44716</v>
      </c>
    </row>
    <row r="3228" spans="1:6" x14ac:dyDescent="0.3">
      <c r="A3228" s="1">
        <v>44784</v>
      </c>
      <c r="B3228" t="s">
        <v>3858</v>
      </c>
      <c r="C3228" t="s">
        <v>343</v>
      </c>
      <c r="D3228">
        <v>727</v>
      </c>
      <c r="E3228">
        <v>469</v>
      </c>
      <c r="F3228" s="1">
        <v>44601</v>
      </c>
    </row>
    <row r="3229" spans="1:6" x14ac:dyDescent="0.3">
      <c r="A3229" s="1">
        <v>44784</v>
      </c>
      <c r="B3229" t="s">
        <v>4179</v>
      </c>
      <c r="C3229" t="s">
        <v>691</v>
      </c>
      <c r="D3229">
        <v>249</v>
      </c>
      <c r="E3229">
        <v>469</v>
      </c>
      <c r="F3229" s="1">
        <v>44774</v>
      </c>
    </row>
    <row r="3230" spans="1:6" x14ac:dyDescent="0.3">
      <c r="A3230" s="1">
        <v>44784</v>
      </c>
      <c r="B3230" t="s">
        <v>4452</v>
      </c>
      <c r="C3230" t="s">
        <v>2539</v>
      </c>
      <c r="D3230">
        <v>33</v>
      </c>
      <c r="E3230">
        <v>469</v>
      </c>
      <c r="F3230" s="1">
        <v>44648</v>
      </c>
    </row>
    <row r="3231" spans="1:6" x14ac:dyDescent="0.3">
      <c r="A3231" s="1">
        <v>44784</v>
      </c>
      <c r="B3231" t="s">
        <v>5108</v>
      </c>
      <c r="C3231" t="s">
        <v>3651</v>
      </c>
      <c r="D3231">
        <v>5</v>
      </c>
      <c r="E3231">
        <v>469</v>
      </c>
      <c r="F3231" s="1">
        <v>44784</v>
      </c>
    </row>
    <row r="3232" spans="1:6" x14ac:dyDescent="0.3">
      <c r="A3232" s="1">
        <v>44783</v>
      </c>
      <c r="B3232" t="s">
        <v>966</v>
      </c>
      <c r="C3232" t="s">
        <v>967</v>
      </c>
      <c r="D3232">
        <v>5</v>
      </c>
      <c r="E3232">
        <v>470</v>
      </c>
      <c r="F3232" s="1">
        <v>44532</v>
      </c>
    </row>
    <row r="3233" spans="1:6" x14ac:dyDescent="0.3">
      <c r="A3233" s="1">
        <v>44783</v>
      </c>
      <c r="B3233" t="s">
        <v>1163</v>
      </c>
      <c r="C3233" t="s">
        <v>1164</v>
      </c>
      <c r="D3233">
        <v>465</v>
      </c>
      <c r="E3233">
        <v>470</v>
      </c>
      <c r="F3233" s="1">
        <v>44579</v>
      </c>
    </row>
    <row r="3234" spans="1:6" x14ac:dyDescent="0.3">
      <c r="A3234" s="1">
        <v>44783</v>
      </c>
      <c r="B3234" t="s">
        <v>1183</v>
      </c>
      <c r="C3234" t="s">
        <v>1184</v>
      </c>
      <c r="D3234">
        <v>448</v>
      </c>
      <c r="E3234">
        <v>470</v>
      </c>
      <c r="F3234" s="1">
        <v>44633</v>
      </c>
    </row>
    <row r="3235" spans="1:6" x14ac:dyDescent="0.3">
      <c r="A3235" s="1">
        <v>44783</v>
      </c>
      <c r="B3235" t="s">
        <v>2067</v>
      </c>
      <c r="C3235" t="s">
        <v>447</v>
      </c>
      <c r="D3235">
        <v>189</v>
      </c>
      <c r="E3235">
        <v>470</v>
      </c>
      <c r="F3235" s="1">
        <v>44669</v>
      </c>
    </row>
    <row r="3236" spans="1:6" x14ac:dyDescent="0.3">
      <c r="A3236" s="1">
        <v>44783</v>
      </c>
      <c r="B3236" t="s">
        <v>3953</v>
      </c>
      <c r="C3236" t="s">
        <v>236</v>
      </c>
      <c r="D3236">
        <v>43</v>
      </c>
      <c r="E3236">
        <v>470</v>
      </c>
      <c r="F3236" s="1">
        <v>44783</v>
      </c>
    </row>
    <row r="3237" spans="1:6" x14ac:dyDescent="0.3">
      <c r="A3237" s="1">
        <v>44783</v>
      </c>
      <c r="B3237" t="s">
        <v>4098</v>
      </c>
      <c r="C3237" t="s">
        <v>1813</v>
      </c>
      <c r="D3237">
        <v>10</v>
      </c>
      <c r="E3237">
        <v>470</v>
      </c>
      <c r="F3237" s="1">
        <v>44783</v>
      </c>
    </row>
    <row r="3238" spans="1:6" x14ac:dyDescent="0.3">
      <c r="A3238" s="1">
        <v>44783</v>
      </c>
      <c r="B3238" t="s">
        <v>4997</v>
      </c>
      <c r="C3238" t="s">
        <v>1305</v>
      </c>
      <c r="D3238">
        <v>8</v>
      </c>
      <c r="E3238">
        <v>470</v>
      </c>
      <c r="F3238" s="1">
        <v>44783</v>
      </c>
    </row>
    <row r="3239" spans="1:6" x14ac:dyDescent="0.3">
      <c r="A3239" s="1">
        <v>44783</v>
      </c>
      <c r="B3239" t="s">
        <v>5533</v>
      </c>
      <c r="C3239" t="s">
        <v>318</v>
      </c>
      <c r="D3239">
        <v>237</v>
      </c>
      <c r="E3239">
        <v>470</v>
      </c>
      <c r="F3239" s="1">
        <v>44783</v>
      </c>
    </row>
    <row r="3240" spans="1:6" x14ac:dyDescent="0.3">
      <c r="A3240" s="1">
        <v>44782</v>
      </c>
      <c r="B3240" t="s">
        <v>1775</v>
      </c>
      <c r="C3240" t="s">
        <v>1680</v>
      </c>
      <c r="D3240">
        <v>37</v>
      </c>
      <c r="E3240">
        <v>471</v>
      </c>
      <c r="F3240" s="1">
        <v>44552</v>
      </c>
    </row>
    <row r="3241" spans="1:6" x14ac:dyDescent="0.3">
      <c r="A3241" s="1">
        <v>44782</v>
      </c>
      <c r="B3241" t="s">
        <v>2291</v>
      </c>
      <c r="C3241" t="s">
        <v>1344</v>
      </c>
      <c r="D3241">
        <v>78</v>
      </c>
      <c r="E3241">
        <v>471</v>
      </c>
      <c r="F3241" s="1">
        <v>44548</v>
      </c>
    </row>
    <row r="3242" spans="1:6" x14ac:dyDescent="0.3">
      <c r="A3242" s="1">
        <v>44782</v>
      </c>
      <c r="B3242" t="s">
        <v>3542</v>
      </c>
      <c r="C3242" t="s">
        <v>1035</v>
      </c>
      <c r="D3242">
        <v>2545</v>
      </c>
      <c r="E3242">
        <v>471</v>
      </c>
      <c r="F3242" s="1">
        <v>44615</v>
      </c>
    </row>
    <row r="3243" spans="1:6" x14ac:dyDescent="0.3">
      <c r="A3243" s="1">
        <v>44781</v>
      </c>
      <c r="B3243" t="s">
        <v>867</v>
      </c>
      <c r="C3243" t="s">
        <v>868</v>
      </c>
      <c r="D3243">
        <v>362</v>
      </c>
      <c r="E3243">
        <v>472</v>
      </c>
      <c r="F3243" s="1">
        <v>44703</v>
      </c>
    </row>
    <row r="3244" spans="1:6" x14ac:dyDescent="0.3">
      <c r="A3244" s="1">
        <v>44781</v>
      </c>
      <c r="B3244" t="s">
        <v>1374</v>
      </c>
      <c r="C3244" t="s">
        <v>1113</v>
      </c>
      <c r="D3244">
        <v>193</v>
      </c>
      <c r="E3244">
        <v>472</v>
      </c>
      <c r="F3244" s="1">
        <v>44614</v>
      </c>
    </row>
    <row r="3245" spans="1:6" x14ac:dyDescent="0.3">
      <c r="A3245" s="1">
        <v>44781</v>
      </c>
      <c r="B3245" t="s">
        <v>2667</v>
      </c>
      <c r="C3245" t="s">
        <v>459</v>
      </c>
      <c r="D3245">
        <v>885</v>
      </c>
      <c r="E3245">
        <v>472</v>
      </c>
      <c r="F3245" s="1">
        <v>44528</v>
      </c>
    </row>
    <row r="3246" spans="1:6" x14ac:dyDescent="0.3">
      <c r="A3246" s="1">
        <v>44781</v>
      </c>
      <c r="B3246" t="s">
        <v>3601</v>
      </c>
      <c r="C3246" t="s">
        <v>659</v>
      </c>
      <c r="D3246">
        <v>59</v>
      </c>
      <c r="E3246">
        <v>472</v>
      </c>
      <c r="F3246" s="1">
        <v>44628</v>
      </c>
    </row>
    <row r="3247" spans="1:6" x14ac:dyDescent="0.3">
      <c r="A3247" s="1">
        <v>44781</v>
      </c>
      <c r="B3247" t="s">
        <v>4309</v>
      </c>
      <c r="C3247" t="s">
        <v>391</v>
      </c>
      <c r="D3247">
        <v>373</v>
      </c>
      <c r="E3247">
        <v>472</v>
      </c>
      <c r="F3247" s="1">
        <v>44693</v>
      </c>
    </row>
    <row r="3248" spans="1:6" x14ac:dyDescent="0.3">
      <c r="A3248" s="1">
        <v>44780</v>
      </c>
      <c r="B3248" t="s">
        <v>383</v>
      </c>
      <c r="C3248" t="s">
        <v>384</v>
      </c>
      <c r="D3248">
        <v>199</v>
      </c>
      <c r="E3248">
        <v>473</v>
      </c>
      <c r="F3248" s="1">
        <v>44686</v>
      </c>
    </row>
    <row r="3249" spans="1:6" x14ac:dyDescent="0.3">
      <c r="A3249" s="1">
        <v>44780</v>
      </c>
      <c r="B3249" t="s">
        <v>509</v>
      </c>
      <c r="C3249" t="s">
        <v>510</v>
      </c>
      <c r="D3249">
        <v>53</v>
      </c>
      <c r="E3249">
        <v>473</v>
      </c>
      <c r="F3249" s="1">
        <v>44604</v>
      </c>
    </row>
    <row r="3250" spans="1:6" x14ac:dyDescent="0.3">
      <c r="A3250" s="1">
        <v>44780</v>
      </c>
      <c r="B3250" t="s">
        <v>1222</v>
      </c>
      <c r="C3250" t="s">
        <v>1223</v>
      </c>
      <c r="D3250">
        <v>15</v>
      </c>
      <c r="E3250">
        <v>473</v>
      </c>
      <c r="F3250" s="1">
        <v>44780</v>
      </c>
    </row>
    <row r="3251" spans="1:6" x14ac:dyDescent="0.3">
      <c r="A3251" s="1">
        <v>44780</v>
      </c>
      <c r="B3251" t="s">
        <v>2643</v>
      </c>
      <c r="C3251" t="s">
        <v>2644</v>
      </c>
      <c r="D3251">
        <v>60</v>
      </c>
      <c r="E3251">
        <v>473</v>
      </c>
      <c r="F3251" s="1">
        <v>44543</v>
      </c>
    </row>
    <row r="3252" spans="1:6" x14ac:dyDescent="0.3">
      <c r="A3252" s="1">
        <v>44780</v>
      </c>
      <c r="B3252" t="s">
        <v>3347</v>
      </c>
      <c r="C3252" t="s">
        <v>735</v>
      </c>
      <c r="D3252">
        <v>57</v>
      </c>
      <c r="E3252">
        <v>473</v>
      </c>
      <c r="F3252" s="1">
        <v>44571</v>
      </c>
    </row>
    <row r="3253" spans="1:6" x14ac:dyDescent="0.3">
      <c r="A3253" s="1">
        <v>44780</v>
      </c>
      <c r="B3253" t="s">
        <v>4073</v>
      </c>
      <c r="C3253" t="s">
        <v>864</v>
      </c>
      <c r="D3253">
        <v>2060</v>
      </c>
      <c r="E3253">
        <v>473</v>
      </c>
      <c r="F3253" s="1">
        <v>44609</v>
      </c>
    </row>
    <row r="3254" spans="1:6" x14ac:dyDescent="0.3">
      <c r="A3254" s="1">
        <v>44780</v>
      </c>
      <c r="B3254" t="s">
        <v>4088</v>
      </c>
      <c r="C3254" t="s">
        <v>599</v>
      </c>
      <c r="D3254">
        <v>34</v>
      </c>
      <c r="E3254">
        <v>473</v>
      </c>
      <c r="F3254" s="1">
        <v>44689</v>
      </c>
    </row>
    <row r="3255" spans="1:6" x14ac:dyDescent="0.3">
      <c r="A3255" s="1">
        <v>44780</v>
      </c>
      <c r="B3255" t="s">
        <v>4540</v>
      </c>
      <c r="C3255" t="s">
        <v>2823</v>
      </c>
      <c r="D3255">
        <v>873</v>
      </c>
      <c r="E3255">
        <v>473</v>
      </c>
      <c r="F3255" s="1">
        <v>44758</v>
      </c>
    </row>
    <row r="3256" spans="1:6" x14ac:dyDescent="0.3">
      <c r="A3256" s="1">
        <v>44780</v>
      </c>
      <c r="B3256" t="s">
        <v>4923</v>
      </c>
      <c r="C3256" t="s">
        <v>7</v>
      </c>
      <c r="D3256">
        <v>221</v>
      </c>
      <c r="E3256">
        <v>473</v>
      </c>
      <c r="F3256" s="1">
        <v>44592</v>
      </c>
    </row>
    <row r="3257" spans="1:6" x14ac:dyDescent="0.3">
      <c r="A3257" s="1">
        <v>44779</v>
      </c>
      <c r="B3257" t="s">
        <v>1522</v>
      </c>
      <c r="C3257" t="s">
        <v>1264</v>
      </c>
      <c r="D3257">
        <v>326</v>
      </c>
      <c r="E3257">
        <v>474</v>
      </c>
      <c r="F3257" s="1">
        <v>44635</v>
      </c>
    </row>
    <row r="3258" spans="1:6" x14ac:dyDescent="0.3">
      <c r="A3258" s="1">
        <v>44779</v>
      </c>
      <c r="B3258" t="s">
        <v>4631</v>
      </c>
      <c r="C3258" t="s">
        <v>2190</v>
      </c>
      <c r="D3258">
        <v>63</v>
      </c>
      <c r="E3258">
        <v>474</v>
      </c>
      <c r="F3258" s="1">
        <v>44755</v>
      </c>
    </row>
    <row r="3259" spans="1:6" x14ac:dyDescent="0.3">
      <c r="A3259" s="1">
        <v>44779</v>
      </c>
      <c r="B3259" t="s">
        <v>4750</v>
      </c>
      <c r="C3259" t="s">
        <v>1356</v>
      </c>
      <c r="D3259">
        <v>2256</v>
      </c>
      <c r="E3259">
        <v>474</v>
      </c>
      <c r="F3259" s="1">
        <v>44705</v>
      </c>
    </row>
    <row r="3260" spans="1:6" x14ac:dyDescent="0.3">
      <c r="A3260" s="1">
        <v>44778</v>
      </c>
      <c r="B3260" t="s">
        <v>847</v>
      </c>
      <c r="C3260" t="s">
        <v>848</v>
      </c>
      <c r="D3260">
        <v>249</v>
      </c>
      <c r="E3260">
        <v>475</v>
      </c>
      <c r="F3260" s="1">
        <v>44549</v>
      </c>
    </row>
    <row r="3261" spans="1:6" x14ac:dyDescent="0.3">
      <c r="A3261" s="1">
        <v>44778</v>
      </c>
      <c r="B3261" t="s">
        <v>2598</v>
      </c>
      <c r="C3261" t="s">
        <v>2599</v>
      </c>
      <c r="D3261">
        <v>3</v>
      </c>
      <c r="E3261">
        <v>475</v>
      </c>
      <c r="F3261" s="1">
        <v>44742</v>
      </c>
    </row>
    <row r="3262" spans="1:6" x14ac:dyDescent="0.3">
      <c r="A3262" s="1">
        <v>44778</v>
      </c>
      <c r="B3262" t="s">
        <v>3710</v>
      </c>
      <c r="C3262" t="s">
        <v>1168</v>
      </c>
      <c r="D3262">
        <v>1332</v>
      </c>
      <c r="E3262">
        <v>475</v>
      </c>
      <c r="F3262" s="1">
        <v>44529</v>
      </c>
    </row>
    <row r="3263" spans="1:6" x14ac:dyDescent="0.3">
      <c r="A3263" s="1">
        <v>44778</v>
      </c>
      <c r="B3263" t="s">
        <v>4066</v>
      </c>
      <c r="C3263" t="s">
        <v>1744</v>
      </c>
      <c r="D3263">
        <v>28</v>
      </c>
      <c r="E3263">
        <v>475</v>
      </c>
      <c r="F3263" s="1">
        <v>44778</v>
      </c>
    </row>
    <row r="3264" spans="1:6" x14ac:dyDescent="0.3">
      <c r="A3264" s="1">
        <v>44778</v>
      </c>
      <c r="B3264" t="s">
        <v>4487</v>
      </c>
      <c r="C3264" t="s">
        <v>2408</v>
      </c>
      <c r="D3264">
        <v>319</v>
      </c>
      <c r="E3264">
        <v>475</v>
      </c>
      <c r="F3264" s="1">
        <v>44769</v>
      </c>
    </row>
    <row r="3265" spans="1:6" x14ac:dyDescent="0.3">
      <c r="A3265" s="1">
        <v>44778</v>
      </c>
      <c r="B3265" t="s">
        <v>4744</v>
      </c>
      <c r="C3265" t="s">
        <v>339</v>
      </c>
      <c r="D3265">
        <v>51</v>
      </c>
      <c r="E3265">
        <v>475</v>
      </c>
      <c r="F3265" s="1">
        <v>44554</v>
      </c>
    </row>
    <row r="3266" spans="1:6" x14ac:dyDescent="0.3">
      <c r="A3266" s="1">
        <v>44778</v>
      </c>
      <c r="B3266" t="s">
        <v>4989</v>
      </c>
      <c r="C3266" t="s">
        <v>378</v>
      </c>
      <c r="D3266">
        <v>40</v>
      </c>
      <c r="E3266">
        <v>475</v>
      </c>
      <c r="F3266" s="1">
        <v>44606</v>
      </c>
    </row>
    <row r="3267" spans="1:6" x14ac:dyDescent="0.3">
      <c r="A3267" s="1">
        <v>44777</v>
      </c>
      <c r="B3267" t="s">
        <v>577</v>
      </c>
      <c r="C3267" t="s">
        <v>578</v>
      </c>
      <c r="D3267">
        <v>233</v>
      </c>
      <c r="E3267">
        <v>476</v>
      </c>
      <c r="F3267" s="1">
        <v>44652</v>
      </c>
    </row>
    <row r="3268" spans="1:6" x14ac:dyDescent="0.3">
      <c r="A3268" s="1">
        <v>44777</v>
      </c>
      <c r="B3268" t="s">
        <v>1294</v>
      </c>
      <c r="C3268" t="s">
        <v>487</v>
      </c>
      <c r="D3268">
        <v>1354</v>
      </c>
      <c r="E3268">
        <v>476</v>
      </c>
      <c r="F3268" s="1">
        <v>44699</v>
      </c>
    </row>
    <row r="3269" spans="1:6" x14ac:dyDescent="0.3">
      <c r="A3269" s="1">
        <v>44777</v>
      </c>
      <c r="B3269" t="s">
        <v>3028</v>
      </c>
      <c r="C3269" t="s">
        <v>569</v>
      </c>
      <c r="D3269">
        <v>13</v>
      </c>
      <c r="E3269">
        <v>476</v>
      </c>
      <c r="F3269" s="1">
        <v>44765</v>
      </c>
    </row>
    <row r="3270" spans="1:6" x14ac:dyDescent="0.3">
      <c r="A3270" s="1">
        <v>44777</v>
      </c>
      <c r="B3270" t="s">
        <v>3315</v>
      </c>
      <c r="C3270" t="s">
        <v>333</v>
      </c>
      <c r="D3270">
        <v>322</v>
      </c>
      <c r="E3270">
        <v>476</v>
      </c>
      <c r="F3270" s="1">
        <v>44703</v>
      </c>
    </row>
    <row r="3271" spans="1:6" x14ac:dyDescent="0.3">
      <c r="A3271" s="1">
        <v>44777</v>
      </c>
      <c r="B3271" t="s">
        <v>3362</v>
      </c>
      <c r="C3271" t="s">
        <v>953</v>
      </c>
      <c r="D3271">
        <v>28</v>
      </c>
      <c r="E3271">
        <v>476</v>
      </c>
      <c r="F3271" s="1">
        <v>44597</v>
      </c>
    </row>
    <row r="3272" spans="1:6" x14ac:dyDescent="0.3">
      <c r="A3272" s="1">
        <v>44777</v>
      </c>
      <c r="B3272" t="s">
        <v>3854</v>
      </c>
      <c r="C3272" t="s">
        <v>2597</v>
      </c>
      <c r="D3272">
        <v>401</v>
      </c>
      <c r="E3272">
        <v>476</v>
      </c>
      <c r="F3272" s="1">
        <v>44615</v>
      </c>
    </row>
    <row r="3273" spans="1:6" x14ac:dyDescent="0.3">
      <c r="A3273" s="1">
        <v>44777</v>
      </c>
      <c r="B3273" t="s">
        <v>4473</v>
      </c>
      <c r="C3273" t="s">
        <v>267</v>
      </c>
      <c r="D3273">
        <v>17</v>
      </c>
      <c r="E3273">
        <v>476</v>
      </c>
      <c r="F3273" s="1">
        <v>44557</v>
      </c>
    </row>
    <row r="3274" spans="1:6" x14ac:dyDescent="0.3">
      <c r="A3274" s="1">
        <v>44776</v>
      </c>
      <c r="B3274" t="s">
        <v>2639</v>
      </c>
      <c r="C3274" t="s">
        <v>638</v>
      </c>
      <c r="D3274">
        <v>86</v>
      </c>
      <c r="E3274">
        <v>477</v>
      </c>
      <c r="F3274" s="1">
        <v>44542</v>
      </c>
    </row>
    <row r="3275" spans="1:6" x14ac:dyDescent="0.3">
      <c r="A3275" s="1">
        <v>44776</v>
      </c>
      <c r="B3275" t="s">
        <v>3168</v>
      </c>
      <c r="C3275" t="s">
        <v>607</v>
      </c>
      <c r="D3275">
        <v>802</v>
      </c>
      <c r="E3275">
        <v>477</v>
      </c>
      <c r="F3275" s="1">
        <v>44609</v>
      </c>
    </row>
    <row r="3276" spans="1:6" x14ac:dyDescent="0.3">
      <c r="A3276" s="1">
        <v>44776</v>
      </c>
      <c r="B3276" t="s">
        <v>5608</v>
      </c>
      <c r="C3276" t="s">
        <v>301</v>
      </c>
      <c r="D3276">
        <v>21</v>
      </c>
      <c r="E3276">
        <v>477</v>
      </c>
      <c r="F3276" s="1">
        <v>44582</v>
      </c>
    </row>
    <row r="3277" spans="1:6" x14ac:dyDescent="0.3">
      <c r="A3277" s="1">
        <v>44775</v>
      </c>
      <c r="B3277" t="s">
        <v>667</v>
      </c>
      <c r="C3277" t="s">
        <v>353</v>
      </c>
      <c r="D3277">
        <v>93</v>
      </c>
      <c r="E3277">
        <v>478</v>
      </c>
      <c r="F3277" s="1">
        <v>44545</v>
      </c>
    </row>
    <row r="3278" spans="1:6" x14ac:dyDescent="0.3">
      <c r="A3278" s="1">
        <v>44775</v>
      </c>
      <c r="B3278" t="s">
        <v>1781</v>
      </c>
      <c r="C3278" t="s">
        <v>1250</v>
      </c>
      <c r="D3278">
        <v>80</v>
      </c>
      <c r="E3278">
        <v>478</v>
      </c>
      <c r="F3278" s="1">
        <v>44610</v>
      </c>
    </row>
    <row r="3279" spans="1:6" x14ac:dyDescent="0.3">
      <c r="A3279" s="1">
        <v>44775</v>
      </c>
      <c r="B3279" t="s">
        <v>1956</v>
      </c>
      <c r="C3279" t="s">
        <v>823</v>
      </c>
      <c r="D3279">
        <v>979</v>
      </c>
      <c r="E3279">
        <v>478</v>
      </c>
      <c r="F3279" s="1">
        <v>44722</v>
      </c>
    </row>
    <row r="3280" spans="1:6" x14ac:dyDescent="0.3">
      <c r="A3280" s="1">
        <v>44775</v>
      </c>
      <c r="B3280" t="s">
        <v>2730</v>
      </c>
      <c r="C3280" t="s">
        <v>537</v>
      </c>
      <c r="D3280">
        <v>18337</v>
      </c>
      <c r="E3280">
        <v>478</v>
      </c>
      <c r="F3280" s="1">
        <v>44525</v>
      </c>
    </row>
    <row r="3281" spans="1:6" x14ac:dyDescent="0.3">
      <c r="A3281" s="1">
        <v>44775</v>
      </c>
      <c r="B3281" t="s">
        <v>3468</v>
      </c>
      <c r="C3281" t="s">
        <v>449</v>
      </c>
      <c r="D3281">
        <v>4</v>
      </c>
      <c r="E3281">
        <v>478</v>
      </c>
      <c r="F3281" s="1">
        <v>44650</v>
      </c>
    </row>
    <row r="3282" spans="1:6" x14ac:dyDescent="0.3">
      <c r="A3282" s="1">
        <v>44775</v>
      </c>
      <c r="B3282" t="s">
        <v>3765</v>
      </c>
      <c r="C3282" t="s">
        <v>2473</v>
      </c>
      <c r="D3282">
        <v>13</v>
      </c>
      <c r="E3282">
        <v>478</v>
      </c>
      <c r="F3282" s="1">
        <v>44660</v>
      </c>
    </row>
    <row r="3283" spans="1:6" x14ac:dyDescent="0.3">
      <c r="A3283" s="1">
        <v>44775</v>
      </c>
      <c r="B3283" t="s">
        <v>4207</v>
      </c>
      <c r="C3283" t="s">
        <v>638</v>
      </c>
      <c r="D3283">
        <v>673</v>
      </c>
      <c r="E3283">
        <v>478</v>
      </c>
      <c r="F3283" s="1">
        <v>44542</v>
      </c>
    </row>
    <row r="3284" spans="1:6" x14ac:dyDescent="0.3">
      <c r="A3284" s="1">
        <v>44775</v>
      </c>
      <c r="B3284" t="s">
        <v>4965</v>
      </c>
      <c r="C3284" t="s">
        <v>3783</v>
      </c>
      <c r="D3284">
        <v>65</v>
      </c>
      <c r="E3284">
        <v>478</v>
      </c>
      <c r="F3284" s="1">
        <v>44705</v>
      </c>
    </row>
    <row r="3285" spans="1:6" x14ac:dyDescent="0.3">
      <c r="A3285" s="1">
        <v>44774</v>
      </c>
      <c r="B3285" t="s">
        <v>1185</v>
      </c>
      <c r="C3285" t="s">
        <v>550</v>
      </c>
      <c r="D3285">
        <v>15</v>
      </c>
      <c r="E3285">
        <v>479</v>
      </c>
      <c r="F3285" s="1">
        <v>44668</v>
      </c>
    </row>
    <row r="3286" spans="1:6" x14ac:dyDescent="0.3">
      <c r="A3286" s="1">
        <v>44774</v>
      </c>
      <c r="B3286" t="s">
        <v>1441</v>
      </c>
      <c r="C3286" t="s">
        <v>1442</v>
      </c>
      <c r="D3286">
        <v>1362</v>
      </c>
      <c r="E3286">
        <v>479</v>
      </c>
      <c r="F3286" s="1">
        <v>44604</v>
      </c>
    </row>
    <row r="3287" spans="1:6" x14ac:dyDescent="0.3">
      <c r="A3287" s="1">
        <v>44774</v>
      </c>
      <c r="B3287" t="s">
        <v>1757</v>
      </c>
      <c r="C3287" t="s">
        <v>882</v>
      </c>
      <c r="D3287">
        <v>25</v>
      </c>
      <c r="E3287">
        <v>479</v>
      </c>
      <c r="F3287" s="1">
        <v>44774</v>
      </c>
    </row>
    <row r="3288" spans="1:6" x14ac:dyDescent="0.3">
      <c r="A3288" s="1">
        <v>44774</v>
      </c>
      <c r="B3288" t="s">
        <v>1998</v>
      </c>
      <c r="C3288" t="s">
        <v>691</v>
      </c>
      <c r="D3288">
        <v>496</v>
      </c>
      <c r="E3288">
        <v>479</v>
      </c>
      <c r="F3288" s="1">
        <v>44774</v>
      </c>
    </row>
    <row r="3289" spans="1:6" x14ac:dyDescent="0.3">
      <c r="A3289" s="1">
        <v>44774</v>
      </c>
      <c r="B3289" t="s">
        <v>2489</v>
      </c>
      <c r="C3289" t="s">
        <v>1284</v>
      </c>
      <c r="D3289">
        <v>4</v>
      </c>
      <c r="E3289">
        <v>479</v>
      </c>
      <c r="F3289" s="1">
        <v>44774</v>
      </c>
    </row>
    <row r="3290" spans="1:6" x14ac:dyDescent="0.3">
      <c r="A3290" s="1">
        <v>44774</v>
      </c>
      <c r="B3290" t="s">
        <v>4189</v>
      </c>
      <c r="C3290" t="s">
        <v>923</v>
      </c>
      <c r="D3290">
        <v>741</v>
      </c>
      <c r="E3290">
        <v>479</v>
      </c>
      <c r="F3290" s="1">
        <v>44580</v>
      </c>
    </row>
    <row r="3291" spans="1:6" x14ac:dyDescent="0.3">
      <c r="A3291" s="1">
        <v>44774</v>
      </c>
      <c r="B3291" t="s">
        <v>4890</v>
      </c>
      <c r="C3291" t="s">
        <v>2764</v>
      </c>
      <c r="D3291">
        <v>287</v>
      </c>
      <c r="E3291">
        <v>479</v>
      </c>
      <c r="F3291" s="1">
        <v>44664</v>
      </c>
    </row>
    <row r="3292" spans="1:6" x14ac:dyDescent="0.3">
      <c r="A3292" s="1">
        <v>44774</v>
      </c>
      <c r="B3292" t="s">
        <v>5591</v>
      </c>
      <c r="C3292" t="s">
        <v>1149</v>
      </c>
      <c r="D3292">
        <v>116</v>
      </c>
      <c r="E3292">
        <v>479</v>
      </c>
      <c r="F3292" s="1">
        <v>44582</v>
      </c>
    </row>
    <row r="3293" spans="1:6" x14ac:dyDescent="0.3">
      <c r="A3293" s="1">
        <v>44773</v>
      </c>
      <c r="B3293" t="s">
        <v>1568</v>
      </c>
      <c r="C3293" t="s">
        <v>1569</v>
      </c>
      <c r="D3293">
        <v>307</v>
      </c>
      <c r="E3293">
        <v>480</v>
      </c>
      <c r="F3293" s="1">
        <v>44613</v>
      </c>
    </row>
    <row r="3294" spans="1:6" x14ac:dyDescent="0.3">
      <c r="A3294" s="1">
        <v>44773</v>
      </c>
      <c r="B3294" t="s">
        <v>2668</v>
      </c>
      <c r="C3294" t="s">
        <v>524</v>
      </c>
      <c r="D3294">
        <v>1508</v>
      </c>
      <c r="E3294">
        <v>480</v>
      </c>
      <c r="F3294" s="1">
        <v>44691</v>
      </c>
    </row>
    <row r="3295" spans="1:6" x14ac:dyDescent="0.3">
      <c r="A3295" s="1">
        <v>44773</v>
      </c>
      <c r="B3295" t="s">
        <v>4202</v>
      </c>
      <c r="C3295" t="s">
        <v>1072</v>
      </c>
      <c r="D3295">
        <v>582</v>
      </c>
      <c r="E3295">
        <v>480</v>
      </c>
      <c r="F3295" s="1">
        <v>44686</v>
      </c>
    </row>
    <row r="3296" spans="1:6" x14ac:dyDescent="0.3">
      <c r="A3296" s="1">
        <v>44773</v>
      </c>
      <c r="B3296" t="s">
        <v>4654</v>
      </c>
      <c r="C3296" t="s">
        <v>184</v>
      </c>
      <c r="D3296">
        <v>117</v>
      </c>
      <c r="E3296">
        <v>480</v>
      </c>
      <c r="F3296" s="1">
        <v>44773</v>
      </c>
    </row>
    <row r="3297" spans="1:6" x14ac:dyDescent="0.3">
      <c r="A3297" s="1">
        <v>44772</v>
      </c>
      <c r="B3297" t="s">
        <v>1940</v>
      </c>
      <c r="C3297" t="s">
        <v>273</v>
      </c>
      <c r="D3297">
        <v>101</v>
      </c>
      <c r="E3297">
        <v>481</v>
      </c>
      <c r="F3297" s="1">
        <v>44586</v>
      </c>
    </row>
    <row r="3298" spans="1:6" x14ac:dyDescent="0.3">
      <c r="A3298" s="1">
        <v>44772</v>
      </c>
      <c r="B3298" t="s">
        <v>3352</v>
      </c>
      <c r="C3298" t="s">
        <v>696</v>
      </c>
      <c r="D3298">
        <v>83</v>
      </c>
      <c r="E3298">
        <v>481</v>
      </c>
      <c r="F3298" s="1">
        <v>44577</v>
      </c>
    </row>
    <row r="3299" spans="1:6" x14ac:dyDescent="0.3">
      <c r="A3299" s="1">
        <v>44772</v>
      </c>
      <c r="B3299" t="s">
        <v>3738</v>
      </c>
      <c r="C3299" t="s">
        <v>2578</v>
      </c>
      <c r="D3299">
        <v>106</v>
      </c>
      <c r="E3299">
        <v>481</v>
      </c>
      <c r="F3299" s="1">
        <v>44614</v>
      </c>
    </row>
    <row r="3300" spans="1:6" x14ac:dyDescent="0.3">
      <c r="A3300" s="1">
        <v>44772</v>
      </c>
      <c r="B3300" t="s">
        <v>3749</v>
      </c>
      <c r="C3300" t="s">
        <v>1275</v>
      </c>
      <c r="D3300">
        <v>46</v>
      </c>
      <c r="E3300">
        <v>481</v>
      </c>
      <c r="F3300" s="1">
        <v>44569</v>
      </c>
    </row>
    <row r="3301" spans="1:6" x14ac:dyDescent="0.3">
      <c r="A3301" s="1">
        <v>44772</v>
      </c>
      <c r="B3301" t="s">
        <v>3839</v>
      </c>
      <c r="C3301" t="s">
        <v>27</v>
      </c>
      <c r="D3301">
        <v>142</v>
      </c>
      <c r="E3301">
        <v>481</v>
      </c>
      <c r="F3301" s="1">
        <v>44548</v>
      </c>
    </row>
    <row r="3302" spans="1:6" x14ac:dyDescent="0.3">
      <c r="A3302" s="1">
        <v>44772</v>
      </c>
      <c r="B3302" t="s">
        <v>5015</v>
      </c>
      <c r="C3302" t="s">
        <v>2164</v>
      </c>
      <c r="D3302">
        <v>10</v>
      </c>
      <c r="E3302">
        <v>481</v>
      </c>
      <c r="F3302" s="1">
        <v>44772</v>
      </c>
    </row>
    <row r="3303" spans="1:6" x14ac:dyDescent="0.3">
      <c r="A3303" s="1">
        <v>44772</v>
      </c>
      <c r="B3303" t="s">
        <v>5579</v>
      </c>
      <c r="C3303" t="s">
        <v>669</v>
      </c>
      <c r="D3303">
        <v>160</v>
      </c>
      <c r="E3303">
        <v>481</v>
      </c>
      <c r="F3303" s="1">
        <v>44602</v>
      </c>
    </row>
    <row r="3304" spans="1:6" x14ac:dyDescent="0.3">
      <c r="A3304" s="1">
        <v>44771</v>
      </c>
      <c r="B3304" t="s">
        <v>32</v>
      </c>
      <c r="C3304" t="s">
        <v>33</v>
      </c>
      <c r="D3304">
        <v>789</v>
      </c>
      <c r="E3304">
        <v>482</v>
      </c>
      <c r="F3304" s="1">
        <v>44547</v>
      </c>
    </row>
    <row r="3305" spans="1:6" x14ac:dyDescent="0.3">
      <c r="A3305" s="1">
        <v>44771</v>
      </c>
      <c r="B3305" t="s">
        <v>2333</v>
      </c>
      <c r="C3305" t="s">
        <v>1554</v>
      </c>
      <c r="D3305">
        <v>30</v>
      </c>
      <c r="E3305">
        <v>482</v>
      </c>
      <c r="F3305" s="1">
        <v>44676</v>
      </c>
    </row>
    <row r="3306" spans="1:6" x14ac:dyDescent="0.3">
      <c r="A3306" s="1">
        <v>44771</v>
      </c>
      <c r="B3306" t="s">
        <v>3919</v>
      </c>
      <c r="C3306" t="s">
        <v>2601</v>
      </c>
      <c r="D3306">
        <v>9</v>
      </c>
      <c r="E3306">
        <v>482</v>
      </c>
      <c r="F3306" s="1">
        <v>44674</v>
      </c>
    </row>
    <row r="3307" spans="1:6" x14ac:dyDescent="0.3">
      <c r="A3307" s="1">
        <v>44771</v>
      </c>
      <c r="B3307" t="s">
        <v>3923</v>
      </c>
      <c r="C3307" t="s">
        <v>370</v>
      </c>
      <c r="D3307">
        <v>54</v>
      </c>
      <c r="E3307">
        <v>482</v>
      </c>
      <c r="F3307" s="1">
        <v>44564</v>
      </c>
    </row>
    <row r="3308" spans="1:6" x14ac:dyDescent="0.3">
      <c r="A3308" s="1">
        <v>44771</v>
      </c>
      <c r="B3308" t="s">
        <v>4756</v>
      </c>
      <c r="C3308" t="s">
        <v>1691</v>
      </c>
      <c r="D3308">
        <v>216</v>
      </c>
      <c r="E3308">
        <v>482</v>
      </c>
      <c r="F3308" s="1">
        <v>44541</v>
      </c>
    </row>
    <row r="3309" spans="1:6" x14ac:dyDescent="0.3">
      <c r="A3309" s="1">
        <v>44771</v>
      </c>
      <c r="B3309" t="s">
        <v>4895</v>
      </c>
      <c r="C3309" t="s">
        <v>742</v>
      </c>
      <c r="D3309">
        <v>9</v>
      </c>
      <c r="E3309">
        <v>482</v>
      </c>
      <c r="F3309" s="1">
        <v>44714</v>
      </c>
    </row>
    <row r="3310" spans="1:6" x14ac:dyDescent="0.3">
      <c r="A3310" s="1">
        <v>44770</v>
      </c>
      <c r="B3310" t="s">
        <v>854</v>
      </c>
      <c r="C3310" t="s">
        <v>445</v>
      </c>
      <c r="D3310">
        <v>37</v>
      </c>
      <c r="E3310">
        <v>483</v>
      </c>
      <c r="F3310" s="1">
        <v>44544</v>
      </c>
    </row>
    <row r="3311" spans="1:6" x14ac:dyDescent="0.3">
      <c r="A3311" s="1">
        <v>44770</v>
      </c>
      <c r="B3311" t="s">
        <v>2504</v>
      </c>
      <c r="C3311" t="s">
        <v>1988</v>
      </c>
      <c r="D3311">
        <v>99</v>
      </c>
      <c r="E3311">
        <v>483</v>
      </c>
      <c r="F3311" s="1">
        <v>44770</v>
      </c>
    </row>
    <row r="3312" spans="1:6" x14ac:dyDescent="0.3">
      <c r="A3312" s="1">
        <v>44770</v>
      </c>
      <c r="B3312" t="s">
        <v>3691</v>
      </c>
      <c r="C3312" t="s">
        <v>234</v>
      </c>
      <c r="D3312">
        <v>17</v>
      </c>
      <c r="E3312">
        <v>483</v>
      </c>
      <c r="F3312" s="1">
        <v>44770</v>
      </c>
    </row>
    <row r="3313" spans="1:6" x14ac:dyDescent="0.3">
      <c r="A3313" s="1">
        <v>44770</v>
      </c>
      <c r="B3313" t="s">
        <v>3813</v>
      </c>
      <c r="C3313" t="s">
        <v>2045</v>
      </c>
      <c r="D3313">
        <v>258</v>
      </c>
      <c r="E3313">
        <v>483</v>
      </c>
      <c r="F3313" s="1">
        <v>44533</v>
      </c>
    </row>
    <row r="3314" spans="1:6" x14ac:dyDescent="0.3">
      <c r="A3314" s="1">
        <v>44769</v>
      </c>
      <c r="B3314" t="s">
        <v>1620</v>
      </c>
      <c r="C3314" t="s">
        <v>256</v>
      </c>
      <c r="D3314">
        <v>12</v>
      </c>
      <c r="E3314">
        <v>484</v>
      </c>
      <c r="F3314" s="1">
        <v>44535</v>
      </c>
    </row>
    <row r="3315" spans="1:6" x14ac:dyDescent="0.3">
      <c r="A3315" s="1">
        <v>44769</v>
      </c>
      <c r="B3315" t="s">
        <v>3426</v>
      </c>
      <c r="C3315" t="s">
        <v>1017</v>
      </c>
      <c r="D3315">
        <v>35</v>
      </c>
      <c r="E3315">
        <v>484</v>
      </c>
      <c r="F3315" s="1">
        <v>44769</v>
      </c>
    </row>
    <row r="3316" spans="1:6" x14ac:dyDescent="0.3">
      <c r="A3316" s="1">
        <v>44769</v>
      </c>
      <c r="B3316" t="s">
        <v>4363</v>
      </c>
      <c r="C3316" t="s">
        <v>201</v>
      </c>
      <c r="D3316">
        <v>14</v>
      </c>
      <c r="E3316">
        <v>484</v>
      </c>
      <c r="F3316" s="1">
        <v>44536</v>
      </c>
    </row>
    <row r="3317" spans="1:6" x14ac:dyDescent="0.3">
      <c r="A3317" s="1">
        <v>44769</v>
      </c>
      <c r="B3317" t="s">
        <v>4431</v>
      </c>
      <c r="C3317" t="s">
        <v>57</v>
      </c>
      <c r="D3317">
        <v>1332</v>
      </c>
      <c r="E3317">
        <v>484</v>
      </c>
      <c r="F3317" s="1">
        <v>44558</v>
      </c>
    </row>
    <row r="3318" spans="1:6" x14ac:dyDescent="0.3">
      <c r="A3318" s="1">
        <v>44769</v>
      </c>
      <c r="B3318" t="s">
        <v>5019</v>
      </c>
      <c r="C3318" t="s">
        <v>2243</v>
      </c>
      <c r="D3318">
        <v>340</v>
      </c>
      <c r="E3318">
        <v>484</v>
      </c>
      <c r="F3318" s="1">
        <v>44694</v>
      </c>
    </row>
    <row r="3319" spans="1:6" x14ac:dyDescent="0.3">
      <c r="A3319" s="1">
        <v>44769</v>
      </c>
      <c r="B3319" t="s">
        <v>5584</v>
      </c>
      <c r="C3319" t="s">
        <v>1239</v>
      </c>
      <c r="D3319">
        <v>205</v>
      </c>
      <c r="E3319">
        <v>484</v>
      </c>
      <c r="F3319" s="1">
        <v>44617</v>
      </c>
    </row>
    <row r="3320" spans="1:6" x14ac:dyDescent="0.3">
      <c r="A3320" s="1">
        <v>44769</v>
      </c>
      <c r="B3320" t="s">
        <v>5614</v>
      </c>
      <c r="C3320" t="s">
        <v>2408</v>
      </c>
      <c r="D3320">
        <v>296</v>
      </c>
      <c r="E3320">
        <v>484</v>
      </c>
      <c r="F3320" s="1">
        <v>44769</v>
      </c>
    </row>
    <row r="3321" spans="1:6" x14ac:dyDescent="0.3">
      <c r="A3321" s="1">
        <v>44768</v>
      </c>
      <c r="B3321" t="s">
        <v>302</v>
      </c>
      <c r="C3321" t="s">
        <v>303</v>
      </c>
      <c r="D3321">
        <v>14</v>
      </c>
      <c r="E3321">
        <v>485</v>
      </c>
      <c r="F3321" s="1">
        <v>44557</v>
      </c>
    </row>
    <row r="3322" spans="1:6" x14ac:dyDescent="0.3">
      <c r="A3322" s="1">
        <v>44768</v>
      </c>
      <c r="B3322" t="s">
        <v>1660</v>
      </c>
      <c r="C3322" t="s">
        <v>78</v>
      </c>
      <c r="D3322">
        <v>55</v>
      </c>
      <c r="E3322">
        <v>485</v>
      </c>
      <c r="F3322" s="1">
        <v>44624</v>
      </c>
    </row>
    <row r="3323" spans="1:6" x14ac:dyDescent="0.3">
      <c r="A3323" s="1">
        <v>44768</v>
      </c>
      <c r="B3323" t="s">
        <v>2925</v>
      </c>
      <c r="C3323" t="s">
        <v>1377</v>
      </c>
      <c r="D3323">
        <v>183</v>
      </c>
      <c r="E3323">
        <v>485</v>
      </c>
      <c r="F3323" s="1">
        <v>44651</v>
      </c>
    </row>
    <row r="3324" spans="1:6" x14ac:dyDescent="0.3">
      <c r="A3324" s="1">
        <v>44768</v>
      </c>
      <c r="B3324" t="s">
        <v>4406</v>
      </c>
      <c r="C3324" t="s">
        <v>742</v>
      </c>
      <c r="D3324">
        <v>69</v>
      </c>
      <c r="E3324">
        <v>485</v>
      </c>
      <c r="F3324" s="1">
        <v>44714</v>
      </c>
    </row>
    <row r="3325" spans="1:6" x14ac:dyDescent="0.3">
      <c r="A3325" s="1">
        <v>44768</v>
      </c>
      <c r="B3325" t="s">
        <v>4984</v>
      </c>
      <c r="C3325" t="s">
        <v>2572</v>
      </c>
      <c r="D3325">
        <v>20</v>
      </c>
      <c r="E3325">
        <v>485</v>
      </c>
      <c r="F3325" s="1">
        <v>44568</v>
      </c>
    </row>
    <row r="3326" spans="1:6" x14ac:dyDescent="0.3">
      <c r="A3326" s="1">
        <v>44767</v>
      </c>
      <c r="B3326" t="s">
        <v>478</v>
      </c>
      <c r="C3326" t="s">
        <v>479</v>
      </c>
      <c r="D3326">
        <v>935</v>
      </c>
      <c r="E3326">
        <v>486</v>
      </c>
      <c r="F3326" s="1">
        <v>44564</v>
      </c>
    </row>
    <row r="3327" spans="1:6" x14ac:dyDescent="0.3">
      <c r="A3327" s="1">
        <v>44767</v>
      </c>
      <c r="B3327" t="s">
        <v>601</v>
      </c>
      <c r="C3327" t="s">
        <v>419</v>
      </c>
      <c r="D3327">
        <v>5</v>
      </c>
      <c r="E3327">
        <v>486</v>
      </c>
      <c r="F3327" s="1">
        <v>44573</v>
      </c>
    </row>
    <row r="3328" spans="1:6" x14ac:dyDescent="0.3">
      <c r="A3328" s="1">
        <v>44767</v>
      </c>
      <c r="B3328" t="s">
        <v>994</v>
      </c>
      <c r="C3328" t="s">
        <v>828</v>
      </c>
      <c r="D3328">
        <v>36</v>
      </c>
      <c r="E3328">
        <v>486</v>
      </c>
      <c r="F3328" s="1">
        <v>44565</v>
      </c>
    </row>
    <row r="3329" spans="1:6" x14ac:dyDescent="0.3">
      <c r="A3329" s="1">
        <v>44767</v>
      </c>
      <c r="B3329" t="s">
        <v>3771</v>
      </c>
      <c r="C3329" t="s">
        <v>798</v>
      </c>
      <c r="D3329">
        <v>745</v>
      </c>
      <c r="E3329">
        <v>486</v>
      </c>
      <c r="F3329" s="1">
        <v>44593</v>
      </c>
    </row>
    <row r="3330" spans="1:6" x14ac:dyDescent="0.3">
      <c r="A3330" s="1">
        <v>44767</v>
      </c>
      <c r="B3330" t="s">
        <v>4604</v>
      </c>
      <c r="C3330" t="s">
        <v>518</v>
      </c>
      <c r="D3330">
        <v>736</v>
      </c>
      <c r="E3330">
        <v>486</v>
      </c>
      <c r="F3330" s="1">
        <v>44553</v>
      </c>
    </row>
    <row r="3331" spans="1:6" x14ac:dyDescent="0.3">
      <c r="A3331" s="1">
        <v>44767</v>
      </c>
      <c r="B3331" t="s">
        <v>4746</v>
      </c>
      <c r="C3331" t="s">
        <v>972</v>
      </c>
      <c r="D3331">
        <v>384</v>
      </c>
      <c r="E3331">
        <v>486</v>
      </c>
      <c r="F3331" s="1">
        <v>44678</v>
      </c>
    </row>
    <row r="3332" spans="1:6" x14ac:dyDescent="0.3">
      <c r="A3332" s="1">
        <v>44767</v>
      </c>
      <c r="B3332" t="s">
        <v>4764</v>
      </c>
      <c r="C3332" t="s">
        <v>2344</v>
      </c>
      <c r="D3332">
        <v>1666</v>
      </c>
      <c r="E3332">
        <v>486</v>
      </c>
      <c r="F3332" s="1">
        <v>44548</v>
      </c>
    </row>
    <row r="3333" spans="1:6" x14ac:dyDescent="0.3">
      <c r="A3333" s="1">
        <v>44767</v>
      </c>
      <c r="B3333" t="s">
        <v>4779</v>
      </c>
      <c r="C3333" t="s">
        <v>1462</v>
      </c>
      <c r="D3333">
        <v>3060</v>
      </c>
      <c r="E3333">
        <v>486</v>
      </c>
      <c r="F3333" s="1">
        <v>44560</v>
      </c>
    </row>
    <row r="3334" spans="1:6" x14ac:dyDescent="0.3">
      <c r="A3334" s="1">
        <v>44767</v>
      </c>
      <c r="B3334" t="s">
        <v>5259</v>
      </c>
      <c r="C3334" t="s">
        <v>305</v>
      </c>
      <c r="D3334">
        <v>149</v>
      </c>
      <c r="E3334">
        <v>486</v>
      </c>
      <c r="F3334" s="1">
        <v>44608</v>
      </c>
    </row>
    <row r="3335" spans="1:6" x14ac:dyDescent="0.3">
      <c r="A3335" s="1">
        <v>44767</v>
      </c>
      <c r="B3335" t="s">
        <v>5549</v>
      </c>
      <c r="C3335" t="s">
        <v>533</v>
      </c>
      <c r="D3335">
        <v>526</v>
      </c>
      <c r="E3335">
        <v>486</v>
      </c>
      <c r="F3335" s="1">
        <v>44703</v>
      </c>
    </row>
    <row r="3336" spans="1:6" x14ac:dyDescent="0.3">
      <c r="A3336" s="1">
        <v>44766</v>
      </c>
      <c r="B3336" t="s">
        <v>600</v>
      </c>
      <c r="C3336" t="s">
        <v>250</v>
      </c>
      <c r="D3336">
        <v>3</v>
      </c>
      <c r="E3336">
        <v>487</v>
      </c>
      <c r="F3336" s="1">
        <v>44766</v>
      </c>
    </row>
    <row r="3337" spans="1:6" x14ac:dyDescent="0.3">
      <c r="A3337" s="1">
        <v>44766</v>
      </c>
      <c r="B3337" t="s">
        <v>1839</v>
      </c>
      <c r="C3337" t="s">
        <v>1015</v>
      </c>
      <c r="D3337">
        <v>37</v>
      </c>
      <c r="E3337">
        <v>487</v>
      </c>
      <c r="F3337" s="1">
        <v>44625</v>
      </c>
    </row>
    <row r="3338" spans="1:6" x14ac:dyDescent="0.3">
      <c r="A3338" s="1">
        <v>44766</v>
      </c>
      <c r="B3338" t="s">
        <v>3419</v>
      </c>
      <c r="C3338" t="s">
        <v>240</v>
      </c>
      <c r="D3338">
        <v>633</v>
      </c>
      <c r="E3338">
        <v>487</v>
      </c>
      <c r="F3338" s="1">
        <v>44539</v>
      </c>
    </row>
    <row r="3339" spans="1:6" x14ac:dyDescent="0.3">
      <c r="A3339" s="1">
        <v>44766</v>
      </c>
      <c r="B3339" t="s">
        <v>3751</v>
      </c>
      <c r="C3339" t="s">
        <v>2473</v>
      </c>
      <c r="D3339">
        <v>109</v>
      </c>
      <c r="E3339">
        <v>487</v>
      </c>
      <c r="F3339" s="1">
        <v>44660</v>
      </c>
    </row>
    <row r="3340" spans="1:6" x14ac:dyDescent="0.3">
      <c r="A3340" s="1">
        <v>44766</v>
      </c>
      <c r="B3340" t="s">
        <v>3799</v>
      </c>
      <c r="C3340" t="s">
        <v>584</v>
      </c>
      <c r="D3340">
        <v>69</v>
      </c>
      <c r="E3340">
        <v>487</v>
      </c>
      <c r="F3340" s="1">
        <v>44734</v>
      </c>
    </row>
    <row r="3341" spans="1:6" x14ac:dyDescent="0.3">
      <c r="A3341" s="1">
        <v>44766</v>
      </c>
      <c r="B3341" t="s">
        <v>4537</v>
      </c>
      <c r="C3341" t="s">
        <v>2764</v>
      </c>
      <c r="D3341">
        <v>42</v>
      </c>
      <c r="E3341">
        <v>487</v>
      </c>
      <c r="F3341" s="1">
        <v>44664</v>
      </c>
    </row>
    <row r="3342" spans="1:6" x14ac:dyDescent="0.3">
      <c r="A3342" s="1">
        <v>44766</v>
      </c>
      <c r="B3342" t="s">
        <v>5238</v>
      </c>
      <c r="C3342" t="s">
        <v>723</v>
      </c>
      <c r="D3342">
        <v>39</v>
      </c>
      <c r="E3342">
        <v>487</v>
      </c>
      <c r="F3342" s="1">
        <v>44544</v>
      </c>
    </row>
    <row r="3343" spans="1:6" x14ac:dyDescent="0.3">
      <c r="A3343" s="1">
        <v>44766</v>
      </c>
      <c r="B3343" t="s">
        <v>5581</v>
      </c>
      <c r="C3343" t="s">
        <v>2027</v>
      </c>
      <c r="D3343">
        <v>1916</v>
      </c>
      <c r="E3343">
        <v>487</v>
      </c>
      <c r="F3343" s="1">
        <v>44761</v>
      </c>
    </row>
    <row r="3344" spans="1:6" x14ac:dyDescent="0.3">
      <c r="A3344" s="1">
        <v>44765</v>
      </c>
      <c r="B3344" t="s">
        <v>991</v>
      </c>
      <c r="C3344" t="s">
        <v>992</v>
      </c>
      <c r="D3344">
        <v>14</v>
      </c>
      <c r="E3344">
        <v>488</v>
      </c>
      <c r="F3344" s="1">
        <v>44636</v>
      </c>
    </row>
    <row r="3345" spans="1:6" x14ac:dyDescent="0.3">
      <c r="A3345" s="1">
        <v>44765</v>
      </c>
      <c r="B3345" t="s">
        <v>1066</v>
      </c>
      <c r="C3345" t="s">
        <v>1067</v>
      </c>
      <c r="D3345">
        <v>130</v>
      </c>
      <c r="E3345">
        <v>488</v>
      </c>
      <c r="F3345" s="1">
        <v>44610</v>
      </c>
    </row>
    <row r="3346" spans="1:6" x14ac:dyDescent="0.3">
      <c r="A3346" s="1">
        <v>44765</v>
      </c>
      <c r="B3346" t="s">
        <v>1578</v>
      </c>
      <c r="C3346" t="s">
        <v>625</v>
      </c>
      <c r="D3346">
        <v>238</v>
      </c>
      <c r="E3346">
        <v>488</v>
      </c>
      <c r="F3346" s="1">
        <v>44548</v>
      </c>
    </row>
    <row r="3347" spans="1:6" x14ac:dyDescent="0.3">
      <c r="A3347" s="1">
        <v>44765</v>
      </c>
      <c r="B3347" t="s">
        <v>2686</v>
      </c>
      <c r="C3347" t="s">
        <v>2344</v>
      </c>
      <c r="D3347">
        <v>24</v>
      </c>
      <c r="E3347">
        <v>488</v>
      </c>
      <c r="F3347" s="1">
        <v>44548</v>
      </c>
    </row>
    <row r="3348" spans="1:6" x14ac:dyDescent="0.3">
      <c r="A3348" s="1">
        <v>44765</v>
      </c>
      <c r="B3348" t="s">
        <v>3108</v>
      </c>
      <c r="C3348" t="s">
        <v>1099</v>
      </c>
      <c r="D3348">
        <v>651</v>
      </c>
      <c r="E3348">
        <v>488</v>
      </c>
      <c r="F3348" s="1">
        <v>44765</v>
      </c>
    </row>
    <row r="3349" spans="1:6" x14ac:dyDescent="0.3">
      <c r="A3349" s="1">
        <v>44765</v>
      </c>
      <c r="B3349" t="s">
        <v>4518</v>
      </c>
      <c r="C3349" t="s">
        <v>823</v>
      </c>
      <c r="D3349">
        <v>84</v>
      </c>
      <c r="E3349">
        <v>488</v>
      </c>
      <c r="F3349" s="1">
        <v>44722</v>
      </c>
    </row>
    <row r="3350" spans="1:6" x14ac:dyDescent="0.3">
      <c r="A3350" s="1">
        <v>44765</v>
      </c>
      <c r="B3350" t="s">
        <v>4953</v>
      </c>
      <c r="C3350" t="s">
        <v>1002</v>
      </c>
      <c r="D3350">
        <v>4151</v>
      </c>
      <c r="E3350">
        <v>488</v>
      </c>
      <c r="F3350" s="1">
        <v>44526</v>
      </c>
    </row>
    <row r="3351" spans="1:6" x14ac:dyDescent="0.3">
      <c r="A3351" s="1">
        <v>44765</v>
      </c>
      <c r="B3351" t="s">
        <v>5011</v>
      </c>
      <c r="C3351" t="s">
        <v>569</v>
      </c>
      <c r="D3351">
        <v>194</v>
      </c>
      <c r="E3351">
        <v>488</v>
      </c>
      <c r="F3351" s="1">
        <v>44765</v>
      </c>
    </row>
    <row r="3352" spans="1:6" x14ac:dyDescent="0.3">
      <c r="A3352" s="1">
        <v>44765</v>
      </c>
      <c r="B3352" t="s">
        <v>5138</v>
      </c>
      <c r="C3352" t="s">
        <v>3186</v>
      </c>
      <c r="D3352">
        <v>56</v>
      </c>
      <c r="E3352">
        <v>488</v>
      </c>
      <c r="F3352" s="1">
        <v>44564</v>
      </c>
    </row>
    <row r="3353" spans="1:6" x14ac:dyDescent="0.3">
      <c r="A3353" s="1">
        <v>44764</v>
      </c>
      <c r="B3353" t="s">
        <v>1338</v>
      </c>
      <c r="C3353" t="s">
        <v>1339</v>
      </c>
      <c r="D3353">
        <v>2061</v>
      </c>
      <c r="E3353">
        <v>489</v>
      </c>
      <c r="F3353" s="1">
        <v>44764</v>
      </c>
    </row>
    <row r="3354" spans="1:6" x14ac:dyDescent="0.3">
      <c r="A3354" s="1">
        <v>44764</v>
      </c>
      <c r="B3354" t="s">
        <v>2544</v>
      </c>
      <c r="C3354" t="s">
        <v>2545</v>
      </c>
      <c r="D3354">
        <v>61</v>
      </c>
      <c r="E3354">
        <v>489</v>
      </c>
      <c r="F3354" s="1">
        <v>44604</v>
      </c>
    </row>
    <row r="3355" spans="1:6" x14ac:dyDescent="0.3">
      <c r="A3355" s="1">
        <v>44764</v>
      </c>
      <c r="B3355" t="s">
        <v>2961</v>
      </c>
      <c r="C3355" t="s">
        <v>925</v>
      </c>
      <c r="D3355">
        <v>4</v>
      </c>
      <c r="E3355">
        <v>489</v>
      </c>
      <c r="F3355" s="1">
        <v>44576</v>
      </c>
    </row>
    <row r="3356" spans="1:6" x14ac:dyDescent="0.3">
      <c r="A3356" s="1">
        <v>44764</v>
      </c>
      <c r="B3356" t="s">
        <v>3434</v>
      </c>
      <c r="C3356" t="s">
        <v>809</v>
      </c>
      <c r="D3356">
        <v>41</v>
      </c>
      <c r="E3356">
        <v>489</v>
      </c>
      <c r="F3356" s="1">
        <v>44570</v>
      </c>
    </row>
    <row r="3357" spans="1:6" x14ac:dyDescent="0.3">
      <c r="A3357" s="1">
        <v>44764</v>
      </c>
      <c r="B3357" t="s">
        <v>3859</v>
      </c>
      <c r="C3357" t="s">
        <v>3860</v>
      </c>
      <c r="D3357">
        <v>730</v>
      </c>
      <c r="E3357">
        <v>489</v>
      </c>
      <c r="F3357" s="1">
        <v>44764</v>
      </c>
    </row>
    <row r="3358" spans="1:6" x14ac:dyDescent="0.3">
      <c r="A3358" s="1">
        <v>44764</v>
      </c>
      <c r="B3358" t="s">
        <v>4348</v>
      </c>
      <c r="C3358" t="s">
        <v>382</v>
      </c>
      <c r="D3358">
        <v>298</v>
      </c>
      <c r="E3358">
        <v>489</v>
      </c>
      <c r="F3358" s="1">
        <v>44764</v>
      </c>
    </row>
    <row r="3359" spans="1:6" x14ac:dyDescent="0.3">
      <c r="A3359" s="1">
        <v>44764</v>
      </c>
      <c r="B3359" t="s">
        <v>5741</v>
      </c>
      <c r="C3359" t="s">
        <v>839</v>
      </c>
      <c r="D3359">
        <v>97</v>
      </c>
      <c r="E3359">
        <v>489</v>
      </c>
      <c r="F3359" s="1">
        <v>44629</v>
      </c>
    </row>
    <row r="3360" spans="1:6" x14ac:dyDescent="0.3">
      <c r="A3360" s="1">
        <v>44763</v>
      </c>
      <c r="B3360" t="s">
        <v>894</v>
      </c>
      <c r="C3360" t="s">
        <v>895</v>
      </c>
      <c r="D3360">
        <v>448</v>
      </c>
      <c r="E3360">
        <v>490</v>
      </c>
      <c r="F3360" s="1">
        <v>44524</v>
      </c>
    </row>
    <row r="3361" spans="1:6" x14ac:dyDescent="0.3">
      <c r="A3361" s="1">
        <v>44763</v>
      </c>
      <c r="B3361" t="s">
        <v>1484</v>
      </c>
      <c r="C3361" t="s">
        <v>307</v>
      </c>
      <c r="D3361">
        <v>25</v>
      </c>
      <c r="E3361">
        <v>490</v>
      </c>
      <c r="F3361" s="1">
        <v>44763</v>
      </c>
    </row>
    <row r="3362" spans="1:6" x14ac:dyDescent="0.3">
      <c r="A3362" s="1">
        <v>44763</v>
      </c>
      <c r="B3362" t="s">
        <v>1767</v>
      </c>
      <c r="C3362" t="s">
        <v>1768</v>
      </c>
      <c r="D3362">
        <v>328</v>
      </c>
      <c r="E3362">
        <v>490</v>
      </c>
      <c r="F3362" s="1">
        <v>44610</v>
      </c>
    </row>
    <row r="3363" spans="1:6" x14ac:dyDescent="0.3">
      <c r="A3363" s="1">
        <v>44763</v>
      </c>
      <c r="B3363" t="s">
        <v>3569</v>
      </c>
      <c r="C3363" t="s">
        <v>614</v>
      </c>
      <c r="D3363">
        <v>30</v>
      </c>
      <c r="E3363">
        <v>490</v>
      </c>
      <c r="F3363" s="1">
        <v>44572</v>
      </c>
    </row>
    <row r="3364" spans="1:6" x14ac:dyDescent="0.3">
      <c r="A3364" s="1">
        <v>44763</v>
      </c>
      <c r="B3364" t="s">
        <v>4298</v>
      </c>
      <c r="C3364" t="s">
        <v>1315</v>
      </c>
      <c r="D3364">
        <v>972</v>
      </c>
      <c r="E3364">
        <v>490</v>
      </c>
      <c r="F3364" s="1">
        <v>44563</v>
      </c>
    </row>
    <row r="3365" spans="1:6" x14ac:dyDescent="0.3">
      <c r="A3365" s="1">
        <v>44763</v>
      </c>
      <c r="B3365" t="s">
        <v>4966</v>
      </c>
      <c r="C3365" t="s">
        <v>2599</v>
      </c>
      <c r="D3365">
        <v>9</v>
      </c>
      <c r="E3365">
        <v>490</v>
      </c>
      <c r="F3365" s="1">
        <v>44742</v>
      </c>
    </row>
    <row r="3366" spans="1:6" x14ac:dyDescent="0.3">
      <c r="A3366" s="1">
        <v>44763</v>
      </c>
      <c r="B3366" t="s">
        <v>5213</v>
      </c>
      <c r="C3366" t="s">
        <v>391</v>
      </c>
      <c r="D3366">
        <v>21</v>
      </c>
      <c r="E3366">
        <v>490</v>
      </c>
      <c r="F3366" s="1">
        <v>44693</v>
      </c>
    </row>
    <row r="3367" spans="1:6" x14ac:dyDescent="0.3">
      <c r="A3367" s="1">
        <v>44762</v>
      </c>
      <c r="B3367" t="s">
        <v>1443</v>
      </c>
      <c r="C3367" t="s">
        <v>214</v>
      </c>
      <c r="D3367">
        <v>41</v>
      </c>
      <c r="E3367">
        <v>491</v>
      </c>
      <c r="F3367" s="1">
        <v>44598</v>
      </c>
    </row>
    <row r="3368" spans="1:6" x14ac:dyDescent="0.3">
      <c r="A3368" s="1">
        <v>44762</v>
      </c>
      <c r="B3368" t="s">
        <v>2756</v>
      </c>
      <c r="C3368" t="s">
        <v>230</v>
      </c>
      <c r="D3368">
        <v>693</v>
      </c>
      <c r="E3368">
        <v>491</v>
      </c>
      <c r="F3368" s="1">
        <v>44602</v>
      </c>
    </row>
    <row r="3369" spans="1:6" x14ac:dyDescent="0.3">
      <c r="A3369" s="1">
        <v>44762</v>
      </c>
      <c r="B3369" t="s">
        <v>4353</v>
      </c>
      <c r="C3369" t="s">
        <v>1955</v>
      </c>
      <c r="D3369">
        <v>752</v>
      </c>
      <c r="E3369">
        <v>491</v>
      </c>
      <c r="F3369" s="1">
        <v>44583</v>
      </c>
    </row>
    <row r="3370" spans="1:6" x14ac:dyDescent="0.3">
      <c r="A3370" s="1">
        <v>44762</v>
      </c>
      <c r="B3370" t="s">
        <v>4441</v>
      </c>
      <c r="C3370" t="s">
        <v>303</v>
      </c>
      <c r="D3370">
        <v>912</v>
      </c>
      <c r="E3370">
        <v>491</v>
      </c>
      <c r="F3370" s="1">
        <v>44557</v>
      </c>
    </row>
    <row r="3371" spans="1:6" x14ac:dyDescent="0.3">
      <c r="A3371" s="1">
        <v>44762</v>
      </c>
      <c r="B3371" t="s">
        <v>5199</v>
      </c>
      <c r="C3371" t="s">
        <v>3269</v>
      </c>
      <c r="D3371">
        <v>137</v>
      </c>
      <c r="E3371">
        <v>491</v>
      </c>
      <c r="F3371" s="1">
        <v>44582</v>
      </c>
    </row>
    <row r="3372" spans="1:6" x14ac:dyDescent="0.3">
      <c r="A3372" s="1">
        <v>44761</v>
      </c>
      <c r="B3372" t="s">
        <v>410</v>
      </c>
      <c r="C3372" t="s">
        <v>411</v>
      </c>
      <c r="D3372">
        <v>47</v>
      </c>
      <c r="E3372">
        <v>492</v>
      </c>
      <c r="F3372" s="1">
        <v>44571</v>
      </c>
    </row>
    <row r="3373" spans="1:6" x14ac:dyDescent="0.3">
      <c r="A3373" s="1">
        <v>44761</v>
      </c>
      <c r="B3373" t="s">
        <v>801</v>
      </c>
      <c r="C3373" t="s">
        <v>802</v>
      </c>
      <c r="D3373">
        <v>51</v>
      </c>
      <c r="E3373">
        <v>492</v>
      </c>
      <c r="F3373" s="1">
        <v>44565</v>
      </c>
    </row>
    <row r="3374" spans="1:6" x14ac:dyDescent="0.3">
      <c r="A3374" s="1">
        <v>44761</v>
      </c>
      <c r="B3374" t="s">
        <v>1521</v>
      </c>
      <c r="C3374" t="s">
        <v>943</v>
      </c>
      <c r="D3374">
        <v>1971</v>
      </c>
      <c r="E3374">
        <v>492</v>
      </c>
      <c r="F3374" s="1">
        <v>44733</v>
      </c>
    </row>
    <row r="3375" spans="1:6" x14ac:dyDescent="0.3">
      <c r="A3375" s="1">
        <v>44761</v>
      </c>
      <c r="B3375" t="s">
        <v>2026</v>
      </c>
      <c r="C3375" t="s">
        <v>2027</v>
      </c>
      <c r="D3375">
        <v>590</v>
      </c>
      <c r="E3375">
        <v>492</v>
      </c>
      <c r="F3375" s="1">
        <v>44761</v>
      </c>
    </row>
    <row r="3376" spans="1:6" x14ac:dyDescent="0.3">
      <c r="A3376" s="1">
        <v>44761</v>
      </c>
      <c r="B3376" t="s">
        <v>2046</v>
      </c>
      <c r="C3376" t="s">
        <v>471</v>
      </c>
      <c r="D3376">
        <v>99</v>
      </c>
      <c r="E3376">
        <v>492</v>
      </c>
      <c r="F3376" s="1">
        <v>44527</v>
      </c>
    </row>
    <row r="3377" spans="1:6" x14ac:dyDescent="0.3">
      <c r="A3377" s="1">
        <v>44761</v>
      </c>
      <c r="B3377" t="s">
        <v>3190</v>
      </c>
      <c r="C3377" t="s">
        <v>447</v>
      </c>
      <c r="D3377">
        <v>19</v>
      </c>
      <c r="E3377">
        <v>492</v>
      </c>
      <c r="F3377" s="1">
        <v>44669</v>
      </c>
    </row>
    <row r="3378" spans="1:6" x14ac:dyDescent="0.3">
      <c r="A3378" s="1">
        <v>44761</v>
      </c>
      <c r="B3378" t="s">
        <v>3203</v>
      </c>
      <c r="C3378" t="s">
        <v>1346</v>
      </c>
      <c r="D3378">
        <v>15</v>
      </c>
      <c r="E3378">
        <v>492</v>
      </c>
      <c r="F3378" s="1">
        <v>44631</v>
      </c>
    </row>
    <row r="3379" spans="1:6" x14ac:dyDescent="0.3">
      <c r="A3379" s="1">
        <v>44760</v>
      </c>
      <c r="B3379" t="s">
        <v>2195</v>
      </c>
      <c r="C3379" t="s">
        <v>1939</v>
      </c>
      <c r="D3379">
        <v>330</v>
      </c>
      <c r="E3379">
        <v>493</v>
      </c>
      <c r="F3379" s="1">
        <v>44650</v>
      </c>
    </row>
    <row r="3380" spans="1:6" x14ac:dyDescent="0.3">
      <c r="A3380" s="1">
        <v>44760</v>
      </c>
      <c r="B3380" t="s">
        <v>2742</v>
      </c>
      <c r="C3380" t="s">
        <v>751</v>
      </c>
      <c r="D3380">
        <v>477</v>
      </c>
      <c r="E3380">
        <v>493</v>
      </c>
      <c r="F3380" s="1">
        <v>44668</v>
      </c>
    </row>
    <row r="3381" spans="1:6" x14ac:dyDescent="0.3">
      <c r="A3381" s="1">
        <v>44760</v>
      </c>
      <c r="B3381" t="s">
        <v>3560</v>
      </c>
      <c r="C3381" t="s">
        <v>1035</v>
      </c>
      <c r="D3381">
        <v>3384</v>
      </c>
      <c r="E3381">
        <v>493</v>
      </c>
      <c r="F3381" s="1">
        <v>44615</v>
      </c>
    </row>
    <row r="3382" spans="1:6" x14ac:dyDescent="0.3">
      <c r="A3382" s="1">
        <v>44760</v>
      </c>
      <c r="B3382" t="s">
        <v>3685</v>
      </c>
      <c r="C3382" t="s">
        <v>43</v>
      </c>
      <c r="D3382">
        <v>291</v>
      </c>
      <c r="E3382">
        <v>493</v>
      </c>
      <c r="F3382" s="1">
        <v>44614</v>
      </c>
    </row>
    <row r="3383" spans="1:6" x14ac:dyDescent="0.3">
      <c r="A3383" s="1">
        <v>44760</v>
      </c>
      <c r="B3383" t="s">
        <v>4016</v>
      </c>
      <c r="C3383" t="s">
        <v>628</v>
      </c>
      <c r="D3383">
        <v>994</v>
      </c>
      <c r="E3383">
        <v>493</v>
      </c>
      <c r="F3383" s="1">
        <v>44640</v>
      </c>
    </row>
    <row r="3384" spans="1:6" x14ac:dyDescent="0.3">
      <c r="A3384" s="1">
        <v>44760</v>
      </c>
      <c r="B3384" t="s">
        <v>4770</v>
      </c>
      <c r="C3384" t="s">
        <v>495</v>
      </c>
      <c r="D3384">
        <v>19</v>
      </c>
      <c r="E3384">
        <v>493</v>
      </c>
      <c r="F3384" s="1">
        <v>44733</v>
      </c>
    </row>
    <row r="3385" spans="1:6" x14ac:dyDescent="0.3">
      <c r="A3385" s="1">
        <v>44760</v>
      </c>
      <c r="B3385" t="s">
        <v>4876</v>
      </c>
      <c r="C3385" t="s">
        <v>1412</v>
      </c>
      <c r="D3385">
        <v>126</v>
      </c>
      <c r="E3385">
        <v>493</v>
      </c>
      <c r="F3385" s="1">
        <v>44668</v>
      </c>
    </row>
    <row r="3386" spans="1:6" x14ac:dyDescent="0.3">
      <c r="A3386" s="1">
        <v>44760</v>
      </c>
      <c r="B3386" t="s">
        <v>5035</v>
      </c>
      <c r="C3386" t="s">
        <v>3882</v>
      </c>
      <c r="D3386">
        <v>1217</v>
      </c>
      <c r="E3386">
        <v>493</v>
      </c>
      <c r="F3386" s="1">
        <v>44760</v>
      </c>
    </row>
    <row r="3387" spans="1:6" x14ac:dyDescent="0.3">
      <c r="A3387" s="1">
        <v>44759</v>
      </c>
      <c r="B3387" t="s">
        <v>1095</v>
      </c>
      <c r="C3387" t="s">
        <v>778</v>
      </c>
      <c r="D3387">
        <v>287</v>
      </c>
      <c r="E3387">
        <v>494</v>
      </c>
      <c r="F3387" s="1">
        <v>44644</v>
      </c>
    </row>
    <row r="3388" spans="1:6" x14ac:dyDescent="0.3">
      <c r="A3388" s="1">
        <v>44759</v>
      </c>
      <c r="B3388" t="s">
        <v>1611</v>
      </c>
      <c r="C3388" t="s">
        <v>756</v>
      </c>
      <c r="D3388">
        <v>535</v>
      </c>
      <c r="E3388">
        <v>494</v>
      </c>
      <c r="F3388" s="1">
        <v>44562</v>
      </c>
    </row>
    <row r="3389" spans="1:6" x14ac:dyDescent="0.3">
      <c r="A3389" s="1">
        <v>44759</v>
      </c>
      <c r="B3389" t="s">
        <v>2506</v>
      </c>
      <c r="C3389" t="s">
        <v>92</v>
      </c>
      <c r="D3389">
        <v>524</v>
      </c>
      <c r="E3389">
        <v>494</v>
      </c>
      <c r="F3389" s="1">
        <v>44572</v>
      </c>
    </row>
    <row r="3390" spans="1:6" x14ac:dyDescent="0.3">
      <c r="A3390" s="1">
        <v>44759</v>
      </c>
      <c r="B3390" t="s">
        <v>2868</v>
      </c>
      <c r="C3390" t="s">
        <v>748</v>
      </c>
      <c r="D3390">
        <v>740</v>
      </c>
      <c r="E3390">
        <v>494</v>
      </c>
      <c r="F3390" s="1">
        <v>44596</v>
      </c>
    </row>
    <row r="3391" spans="1:6" x14ac:dyDescent="0.3">
      <c r="A3391" s="1">
        <v>44759</v>
      </c>
      <c r="B3391" t="s">
        <v>3903</v>
      </c>
      <c r="C3391" t="s">
        <v>1290</v>
      </c>
      <c r="D3391">
        <v>905</v>
      </c>
      <c r="E3391">
        <v>494</v>
      </c>
      <c r="F3391" s="1">
        <v>44605</v>
      </c>
    </row>
    <row r="3392" spans="1:6" x14ac:dyDescent="0.3">
      <c r="A3392" s="1">
        <v>44759</v>
      </c>
      <c r="B3392" t="s">
        <v>4802</v>
      </c>
      <c r="C3392" t="s">
        <v>756</v>
      </c>
      <c r="D3392">
        <v>22</v>
      </c>
      <c r="E3392">
        <v>494</v>
      </c>
      <c r="F3392" s="1">
        <v>44562</v>
      </c>
    </row>
    <row r="3393" spans="1:6" x14ac:dyDescent="0.3">
      <c r="A3393" s="1">
        <v>44759</v>
      </c>
      <c r="B3393" t="s">
        <v>5538</v>
      </c>
      <c r="C3393" t="s">
        <v>280</v>
      </c>
      <c r="D3393">
        <v>81</v>
      </c>
      <c r="E3393">
        <v>494</v>
      </c>
      <c r="F3393" s="1">
        <v>44559</v>
      </c>
    </row>
    <row r="3394" spans="1:6" x14ac:dyDescent="0.3">
      <c r="A3394" s="1">
        <v>44759</v>
      </c>
      <c r="B3394" t="s">
        <v>5746</v>
      </c>
      <c r="C3394" t="s">
        <v>703</v>
      </c>
      <c r="D3394">
        <v>68</v>
      </c>
      <c r="E3394">
        <v>494</v>
      </c>
      <c r="F3394" s="1">
        <v>44535</v>
      </c>
    </row>
    <row r="3395" spans="1:6" x14ac:dyDescent="0.3">
      <c r="A3395" s="1">
        <v>44758</v>
      </c>
      <c r="B3395" t="s">
        <v>2708</v>
      </c>
      <c r="C3395" t="s">
        <v>703</v>
      </c>
      <c r="D3395">
        <v>345</v>
      </c>
      <c r="E3395">
        <v>495</v>
      </c>
      <c r="F3395" s="1">
        <v>44535</v>
      </c>
    </row>
    <row r="3396" spans="1:6" x14ac:dyDescent="0.3">
      <c r="A3396" s="1">
        <v>44758</v>
      </c>
      <c r="B3396" t="s">
        <v>2751</v>
      </c>
      <c r="C3396" t="s">
        <v>2125</v>
      </c>
      <c r="D3396">
        <v>61</v>
      </c>
      <c r="E3396">
        <v>495</v>
      </c>
      <c r="F3396" s="1">
        <v>44570</v>
      </c>
    </row>
    <row r="3397" spans="1:6" x14ac:dyDescent="0.3">
      <c r="A3397" s="1">
        <v>44758</v>
      </c>
      <c r="B3397" t="s">
        <v>2822</v>
      </c>
      <c r="C3397" t="s">
        <v>2823</v>
      </c>
      <c r="D3397">
        <v>13</v>
      </c>
      <c r="E3397">
        <v>495</v>
      </c>
      <c r="F3397" s="1">
        <v>44758</v>
      </c>
    </row>
    <row r="3398" spans="1:6" x14ac:dyDescent="0.3">
      <c r="A3398" s="1">
        <v>44758</v>
      </c>
      <c r="B3398" t="s">
        <v>3125</v>
      </c>
      <c r="C3398" t="s">
        <v>999</v>
      </c>
      <c r="D3398">
        <v>82</v>
      </c>
      <c r="E3398">
        <v>495</v>
      </c>
      <c r="F3398" s="1">
        <v>44545</v>
      </c>
    </row>
    <row r="3399" spans="1:6" x14ac:dyDescent="0.3">
      <c r="A3399" s="1">
        <v>44758</v>
      </c>
      <c r="B3399" t="s">
        <v>3766</v>
      </c>
      <c r="C3399" t="s">
        <v>819</v>
      </c>
      <c r="D3399">
        <v>35</v>
      </c>
      <c r="E3399">
        <v>495</v>
      </c>
      <c r="F3399" s="1">
        <v>44552</v>
      </c>
    </row>
    <row r="3400" spans="1:6" x14ac:dyDescent="0.3">
      <c r="A3400" s="1">
        <v>44757</v>
      </c>
      <c r="B3400" t="s">
        <v>1635</v>
      </c>
      <c r="C3400" t="s">
        <v>196</v>
      </c>
      <c r="D3400">
        <v>26</v>
      </c>
      <c r="E3400">
        <v>496</v>
      </c>
      <c r="F3400" s="1">
        <v>44757</v>
      </c>
    </row>
    <row r="3401" spans="1:6" x14ac:dyDescent="0.3">
      <c r="A3401" s="1">
        <v>44757</v>
      </c>
      <c r="B3401" t="s">
        <v>1887</v>
      </c>
      <c r="C3401" t="s">
        <v>1093</v>
      </c>
      <c r="D3401">
        <v>11</v>
      </c>
      <c r="E3401">
        <v>496</v>
      </c>
      <c r="F3401" s="1">
        <v>44757</v>
      </c>
    </row>
    <row r="3402" spans="1:6" x14ac:dyDescent="0.3">
      <c r="A3402" s="1">
        <v>44757</v>
      </c>
      <c r="B3402" t="s">
        <v>3330</v>
      </c>
      <c r="C3402" t="s">
        <v>1209</v>
      </c>
      <c r="D3402">
        <v>1179</v>
      </c>
      <c r="E3402">
        <v>496</v>
      </c>
      <c r="F3402" s="1">
        <v>44622</v>
      </c>
    </row>
    <row r="3403" spans="1:6" x14ac:dyDescent="0.3">
      <c r="A3403" s="1">
        <v>44757</v>
      </c>
      <c r="B3403" t="s">
        <v>3652</v>
      </c>
      <c r="C3403" t="s">
        <v>686</v>
      </c>
      <c r="D3403">
        <v>24</v>
      </c>
      <c r="E3403">
        <v>496</v>
      </c>
      <c r="F3403" s="1">
        <v>44556</v>
      </c>
    </row>
    <row r="3404" spans="1:6" x14ac:dyDescent="0.3">
      <c r="A3404" s="1">
        <v>44757</v>
      </c>
      <c r="B3404" t="s">
        <v>3983</v>
      </c>
      <c r="C3404" t="s">
        <v>1788</v>
      </c>
      <c r="D3404">
        <v>240</v>
      </c>
      <c r="E3404">
        <v>496</v>
      </c>
      <c r="F3404" s="1">
        <v>44757</v>
      </c>
    </row>
    <row r="3405" spans="1:6" x14ac:dyDescent="0.3">
      <c r="A3405" s="1">
        <v>44757</v>
      </c>
      <c r="B3405" t="s">
        <v>4900</v>
      </c>
      <c r="C3405" t="s">
        <v>508</v>
      </c>
      <c r="D3405">
        <v>729</v>
      </c>
      <c r="E3405">
        <v>496</v>
      </c>
      <c r="F3405" s="1">
        <v>44569</v>
      </c>
    </row>
    <row r="3406" spans="1:6" x14ac:dyDescent="0.3">
      <c r="A3406" s="1">
        <v>44757</v>
      </c>
      <c r="B3406" t="s">
        <v>5555</v>
      </c>
      <c r="C3406" t="s">
        <v>1622</v>
      </c>
      <c r="D3406">
        <v>552</v>
      </c>
      <c r="E3406">
        <v>496</v>
      </c>
      <c r="F3406" s="1">
        <v>44554</v>
      </c>
    </row>
    <row r="3407" spans="1:6" x14ac:dyDescent="0.3">
      <c r="A3407" s="1">
        <v>44756</v>
      </c>
      <c r="B3407" t="s">
        <v>398</v>
      </c>
      <c r="C3407" t="s">
        <v>399</v>
      </c>
      <c r="D3407">
        <v>256</v>
      </c>
      <c r="E3407">
        <v>497</v>
      </c>
      <c r="F3407" s="1">
        <v>44625</v>
      </c>
    </row>
    <row r="3408" spans="1:6" x14ac:dyDescent="0.3">
      <c r="A3408" s="1">
        <v>44756</v>
      </c>
      <c r="B3408" t="s">
        <v>1980</v>
      </c>
      <c r="C3408" t="s">
        <v>923</v>
      </c>
      <c r="D3408">
        <v>2717</v>
      </c>
      <c r="E3408">
        <v>497</v>
      </c>
      <c r="F3408" s="1">
        <v>44580</v>
      </c>
    </row>
    <row r="3409" spans="1:6" x14ac:dyDescent="0.3">
      <c r="A3409" s="1">
        <v>44756</v>
      </c>
      <c r="B3409" t="s">
        <v>3772</v>
      </c>
      <c r="C3409" t="s">
        <v>2482</v>
      </c>
      <c r="D3409">
        <v>245</v>
      </c>
      <c r="E3409">
        <v>497</v>
      </c>
      <c r="F3409" s="1">
        <v>44662</v>
      </c>
    </row>
    <row r="3410" spans="1:6" x14ac:dyDescent="0.3">
      <c r="A3410" s="1">
        <v>44756</v>
      </c>
      <c r="B3410" t="s">
        <v>5194</v>
      </c>
      <c r="C3410" t="s">
        <v>5195</v>
      </c>
      <c r="D3410">
        <v>130</v>
      </c>
      <c r="E3410">
        <v>497</v>
      </c>
      <c r="F3410" s="1">
        <v>44756</v>
      </c>
    </row>
    <row r="3411" spans="1:6" x14ac:dyDescent="0.3">
      <c r="A3411" s="1">
        <v>44756</v>
      </c>
      <c r="B3411" t="s">
        <v>5590</v>
      </c>
      <c r="C3411" t="s">
        <v>168</v>
      </c>
      <c r="D3411">
        <v>30</v>
      </c>
      <c r="E3411">
        <v>497</v>
      </c>
      <c r="F3411" s="1">
        <v>44656</v>
      </c>
    </row>
    <row r="3412" spans="1:6" x14ac:dyDescent="0.3">
      <c r="A3412" s="1">
        <v>44755</v>
      </c>
      <c r="B3412" t="s">
        <v>937</v>
      </c>
      <c r="C3412" t="s">
        <v>848</v>
      </c>
      <c r="D3412">
        <v>40</v>
      </c>
      <c r="E3412">
        <v>498</v>
      </c>
      <c r="F3412" s="1">
        <v>44549</v>
      </c>
    </row>
    <row r="3413" spans="1:6" x14ac:dyDescent="0.3">
      <c r="A3413" s="1">
        <v>44755</v>
      </c>
      <c r="B3413" t="s">
        <v>1372</v>
      </c>
      <c r="C3413" t="s">
        <v>997</v>
      </c>
      <c r="D3413">
        <v>284</v>
      </c>
      <c r="E3413">
        <v>498</v>
      </c>
      <c r="F3413" s="1">
        <v>44567</v>
      </c>
    </row>
    <row r="3414" spans="1:6" x14ac:dyDescent="0.3">
      <c r="A3414" s="1">
        <v>44755</v>
      </c>
      <c r="B3414" t="s">
        <v>2189</v>
      </c>
      <c r="C3414" t="s">
        <v>2190</v>
      </c>
      <c r="D3414">
        <v>256</v>
      </c>
      <c r="E3414">
        <v>498</v>
      </c>
      <c r="F3414" s="1">
        <v>44755</v>
      </c>
    </row>
    <row r="3415" spans="1:6" x14ac:dyDescent="0.3">
      <c r="A3415" s="1">
        <v>44755</v>
      </c>
      <c r="B3415" t="s">
        <v>4056</v>
      </c>
      <c r="C3415" t="s">
        <v>929</v>
      </c>
      <c r="D3415">
        <v>331</v>
      </c>
      <c r="E3415">
        <v>498</v>
      </c>
      <c r="F3415" s="1">
        <v>44594</v>
      </c>
    </row>
    <row r="3416" spans="1:6" x14ac:dyDescent="0.3">
      <c r="A3416" s="1">
        <v>44755</v>
      </c>
      <c r="B3416" t="s">
        <v>5376</v>
      </c>
      <c r="C3416" t="s">
        <v>819</v>
      </c>
      <c r="D3416">
        <v>320</v>
      </c>
      <c r="E3416">
        <v>498</v>
      </c>
      <c r="F3416" s="1">
        <v>44552</v>
      </c>
    </row>
    <row r="3417" spans="1:6" x14ac:dyDescent="0.3">
      <c r="A3417" s="1">
        <v>44754</v>
      </c>
      <c r="B3417" t="s">
        <v>1022</v>
      </c>
      <c r="C3417" t="s">
        <v>242</v>
      </c>
      <c r="D3417">
        <v>600</v>
      </c>
      <c r="E3417">
        <v>499</v>
      </c>
      <c r="F3417" s="1">
        <v>44616</v>
      </c>
    </row>
    <row r="3418" spans="1:6" x14ac:dyDescent="0.3">
      <c r="A3418" s="1">
        <v>44754</v>
      </c>
      <c r="B3418" t="s">
        <v>2356</v>
      </c>
      <c r="C3418" t="s">
        <v>1241</v>
      </c>
      <c r="D3418">
        <v>1118</v>
      </c>
      <c r="E3418">
        <v>499</v>
      </c>
      <c r="F3418" s="1">
        <v>44525</v>
      </c>
    </row>
    <row r="3419" spans="1:6" x14ac:dyDescent="0.3">
      <c r="A3419" s="1">
        <v>44754</v>
      </c>
      <c r="B3419" t="s">
        <v>3309</v>
      </c>
      <c r="C3419" t="s">
        <v>646</v>
      </c>
      <c r="D3419">
        <v>5</v>
      </c>
      <c r="E3419">
        <v>499</v>
      </c>
      <c r="F3419" s="1">
        <v>44587</v>
      </c>
    </row>
    <row r="3420" spans="1:6" x14ac:dyDescent="0.3">
      <c r="A3420" s="1">
        <v>44754</v>
      </c>
      <c r="B3420" t="s">
        <v>5159</v>
      </c>
      <c r="C3420" t="s">
        <v>923</v>
      </c>
      <c r="D3420">
        <v>413</v>
      </c>
      <c r="E3420">
        <v>499</v>
      </c>
      <c r="F3420" s="1">
        <v>44580</v>
      </c>
    </row>
    <row r="3421" spans="1:6" x14ac:dyDescent="0.3">
      <c r="A3421" s="1">
        <v>44754</v>
      </c>
      <c r="B3421" t="s">
        <v>5358</v>
      </c>
      <c r="C3421" t="s">
        <v>403</v>
      </c>
      <c r="D3421">
        <v>64</v>
      </c>
      <c r="E3421">
        <v>499</v>
      </c>
      <c r="F3421" s="1">
        <v>44596</v>
      </c>
    </row>
    <row r="3422" spans="1:6" x14ac:dyDescent="0.3">
      <c r="A3422" s="1">
        <v>44753</v>
      </c>
      <c r="B3422" t="s">
        <v>930</v>
      </c>
      <c r="C3422" t="s">
        <v>469</v>
      </c>
      <c r="D3422">
        <v>562</v>
      </c>
      <c r="E3422">
        <v>500</v>
      </c>
      <c r="F3422" s="1">
        <v>44554</v>
      </c>
    </row>
    <row r="3423" spans="1:6" x14ac:dyDescent="0.3">
      <c r="A3423" s="1">
        <v>44753</v>
      </c>
      <c r="B3423" t="s">
        <v>2338</v>
      </c>
      <c r="C3423" t="s">
        <v>868</v>
      </c>
      <c r="D3423">
        <v>146</v>
      </c>
      <c r="E3423">
        <v>500</v>
      </c>
      <c r="F3423" s="1">
        <v>44703</v>
      </c>
    </row>
    <row r="3424" spans="1:6" x14ac:dyDescent="0.3">
      <c r="A3424" s="1">
        <v>44753</v>
      </c>
      <c r="B3424" t="s">
        <v>2618</v>
      </c>
      <c r="C3424" t="s">
        <v>291</v>
      </c>
      <c r="D3424">
        <v>716</v>
      </c>
      <c r="E3424">
        <v>500</v>
      </c>
      <c r="F3424" s="1">
        <v>44635</v>
      </c>
    </row>
    <row r="3425" spans="1:6" x14ac:dyDescent="0.3">
      <c r="A3425" s="1">
        <v>44753</v>
      </c>
      <c r="B3425" t="s">
        <v>2679</v>
      </c>
      <c r="C3425" t="s">
        <v>502</v>
      </c>
      <c r="D3425">
        <v>220</v>
      </c>
      <c r="E3425">
        <v>500</v>
      </c>
      <c r="F3425" s="1">
        <v>44664</v>
      </c>
    </row>
    <row r="3426" spans="1:6" x14ac:dyDescent="0.3">
      <c r="A3426" s="1">
        <v>44753</v>
      </c>
      <c r="B3426" t="s">
        <v>2702</v>
      </c>
      <c r="C3426" t="s">
        <v>1286</v>
      </c>
      <c r="D3426">
        <v>36</v>
      </c>
      <c r="E3426">
        <v>500</v>
      </c>
      <c r="F3426" s="1">
        <v>44550</v>
      </c>
    </row>
    <row r="3427" spans="1:6" x14ac:dyDescent="0.3">
      <c r="A3427" s="1">
        <v>44753</v>
      </c>
      <c r="B3427" t="s">
        <v>3449</v>
      </c>
      <c r="C3427" t="s">
        <v>1858</v>
      </c>
      <c r="D3427">
        <v>1671</v>
      </c>
      <c r="E3427">
        <v>500</v>
      </c>
      <c r="F3427" s="1">
        <v>44674</v>
      </c>
    </row>
    <row r="3428" spans="1:6" x14ac:dyDescent="0.3">
      <c r="A3428" s="1">
        <v>44752</v>
      </c>
      <c r="B3428" t="s">
        <v>1169</v>
      </c>
      <c r="C3428" t="s">
        <v>1170</v>
      </c>
      <c r="D3428">
        <v>683</v>
      </c>
      <c r="E3428">
        <v>501</v>
      </c>
      <c r="F3428" s="1">
        <v>44752</v>
      </c>
    </row>
    <row r="3429" spans="1:6" x14ac:dyDescent="0.3">
      <c r="A3429" s="1">
        <v>44752</v>
      </c>
      <c r="B3429" t="s">
        <v>2341</v>
      </c>
      <c r="C3429" t="s">
        <v>111</v>
      </c>
      <c r="D3429">
        <v>74</v>
      </c>
      <c r="E3429">
        <v>501</v>
      </c>
      <c r="F3429" s="1">
        <v>44613</v>
      </c>
    </row>
    <row r="3430" spans="1:6" x14ac:dyDescent="0.3">
      <c r="A3430" s="1">
        <v>44752</v>
      </c>
      <c r="B3430" t="s">
        <v>2423</v>
      </c>
      <c r="C3430" t="s">
        <v>1691</v>
      </c>
      <c r="D3430">
        <v>93</v>
      </c>
      <c r="E3430">
        <v>501</v>
      </c>
      <c r="F3430" s="1">
        <v>44541</v>
      </c>
    </row>
    <row r="3431" spans="1:6" x14ac:dyDescent="0.3">
      <c r="A3431" s="1">
        <v>44752</v>
      </c>
      <c r="B3431" t="s">
        <v>2948</v>
      </c>
      <c r="C3431" t="s">
        <v>630</v>
      </c>
      <c r="D3431">
        <v>815</v>
      </c>
      <c r="E3431">
        <v>501</v>
      </c>
      <c r="F3431" s="1">
        <v>44530</v>
      </c>
    </row>
    <row r="3432" spans="1:6" x14ac:dyDescent="0.3">
      <c r="A3432" s="1">
        <v>44752</v>
      </c>
      <c r="B3432" t="s">
        <v>3100</v>
      </c>
      <c r="C3432" t="s">
        <v>144</v>
      </c>
      <c r="D3432">
        <v>38</v>
      </c>
      <c r="E3432">
        <v>501</v>
      </c>
      <c r="F3432" s="1">
        <v>44638</v>
      </c>
    </row>
    <row r="3433" spans="1:6" x14ac:dyDescent="0.3">
      <c r="A3433" s="1">
        <v>44752</v>
      </c>
      <c r="B3433" t="s">
        <v>3930</v>
      </c>
      <c r="C3433" t="s">
        <v>830</v>
      </c>
      <c r="D3433">
        <v>3956</v>
      </c>
      <c r="E3433">
        <v>501</v>
      </c>
      <c r="F3433" s="1">
        <v>44655</v>
      </c>
    </row>
    <row r="3434" spans="1:6" x14ac:dyDescent="0.3">
      <c r="A3434" s="1">
        <v>44752</v>
      </c>
      <c r="B3434" t="s">
        <v>4355</v>
      </c>
      <c r="C3434" t="s">
        <v>301</v>
      </c>
      <c r="D3434">
        <v>96</v>
      </c>
      <c r="E3434">
        <v>501</v>
      </c>
      <c r="F3434" s="1">
        <v>44582</v>
      </c>
    </row>
    <row r="3435" spans="1:6" x14ac:dyDescent="0.3">
      <c r="A3435" s="1">
        <v>44752</v>
      </c>
      <c r="B3435" t="s">
        <v>4440</v>
      </c>
      <c r="C3435" t="s">
        <v>895</v>
      </c>
      <c r="D3435">
        <v>22</v>
      </c>
      <c r="E3435">
        <v>501</v>
      </c>
      <c r="F3435" s="1">
        <v>44524</v>
      </c>
    </row>
    <row r="3436" spans="1:6" x14ac:dyDescent="0.3">
      <c r="A3436" s="1">
        <v>44752</v>
      </c>
      <c r="B3436" t="s">
        <v>5087</v>
      </c>
      <c r="C3436" t="s">
        <v>2169</v>
      </c>
      <c r="D3436">
        <v>586</v>
      </c>
      <c r="E3436">
        <v>501</v>
      </c>
      <c r="F3436" s="1">
        <v>44587</v>
      </c>
    </row>
    <row r="3437" spans="1:6" x14ac:dyDescent="0.3">
      <c r="A3437" s="1">
        <v>44751</v>
      </c>
      <c r="B3437" t="s">
        <v>594</v>
      </c>
      <c r="C3437" t="s">
        <v>595</v>
      </c>
      <c r="D3437">
        <v>86</v>
      </c>
      <c r="E3437">
        <v>502</v>
      </c>
      <c r="F3437" s="1">
        <v>44673</v>
      </c>
    </row>
    <row r="3438" spans="1:6" x14ac:dyDescent="0.3">
      <c r="A3438" s="1">
        <v>44751</v>
      </c>
      <c r="B3438" t="s">
        <v>3336</v>
      </c>
      <c r="C3438" t="s">
        <v>2432</v>
      </c>
      <c r="D3438">
        <v>1400</v>
      </c>
      <c r="E3438">
        <v>502</v>
      </c>
      <c r="F3438" s="1">
        <v>44751</v>
      </c>
    </row>
    <row r="3439" spans="1:6" x14ac:dyDescent="0.3">
      <c r="A3439" s="1">
        <v>44751</v>
      </c>
      <c r="B3439" t="s">
        <v>4574</v>
      </c>
      <c r="C3439" t="s">
        <v>2892</v>
      </c>
      <c r="D3439">
        <v>68</v>
      </c>
      <c r="E3439">
        <v>502</v>
      </c>
      <c r="F3439" s="1">
        <v>44662</v>
      </c>
    </row>
    <row r="3440" spans="1:6" x14ac:dyDescent="0.3">
      <c r="A3440" s="1">
        <v>44750</v>
      </c>
      <c r="B3440" t="s">
        <v>1221</v>
      </c>
      <c r="C3440" t="s">
        <v>828</v>
      </c>
      <c r="D3440">
        <v>832</v>
      </c>
      <c r="E3440">
        <v>503</v>
      </c>
      <c r="F3440" s="1">
        <v>44565</v>
      </c>
    </row>
    <row r="3441" spans="1:6" x14ac:dyDescent="0.3">
      <c r="A3441" s="1">
        <v>44750</v>
      </c>
      <c r="B3441" t="s">
        <v>4450</v>
      </c>
      <c r="C3441" t="s">
        <v>2155</v>
      </c>
      <c r="D3441">
        <v>463</v>
      </c>
      <c r="E3441">
        <v>503</v>
      </c>
      <c r="F3441" s="1">
        <v>44668</v>
      </c>
    </row>
    <row r="3442" spans="1:6" x14ac:dyDescent="0.3">
      <c r="A3442" s="1">
        <v>44749</v>
      </c>
      <c r="B3442" t="s">
        <v>2196</v>
      </c>
      <c r="C3442" t="s">
        <v>411</v>
      </c>
      <c r="D3442">
        <v>86</v>
      </c>
      <c r="E3442">
        <v>504</v>
      </c>
      <c r="F3442" s="1">
        <v>44571</v>
      </c>
    </row>
    <row r="3443" spans="1:6" x14ac:dyDescent="0.3">
      <c r="A3443" s="1">
        <v>44749</v>
      </c>
      <c r="B3443" t="s">
        <v>2301</v>
      </c>
      <c r="C3443" t="s">
        <v>1253</v>
      </c>
      <c r="D3443">
        <v>480</v>
      </c>
      <c r="E3443">
        <v>504</v>
      </c>
      <c r="F3443" s="1">
        <v>44669</v>
      </c>
    </row>
    <row r="3444" spans="1:6" x14ac:dyDescent="0.3">
      <c r="A3444" s="1">
        <v>44749</v>
      </c>
      <c r="B3444" t="s">
        <v>2428</v>
      </c>
      <c r="C3444" t="s">
        <v>1455</v>
      </c>
      <c r="D3444">
        <v>17</v>
      </c>
      <c r="E3444">
        <v>504</v>
      </c>
      <c r="F3444" s="1">
        <v>44609</v>
      </c>
    </row>
    <row r="3445" spans="1:6" x14ac:dyDescent="0.3">
      <c r="A3445" s="1">
        <v>44749</v>
      </c>
      <c r="B3445" t="s">
        <v>3724</v>
      </c>
      <c r="C3445" t="s">
        <v>786</v>
      </c>
      <c r="D3445">
        <v>102</v>
      </c>
      <c r="E3445">
        <v>504</v>
      </c>
      <c r="F3445" s="1">
        <v>44577</v>
      </c>
    </row>
    <row r="3446" spans="1:6" x14ac:dyDescent="0.3">
      <c r="A3446" s="1">
        <v>44749</v>
      </c>
      <c r="B3446" t="s">
        <v>4586</v>
      </c>
      <c r="C3446" t="s">
        <v>127</v>
      </c>
      <c r="D3446">
        <v>316</v>
      </c>
      <c r="E3446">
        <v>504</v>
      </c>
      <c r="F3446" s="1">
        <v>44661</v>
      </c>
    </row>
    <row r="3447" spans="1:6" x14ac:dyDescent="0.3">
      <c r="A3447" s="1">
        <v>44749</v>
      </c>
      <c r="B3447" t="s">
        <v>5036</v>
      </c>
      <c r="C3447" t="s">
        <v>51</v>
      </c>
      <c r="D3447">
        <v>282</v>
      </c>
      <c r="E3447">
        <v>504</v>
      </c>
      <c r="F3447" s="1">
        <v>44562</v>
      </c>
    </row>
    <row r="3448" spans="1:6" x14ac:dyDescent="0.3">
      <c r="A3448" s="1">
        <v>44749</v>
      </c>
      <c r="B3448" t="s">
        <v>5473</v>
      </c>
      <c r="C3448" t="s">
        <v>27</v>
      </c>
      <c r="D3448">
        <v>704</v>
      </c>
      <c r="E3448">
        <v>504</v>
      </c>
      <c r="F3448" s="1">
        <v>44548</v>
      </c>
    </row>
    <row r="3449" spans="1:6" x14ac:dyDescent="0.3">
      <c r="A3449" s="1">
        <v>44748</v>
      </c>
      <c r="B3449" t="s">
        <v>452</v>
      </c>
      <c r="C3449" t="s">
        <v>453</v>
      </c>
      <c r="D3449">
        <v>3116</v>
      </c>
      <c r="E3449">
        <v>505</v>
      </c>
      <c r="F3449" s="1">
        <v>44748</v>
      </c>
    </row>
    <row r="3450" spans="1:6" x14ac:dyDescent="0.3">
      <c r="A3450" s="1">
        <v>44748</v>
      </c>
      <c r="B3450" t="s">
        <v>602</v>
      </c>
      <c r="C3450" t="s">
        <v>603</v>
      </c>
      <c r="D3450">
        <v>2126</v>
      </c>
      <c r="E3450">
        <v>505</v>
      </c>
      <c r="F3450" s="1">
        <v>44748</v>
      </c>
    </row>
    <row r="3451" spans="1:6" x14ac:dyDescent="0.3">
      <c r="A3451" s="1">
        <v>44748</v>
      </c>
      <c r="B3451" t="s">
        <v>1254</v>
      </c>
      <c r="C3451" t="s">
        <v>103</v>
      </c>
      <c r="D3451">
        <v>372</v>
      </c>
      <c r="E3451">
        <v>505</v>
      </c>
      <c r="F3451" s="1">
        <v>44748</v>
      </c>
    </row>
    <row r="3452" spans="1:6" x14ac:dyDescent="0.3">
      <c r="A3452" s="1">
        <v>44748</v>
      </c>
      <c r="B3452" t="s">
        <v>1643</v>
      </c>
      <c r="C3452" t="s">
        <v>701</v>
      </c>
      <c r="D3452">
        <v>253</v>
      </c>
      <c r="E3452">
        <v>505</v>
      </c>
      <c r="F3452" s="1">
        <v>44744</v>
      </c>
    </row>
    <row r="3453" spans="1:6" x14ac:dyDescent="0.3">
      <c r="A3453" s="1">
        <v>44748</v>
      </c>
      <c r="B3453" t="s">
        <v>1803</v>
      </c>
      <c r="C3453" t="s">
        <v>1513</v>
      </c>
      <c r="D3453">
        <v>31</v>
      </c>
      <c r="E3453">
        <v>505</v>
      </c>
      <c r="F3453" s="1">
        <v>44678</v>
      </c>
    </row>
    <row r="3454" spans="1:6" x14ac:dyDescent="0.3">
      <c r="A3454" s="1">
        <v>44748</v>
      </c>
      <c r="B3454" t="s">
        <v>2081</v>
      </c>
      <c r="C3454" t="s">
        <v>853</v>
      </c>
      <c r="D3454">
        <v>215</v>
      </c>
      <c r="E3454">
        <v>505</v>
      </c>
      <c r="F3454" s="1">
        <v>44748</v>
      </c>
    </row>
    <row r="3455" spans="1:6" x14ac:dyDescent="0.3">
      <c r="A3455" s="1">
        <v>44748</v>
      </c>
      <c r="B3455" t="s">
        <v>2557</v>
      </c>
      <c r="C3455" t="s">
        <v>364</v>
      </c>
      <c r="D3455">
        <v>562</v>
      </c>
      <c r="E3455">
        <v>505</v>
      </c>
      <c r="F3455" s="1">
        <v>44555</v>
      </c>
    </row>
    <row r="3456" spans="1:6" x14ac:dyDescent="0.3">
      <c r="A3456" s="1">
        <v>44748</v>
      </c>
      <c r="B3456" t="s">
        <v>2955</v>
      </c>
      <c r="C3456" t="s">
        <v>370</v>
      </c>
      <c r="D3456">
        <v>36</v>
      </c>
      <c r="E3456">
        <v>505</v>
      </c>
      <c r="F3456" s="1">
        <v>44564</v>
      </c>
    </row>
    <row r="3457" spans="1:6" x14ac:dyDescent="0.3">
      <c r="A3457" s="1">
        <v>44748</v>
      </c>
      <c r="B3457" t="s">
        <v>3098</v>
      </c>
      <c r="C3457" t="s">
        <v>117</v>
      </c>
      <c r="D3457">
        <v>8</v>
      </c>
      <c r="E3457">
        <v>505</v>
      </c>
      <c r="F3457" s="1">
        <v>44708</v>
      </c>
    </row>
    <row r="3458" spans="1:6" x14ac:dyDescent="0.3">
      <c r="A3458" s="1">
        <v>44748</v>
      </c>
      <c r="B3458" t="s">
        <v>3477</v>
      </c>
      <c r="C3458" t="s">
        <v>1290</v>
      </c>
      <c r="D3458">
        <v>23</v>
      </c>
      <c r="E3458">
        <v>505</v>
      </c>
      <c r="F3458" s="1">
        <v>44605</v>
      </c>
    </row>
    <row r="3459" spans="1:6" x14ac:dyDescent="0.3">
      <c r="A3459" s="1">
        <v>44748</v>
      </c>
      <c r="B3459" t="s">
        <v>5664</v>
      </c>
      <c r="C3459" t="s">
        <v>2014</v>
      </c>
      <c r="D3459">
        <v>513</v>
      </c>
      <c r="E3459">
        <v>505</v>
      </c>
      <c r="F3459" s="1">
        <v>44559</v>
      </c>
    </row>
    <row r="3460" spans="1:6" x14ac:dyDescent="0.3">
      <c r="A3460" s="1">
        <v>44747</v>
      </c>
      <c r="B3460" t="s">
        <v>198</v>
      </c>
      <c r="C3460" t="s">
        <v>199</v>
      </c>
      <c r="D3460">
        <v>124</v>
      </c>
      <c r="E3460">
        <v>506</v>
      </c>
      <c r="F3460" s="1">
        <v>44531</v>
      </c>
    </row>
    <row r="3461" spans="1:6" x14ac:dyDescent="0.3">
      <c r="A3461" s="1">
        <v>44747</v>
      </c>
      <c r="B3461" t="s">
        <v>721</v>
      </c>
      <c r="C3461" t="s">
        <v>335</v>
      </c>
      <c r="D3461">
        <v>158</v>
      </c>
      <c r="E3461">
        <v>506</v>
      </c>
      <c r="F3461" s="1">
        <v>44747</v>
      </c>
    </row>
    <row r="3462" spans="1:6" x14ac:dyDescent="0.3">
      <c r="A3462" s="1">
        <v>44747</v>
      </c>
      <c r="B3462" t="s">
        <v>1703</v>
      </c>
      <c r="C3462" t="s">
        <v>497</v>
      </c>
      <c r="D3462">
        <v>70</v>
      </c>
      <c r="E3462">
        <v>506</v>
      </c>
      <c r="F3462" s="1">
        <v>44525</v>
      </c>
    </row>
    <row r="3463" spans="1:6" x14ac:dyDescent="0.3">
      <c r="A3463" s="1">
        <v>44747</v>
      </c>
      <c r="B3463" t="s">
        <v>1863</v>
      </c>
      <c r="C3463" t="s">
        <v>811</v>
      </c>
      <c r="D3463">
        <v>79</v>
      </c>
      <c r="E3463">
        <v>506</v>
      </c>
      <c r="F3463" s="1">
        <v>44581</v>
      </c>
    </row>
    <row r="3464" spans="1:6" x14ac:dyDescent="0.3">
      <c r="A3464" s="1">
        <v>44747</v>
      </c>
      <c r="B3464" t="s">
        <v>2480</v>
      </c>
      <c r="C3464" t="s">
        <v>372</v>
      </c>
      <c r="D3464">
        <v>124</v>
      </c>
      <c r="E3464">
        <v>506</v>
      </c>
      <c r="F3464" s="1">
        <v>44605</v>
      </c>
    </row>
    <row r="3465" spans="1:6" x14ac:dyDescent="0.3">
      <c r="A3465" s="1">
        <v>44747</v>
      </c>
      <c r="B3465" t="s">
        <v>4278</v>
      </c>
      <c r="C3465" t="s">
        <v>614</v>
      </c>
      <c r="D3465">
        <v>5</v>
      </c>
      <c r="E3465">
        <v>506</v>
      </c>
      <c r="F3465" s="1">
        <v>44572</v>
      </c>
    </row>
    <row r="3466" spans="1:6" x14ac:dyDescent="0.3">
      <c r="A3466" s="1">
        <v>44747</v>
      </c>
      <c r="B3466" t="s">
        <v>5253</v>
      </c>
      <c r="C3466" t="s">
        <v>1381</v>
      </c>
      <c r="D3466">
        <v>3</v>
      </c>
      <c r="E3466">
        <v>506</v>
      </c>
      <c r="F3466" s="1">
        <v>44593</v>
      </c>
    </row>
    <row r="3467" spans="1:6" x14ac:dyDescent="0.3">
      <c r="A3467" s="1">
        <v>44746</v>
      </c>
      <c r="B3467" t="s">
        <v>1011</v>
      </c>
      <c r="C3467" t="s">
        <v>544</v>
      </c>
      <c r="D3467">
        <v>7</v>
      </c>
      <c r="E3467">
        <v>507</v>
      </c>
      <c r="F3467" s="1">
        <v>44534</v>
      </c>
    </row>
    <row r="3468" spans="1:6" x14ac:dyDescent="0.3">
      <c r="A3468" s="1">
        <v>44746</v>
      </c>
      <c r="B3468" t="s">
        <v>2292</v>
      </c>
      <c r="C3468" t="s">
        <v>2293</v>
      </c>
      <c r="D3468">
        <v>12</v>
      </c>
      <c r="E3468">
        <v>507</v>
      </c>
      <c r="F3468" s="1">
        <v>44569</v>
      </c>
    </row>
    <row r="3469" spans="1:6" x14ac:dyDescent="0.3">
      <c r="A3469" s="1">
        <v>44746</v>
      </c>
      <c r="B3469" t="s">
        <v>2389</v>
      </c>
      <c r="C3469" t="s">
        <v>2390</v>
      </c>
      <c r="D3469">
        <v>8</v>
      </c>
      <c r="E3469">
        <v>507</v>
      </c>
      <c r="F3469" s="1">
        <v>44554</v>
      </c>
    </row>
    <row r="3470" spans="1:6" x14ac:dyDescent="0.3">
      <c r="A3470" s="1">
        <v>44746</v>
      </c>
      <c r="B3470" t="s">
        <v>2996</v>
      </c>
      <c r="C3470" t="s">
        <v>2655</v>
      </c>
      <c r="D3470">
        <v>100</v>
      </c>
      <c r="E3470">
        <v>507</v>
      </c>
      <c r="F3470" s="1">
        <v>44683</v>
      </c>
    </row>
    <row r="3471" spans="1:6" x14ac:dyDescent="0.3">
      <c r="A3471" s="1">
        <v>44746</v>
      </c>
      <c r="B3471" t="s">
        <v>3720</v>
      </c>
      <c r="C3471" t="s">
        <v>297</v>
      </c>
      <c r="D3471">
        <v>11</v>
      </c>
      <c r="E3471">
        <v>507</v>
      </c>
      <c r="F3471" s="1">
        <v>44629</v>
      </c>
    </row>
    <row r="3472" spans="1:6" x14ac:dyDescent="0.3">
      <c r="A3472" s="1">
        <v>44746</v>
      </c>
      <c r="B3472" t="s">
        <v>4350</v>
      </c>
      <c r="C3472" t="s">
        <v>2764</v>
      </c>
      <c r="D3472">
        <v>12</v>
      </c>
      <c r="E3472">
        <v>507</v>
      </c>
      <c r="F3472" s="1">
        <v>44664</v>
      </c>
    </row>
    <row r="3473" spans="1:6" x14ac:dyDescent="0.3">
      <c r="A3473" s="1">
        <v>44746</v>
      </c>
      <c r="B3473" t="s">
        <v>4889</v>
      </c>
      <c r="C3473" t="s">
        <v>280</v>
      </c>
      <c r="D3473">
        <v>729</v>
      </c>
      <c r="E3473">
        <v>507</v>
      </c>
      <c r="F3473" s="1">
        <v>44559</v>
      </c>
    </row>
    <row r="3474" spans="1:6" x14ac:dyDescent="0.3">
      <c r="A3474" s="1">
        <v>44746</v>
      </c>
      <c r="B3474" t="s">
        <v>5769</v>
      </c>
      <c r="C3474" t="s">
        <v>2886</v>
      </c>
      <c r="D3474">
        <v>467</v>
      </c>
      <c r="E3474">
        <v>507</v>
      </c>
      <c r="F3474" s="1">
        <v>44746</v>
      </c>
    </row>
    <row r="3475" spans="1:6" x14ac:dyDescent="0.3">
      <c r="A3475" s="1">
        <v>44745</v>
      </c>
      <c r="B3475" t="s">
        <v>48</v>
      </c>
      <c r="C3475" t="s">
        <v>49</v>
      </c>
      <c r="D3475">
        <v>60</v>
      </c>
      <c r="E3475">
        <v>508</v>
      </c>
      <c r="F3475" s="1">
        <v>44570</v>
      </c>
    </row>
    <row r="3476" spans="1:6" x14ac:dyDescent="0.3">
      <c r="A3476" s="1">
        <v>44745</v>
      </c>
      <c r="B3476" t="s">
        <v>1037</v>
      </c>
      <c r="C3476" t="s">
        <v>1038</v>
      </c>
      <c r="D3476">
        <v>250</v>
      </c>
      <c r="E3476">
        <v>508</v>
      </c>
      <c r="F3476" s="1">
        <v>44745</v>
      </c>
    </row>
    <row r="3477" spans="1:6" x14ac:dyDescent="0.3">
      <c r="A3477" s="1">
        <v>44745</v>
      </c>
      <c r="B3477" t="s">
        <v>1134</v>
      </c>
      <c r="C3477" t="s">
        <v>154</v>
      </c>
      <c r="D3477">
        <v>458</v>
      </c>
      <c r="E3477">
        <v>508</v>
      </c>
      <c r="F3477" s="1">
        <v>44745</v>
      </c>
    </row>
    <row r="3478" spans="1:6" x14ac:dyDescent="0.3">
      <c r="A3478" s="1">
        <v>44745</v>
      </c>
      <c r="B3478" t="s">
        <v>2070</v>
      </c>
      <c r="C3478" t="s">
        <v>125</v>
      </c>
      <c r="D3478">
        <v>296</v>
      </c>
      <c r="E3478">
        <v>508</v>
      </c>
      <c r="F3478" s="1">
        <v>44590</v>
      </c>
    </row>
    <row r="3479" spans="1:6" x14ac:dyDescent="0.3">
      <c r="A3479" s="1">
        <v>44745</v>
      </c>
      <c r="B3479" t="s">
        <v>2174</v>
      </c>
      <c r="C3479" t="s">
        <v>825</v>
      </c>
      <c r="D3479">
        <v>314</v>
      </c>
      <c r="E3479">
        <v>508</v>
      </c>
      <c r="F3479" s="1">
        <v>44605</v>
      </c>
    </row>
    <row r="3480" spans="1:6" x14ac:dyDescent="0.3">
      <c r="A3480" s="1">
        <v>44745</v>
      </c>
      <c r="B3480" t="s">
        <v>2369</v>
      </c>
      <c r="C3480" t="s">
        <v>1203</v>
      </c>
      <c r="D3480">
        <v>18</v>
      </c>
      <c r="E3480">
        <v>508</v>
      </c>
      <c r="F3480" s="1">
        <v>44537</v>
      </c>
    </row>
    <row r="3481" spans="1:6" x14ac:dyDescent="0.3">
      <c r="A3481" s="1">
        <v>44745</v>
      </c>
      <c r="B3481" t="s">
        <v>2610</v>
      </c>
      <c r="C3481" t="s">
        <v>599</v>
      </c>
      <c r="D3481">
        <v>725</v>
      </c>
      <c r="E3481">
        <v>508</v>
      </c>
      <c r="F3481" s="1">
        <v>44689</v>
      </c>
    </row>
    <row r="3482" spans="1:6" x14ac:dyDescent="0.3">
      <c r="A3482" s="1">
        <v>44745</v>
      </c>
      <c r="B3482" t="s">
        <v>2838</v>
      </c>
      <c r="C3482" t="s">
        <v>2545</v>
      </c>
      <c r="D3482">
        <v>1650</v>
      </c>
      <c r="E3482">
        <v>508</v>
      </c>
      <c r="F3482" s="1">
        <v>44604</v>
      </c>
    </row>
    <row r="3483" spans="1:6" x14ac:dyDescent="0.3">
      <c r="A3483" s="1">
        <v>44745</v>
      </c>
      <c r="B3483" t="s">
        <v>3399</v>
      </c>
      <c r="C3483" t="s">
        <v>1377</v>
      </c>
      <c r="D3483">
        <v>219</v>
      </c>
      <c r="E3483">
        <v>508</v>
      </c>
      <c r="F3483" s="1">
        <v>44651</v>
      </c>
    </row>
    <row r="3484" spans="1:6" x14ac:dyDescent="0.3">
      <c r="A3484" s="1">
        <v>44745</v>
      </c>
      <c r="B3484" t="s">
        <v>4869</v>
      </c>
      <c r="C3484" t="s">
        <v>2599</v>
      </c>
      <c r="D3484">
        <v>400</v>
      </c>
      <c r="E3484">
        <v>508</v>
      </c>
      <c r="F3484" s="1">
        <v>44742</v>
      </c>
    </row>
    <row r="3485" spans="1:6" x14ac:dyDescent="0.3">
      <c r="A3485" s="1">
        <v>44745</v>
      </c>
      <c r="B3485" t="s">
        <v>5065</v>
      </c>
      <c r="C3485" t="s">
        <v>2271</v>
      </c>
      <c r="D3485">
        <v>476</v>
      </c>
      <c r="E3485">
        <v>508</v>
      </c>
      <c r="F3485" s="1">
        <v>44541</v>
      </c>
    </row>
    <row r="3486" spans="1:6" x14ac:dyDescent="0.3">
      <c r="A3486" s="1">
        <v>44744</v>
      </c>
      <c r="B3486" t="s">
        <v>87</v>
      </c>
      <c r="C3486" t="s">
        <v>88</v>
      </c>
      <c r="D3486">
        <v>332</v>
      </c>
      <c r="E3486">
        <v>509</v>
      </c>
      <c r="F3486" s="1">
        <v>44549</v>
      </c>
    </row>
    <row r="3487" spans="1:6" x14ac:dyDescent="0.3">
      <c r="A3487" s="1">
        <v>44744</v>
      </c>
      <c r="B3487" t="s">
        <v>700</v>
      </c>
      <c r="C3487" t="s">
        <v>701</v>
      </c>
      <c r="D3487">
        <v>19</v>
      </c>
      <c r="E3487">
        <v>509</v>
      </c>
      <c r="F3487" s="1">
        <v>44744</v>
      </c>
    </row>
    <row r="3488" spans="1:6" x14ac:dyDescent="0.3">
      <c r="A3488" s="1">
        <v>44744</v>
      </c>
      <c r="B3488" t="s">
        <v>909</v>
      </c>
      <c r="C3488" t="s">
        <v>910</v>
      </c>
      <c r="D3488">
        <v>15</v>
      </c>
      <c r="E3488">
        <v>509</v>
      </c>
      <c r="F3488" s="1">
        <v>44744</v>
      </c>
    </row>
    <row r="3489" spans="1:6" x14ac:dyDescent="0.3">
      <c r="A3489" s="1">
        <v>44744</v>
      </c>
      <c r="B3489" t="s">
        <v>2205</v>
      </c>
      <c r="C3489" t="s">
        <v>804</v>
      </c>
      <c r="D3489">
        <v>860</v>
      </c>
      <c r="E3489">
        <v>509</v>
      </c>
      <c r="F3489" s="1">
        <v>44609</v>
      </c>
    </row>
    <row r="3490" spans="1:6" x14ac:dyDescent="0.3">
      <c r="A3490" s="1">
        <v>44744</v>
      </c>
      <c r="B3490" t="s">
        <v>4883</v>
      </c>
      <c r="C3490" t="s">
        <v>76</v>
      </c>
      <c r="D3490">
        <v>24</v>
      </c>
      <c r="E3490">
        <v>509</v>
      </c>
      <c r="F3490" s="1">
        <v>44531</v>
      </c>
    </row>
    <row r="3491" spans="1:6" x14ac:dyDescent="0.3">
      <c r="A3491" s="1">
        <v>44744</v>
      </c>
      <c r="B3491" t="s">
        <v>5716</v>
      </c>
      <c r="C3491" t="s">
        <v>125</v>
      </c>
      <c r="D3491">
        <v>160</v>
      </c>
      <c r="E3491">
        <v>509</v>
      </c>
      <c r="F3491" s="1">
        <v>44590</v>
      </c>
    </row>
    <row r="3492" spans="1:6" x14ac:dyDescent="0.3">
      <c r="A3492" s="1">
        <v>44743</v>
      </c>
      <c r="B3492" t="s">
        <v>56</v>
      </c>
      <c r="C3492" t="s">
        <v>57</v>
      </c>
      <c r="D3492">
        <v>2</v>
      </c>
      <c r="E3492">
        <v>510</v>
      </c>
      <c r="F3492" s="1">
        <v>44558</v>
      </c>
    </row>
    <row r="3493" spans="1:6" x14ac:dyDescent="0.3">
      <c r="A3493" s="1">
        <v>44743</v>
      </c>
      <c r="B3493" t="s">
        <v>704</v>
      </c>
      <c r="C3493" t="s">
        <v>705</v>
      </c>
      <c r="D3493">
        <v>8</v>
      </c>
      <c r="E3493">
        <v>510</v>
      </c>
      <c r="F3493" s="1">
        <v>44625</v>
      </c>
    </row>
    <row r="3494" spans="1:6" x14ac:dyDescent="0.3">
      <c r="A3494" s="1">
        <v>44743</v>
      </c>
      <c r="B3494" t="s">
        <v>873</v>
      </c>
      <c r="C3494" t="s">
        <v>874</v>
      </c>
      <c r="D3494">
        <v>10540</v>
      </c>
      <c r="E3494">
        <v>510</v>
      </c>
      <c r="F3494" s="1">
        <v>44743</v>
      </c>
    </row>
    <row r="3495" spans="1:6" x14ac:dyDescent="0.3">
      <c r="A3495" s="1">
        <v>44743</v>
      </c>
      <c r="B3495" t="s">
        <v>2462</v>
      </c>
      <c r="C3495" t="s">
        <v>524</v>
      </c>
      <c r="D3495">
        <v>10</v>
      </c>
      <c r="E3495">
        <v>510</v>
      </c>
      <c r="F3495" s="1">
        <v>44691</v>
      </c>
    </row>
    <row r="3496" spans="1:6" x14ac:dyDescent="0.3">
      <c r="A3496" s="1">
        <v>44743</v>
      </c>
      <c r="B3496" t="s">
        <v>2752</v>
      </c>
      <c r="C3496" t="s">
        <v>919</v>
      </c>
      <c r="D3496">
        <v>60</v>
      </c>
      <c r="E3496">
        <v>510</v>
      </c>
      <c r="F3496" s="1">
        <v>44546</v>
      </c>
    </row>
    <row r="3497" spans="1:6" x14ac:dyDescent="0.3">
      <c r="A3497" s="1">
        <v>44743</v>
      </c>
      <c r="B3497" t="s">
        <v>2950</v>
      </c>
      <c r="C3497" t="s">
        <v>2237</v>
      </c>
      <c r="D3497">
        <v>7</v>
      </c>
      <c r="E3497">
        <v>510</v>
      </c>
      <c r="F3497" s="1">
        <v>44696</v>
      </c>
    </row>
    <row r="3498" spans="1:6" x14ac:dyDescent="0.3">
      <c r="A3498" s="1">
        <v>44743</v>
      </c>
      <c r="B3498" t="s">
        <v>3715</v>
      </c>
      <c r="C3498" t="s">
        <v>59</v>
      </c>
      <c r="D3498">
        <v>88</v>
      </c>
      <c r="E3498">
        <v>510</v>
      </c>
      <c r="F3498" s="1">
        <v>44579</v>
      </c>
    </row>
    <row r="3499" spans="1:6" x14ac:dyDescent="0.3">
      <c r="A3499" s="1">
        <v>44743</v>
      </c>
      <c r="B3499" t="s">
        <v>4276</v>
      </c>
      <c r="C3499" t="s">
        <v>1193</v>
      </c>
      <c r="D3499">
        <v>101</v>
      </c>
      <c r="E3499">
        <v>510</v>
      </c>
      <c r="F3499" s="1">
        <v>44528</v>
      </c>
    </row>
    <row r="3500" spans="1:6" x14ac:dyDescent="0.3">
      <c r="A3500" s="1">
        <v>44743</v>
      </c>
      <c r="B3500" t="s">
        <v>4287</v>
      </c>
      <c r="C3500" t="s">
        <v>1113</v>
      </c>
      <c r="D3500">
        <v>16</v>
      </c>
      <c r="E3500">
        <v>510</v>
      </c>
      <c r="F3500" s="1">
        <v>44614</v>
      </c>
    </row>
    <row r="3501" spans="1:6" x14ac:dyDescent="0.3">
      <c r="A3501" s="1">
        <v>44743</v>
      </c>
      <c r="B3501" t="s">
        <v>5453</v>
      </c>
      <c r="C3501" t="s">
        <v>3004</v>
      </c>
      <c r="D3501">
        <v>25</v>
      </c>
      <c r="E3501">
        <v>510</v>
      </c>
      <c r="F3501" s="1">
        <v>44664</v>
      </c>
    </row>
    <row r="3502" spans="1:6" x14ac:dyDescent="0.3">
      <c r="A3502" s="1">
        <v>44742</v>
      </c>
      <c r="B3502" t="s">
        <v>752</v>
      </c>
      <c r="C3502" t="s">
        <v>190</v>
      </c>
      <c r="D3502">
        <v>13</v>
      </c>
      <c r="E3502">
        <v>511</v>
      </c>
      <c r="F3502" s="1">
        <v>44579</v>
      </c>
    </row>
    <row r="3503" spans="1:6" x14ac:dyDescent="0.3">
      <c r="A3503" s="1">
        <v>44742</v>
      </c>
      <c r="B3503" t="s">
        <v>1632</v>
      </c>
      <c r="C3503" t="s">
        <v>186</v>
      </c>
      <c r="D3503">
        <v>598</v>
      </c>
      <c r="E3503">
        <v>511</v>
      </c>
      <c r="F3503" s="1">
        <v>44534</v>
      </c>
    </row>
    <row r="3504" spans="1:6" x14ac:dyDescent="0.3">
      <c r="A3504" s="1">
        <v>44742</v>
      </c>
      <c r="B3504" t="s">
        <v>3736</v>
      </c>
      <c r="C3504" t="s">
        <v>2599</v>
      </c>
      <c r="D3504">
        <v>195</v>
      </c>
      <c r="E3504">
        <v>511</v>
      </c>
      <c r="F3504" s="1">
        <v>44742</v>
      </c>
    </row>
    <row r="3505" spans="1:6" x14ac:dyDescent="0.3">
      <c r="A3505" s="1">
        <v>44742</v>
      </c>
      <c r="B3505" t="s">
        <v>4334</v>
      </c>
      <c r="C3505" t="s">
        <v>194</v>
      </c>
      <c r="D3505">
        <v>15</v>
      </c>
      <c r="E3505">
        <v>511</v>
      </c>
      <c r="F3505" s="1">
        <v>44742</v>
      </c>
    </row>
    <row r="3506" spans="1:6" x14ac:dyDescent="0.3">
      <c r="A3506" s="1">
        <v>44742</v>
      </c>
      <c r="B3506" t="s">
        <v>4747</v>
      </c>
      <c r="C3506" t="s">
        <v>1877</v>
      </c>
      <c r="D3506">
        <v>830</v>
      </c>
      <c r="E3506">
        <v>511</v>
      </c>
      <c r="F3506" s="1">
        <v>44597</v>
      </c>
    </row>
    <row r="3507" spans="1:6" x14ac:dyDescent="0.3">
      <c r="A3507" s="1">
        <v>44742</v>
      </c>
      <c r="B3507" t="s">
        <v>5412</v>
      </c>
      <c r="C3507" t="s">
        <v>9</v>
      </c>
      <c r="D3507">
        <v>21</v>
      </c>
      <c r="E3507">
        <v>511</v>
      </c>
      <c r="F3507" s="1">
        <v>44586</v>
      </c>
    </row>
    <row r="3508" spans="1:6" x14ac:dyDescent="0.3">
      <c r="A3508" s="1">
        <v>44741</v>
      </c>
      <c r="B3508" t="s">
        <v>591</v>
      </c>
      <c r="C3508" t="s">
        <v>305</v>
      </c>
      <c r="D3508">
        <v>15</v>
      </c>
      <c r="E3508">
        <v>512</v>
      </c>
      <c r="F3508" s="1">
        <v>44608</v>
      </c>
    </row>
    <row r="3509" spans="1:6" x14ac:dyDescent="0.3">
      <c r="A3509" s="1">
        <v>44741</v>
      </c>
      <c r="B3509" t="s">
        <v>1903</v>
      </c>
      <c r="C3509" t="s">
        <v>115</v>
      </c>
      <c r="D3509">
        <v>80</v>
      </c>
      <c r="E3509">
        <v>512</v>
      </c>
      <c r="F3509" s="1">
        <v>44602</v>
      </c>
    </row>
    <row r="3510" spans="1:6" x14ac:dyDescent="0.3">
      <c r="A3510" s="1">
        <v>44741</v>
      </c>
      <c r="B3510" t="s">
        <v>5152</v>
      </c>
      <c r="C3510" t="s">
        <v>3369</v>
      </c>
      <c r="D3510">
        <v>270</v>
      </c>
      <c r="E3510">
        <v>512</v>
      </c>
      <c r="F3510" s="1">
        <v>44524</v>
      </c>
    </row>
    <row r="3511" spans="1:6" x14ac:dyDescent="0.3">
      <c r="A3511" s="1">
        <v>44740</v>
      </c>
      <c r="B3511" t="s">
        <v>2304</v>
      </c>
      <c r="C3511" t="s">
        <v>1371</v>
      </c>
      <c r="D3511">
        <v>278</v>
      </c>
      <c r="E3511">
        <v>513</v>
      </c>
      <c r="F3511" s="1">
        <v>44580</v>
      </c>
    </row>
    <row r="3512" spans="1:6" x14ac:dyDescent="0.3">
      <c r="A3512" s="1">
        <v>44740</v>
      </c>
      <c r="B3512" t="s">
        <v>3490</v>
      </c>
      <c r="C3512" t="s">
        <v>1097</v>
      </c>
      <c r="D3512">
        <v>377</v>
      </c>
      <c r="E3512">
        <v>513</v>
      </c>
      <c r="F3512" s="1">
        <v>44554</v>
      </c>
    </row>
    <row r="3513" spans="1:6" x14ac:dyDescent="0.3">
      <c r="A3513" s="1">
        <v>44740</v>
      </c>
      <c r="B3513" t="s">
        <v>5267</v>
      </c>
      <c r="C3513" t="s">
        <v>2153</v>
      </c>
      <c r="D3513">
        <v>378</v>
      </c>
      <c r="E3513">
        <v>513</v>
      </c>
      <c r="F3513" s="1">
        <v>44627</v>
      </c>
    </row>
    <row r="3514" spans="1:6" x14ac:dyDescent="0.3">
      <c r="A3514" s="1">
        <v>44739</v>
      </c>
      <c r="B3514" t="s">
        <v>697</v>
      </c>
      <c r="C3514" t="s">
        <v>630</v>
      </c>
      <c r="D3514">
        <v>108</v>
      </c>
      <c r="E3514">
        <v>514</v>
      </c>
      <c r="F3514" s="1">
        <v>44530</v>
      </c>
    </row>
    <row r="3515" spans="1:6" x14ac:dyDescent="0.3">
      <c r="A3515" s="1">
        <v>44739</v>
      </c>
      <c r="B3515" t="s">
        <v>2308</v>
      </c>
      <c r="C3515" t="s">
        <v>1421</v>
      </c>
      <c r="D3515">
        <v>938</v>
      </c>
      <c r="E3515">
        <v>514</v>
      </c>
      <c r="F3515" s="1">
        <v>44528</v>
      </c>
    </row>
    <row r="3516" spans="1:6" x14ac:dyDescent="0.3">
      <c r="A3516" s="1">
        <v>44739</v>
      </c>
      <c r="B3516" t="s">
        <v>2681</v>
      </c>
      <c r="C3516" t="s">
        <v>605</v>
      </c>
      <c r="D3516">
        <v>244</v>
      </c>
      <c r="E3516">
        <v>514</v>
      </c>
      <c r="F3516" s="1">
        <v>44617</v>
      </c>
    </row>
    <row r="3517" spans="1:6" x14ac:dyDescent="0.3">
      <c r="A3517" s="1">
        <v>44739</v>
      </c>
      <c r="B3517" t="s">
        <v>2997</v>
      </c>
      <c r="C3517" t="s">
        <v>135</v>
      </c>
      <c r="D3517">
        <v>216</v>
      </c>
      <c r="E3517">
        <v>514</v>
      </c>
      <c r="F3517" s="1">
        <v>44646</v>
      </c>
    </row>
    <row r="3518" spans="1:6" x14ac:dyDescent="0.3">
      <c r="A3518" s="1">
        <v>44739</v>
      </c>
      <c r="B3518" t="s">
        <v>3628</v>
      </c>
      <c r="C3518" t="s">
        <v>2227</v>
      </c>
      <c r="D3518">
        <v>2</v>
      </c>
      <c r="E3518">
        <v>514</v>
      </c>
      <c r="F3518" s="1">
        <v>44739</v>
      </c>
    </row>
    <row r="3519" spans="1:6" x14ac:dyDescent="0.3">
      <c r="A3519" s="1">
        <v>44739</v>
      </c>
      <c r="B3519" t="s">
        <v>4144</v>
      </c>
      <c r="C3519" t="s">
        <v>756</v>
      </c>
      <c r="D3519">
        <v>7</v>
      </c>
      <c r="E3519">
        <v>514</v>
      </c>
      <c r="F3519" s="1">
        <v>44562</v>
      </c>
    </row>
    <row r="3520" spans="1:6" x14ac:dyDescent="0.3">
      <c r="A3520" s="1">
        <v>44738</v>
      </c>
      <c r="B3520" t="s">
        <v>145</v>
      </c>
      <c r="C3520" t="s">
        <v>146</v>
      </c>
      <c r="D3520">
        <v>22</v>
      </c>
      <c r="E3520">
        <v>515</v>
      </c>
      <c r="F3520" s="1">
        <v>44641</v>
      </c>
    </row>
    <row r="3521" spans="1:6" x14ac:dyDescent="0.3">
      <c r="A3521" s="1">
        <v>44738</v>
      </c>
      <c r="B3521" t="s">
        <v>1483</v>
      </c>
      <c r="C3521" t="s">
        <v>742</v>
      </c>
      <c r="D3521">
        <v>479</v>
      </c>
      <c r="E3521">
        <v>515</v>
      </c>
      <c r="F3521" s="1">
        <v>44714</v>
      </c>
    </row>
    <row r="3522" spans="1:6" x14ac:dyDescent="0.3">
      <c r="A3522" s="1">
        <v>44738</v>
      </c>
      <c r="B3522" t="s">
        <v>4122</v>
      </c>
      <c r="C3522" t="s">
        <v>2155</v>
      </c>
      <c r="D3522">
        <v>209</v>
      </c>
      <c r="E3522">
        <v>515</v>
      </c>
      <c r="F3522" s="1">
        <v>44668</v>
      </c>
    </row>
    <row r="3523" spans="1:6" x14ac:dyDescent="0.3">
      <c r="A3523" s="1">
        <v>44738</v>
      </c>
      <c r="B3523" t="s">
        <v>4497</v>
      </c>
      <c r="C3523" t="s">
        <v>1381</v>
      </c>
      <c r="D3523">
        <v>562</v>
      </c>
      <c r="E3523">
        <v>515</v>
      </c>
      <c r="F3523" s="1">
        <v>44593</v>
      </c>
    </row>
    <row r="3524" spans="1:6" x14ac:dyDescent="0.3">
      <c r="A3524" s="1">
        <v>44738</v>
      </c>
      <c r="B3524" t="s">
        <v>4737</v>
      </c>
      <c r="C3524" t="s">
        <v>17</v>
      </c>
      <c r="D3524">
        <v>325</v>
      </c>
      <c r="E3524">
        <v>515</v>
      </c>
      <c r="F3524" s="1">
        <v>44738</v>
      </c>
    </row>
    <row r="3525" spans="1:6" x14ac:dyDescent="0.3">
      <c r="A3525" s="1">
        <v>44738</v>
      </c>
      <c r="B3525" t="s">
        <v>5009</v>
      </c>
      <c r="C3525" t="s">
        <v>830</v>
      </c>
      <c r="D3525">
        <v>31</v>
      </c>
      <c r="E3525">
        <v>515</v>
      </c>
      <c r="F3525" s="1">
        <v>44655</v>
      </c>
    </row>
    <row r="3526" spans="1:6" x14ac:dyDescent="0.3">
      <c r="A3526" s="1">
        <v>44737</v>
      </c>
      <c r="B3526" t="s">
        <v>1200</v>
      </c>
      <c r="C3526" t="s">
        <v>754</v>
      </c>
      <c r="D3526">
        <v>191</v>
      </c>
      <c r="E3526">
        <v>516</v>
      </c>
      <c r="F3526" s="1">
        <v>44588</v>
      </c>
    </row>
    <row r="3527" spans="1:6" x14ac:dyDescent="0.3">
      <c r="A3527" s="1">
        <v>44737</v>
      </c>
      <c r="B3527" t="s">
        <v>1758</v>
      </c>
      <c r="C3527" t="s">
        <v>1130</v>
      </c>
      <c r="D3527">
        <v>50</v>
      </c>
      <c r="E3527">
        <v>516</v>
      </c>
      <c r="F3527" s="1">
        <v>44528</v>
      </c>
    </row>
    <row r="3528" spans="1:6" x14ac:dyDescent="0.3">
      <c r="A3528" s="1">
        <v>44737</v>
      </c>
      <c r="B3528" t="s">
        <v>3796</v>
      </c>
      <c r="C3528" t="s">
        <v>2259</v>
      </c>
      <c r="D3528">
        <v>188</v>
      </c>
      <c r="E3528">
        <v>516</v>
      </c>
      <c r="F3528" s="1">
        <v>44581</v>
      </c>
    </row>
    <row r="3529" spans="1:6" x14ac:dyDescent="0.3">
      <c r="A3529" s="1">
        <v>44736</v>
      </c>
      <c r="B3529" t="s">
        <v>722</v>
      </c>
      <c r="C3529" t="s">
        <v>723</v>
      </c>
      <c r="D3529">
        <v>322</v>
      </c>
      <c r="E3529">
        <v>517</v>
      </c>
      <c r="F3529" s="1">
        <v>44544</v>
      </c>
    </row>
    <row r="3530" spans="1:6" x14ac:dyDescent="0.3">
      <c r="A3530" s="1">
        <v>44736</v>
      </c>
      <c r="B3530" t="s">
        <v>1640</v>
      </c>
      <c r="C3530" t="s">
        <v>674</v>
      </c>
      <c r="D3530">
        <v>418</v>
      </c>
      <c r="E3530">
        <v>517</v>
      </c>
      <c r="F3530" s="1">
        <v>44542</v>
      </c>
    </row>
    <row r="3531" spans="1:6" x14ac:dyDescent="0.3">
      <c r="A3531" s="1">
        <v>44736</v>
      </c>
      <c r="B3531" t="s">
        <v>2053</v>
      </c>
      <c r="C3531" t="s">
        <v>275</v>
      </c>
      <c r="D3531">
        <v>27</v>
      </c>
      <c r="E3531">
        <v>517</v>
      </c>
      <c r="F3531" s="1">
        <v>44616</v>
      </c>
    </row>
    <row r="3532" spans="1:6" x14ac:dyDescent="0.3">
      <c r="A3532" s="1">
        <v>44736</v>
      </c>
      <c r="B3532" t="s">
        <v>2696</v>
      </c>
      <c r="C3532" t="s">
        <v>1193</v>
      </c>
      <c r="D3532">
        <v>525</v>
      </c>
      <c r="E3532">
        <v>517</v>
      </c>
      <c r="F3532" s="1">
        <v>44528</v>
      </c>
    </row>
    <row r="3533" spans="1:6" x14ac:dyDescent="0.3">
      <c r="A3533" s="1">
        <v>44736</v>
      </c>
      <c r="B3533" t="s">
        <v>2799</v>
      </c>
      <c r="C3533" t="s">
        <v>495</v>
      </c>
      <c r="D3533">
        <v>892</v>
      </c>
      <c r="E3533">
        <v>517</v>
      </c>
      <c r="F3533" s="1">
        <v>44733</v>
      </c>
    </row>
    <row r="3534" spans="1:6" x14ac:dyDescent="0.3">
      <c r="A3534" s="1">
        <v>44736</v>
      </c>
      <c r="B3534" t="s">
        <v>3088</v>
      </c>
      <c r="C3534" t="s">
        <v>201</v>
      </c>
      <c r="D3534">
        <v>86</v>
      </c>
      <c r="E3534">
        <v>517</v>
      </c>
      <c r="F3534" s="1">
        <v>44536</v>
      </c>
    </row>
    <row r="3535" spans="1:6" x14ac:dyDescent="0.3">
      <c r="A3535" s="1">
        <v>44736</v>
      </c>
      <c r="B3535" t="s">
        <v>3470</v>
      </c>
      <c r="C3535" t="s">
        <v>1142</v>
      </c>
      <c r="D3535">
        <v>1111</v>
      </c>
      <c r="E3535">
        <v>517</v>
      </c>
      <c r="F3535" s="1">
        <v>44524</v>
      </c>
    </row>
    <row r="3536" spans="1:6" x14ac:dyDescent="0.3">
      <c r="A3536" s="1">
        <v>44736</v>
      </c>
      <c r="B3536" t="s">
        <v>3499</v>
      </c>
      <c r="C3536" t="s">
        <v>1691</v>
      </c>
      <c r="D3536">
        <v>324</v>
      </c>
      <c r="E3536">
        <v>517</v>
      </c>
      <c r="F3536" s="1">
        <v>44541</v>
      </c>
    </row>
    <row r="3537" spans="1:6" x14ac:dyDescent="0.3">
      <c r="A3537" s="1">
        <v>44736</v>
      </c>
      <c r="B3537" t="s">
        <v>3582</v>
      </c>
      <c r="C3537" t="s">
        <v>293</v>
      </c>
      <c r="D3537">
        <v>421</v>
      </c>
      <c r="E3537">
        <v>517</v>
      </c>
      <c r="F3537" s="1">
        <v>44636</v>
      </c>
    </row>
    <row r="3538" spans="1:6" x14ac:dyDescent="0.3">
      <c r="A3538" s="1">
        <v>44736</v>
      </c>
      <c r="B3538" t="s">
        <v>3714</v>
      </c>
      <c r="C3538" t="s">
        <v>1595</v>
      </c>
      <c r="D3538">
        <v>121</v>
      </c>
      <c r="E3538">
        <v>517</v>
      </c>
      <c r="F3538" s="1">
        <v>44736</v>
      </c>
    </row>
    <row r="3539" spans="1:6" x14ac:dyDescent="0.3">
      <c r="A3539" s="1">
        <v>44736</v>
      </c>
      <c r="B3539" t="s">
        <v>4391</v>
      </c>
      <c r="C3539" t="s">
        <v>2572</v>
      </c>
      <c r="D3539">
        <v>14052</v>
      </c>
      <c r="E3539">
        <v>517</v>
      </c>
      <c r="F3539" s="1">
        <v>44568</v>
      </c>
    </row>
    <row r="3540" spans="1:6" x14ac:dyDescent="0.3">
      <c r="A3540" s="1">
        <v>44736</v>
      </c>
      <c r="B3540" t="s">
        <v>4587</v>
      </c>
      <c r="C3540" t="s">
        <v>358</v>
      </c>
      <c r="D3540">
        <v>48</v>
      </c>
      <c r="E3540">
        <v>517</v>
      </c>
      <c r="F3540" s="1">
        <v>44637</v>
      </c>
    </row>
    <row r="3541" spans="1:6" x14ac:dyDescent="0.3">
      <c r="A3541" s="1">
        <v>44735</v>
      </c>
      <c r="B3541" t="s">
        <v>1153</v>
      </c>
      <c r="C3541" t="s">
        <v>199</v>
      </c>
      <c r="D3541">
        <v>113</v>
      </c>
      <c r="E3541">
        <v>518</v>
      </c>
      <c r="F3541" s="1">
        <v>44531</v>
      </c>
    </row>
    <row r="3542" spans="1:6" x14ac:dyDescent="0.3">
      <c r="A3542" s="1">
        <v>44735</v>
      </c>
      <c r="B3542" t="s">
        <v>2413</v>
      </c>
      <c r="C3542" t="s">
        <v>297</v>
      </c>
      <c r="D3542">
        <v>43</v>
      </c>
      <c r="E3542">
        <v>518</v>
      </c>
      <c r="F3542" s="1">
        <v>44629</v>
      </c>
    </row>
    <row r="3543" spans="1:6" x14ac:dyDescent="0.3">
      <c r="A3543" s="1">
        <v>44735</v>
      </c>
      <c r="B3543" t="s">
        <v>2755</v>
      </c>
      <c r="C3543" t="s">
        <v>1246</v>
      </c>
      <c r="D3543">
        <v>8</v>
      </c>
      <c r="E3543">
        <v>518</v>
      </c>
      <c r="F3543" s="1">
        <v>44660</v>
      </c>
    </row>
    <row r="3544" spans="1:6" x14ac:dyDescent="0.3">
      <c r="A3544" s="1">
        <v>44735</v>
      </c>
      <c r="B3544" t="s">
        <v>2992</v>
      </c>
      <c r="C3544" t="s">
        <v>372</v>
      </c>
      <c r="D3544">
        <v>115</v>
      </c>
      <c r="E3544">
        <v>518</v>
      </c>
      <c r="F3544" s="1">
        <v>44605</v>
      </c>
    </row>
    <row r="3545" spans="1:6" x14ac:dyDescent="0.3">
      <c r="A3545" s="1">
        <v>44735</v>
      </c>
      <c r="B3545" t="s">
        <v>3634</v>
      </c>
      <c r="C3545" t="s">
        <v>582</v>
      </c>
      <c r="D3545">
        <v>191</v>
      </c>
      <c r="E3545">
        <v>518</v>
      </c>
      <c r="F3545" s="1">
        <v>44536</v>
      </c>
    </row>
    <row r="3546" spans="1:6" x14ac:dyDescent="0.3">
      <c r="A3546" s="1">
        <v>44735</v>
      </c>
      <c r="B3546" t="s">
        <v>3818</v>
      </c>
      <c r="C3546" t="s">
        <v>1902</v>
      </c>
      <c r="D3546">
        <v>216</v>
      </c>
      <c r="E3546">
        <v>518</v>
      </c>
      <c r="F3546" s="1">
        <v>44541</v>
      </c>
    </row>
    <row r="3547" spans="1:6" x14ac:dyDescent="0.3">
      <c r="A3547" s="1">
        <v>44735</v>
      </c>
      <c r="B3547" t="s">
        <v>4038</v>
      </c>
      <c r="C3547" t="s">
        <v>368</v>
      </c>
      <c r="D3547">
        <v>109</v>
      </c>
      <c r="E3547">
        <v>518</v>
      </c>
      <c r="F3547" s="1">
        <v>44574</v>
      </c>
    </row>
    <row r="3548" spans="1:6" x14ac:dyDescent="0.3">
      <c r="A3548" s="1">
        <v>44734</v>
      </c>
      <c r="B3548" t="s">
        <v>1841</v>
      </c>
      <c r="C3548" t="s">
        <v>320</v>
      </c>
      <c r="D3548">
        <v>1039</v>
      </c>
      <c r="E3548">
        <v>519</v>
      </c>
      <c r="F3548" s="1">
        <v>44523</v>
      </c>
    </row>
    <row r="3549" spans="1:6" x14ac:dyDescent="0.3">
      <c r="A3549" s="1">
        <v>44734</v>
      </c>
      <c r="B3549" t="s">
        <v>2798</v>
      </c>
      <c r="C3549" t="s">
        <v>576</v>
      </c>
      <c r="D3549">
        <v>291</v>
      </c>
      <c r="E3549">
        <v>519</v>
      </c>
      <c r="F3549" s="1">
        <v>44534</v>
      </c>
    </row>
    <row r="3550" spans="1:6" x14ac:dyDescent="0.3">
      <c r="A3550" s="1">
        <v>44734</v>
      </c>
      <c r="B3550" t="s">
        <v>3353</v>
      </c>
      <c r="C3550" t="s">
        <v>324</v>
      </c>
      <c r="D3550">
        <v>1121</v>
      </c>
      <c r="E3550">
        <v>519</v>
      </c>
      <c r="F3550" s="1">
        <v>44734</v>
      </c>
    </row>
    <row r="3551" spans="1:6" x14ac:dyDescent="0.3">
      <c r="A3551" s="1">
        <v>44734</v>
      </c>
      <c r="B3551" t="s">
        <v>3435</v>
      </c>
      <c r="C3551" t="s">
        <v>584</v>
      </c>
      <c r="D3551">
        <v>385</v>
      </c>
      <c r="E3551">
        <v>519</v>
      </c>
      <c r="F3551" s="1">
        <v>44734</v>
      </c>
    </row>
    <row r="3552" spans="1:6" x14ac:dyDescent="0.3">
      <c r="A3552" s="1">
        <v>44734</v>
      </c>
      <c r="B3552" t="s">
        <v>5515</v>
      </c>
      <c r="C3552" t="s">
        <v>653</v>
      </c>
      <c r="D3552">
        <v>1169</v>
      </c>
      <c r="E3552">
        <v>519</v>
      </c>
      <c r="F3552" s="1">
        <v>44645</v>
      </c>
    </row>
    <row r="3553" spans="1:6" x14ac:dyDescent="0.3">
      <c r="A3553" s="1">
        <v>44733</v>
      </c>
      <c r="B3553" t="s">
        <v>1119</v>
      </c>
      <c r="C3553" t="s">
        <v>943</v>
      </c>
      <c r="D3553">
        <v>1107</v>
      </c>
      <c r="E3553">
        <v>520</v>
      </c>
      <c r="F3553" s="1">
        <v>44733</v>
      </c>
    </row>
    <row r="3554" spans="1:6" x14ac:dyDescent="0.3">
      <c r="A3554" s="1">
        <v>44733</v>
      </c>
      <c r="B3554" t="s">
        <v>1753</v>
      </c>
      <c r="C3554" t="s">
        <v>495</v>
      </c>
      <c r="D3554">
        <v>3</v>
      </c>
      <c r="E3554">
        <v>520</v>
      </c>
      <c r="F3554" s="1">
        <v>44733</v>
      </c>
    </row>
    <row r="3555" spans="1:6" x14ac:dyDescent="0.3">
      <c r="A3555" s="1">
        <v>44733</v>
      </c>
      <c r="B3555" t="s">
        <v>1935</v>
      </c>
      <c r="C3555" t="s">
        <v>1164</v>
      </c>
      <c r="D3555">
        <v>168</v>
      </c>
      <c r="E3555">
        <v>520</v>
      </c>
      <c r="F3555" s="1">
        <v>44579</v>
      </c>
    </row>
    <row r="3556" spans="1:6" x14ac:dyDescent="0.3">
      <c r="A3556" s="1">
        <v>44733</v>
      </c>
      <c r="B3556" t="s">
        <v>2488</v>
      </c>
      <c r="C3556" t="s">
        <v>131</v>
      </c>
      <c r="D3556">
        <v>16</v>
      </c>
      <c r="E3556">
        <v>520</v>
      </c>
      <c r="F3556" s="1">
        <v>44597</v>
      </c>
    </row>
    <row r="3557" spans="1:6" x14ac:dyDescent="0.3">
      <c r="A3557" s="1">
        <v>44733</v>
      </c>
      <c r="B3557" t="s">
        <v>3438</v>
      </c>
      <c r="C3557" t="s">
        <v>502</v>
      </c>
      <c r="D3557">
        <v>392</v>
      </c>
      <c r="E3557">
        <v>520</v>
      </c>
      <c r="F3557" s="1">
        <v>44664</v>
      </c>
    </row>
    <row r="3558" spans="1:6" x14ac:dyDescent="0.3">
      <c r="A3558" s="1">
        <v>44733</v>
      </c>
      <c r="B3558" t="s">
        <v>3479</v>
      </c>
      <c r="C3558" t="s">
        <v>2055</v>
      </c>
      <c r="D3558">
        <v>60</v>
      </c>
      <c r="E3558">
        <v>520</v>
      </c>
      <c r="F3558" s="1">
        <v>44659</v>
      </c>
    </row>
    <row r="3559" spans="1:6" x14ac:dyDescent="0.3">
      <c r="A3559" s="1">
        <v>44732</v>
      </c>
      <c r="B3559" t="s">
        <v>215</v>
      </c>
      <c r="C3559" t="s">
        <v>216</v>
      </c>
      <c r="D3559">
        <v>26</v>
      </c>
      <c r="E3559">
        <v>521</v>
      </c>
      <c r="F3559" s="1">
        <v>44587</v>
      </c>
    </row>
    <row r="3560" spans="1:6" x14ac:dyDescent="0.3">
      <c r="A3560" s="1">
        <v>44732</v>
      </c>
      <c r="B3560" t="s">
        <v>1699</v>
      </c>
      <c r="C3560" t="s">
        <v>914</v>
      </c>
      <c r="D3560">
        <v>2147</v>
      </c>
      <c r="E3560">
        <v>521</v>
      </c>
      <c r="F3560" s="1">
        <v>44685</v>
      </c>
    </row>
    <row r="3561" spans="1:6" x14ac:dyDescent="0.3">
      <c r="A3561" s="1">
        <v>44732</v>
      </c>
      <c r="B3561" t="s">
        <v>1792</v>
      </c>
      <c r="C3561" t="s">
        <v>1793</v>
      </c>
      <c r="D3561">
        <v>366</v>
      </c>
      <c r="E3561">
        <v>521</v>
      </c>
      <c r="F3561" s="1">
        <v>44619</v>
      </c>
    </row>
    <row r="3562" spans="1:6" x14ac:dyDescent="0.3">
      <c r="A3562" s="1">
        <v>44732</v>
      </c>
      <c r="B3562" t="s">
        <v>2889</v>
      </c>
      <c r="C3562" t="s">
        <v>301</v>
      </c>
      <c r="D3562">
        <v>1603</v>
      </c>
      <c r="E3562">
        <v>521</v>
      </c>
      <c r="F3562" s="1">
        <v>44582</v>
      </c>
    </row>
    <row r="3563" spans="1:6" x14ac:dyDescent="0.3">
      <c r="A3563" s="1">
        <v>44732</v>
      </c>
      <c r="B3563" t="s">
        <v>2995</v>
      </c>
      <c r="C3563" t="s">
        <v>1748</v>
      </c>
      <c r="D3563">
        <v>2</v>
      </c>
      <c r="E3563">
        <v>521</v>
      </c>
      <c r="F3563" s="1">
        <v>44732</v>
      </c>
    </row>
    <row r="3564" spans="1:6" x14ac:dyDescent="0.3">
      <c r="A3564" s="1">
        <v>44732</v>
      </c>
      <c r="B3564" t="s">
        <v>3128</v>
      </c>
      <c r="C3564" t="s">
        <v>1115</v>
      </c>
      <c r="D3564">
        <v>130</v>
      </c>
      <c r="E3564">
        <v>521</v>
      </c>
      <c r="F3564" s="1">
        <v>44703</v>
      </c>
    </row>
    <row r="3565" spans="1:6" x14ac:dyDescent="0.3">
      <c r="A3565" s="1">
        <v>44732</v>
      </c>
      <c r="B3565" t="s">
        <v>3762</v>
      </c>
      <c r="C3565" t="s">
        <v>923</v>
      </c>
      <c r="D3565">
        <v>309</v>
      </c>
      <c r="E3565">
        <v>521</v>
      </c>
      <c r="F3565" s="1">
        <v>44580</v>
      </c>
    </row>
    <row r="3566" spans="1:6" x14ac:dyDescent="0.3">
      <c r="A3566" s="1">
        <v>44732</v>
      </c>
      <c r="B3566" t="s">
        <v>5483</v>
      </c>
      <c r="C3566" t="s">
        <v>2055</v>
      </c>
      <c r="D3566">
        <v>2</v>
      </c>
      <c r="E3566">
        <v>521</v>
      </c>
      <c r="F3566" s="1">
        <v>44659</v>
      </c>
    </row>
    <row r="3567" spans="1:6" x14ac:dyDescent="0.3">
      <c r="A3567" s="1">
        <v>44732</v>
      </c>
      <c r="B3567" t="s">
        <v>5598</v>
      </c>
      <c r="C3567" t="s">
        <v>78</v>
      </c>
      <c r="D3567">
        <v>66</v>
      </c>
      <c r="E3567">
        <v>521</v>
      </c>
      <c r="F3567" s="1">
        <v>44624</v>
      </c>
    </row>
    <row r="3568" spans="1:6" x14ac:dyDescent="0.3">
      <c r="A3568" s="1">
        <v>44731</v>
      </c>
      <c r="B3568" t="s">
        <v>1884</v>
      </c>
      <c r="C3568" t="s">
        <v>105</v>
      </c>
      <c r="D3568">
        <v>1283</v>
      </c>
      <c r="E3568">
        <v>522</v>
      </c>
      <c r="F3568" s="1">
        <v>44655</v>
      </c>
    </row>
    <row r="3569" spans="1:6" x14ac:dyDescent="0.3">
      <c r="A3569" s="1">
        <v>44731</v>
      </c>
      <c r="B3569" t="s">
        <v>1963</v>
      </c>
      <c r="C3569" t="s">
        <v>1964</v>
      </c>
      <c r="D3569">
        <v>539</v>
      </c>
      <c r="E3569">
        <v>522</v>
      </c>
      <c r="F3569" s="1">
        <v>44523</v>
      </c>
    </row>
    <row r="3570" spans="1:6" x14ac:dyDescent="0.3">
      <c r="A3570" s="1">
        <v>44731</v>
      </c>
      <c r="B3570" t="s">
        <v>2241</v>
      </c>
      <c r="C3570" t="s">
        <v>1658</v>
      </c>
      <c r="D3570">
        <v>573</v>
      </c>
      <c r="E3570">
        <v>522</v>
      </c>
      <c r="F3570" s="1">
        <v>44731</v>
      </c>
    </row>
    <row r="3571" spans="1:6" x14ac:dyDescent="0.3">
      <c r="A3571" s="1">
        <v>44731</v>
      </c>
      <c r="B3571" t="s">
        <v>2576</v>
      </c>
      <c r="C3571" t="s">
        <v>1673</v>
      </c>
      <c r="D3571">
        <v>240</v>
      </c>
      <c r="E3571">
        <v>522</v>
      </c>
      <c r="F3571" s="1">
        <v>44529</v>
      </c>
    </row>
    <row r="3572" spans="1:6" x14ac:dyDescent="0.3">
      <c r="A3572" s="1">
        <v>44731</v>
      </c>
      <c r="B3572" t="s">
        <v>3733</v>
      </c>
      <c r="C3572" t="s">
        <v>661</v>
      </c>
      <c r="D3572">
        <v>913</v>
      </c>
      <c r="E3572">
        <v>522</v>
      </c>
      <c r="F3572" s="1">
        <v>44561</v>
      </c>
    </row>
    <row r="3573" spans="1:6" x14ac:dyDescent="0.3">
      <c r="A3573" s="1">
        <v>44731</v>
      </c>
      <c r="B3573" t="s">
        <v>4477</v>
      </c>
      <c r="C3573" t="s">
        <v>3186</v>
      </c>
      <c r="D3573">
        <v>165</v>
      </c>
      <c r="E3573">
        <v>522</v>
      </c>
      <c r="F3573" s="1">
        <v>44564</v>
      </c>
    </row>
    <row r="3574" spans="1:6" x14ac:dyDescent="0.3">
      <c r="A3574" s="1">
        <v>44731</v>
      </c>
      <c r="B3574" t="s">
        <v>5097</v>
      </c>
      <c r="C3574" t="s">
        <v>819</v>
      </c>
      <c r="D3574">
        <v>82</v>
      </c>
      <c r="E3574">
        <v>522</v>
      </c>
      <c r="F3574" s="1">
        <v>44552</v>
      </c>
    </row>
    <row r="3575" spans="1:6" x14ac:dyDescent="0.3">
      <c r="A3575" s="1">
        <v>44731</v>
      </c>
      <c r="B3575" t="s">
        <v>5553</v>
      </c>
      <c r="C3575" t="s">
        <v>351</v>
      </c>
      <c r="D3575">
        <v>10</v>
      </c>
      <c r="E3575">
        <v>522</v>
      </c>
      <c r="F3575" s="1">
        <v>44609</v>
      </c>
    </row>
    <row r="3576" spans="1:6" x14ac:dyDescent="0.3">
      <c r="A3576" s="1">
        <v>44730</v>
      </c>
      <c r="B3576" t="s">
        <v>1909</v>
      </c>
      <c r="C3576" t="s">
        <v>349</v>
      </c>
      <c r="D3576">
        <v>21</v>
      </c>
      <c r="E3576">
        <v>523</v>
      </c>
      <c r="F3576" s="1">
        <v>44608</v>
      </c>
    </row>
    <row r="3577" spans="1:6" x14ac:dyDescent="0.3">
      <c r="A3577" s="1">
        <v>44730</v>
      </c>
      <c r="B3577" t="s">
        <v>1996</v>
      </c>
      <c r="C3577" t="s">
        <v>699</v>
      </c>
      <c r="D3577">
        <v>178</v>
      </c>
      <c r="E3577">
        <v>523</v>
      </c>
      <c r="F3577" s="1">
        <v>44549</v>
      </c>
    </row>
    <row r="3578" spans="1:6" x14ac:dyDescent="0.3">
      <c r="A3578" s="1">
        <v>44730</v>
      </c>
      <c r="B3578" t="s">
        <v>3142</v>
      </c>
      <c r="C3578" t="s">
        <v>773</v>
      </c>
      <c r="D3578">
        <v>1427</v>
      </c>
      <c r="E3578">
        <v>523</v>
      </c>
      <c r="F3578" s="1">
        <v>44707</v>
      </c>
    </row>
    <row r="3579" spans="1:6" x14ac:dyDescent="0.3">
      <c r="A3579" s="1">
        <v>44730</v>
      </c>
      <c r="B3579" t="s">
        <v>3407</v>
      </c>
      <c r="C3579" t="s">
        <v>378</v>
      </c>
      <c r="D3579">
        <v>101</v>
      </c>
      <c r="E3579">
        <v>523</v>
      </c>
      <c r="F3579" s="1">
        <v>44606</v>
      </c>
    </row>
    <row r="3580" spans="1:6" x14ac:dyDescent="0.3">
      <c r="A3580" s="1">
        <v>44730</v>
      </c>
      <c r="B3580" t="s">
        <v>5570</v>
      </c>
      <c r="C3580" t="s">
        <v>481</v>
      </c>
      <c r="D3580">
        <v>91</v>
      </c>
      <c r="E3580">
        <v>523</v>
      </c>
      <c r="F3580" s="1">
        <v>44622</v>
      </c>
    </row>
    <row r="3581" spans="1:6" x14ac:dyDescent="0.3">
      <c r="A3581" s="1">
        <v>44729</v>
      </c>
      <c r="B3581" t="s">
        <v>1480</v>
      </c>
      <c r="C3581" t="s">
        <v>1481</v>
      </c>
      <c r="D3581">
        <v>896</v>
      </c>
      <c r="E3581">
        <v>524</v>
      </c>
      <c r="F3581" s="1">
        <v>44555</v>
      </c>
    </row>
    <row r="3582" spans="1:6" x14ac:dyDescent="0.3">
      <c r="A3582" s="1">
        <v>44729</v>
      </c>
      <c r="B3582" t="s">
        <v>2483</v>
      </c>
      <c r="C3582" t="s">
        <v>599</v>
      </c>
      <c r="D3582">
        <v>2446</v>
      </c>
      <c r="E3582">
        <v>524</v>
      </c>
      <c r="F3582" s="1">
        <v>44689</v>
      </c>
    </row>
    <row r="3583" spans="1:6" x14ac:dyDescent="0.3">
      <c r="A3583" s="1">
        <v>44729</v>
      </c>
      <c r="B3583" t="s">
        <v>3003</v>
      </c>
      <c r="C3583" t="s">
        <v>3004</v>
      </c>
      <c r="D3583">
        <v>624</v>
      </c>
      <c r="E3583">
        <v>524</v>
      </c>
      <c r="F3583" s="1">
        <v>44664</v>
      </c>
    </row>
    <row r="3584" spans="1:6" x14ac:dyDescent="0.3">
      <c r="A3584" s="1">
        <v>44729</v>
      </c>
      <c r="B3584" t="s">
        <v>4438</v>
      </c>
      <c r="C3584" t="s">
        <v>203</v>
      </c>
      <c r="D3584">
        <v>200</v>
      </c>
      <c r="E3584">
        <v>524</v>
      </c>
      <c r="F3584" s="1">
        <v>44580</v>
      </c>
    </row>
    <row r="3585" spans="1:6" x14ac:dyDescent="0.3">
      <c r="A3585" s="1">
        <v>44729</v>
      </c>
      <c r="B3585" t="s">
        <v>5601</v>
      </c>
      <c r="C3585" t="s">
        <v>242</v>
      </c>
      <c r="D3585">
        <v>9</v>
      </c>
      <c r="E3585">
        <v>524</v>
      </c>
      <c r="F3585" s="1">
        <v>44616</v>
      </c>
    </row>
    <row r="3586" spans="1:6" x14ac:dyDescent="0.3">
      <c r="A3586" s="1">
        <v>44729</v>
      </c>
      <c r="B3586" t="s">
        <v>5686</v>
      </c>
      <c r="C3586" t="s">
        <v>364</v>
      </c>
      <c r="D3586">
        <v>213</v>
      </c>
      <c r="E3586">
        <v>524</v>
      </c>
      <c r="F3586" s="1">
        <v>44555</v>
      </c>
    </row>
    <row r="3587" spans="1:6" x14ac:dyDescent="0.3">
      <c r="A3587" s="1">
        <v>44729</v>
      </c>
      <c r="B3587" t="s">
        <v>5705</v>
      </c>
      <c r="C3587" t="s">
        <v>923</v>
      </c>
      <c r="D3587">
        <v>47</v>
      </c>
      <c r="E3587">
        <v>524</v>
      </c>
      <c r="F3587" s="1">
        <v>44580</v>
      </c>
    </row>
    <row r="3588" spans="1:6" x14ac:dyDescent="0.3">
      <c r="A3588" s="1">
        <v>44728</v>
      </c>
      <c r="B3588" t="s">
        <v>2092</v>
      </c>
      <c r="C3588" t="s">
        <v>465</v>
      </c>
      <c r="D3588">
        <v>1484</v>
      </c>
      <c r="E3588">
        <v>525</v>
      </c>
      <c r="F3588" s="1">
        <v>44590</v>
      </c>
    </row>
    <row r="3589" spans="1:6" x14ac:dyDescent="0.3">
      <c r="A3589" s="1">
        <v>44728</v>
      </c>
      <c r="B3589" t="s">
        <v>3989</v>
      </c>
      <c r="C3589" t="s">
        <v>778</v>
      </c>
      <c r="D3589">
        <v>92</v>
      </c>
      <c r="E3589">
        <v>525</v>
      </c>
      <c r="F3589" s="1">
        <v>44644</v>
      </c>
    </row>
    <row r="3590" spans="1:6" x14ac:dyDescent="0.3">
      <c r="A3590" s="1">
        <v>44728</v>
      </c>
      <c r="B3590" t="s">
        <v>4147</v>
      </c>
      <c r="C3590" t="s">
        <v>1107</v>
      </c>
      <c r="D3590">
        <v>117</v>
      </c>
      <c r="E3590">
        <v>525</v>
      </c>
      <c r="F3590" s="1">
        <v>44551</v>
      </c>
    </row>
    <row r="3591" spans="1:6" x14ac:dyDescent="0.3">
      <c r="A3591" s="1">
        <v>44728</v>
      </c>
      <c r="B3591" t="s">
        <v>4357</v>
      </c>
      <c r="C3591" t="s">
        <v>481</v>
      </c>
      <c r="D3591">
        <v>1101</v>
      </c>
      <c r="E3591">
        <v>525</v>
      </c>
      <c r="F3591" s="1">
        <v>44622</v>
      </c>
    </row>
    <row r="3592" spans="1:6" x14ac:dyDescent="0.3">
      <c r="A3592" s="1">
        <v>44727</v>
      </c>
      <c r="B3592" t="s">
        <v>294</v>
      </c>
      <c r="C3592" t="s">
        <v>295</v>
      </c>
      <c r="D3592">
        <v>1368</v>
      </c>
      <c r="E3592">
        <v>526</v>
      </c>
      <c r="F3592" s="1">
        <v>44538</v>
      </c>
    </row>
    <row r="3593" spans="1:6" x14ac:dyDescent="0.3">
      <c r="A3593" s="1">
        <v>44727</v>
      </c>
      <c r="B3593" t="s">
        <v>1986</v>
      </c>
      <c r="C3593" t="s">
        <v>1282</v>
      </c>
      <c r="D3593">
        <v>847</v>
      </c>
      <c r="E3593">
        <v>526</v>
      </c>
      <c r="F3593" s="1">
        <v>44568</v>
      </c>
    </row>
    <row r="3594" spans="1:6" x14ac:dyDescent="0.3">
      <c r="A3594" s="1">
        <v>44727</v>
      </c>
      <c r="B3594" t="s">
        <v>2463</v>
      </c>
      <c r="C3594" t="s">
        <v>267</v>
      </c>
      <c r="D3594">
        <v>26</v>
      </c>
      <c r="E3594">
        <v>526</v>
      </c>
      <c r="F3594" s="1">
        <v>44557</v>
      </c>
    </row>
    <row r="3595" spans="1:6" x14ac:dyDescent="0.3">
      <c r="A3595" s="1">
        <v>44727</v>
      </c>
      <c r="B3595" t="s">
        <v>3627</v>
      </c>
      <c r="C3595" t="s">
        <v>403</v>
      </c>
      <c r="D3595">
        <v>12</v>
      </c>
      <c r="E3595">
        <v>526</v>
      </c>
      <c r="F3595" s="1">
        <v>44596</v>
      </c>
    </row>
    <row r="3596" spans="1:6" x14ac:dyDescent="0.3">
      <c r="A3596" s="1">
        <v>44727</v>
      </c>
      <c r="B3596" t="s">
        <v>4617</v>
      </c>
      <c r="C3596" t="s">
        <v>31</v>
      </c>
      <c r="D3596">
        <v>36</v>
      </c>
      <c r="E3596">
        <v>526</v>
      </c>
      <c r="F3596" s="1">
        <v>44671</v>
      </c>
    </row>
    <row r="3597" spans="1:6" x14ac:dyDescent="0.3">
      <c r="A3597" s="1">
        <v>44727</v>
      </c>
      <c r="B3597" t="s">
        <v>4908</v>
      </c>
      <c r="C3597" t="s">
        <v>2259</v>
      </c>
      <c r="D3597">
        <v>518</v>
      </c>
      <c r="E3597">
        <v>526</v>
      </c>
      <c r="F3597" s="1">
        <v>44581</v>
      </c>
    </row>
    <row r="3598" spans="1:6" x14ac:dyDescent="0.3">
      <c r="A3598" s="1">
        <v>44727</v>
      </c>
      <c r="B3598" t="s">
        <v>5203</v>
      </c>
      <c r="C3598" t="s">
        <v>502</v>
      </c>
      <c r="D3598">
        <v>1718</v>
      </c>
      <c r="E3598">
        <v>526</v>
      </c>
      <c r="F3598" s="1">
        <v>44664</v>
      </c>
    </row>
    <row r="3599" spans="1:6" x14ac:dyDescent="0.3">
      <c r="A3599" s="1">
        <v>44727</v>
      </c>
      <c r="B3599" t="s">
        <v>5324</v>
      </c>
      <c r="C3599" t="s">
        <v>1442</v>
      </c>
      <c r="D3599">
        <v>177</v>
      </c>
      <c r="E3599">
        <v>526</v>
      </c>
      <c r="F3599" s="1">
        <v>44604</v>
      </c>
    </row>
    <row r="3600" spans="1:6" x14ac:dyDescent="0.3">
      <c r="A3600" s="1">
        <v>44726</v>
      </c>
      <c r="B3600" t="s">
        <v>563</v>
      </c>
      <c r="C3600" t="s">
        <v>550</v>
      </c>
      <c r="D3600">
        <v>868</v>
      </c>
      <c r="E3600">
        <v>527</v>
      </c>
      <c r="F3600" s="1">
        <v>44668</v>
      </c>
    </row>
    <row r="3601" spans="1:6" x14ac:dyDescent="0.3">
      <c r="A3601" s="1">
        <v>44726</v>
      </c>
      <c r="B3601" t="s">
        <v>1146</v>
      </c>
      <c r="C3601" t="s">
        <v>1147</v>
      </c>
      <c r="D3601">
        <v>7</v>
      </c>
      <c r="E3601">
        <v>527</v>
      </c>
      <c r="F3601" s="1">
        <v>44654</v>
      </c>
    </row>
    <row r="3602" spans="1:6" x14ac:dyDescent="0.3">
      <c r="A3602" s="1">
        <v>44726</v>
      </c>
      <c r="B3602" t="s">
        <v>2913</v>
      </c>
      <c r="C3602" t="s">
        <v>457</v>
      </c>
      <c r="D3602">
        <v>377</v>
      </c>
      <c r="E3602">
        <v>527</v>
      </c>
      <c r="F3602" s="1">
        <v>44546</v>
      </c>
    </row>
    <row r="3603" spans="1:6" x14ac:dyDescent="0.3">
      <c r="A3603" s="1">
        <v>44726</v>
      </c>
      <c r="B3603" t="s">
        <v>3725</v>
      </c>
      <c r="C3603" t="s">
        <v>2466</v>
      </c>
      <c r="D3603">
        <v>375</v>
      </c>
      <c r="E3603">
        <v>527</v>
      </c>
      <c r="F3603" s="1">
        <v>44556</v>
      </c>
    </row>
    <row r="3604" spans="1:6" x14ac:dyDescent="0.3">
      <c r="A3604" s="1">
        <v>44726</v>
      </c>
      <c r="B3604" t="s">
        <v>4142</v>
      </c>
      <c r="C3604" t="s">
        <v>674</v>
      </c>
      <c r="D3604">
        <v>74</v>
      </c>
      <c r="E3604">
        <v>527</v>
      </c>
      <c r="F3604" s="1">
        <v>44542</v>
      </c>
    </row>
    <row r="3605" spans="1:6" x14ac:dyDescent="0.3">
      <c r="A3605" s="1">
        <v>44726</v>
      </c>
      <c r="B3605" t="s">
        <v>4432</v>
      </c>
      <c r="C3605" t="s">
        <v>710</v>
      </c>
      <c r="D3605">
        <v>2166</v>
      </c>
      <c r="E3605">
        <v>527</v>
      </c>
      <c r="F3605" s="1">
        <v>44531</v>
      </c>
    </row>
    <row r="3606" spans="1:6" x14ac:dyDescent="0.3">
      <c r="A3606" s="1">
        <v>44726</v>
      </c>
      <c r="B3606" t="s">
        <v>5559</v>
      </c>
      <c r="C3606" t="s">
        <v>3706</v>
      </c>
      <c r="D3606">
        <v>60</v>
      </c>
      <c r="E3606">
        <v>527</v>
      </c>
      <c r="F3606" s="1">
        <v>44726</v>
      </c>
    </row>
    <row r="3607" spans="1:6" x14ac:dyDescent="0.3">
      <c r="A3607" s="1">
        <v>44725</v>
      </c>
      <c r="B3607" t="s">
        <v>2659</v>
      </c>
      <c r="C3607" t="s">
        <v>457</v>
      </c>
      <c r="D3607">
        <v>445</v>
      </c>
      <c r="E3607">
        <v>528</v>
      </c>
      <c r="F3607" s="1">
        <v>44546</v>
      </c>
    </row>
    <row r="3608" spans="1:6" x14ac:dyDescent="0.3">
      <c r="A3608" s="1">
        <v>44725</v>
      </c>
      <c r="B3608" t="s">
        <v>3667</v>
      </c>
      <c r="C3608" t="s">
        <v>686</v>
      </c>
      <c r="D3608">
        <v>55</v>
      </c>
      <c r="E3608">
        <v>528</v>
      </c>
      <c r="F3608" s="1">
        <v>44556</v>
      </c>
    </row>
    <row r="3609" spans="1:6" x14ac:dyDescent="0.3">
      <c r="A3609" s="1">
        <v>44725</v>
      </c>
      <c r="B3609" t="s">
        <v>3784</v>
      </c>
      <c r="C3609" t="s">
        <v>135</v>
      </c>
      <c r="D3609">
        <v>1449</v>
      </c>
      <c r="E3609">
        <v>528</v>
      </c>
      <c r="F3609" s="1">
        <v>44646</v>
      </c>
    </row>
    <row r="3610" spans="1:6" x14ac:dyDescent="0.3">
      <c r="A3610" s="1">
        <v>44725</v>
      </c>
      <c r="B3610" t="s">
        <v>4093</v>
      </c>
      <c r="C3610" t="s">
        <v>45</v>
      </c>
      <c r="D3610">
        <v>32</v>
      </c>
      <c r="E3610">
        <v>528</v>
      </c>
      <c r="F3610" s="1">
        <v>44659</v>
      </c>
    </row>
    <row r="3611" spans="1:6" x14ac:dyDescent="0.3">
      <c r="A3611" s="1">
        <v>44725</v>
      </c>
      <c r="B3611" t="s">
        <v>4702</v>
      </c>
      <c r="C3611" t="s">
        <v>59</v>
      </c>
      <c r="D3611">
        <v>152</v>
      </c>
      <c r="E3611">
        <v>528</v>
      </c>
      <c r="F3611" s="1">
        <v>44579</v>
      </c>
    </row>
    <row r="3612" spans="1:6" x14ac:dyDescent="0.3">
      <c r="A3612" s="1">
        <v>44725</v>
      </c>
      <c r="B3612" t="s">
        <v>5091</v>
      </c>
      <c r="C3612" t="s">
        <v>1409</v>
      </c>
      <c r="D3612">
        <v>6</v>
      </c>
      <c r="E3612">
        <v>528</v>
      </c>
      <c r="F3612" s="1">
        <v>44725</v>
      </c>
    </row>
    <row r="3613" spans="1:6" x14ac:dyDescent="0.3">
      <c r="A3613" s="1">
        <v>44725</v>
      </c>
      <c r="B3613" t="s">
        <v>5218</v>
      </c>
      <c r="C3613" t="s">
        <v>1130</v>
      </c>
      <c r="D3613">
        <v>774</v>
      </c>
      <c r="E3613">
        <v>528</v>
      </c>
      <c r="F3613" s="1">
        <v>44528</v>
      </c>
    </row>
    <row r="3614" spans="1:6" x14ac:dyDescent="0.3">
      <c r="A3614" s="1">
        <v>44725</v>
      </c>
      <c r="B3614" t="s">
        <v>5266</v>
      </c>
      <c r="C3614" t="s">
        <v>1698</v>
      </c>
      <c r="D3614">
        <v>150</v>
      </c>
      <c r="E3614">
        <v>528</v>
      </c>
      <c r="F3614" s="1">
        <v>44525</v>
      </c>
    </row>
    <row r="3615" spans="1:6" x14ac:dyDescent="0.3">
      <c r="A3615" s="1">
        <v>44724</v>
      </c>
      <c r="B3615" t="s">
        <v>2029</v>
      </c>
      <c r="C3615" t="s">
        <v>1421</v>
      </c>
      <c r="D3615">
        <v>4</v>
      </c>
      <c r="E3615">
        <v>529</v>
      </c>
      <c r="F3615" s="1">
        <v>44528</v>
      </c>
    </row>
    <row r="3616" spans="1:6" x14ac:dyDescent="0.3">
      <c r="A3616" s="1">
        <v>44724</v>
      </c>
      <c r="B3616" t="s">
        <v>2531</v>
      </c>
      <c r="C3616" t="s">
        <v>222</v>
      </c>
      <c r="D3616">
        <v>859</v>
      </c>
      <c r="E3616">
        <v>529</v>
      </c>
      <c r="F3616" s="1">
        <v>44657</v>
      </c>
    </row>
    <row r="3617" spans="1:6" x14ac:dyDescent="0.3">
      <c r="A3617" s="1">
        <v>44724</v>
      </c>
      <c r="B3617" t="s">
        <v>3619</v>
      </c>
      <c r="C3617" t="s">
        <v>780</v>
      </c>
      <c r="D3617">
        <v>63</v>
      </c>
      <c r="E3617">
        <v>529</v>
      </c>
      <c r="F3617" s="1">
        <v>44695</v>
      </c>
    </row>
    <row r="3618" spans="1:6" x14ac:dyDescent="0.3">
      <c r="A3618" s="1">
        <v>44723</v>
      </c>
      <c r="B3618" t="s">
        <v>1650</v>
      </c>
      <c r="C3618" t="s">
        <v>1651</v>
      </c>
      <c r="D3618">
        <v>275</v>
      </c>
      <c r="E3618">
        <v>530</v>
      </c>
      <c r="F3618" s="1">
        <v>44534</v>
      </c>
    </row>
    <row r="3619" spans="1:6" x14ac:dyDescent="0.3">
      <c r="A3619" s="1">
        <v>44723</v>
      </c>
      <c r="B3619" t="s">
        <v>2187</v>
      </c>
      <c r="C3619" t="s">
        <v>1298</v>
      </c>
      <c r="D3619">
        <v>17</v>
      </c>
      <c r="E3619">
        <v>530</v>
      </c>
      <c r="F3619" s="1">
        <v>44723</v>
      </c>
    </row>
    <row r="3620" spans="1:6" x14ac:dyDescent="0.3">
      <c r="A3620" s="1">
        <v>44723</v>
      </c>
      <c r="B3620" t="s">
        <v>2636</v>
      </c>
      <c r="C3620" t="s">
        <v>783</v>
      </c>
      <c r="D3620">
        <v>33</v>
      </c>
      <c r="E3620">
        <v>530</v>
      </c>
      <c r="F3620" s="1">
        <v>44560</v>
      </c>
    </row>
    <row r="3621" spans="1:6" x14ac:dyDescent="0.3">
      <c r="A3621" s="1">
        <v>44723</v>
      </c>
      <c r="B3621" t="s">
        <v>3240</v>
      </c>
      <c r="C3621" t="s">
        <v>220</v>
      </c>
      <c r="D3621">
        <v>131</v>
      </c>
      <c r="E3621">
        <v>530</v>
      </c>
      <c r="F3621" s="1">
        <v>44567</v>
      </c>
    </row>
    <row r="3622" spans="1:6" x14ac:dyDescent="0.3">
      <c r="A3622" s="1">
        <v>44723</v>
      </c>
      <c r="B3622" t="s">
        <v>4465</v>
      </c>
      <c r="C3622" t="s">
        <v>140</v>
      </c>
      <c r="D3622">
        <v>3291</v>
      </c>
      <c r="E3622">
        <v>530</v>
      </c>
      <c r="F3622" s="1">
        <v>44553</v>
      </c>
    </row>
    <row r="3623" spans="1:6" x14ac:dyDescent="0.3">
      <c r="A3623" s="1">
        <v>44723</v>
      </c>
      <c r="B3623" t="s">
        <v>5068</v>
      </c>
      <c r="C3623" t="s">
        <v>1367</v>
      </c>
      <c r="D3623">
        <v>618</v>
      </c>
      <c r="E3623">
        <v>530</v>
      </c>
      <c r="F3623" s="1">
        <v>44586</v>
      </c>
    </row>
    <row r="3624" spans="1:6" x14ac:dyDescent="0.3">
      <c r="A3624" s="1">
        <v>44723</v>
      </c>
      <c r="B3624" t="s">
        <v>5150</v>
      </c>
      <c r="C3624" t="s">
        <v>254</v>
      </c>
      <c r="D3624">
        <v>16</v>
      </c>
      <c r="E3624">
        <v>530</v>
      </c>
      <c r="F3624" s="1">
        <v>44723</v>
      </c>
    </row>
    <row r="3625" spans="1:6" x14ac:dyDescent="0.3">
      <c r="A3625" s="1">
        <v>44723</v>
      </c>
      <c r="B3625" t="s">
        <v>5759</v>
      </c>
      <c r="C3625" t="s">
        <v>2779</v>
      </c>
      <c r="D3625">
        <v>57</v>
      </c>
      <c r="E3625">
        <v>530</v>
      </c>
      <c r="F3625" s="1">
        <v>44585</v>
      </c>
    </row>
    <row r="3626" spans="1:6" x14ac:dyDescent="0.3">
      <c r="A3626" s="1">
        <v>44722</v>
      </c>
      <c r="B3626" t="s">
        <v>54</v>
      </c>
      <c r="C3626" t="s">
        <v>55</v>
      </c>
      <c r="D3626">
        <v>804</v>
      </c>
      <c r="E3626">
        <v>531</v>
      </c>
      <c r="F3626" s="1">
        <v>44695</v>
      </c>
    </row>
    <row r="3627" spans="1:6" x14ac:dyDescent="0.3">
      <c r="A3627" s="1">
        <v>44722</v>
      </c>
      <c r="B3627" t="s">
        <v>822</v>
      </c>
      <c r="C3627" t="s">
        <v>823</v>
      </c>
      <c r="D3627">
        <v>43</v>
      </c>
      <c r="E3627">
        <v>531</v>
      </c>
      <c r="F3627" s="1">
        <v>44722</v>
      </c>
    </row>
    <row r="3628" spans="1:6" x14ac:dyDescent="0.3">
      <c r="A3628" s="1">
        <v>44722</v>
      </c>
      <c r="B3628" t="s">
        <v>1536</v>
      </c>
      <c r="C3628" t="s">
        <v>1404</v>
      </c>
      <c r="D3628">
        <v>52</v>
      </c>
      <c r="E3628">
        <v>531</v>
      </c>
      <c r="F3628" s="1">
        <v>44544</v>
      </c>
    </row>
    <row r="3629" spans="1:6" x14ac:dyDescent="0.3">
      <c r="A3629" s="1">
        <v>44722</v>
      </c>
      <c r="B3629" t="s">
        <v>2384</v>
      </c>
      <c r="C3629" t="s">
        <v>96</v>
      </c>
      <c r="D3629">
        <v>12</v>
      </c>
      <c r="E3629">
        <v>531</v>
      </c>
      <c r="F3629" s="1">
        <v>44557</v>
      </c>
    </row>
    <row r="3630" spans="1:6" x14ac:dyDescent="0.3">
      <c r="A3630" s="1">
        <v>44722</v>
      </c>
      <c r="B3630" t="s">
        <v>3648</v>
      </c>
      <c r="C3630" t="s">
        <v>1858</v>
      </c>
      <c r="D3630">
        <v>190</v>
      </c>
      <c r="E3630">
        <v>531</v>
      </c>
      <c r="F3630" s="1">
        <v>44674</v>
      </c>
    </row>
    <row r="3631" spans="1:6" x14ac:dyDescent="0.3">
      <c r="A3631" s="1">
        <v>44722</v>
      </c>
      <c r="B3631" t="s">
        <v>4630</v>
      </c>
      <c r="C3631" t="s">
        <v>1462</v>
      </c>
      <c r="D3631">
        <v>39</v>
      </c>
      <c r="E3631">
        <v>531</v>
      </c>
      <c r="F3631" s="1">
        <v>44560</v>
      </c>
    </row>
    <row r="3632" spans="1:6" x14ac:dyDescent="0.3">
      <c r="A3632" s="1">
        <v>44722</v>
      </c>
      <c r="B3632" t="s">
        <v>4835</v>
      </c>
      <c r="C3632" t="s">
        <v>1407</v>
      </c>
      <c r="D3632">
        <v>2972</v>
      </c>
      <c r="E3632">
        <v>531</v>
      </c>
      <c r="F3632" s="1">
        <v>44586</v>
      </c>
    </row>
    <row r="3633" spans="1:6" x14ac:dyDescent="0.3">
      <c r="A3633" s="1">
        <v>44722</v>
      </c>
      <c r="B3633" t="s">
        <v>4993</v>
      </c>
      <c r="C3633" t="s">
        <v>1691</v>
      </c>
      <c r="D3633">
        <v>73</v>
      </c>
      <c r="E3633">
        <v>531</v>
      </c>
      <c r="F3633" s="1">
        <v>44541</v>
      </c>
    </row>
    <row r="3634" spans="1:6" x14ac:dyDescent="0.3">
      <c r="A3634" s="1">
        <v>44722</v>
      </c>
      <c r="B3634" t="s">
        <v>5341</v>
      </c>
      <c r="C3634" t="s">
        <v>1992</v>
      </c>
      <c r="D3634">
        <v>2295</v>
      </c>
      <c r="E3634">
        <v>531</v>
      </c>
      <c r="F3634" s="1">
        <v>44722</v>
      </c>
    </row>
    <row r="3635" spans="1:6" x14ac:dyDescent="0.3">
      <c r="A3635" s="1">
        <v>44722</v>
      </c>
      <c r="B3635" t="s">
        <v>5558</v>
      </c>
      <c r="C3635" t="s">
        <v>737</v>
      </c>
      <c r="D3635">
        <v>197</v>
      </c>
      <c r="E3635">
        <v>531</v>
      </c>
      <c r="F3635" s="1">
        <v>44644</v>
      </c>
    </row>
    <row r="3636" spans="1:6" x14ac:dyDescent="0.3">
      <c r="A3636" s="1">
        <v>44721</v>
      </c>
      <c r="B3636" t="s">
        <v>1593</v>
      </c>
      <c r="C3636" t="s">
        <v>576</v>
      </c>
      <c r="D3636">
        <v>5851</v>
      </c>
      <c r="E3636">
        <v>532</v>
      </c>
      <c r="F3636" s="1">
        <v>44534</v>
      </c>
    </row>
    <row r="3637" spans="1:6" x14ac:dyDescent="0.3">
      <c r="A3637" s="1">
        <v>44721</v>
      </c>
      <c r="B3637" t="s">
        <v>2447</v>
      </c>
      <c r="C3637" t="s">
        <v>248</v>
      </c>
      <c r="D3637">
        <v>199</v>
      </c>
      <c r="E3637">
        <v>532</v>
      </c>
      <c r="F3637" s="1">
        <v>44599</v>
      </c>
    </row>
    <row r="3638" spans="1:6" x14ac:dyDescent="0.3">
      <c r="A3638" s="1">
        <v>44721</v>
      </c>
      <c r="B3638" t="s">
        <v>2496</v>
      </c>
      <c r="C3638" t="s">
        <v>434</v>
      </c>
      <c r="D3638">
        <v>271</v>
      </c>
      <c r="E3638">
        <v>532</v>
      </c>
      <c r="F3638" s="1">
        <v>44616</v>
      </c>
    </row>
    <row r="3639" spans="1:6" x14ac:dyDescent="0.3">
      <c r="A3639" s="1">
        <v>44721</v>
      </c>
      <c r="B3639" t="s">
        <v>3546</v>
      </c>
      <c r="C3639" t="s">
        <v>33</v>
      </c>
      <c r="D3639">
        <v>9</v>
      </c>
      <c r="E3639">
        <v>532</v>
      </c>
      <c r="F3639" s="1">
        <v>44547</v>
      </c>
    </row>
    <row r="3640" spans="1:6" x14ac:dyDescent="0.3">
      <c r="A3640" s="1">
        <v>44721</v>
      </c>
      <c r="B3640" t="s">
        <v>5101</v>
      </c>
      <c r="C3640" t="s">
        <v>1442</v>
      </c>
      <c r="D3640">
        <v>3455</v>
      </c>
      <c r="E3640">
        <v>532</v>
      </c>
      <c r="F3640" s="1">
        <v>44604</v>
      </c>
    </row>
    <row r="3641" spans="1:6" x14ac:dyDescent="0.3">
      <c r="A3641" s="1">
        <v>44721</v>
      </c>
      <c r="B3641" t="s">
        <v>5656</v>
      </c>
      <c r="C3641" t="s">
        <v>13</v>
      </c>
      <c r="D3641">
        <v>48</v>
      </c>
      <c r="E3641">
        <v>532</v>
      </c>
      <c r="F3641" s="1">
        <v>44648</v>
      </c>
    </row>
    <row r="3642" spans="1:6" x14ac:dyDescent="0.3">
      <c r="A3642" s="1">
        <v>44720</v>
      </c>
      <c r="B3642" t="s">
        <v>361</v>
      </c>
      <c r="C3642" t="s">
        <v>362</v>
      </c>
      <c r="D3642">
        <v>1417</v>
      </c>
      <c r="E3642">
        <v>533</v>
      </c>
      <c r="F3642" s="1">
        <v>44663</v>
      </c>
    </row>
    <row r="3643" spans="1:6" x14ac:dyDescent="0.3">
      <c r="A3643" s="1">
        <v>44720</v>
      </c>
      <c r="B3643" t="s">
        <v>443</v>
      </c>
      <c r="C3643" t="s">
        <v>168</v>
      </c>
      <c r="D3643">
        <v>527</v>
      </c>
      <c r="E3643">
        <v>533</v>
      </c>
      <c r="F3643" s="1">
        <v>44656</v>
      </c>
    </row>
    <row r="3644" spans="1:6" x14ac:dyDescent="0.3">
      <c r="A3644" s="1">
        <v>44720</v>
      </c>
      <c r="B3644" t="s">
        <v>2184</v>
      </c>
      <c r="C3644" t="s">
        <v>2149</v>
      </c>
      <c r="D3644">
        <v>1218</v>
      </c>
      <c r="E3644">
        <v>533</v>
      </c>
      <c r="F3644" s="1">
        <v>44577</v>
      </c>
    </row>
    <row r="3645" spans="1:6" x14ac:dyDescent="0.3">
      <c r="A3645" s="1">
        <v>44720</v>
      </c>
      <c r="B3645" t="s">
        <v>4176</v>
      </c>
      <c r="C3645" t="s">
        <v>4177</v>
      </c>
      <c r="D3645">
        <v>630</v>
      </c>
      <c r="E3645">
        <v>533</v>
      </c>
      <c r="F3645" s="1">
        <v>44620</v>
      </c>
    </row>
    <row r="3646" spans="1:6" x14ac:dyDescent="0.3">
      <c r="A3646" s="1">
        <v>44720</v>
      </c>
      <c r="B3646" t="s">
        <v>4223</v>
      </c>
      <c r="C3646" t="s">
        <v>703</v>
      </c>
      <c r="D3646">
        <v>251</v>
      </c>
      <c r="E3646">
        <v>533</v>
      </c>
      <c r="F3646" s="1">
        <v>44535</v>
      </c>
    </row>
    <row r="3647" spans="1:6" x14ac:dyDescent="0.3">
      <c r="A3647" s="1">
        <v>44720</v>
      </c>
      <c r="B3647" t="s">
        <v>5444</v>
      </c>
      <c r="C3647" t="s">
        <v>240</v>
      </c>
      <c r="D3647">
        <v>348</v>
      </c>
      <c r="E3647">
        <v>533</v>
      </c>
      <c r="F3647" s="1">
        <v>44539</v>
      </c>
    </row>
    <row r="3648" spans="1:6" x14ac:dyDescent="0.3">
      <c r="A3648" s="1">
        <v>44719</v>
      </c>
      <c r="B3648" t="s">
        <v>1120</v>
      </c>
      <c r="C3648" t="s">
        <v>263</v>
      </c>
      <c r="D3648">
        <v>39</v>
      </c>
      <c r="E3648">
        <v>534</v>
      </c>
      <c r="F3648" s="1">
        <v>44604</v>
      </c>
    </row>
    <row r="3649" spans="1:6" x14ac:dyDescent="0.3">
      <c r="A3649" s="1">
        <v>44719</v>
      </c>
      <c r="B3649" t="s">
        <v>5114</v>
      </c>
      <c r="C3649" t="s">
        <v>1626</v>
      </c>
      <c r="D3649">
        <v>114</v>
      </c>
      <c r="E3649">
        <v>534</v>
      </c>
      <c r="F3649" s="1">
        <v>44535</v>
      </c>
    </row>
    <row r="3650" spans="1:6" x14ac:dyDescent="0.3">
      <c r="A3650" s="1">
        <v>44719</v>
      </c>
      <c r="B3650" t="s">
        <v>5691</v>
      </c>
      <c r="C3650" t="s">
        <v>246</v>
      </c>
      <c r="D3650">
        <v>305</v>
      </c>
      <c r="E3650">
        <v>534</v>
      </c>
      <c r="F3650" s="1">
        <v>44686</v>
      </c>
    </row>
    <row r="3651" spans="1:6" x14ac:dyDescent="0.3">
      <c r="A3651" s="1">
        <v>44718</v>
      </c>
      <c r="B3651" t="s">
        <v>1167</v>
      </c>
      <c r="C3651" t="s">
        <v>1168</v>
      </c>
      <c r="D3651">
        <v>210</v>
      </c>
      <c r="E3651">
        <v>535</v>
      </c>
      <c r="F3651" s="1">
        <v>44529</v>
      </c>
    </row>
    <row r="3652" spans="1:6" x14ac:dyDescent="0.3">
      <c r="A3652" s="1">
        <v>44718</v>
      </c>
      <c r="B3652" t="s">
        <v>1662</v>
      </c>
      <c r="C3652" t="s">
        <v>463</v>
      </c>
      <c r="D3652">
        <v>226</v>
      </c>
      <c r="E3652">
        <v>535</v>
      </c>
      <c r="F3652" s="1">
        <v>44542</v>
      </c>
    </row>
    <row r="3653" spans="1:6" x14ac:dyDescent="0.3">
      <c r="A3653" s="1">
        <v>44718</v>
      </c>
      <c r="B3653" t="s">
        <v>1860</v>
      </c>
      <c r="C3653" t="s">
        <v>737</v>
      </c>
      <c r="D3653">
        <v>9</v>
      </c>
      <c r="E3653">
        <v>535</v>
      </c>
      <c r="F3653" s="1">
        <v>44644</v>
      </c>
    </row>
    <row r="3654" spans="1:6" x14ac:dyDescent="0.3">
      <c r="A3654" s="1">
        <v>44718</v>
      </c>
      <c r="B3654" t="s">
        <v>2555</v>
      </c>
      <c r="C3654" t="s">
        <v>1455</v>
      </c>
      <c r="D3654">
        <v>89</v>
      </c>
      <c r="E3654">
        <v>535</v>
      </c>
      <c r="F3654" s="1">
        <v>44609</v>
      </c>
    </row>
    <row r="3655" spans="1:6" x14ac:dyDescent="0.3">
      <c r="A3655" s="1">
        <v>44718</v>
      </c>
      <c r="B3655" t="s">
        <v>2609</v>
      </c>
      <c r="C3655" t="s">
        <v>1152</v>
      </c>
      <c r="D3655">
        <v>449</v>
      </c>
      <c r="E3655">
        <v>535</v>
      </c>
      <c r="F3655" s="1">
        <v>44635</v>
      </c>
    </row>
    <row r="3656" spans="1:6" x14ac:dyDescent="0.3">
      <c r="A3656" s="1">
        <v>44718</v>
      </c>
      <c r="B3656" t="s">
        <v>3122</v>
      </c>
      <c r="C3656" t="s">
        <v>246</v>
      </c>
      <c r="D3656">
        <v>33</v>
      </c>
      <c r="E3656">
        <v>535</v>
      </c>
      <c r="F3656" s="1">
        <v>44686</v>
      </c>
    </row>
    <row r="3657" spans="1:6" x14ac:dyDescent="0.3">
      <c r="A3657" s="1">
        <v>44718</v>
      </c>
      <c r="B3657" t="s">
        <v>4091</v>
      </c>
      <c r="C3657" t="s">
        <v>756</v>
      </c>
      <c r="D3657">
        <v>770</v>
      </c>
      <c r="E3657">
        <v>535</v>
      </c>
      <c r="F3657" s="1">
        <v>44562</v>
      </c>
    </row>
    <row r="3658" spans="1:6" x14ac:dyDescent="0.3">
      <c r="A3658" s="1">
        <v>44718</v>
      </c>
      <c r="B3658" t="s">
        <v>4293</v>
      </c>
      <c r="C3658" t="s">
        <v>1569</v>
      </c>
      <c r="D3658">
        <v>148</v>
      </c>
      <c r="E3658">
        <v>535</v>
      </c>
      <c r="F3658" s="1">
        <v>44613</v>
      </c>
    </row>
    <row r="3659" spans="1:6" x14ac:dyDescent="0.3">
      <c r="A3659" s="1">
        <v>44718</v>
      </c>
      <c r="B3659" t="s">
        <v>4464</v>
      </c>
      <c r="C3659" t="s">
        <v>2578</v>
      </c>
      <c r="D3659">
        <v>10</v>
      </c>
      <c r="E3659">
        <v>535</v>
      </c>
      <c r="F3659" s="1">
        <v>44614</v>
      </c>
    </row>
    <row r="3660" spans="1:6" x14ac:dyDescent="0.3">
      <c r="A3660" s="1">
        <v>44717</v>
      </c>
      <c r="B3660" t="s">
        <v>1242</v>
      </c>
      <c r="C3660" t="s">
        <v>1243</v>
      </c>
      <c r="D3660">
        <v>210</v>
      </c>
      <c r="E3660">
        <v>536</v>
      </c>
      <c r="F3660" s="1">
        <v>44717</v>
      </c>
    </row>
    <row r="3661" spans="1:6" x14ac:dyDescent="0.3">
      <c r="A3661" s="1">
        <v>44717</v>
      </c>
      <c r="B3661" t="s">
        <v>3521</v>
      </c>
      <c r="C3661" t="s">
        <v>3010</v>
      </c>
      <c r="D3661">
        <v>25</v>
      </c>
      <c r="E3661">
        <v>536</v>
      </c>
      <c r="F3661" s="1">
        <v>44538</v>
      </c>
    </row>
    <row r="3662" spans="1:6" x14ac:dyDescent="0.3">
      <c r="A3662" s="1">
        <v>44716</v>
      </c>
      <c r="B3662" t="s">
        <v>359</v>
      </c>
      <c r="C3662" t="s">
        <v>360</v>
      </c>
      <c r="D3662">
        <v>16</v>
      </c>
      <c r="E3662">
        <v>537</v>
      </c>
      <c r="F3662" s="1">
        <v>44696</v>
      </c>
    </row>
    <row r="3663" spans="1:6" x14ac:dyDescent="0.3">
      <c r="A3663" s="1">
        <v>44716</v>
      </c>
      <c r="B3663" t="s">
        <v>435</v>
      </c>
      <c r="C3663" t="s">
        <v>41</v>
      </c>
      <c r="D3663">
        <v>41</v>
      </c>
      <c r="E3663">
        <v>537</v>
      </c>
      <c r="F3663" s="1">
        <v>44577</v>
      </c>
    </row>
    <row r="3664" spans="1:6" x14ac:dyDescent="0.3">
      <c r="A3664" s="1">
        <v>44716</v>
      </c>
      <c r="B3664" t="s">
        <v>728</v>
      </c>
      <c r="C3664" t="s">
        <v>729</v>
      </c>
      <c r="D3664">
        <v>390</v>
      </c>
      <c r="E3664">
        <v>537</v>
      </c>
      <c r="F3664" s="1">
        <v>44716</v>
      </c>
    </row>
    <row r="3665" spans="1:6" x14ac:dyDescent="0.3">
      <c r="A3665" s="1">
        <v>44716</v>
      </c>
      <c r="B3665" t="s">
        <v>1070</v>
      </c>
      <c r="C3665" t="s">
        <v>830</v>
      </c>
      <c r="D3665">
        <v>100</v>
      </c>
      <c r="E3665">
        <v>537</v>
      </c>
      <c r="F3665" s="1">
        <v>44655</v>
      </c>
    </row>
    <row r="3666" spans="1:6" x14ac:dyDescent="0.3">
      <c r="A3666" s="1">
        <v>44716</v>
      </c>
      <c r="B3666" t="s">
        <v>3643</v>
      </c>
      <c r="C3666" t="s">
        <v>3606</v>
      </c>
      <c r="D3666">
        <v>200</v>
      </c>
      <c r="E3666">
        <v>537</v>
      </c>
      <c r="F3666" s="1">
        <v>44595</v>
      </c>
    </row>
    <row r="3667" spans="1:6" x14ac:dyDescent="0.3">
      <c r="A3667" s="1">
        <v>44716</v>
      </c>
      <c r="B3667" t="s">
        <v>4653</v>
      </c>
      <c r="C3667" t="s">
        <v>55</v>
      </c>
      <c r="D3667">
        <v>481</v>
      </c>
      <c r="E3667">
        <v>537</v>
      </c>
      <c r="F3667" s="1">
        <v>44695</v>
      </c>
    </row>
    <row r="3668" spans="1:6" x14ac:dyDescent="0.3">
      <c r="A3668" s="1">
        <v>44716</v>
      </c>
      <c r="B3668" t="s">
        <v>4980</v>
      </c>
      <c r="C3668" t="s">
        <v>78</v>
      </c>
      <c r="D3668">
        <v>92</v>
      </c>
      <c r="E3668">
        <v>537</v>
      </c>
      <c r="F3668" s="1">
        <v>44624</v>
      </c>
    </row>
    <row r="3669" spans="1:6" x14ac:dyDescent="0.3">
      <c r="A3669" s="1">
        <v>44716</v>
      </c>
      <c r="B3669" t="s">
        <v>5031</v>
      </c>
      <c r="C3669" t="s">
        <v>224</v>
      </c>
      <c r="D3669">
        <v>427</v>
      </c>
      <c r="E3669">
        <v>537</v>
      </c>
      <c r="F3669" s="1">
        <v>44716</v>
      </c>
    </row>
    <row r="3670" spans="1:6" x14ac:dyDescent="0.3">
      <c r="A3670" s="1">
        <v>44716</v>
      </c>
      <c r="B3670" t="s">
        <v>5466</v>
      </c>
      <c r="C3670" t="s">
        <v>3783</v>
      </c>
      <c r="D3670">
        <v>22</v>
      </c>
      <c r="E3670">
        <v>537</v>
      </c>
      <c r="F3670" s="1">
        <v>44705</v>
      </c>
    </row>
    <row r="3671" spans="1:6" x14ac:dyDescent="0.3">
      <c r="A3671" s="1">
        <v>44716</v>
      </c>
      <c r="B3671" t="s">
        <v>5554</v>
      </c>
      <c r="C3671" t="s">
        <v>932</v>
      </c>
      <c r="D3671">
        <v>246</v>
      </c>
      <c r="E3671">
        <v>537</v>
      </c>
      <c r="F3671" s="1">
        <v>44716</v>
      </c>
    </row>
    <row r="3672" spans="1:6" x14ac:dyDescent="0.3">
      <c r="A3672" s="1">
        <v>44715</v>
      </c>
      <c r="B3672" t="s">
        <v>812</v>
      </c>
      <c r="C3672" t="s">
        <v>813</v>
      </c>
      <c r="D3672">
        <v>648</v>
      </c>
      <c r="E3672">
        <v>538</v>
      </c>
      <c r="F3672" s="1">
        <v>44632</v>
      </c>
    </row>
    <row r="3673" spans="1:6" x14ac:dyDescent="0.3">
      <c r="A3673" s="1">
        <v>44715</v>
      </c>
      <c r="B3673" t="s">
        <v>1336</v>
      </c>
      <c r="C3673" t="s">
        <v>1337</v>
      </c>
      <c r="D3673">
        <v>427</v>
      </c>
      <c r="E3673">
        <v>538</v>
      </c>
      <c r="F3673" s="1">
        <v>44526</v>
      </c>
    </row>
    <row r="3674" spans="1:6" x14ac:dyDescent="0.3">
      <c r="A3674" s="1">
        <v>44715</v>
      </c>
      <c r="B3674" t="s">
        <v>3494</v>
      </c>
      <c r="C3674" t="s">
        <v>1026</v>
      </c>
      <c r="D3674">
        <v>70</v>
      </c>
      <c r="E3674">
        <v>538</v>
      </c>
      <c r="F3674" s="1">
        <v>44715</v>
      </c>
    </row>
    <row r="3675" spans="1:6" x14ac:dyDescent="0.3">
      <c r="A3675" s="1">
        <v>44715</v>
      </c>
      <c r="B3675" t="s">
        <v>4480</v>
      </c>
      <c r="C3675" t="s">
        <v>798</v>
      </c>
      <c r="D3675">
        <v>474</v>
      </c>
      <c r="E3675">
        <v>538</v>
      </c>
      <c r="F3675" s="1">
        <v>44593</v>
      </c>
    </row>
    <row r="3676" spans="1:6" x14ac:dyDescent="0.3">
      <c r="A3676" s="1">
        <v>44715</v>
      </c>
      <c r="B3676" t="s">
        <v>4766</v>
      </c>
      <c r="C3676" t="s">
        <v>939</v>
      </c>
      <c r="D3676">
        <v>199</v>
      </c>
      <c r="E3676">
        <v>538</v>
      </c>
      <c r="F3676" s="1">
        <v>44553</v>
      </c>
    </row>
    <row r="3677" spans="1:6" x14ac:dyDescent="0.3">
      <c r="A3677" s="1">
        <v>44715</v>
      </c>
      <c r="B3677" t="s">
        <v>5372</v>
      </c>
      <c r="C3677" t="s">
        <v>2678</v>
      </c>
      <c r="D3677">
        <v>129</v>
      </c>
      <c r="E3677">
        <v>538</v>
      </c>
      <c r="F3677" s="1">
        <v>44631</v>
      </c>
    </row>
    <row r="3678" spans="1:6" x14ac:dyDescent="0.3">
      <c r="A3678" s="1">
        <v>44714</v>
      </c>
      <c r="B3678" t="s">
        <v>2685</v>
      </c>
      <c r="C3678" t="s">
        <v>434</v>
      </c>
      <c r="D3678">
        <v>1065</v>
      </c>
      <c r="E3678">
        <v>539</v>
      </c>
      <c r="F3678" s="1">
        <v>44616</v>
      </c>
    </row>
    <row r="3679" spans="1:6" x14ac:dyDescent="0.3">
      <c r="A3679" s="1">
        <v>44714</v>
      </c>
      <c r="B3679" t="s">
        <v>3113</v>
      </c>
      <c r="C3679" t="s">
        <v>1432</v>
      </c>
      <c r="D3679">
        <v>28</v>
      </c>
      <c r="E3679">
        <v>539</v>
      </c>
      <c r="F3679" s="1">
        <v>44714</v>
      </c>
    </row>
    <row r="3680" spans="1:6" x14ac:dyDescent="0.3">
      <c r="A3680" s="1">
        <v>44714</v>
      </c>
      <c r="B3680" t="s">
        <v>3390</v>
      </c>
      <c r="C3680" t="s">
        <v>732</v>
      </c>
      <c r="D3680">
        <v>4174</v>
      </c>
      <c r="E3680">
        <v>539</v>
      </c>
      <c r="F3680" s="1">
        <v>44575</v>
      </c>
    </row>
    <row r="3681" spans="1:6" x14ac:dyDescent="0.3">
      <c r="A3681" s="1">
        <v>44714</v>
      </c>
      <c r="B3681" t="s">
        <v>4192</v>
      </c>
      <c r="C3681" t="s">
        <v>742</v>
      </c>
      <c r="D3681">
        <v>129</v>
      </c>
      <c r="E3681">
        <v>539</v>
      </c>
      <c r="F3681" s="1">
        <v>44714</v>
      </c>
    </row>
    <row r="3682" spans="1:6" x14ac:dyDescent="0.3">
      <c r="A3682" s="1">
        <v>44714</v>
      </c>
      <c r="B3682" t="s">
        <v>4712</v>
      </c>
      <c r="C3682" t="s">
        <v>71</v>
      </c>
      <c r="D3682">
        <v>6</v>
      </c>
      <c r="E3682">
        <v>539</v>
      </c>
      <c r="F3682" s="1">
        <v>44558</v>
      </c>
    </row>
    <row r="3683" spans="1:6" x14ac:dyDescent="0.3">
      <c r="A3683" s="1">
        <v>44714</v>
      </c>
      <c r="B3683" t="s">
        <v>5017</v>
      </c>
      <c r="C3683" t="s">
        <v>288</v>
      </c>
      <c r="D3683">
        <v>19</v>
      </c>
      <c r="E3683">
        <v>539</v>
      </c>
      <c r="F3683" s="1">
        <v>44714</v>
      </c>
    </row>
    <row r="3684" spans="1:6" x14ac:dyDescent="0.3">
      <c r="A3684" s="1">
        <v>44714</v>
      </c>
      <c r="B3684" t="s">
        <v>5394</v>
      </c>
      <c r="C3684" t="s">
        <v>362</v>
      </c>
      <c r="D3684">
        <v>58</v>
      </c>
      <c r="E3684">
        <v>539</v>
      </c>
      <c r="F3684" s="1">
        <v>44663</v>
      </c>
    </row>
    <row r="3685" spans="1:6" x14ac:dyDescent="0.3">
      <c r="A3685" s="1">
        <v>44713</v>
      </c>
      <c r="B3685" t="s">
        <v>2023</v>
      </c>
      <c r="C3685" t="s">
        <v>710</v>
      </c>
      <c r="D3685">
        <v>128</v>
      </c>
      <c r="E3685">
        <v>540</v>
      </c>
      <c r="F3685" s="1">
        <v>44531</v>
      </c>
    </row>
    <row r="3686" spans="1:6" x14ac:dyDescent="0.3">
      <c r="A3686" s="1">
        <v>44713</v>
      </c>
      <c r="B3686" t="s">
        <v>3417</v>
      </c>
      <c r="C3686" t="s">
        <v>1765</v>
      </c>
      <c r="D3686">
        <v>31</v>
      </c>
      <c r="E3686">
        <v>540</v>
      </c>
      <c r="F3686" s="1">
        <v>44523</v>
      </c>
    </row>
    <row r="3687" spans="1:6" x14ac:dyDescent="0.3">
      <c r="A3687" s="1">
        <v>44713</v>
      </c>
      <c r="B3687" t="s">
        <v>5405</v>
      </c>
      <c r="C3687" t="s">
        <v>2259</v>
      </c>
      <c r="D3687">
        <v>36</v>
      </c>
      <c r="E3687">
        <v>540</v>
      </c>
      <c r="F3687" s="1">
        <v>44581</v>
      </c>
    </row>
    <row r="3688" spans="1:6" x14ac:dyDescent="0.3">
      <c r="A3688" s="1">
        <v>44712</v>
      </c>
      <c r="B3688" t="s">
        <v>787</v>
      </c>
      <c r="C3688" t="s">
        <v>684</v>
      </c>
      <c r="D3688">
        <v>1191</v>
      </c>
      <c r="E3688">
        <v>541</v>
      </c>
      <c r="F3688" s="1">
        <v>44614</v>
      </c>
    </row>
    <row r="3689" spans="1:6" x14ac:dyDescent="0.3">
      <c r="A3689" s="1">
        <v>44712</v>
      </c>
      <c r="B3689" t="s">
        <v>849</v>
      </c>
      <c r="C3689" t="s">
        <v>69</v>
      </c>
      <c r="D3689">
        <v>13</v>
      </c>
      <c r="E3689">
        <v>541</v>
      </c>
      <c r="F3689" s="1">
        <v>44671</v>
      </c>
    </row>
    <row r="3690" spans="1:6" x14ac:dyDescent="0.3">
      <c r="A3690" s="1">
        <v>44712</v>
      </c>
      <c r="B3690" t="s">
        <v>2148</v>
      </c>
      <c r="C3690" t="s">
        <v>2149</v>
      </c>
      <c r="D3690">
        <v>197</v>
      </c>
      <c r="E3690">
        <v>541</v>
      </c>
      <c r="F3690" s="1">
        <v>44577</v>
      </c>
    </row>
    <row r="3691" spans="1:6" x14ac:dyDescent="0.3">
      <c r="A3691" s="1">
        <v>44712</v>
      </c>
      <c r="B3691" t="s">
        <v>2239</v>
      </c>
      <c r="C3691" t="s">
        <v>69</v>
      </c>
      <c r="D3691">
        <v>63</v>
      </c>
      <c r="E3691">
        <v>541</v>
      </c>
      <c r="F3691" s="1">
        <v>44671</v>
      </c>
    </row>
    <row r="3692" spans="1:6" x14ac:dyDescent="0.3">
      <c r="A3692" s="1">
        <v>44712</v>
      </c>
      <c r="B3692" t="s">
        <v>3555</v>
      </c>
      <c r="C3692" t="s">
        <v>614</v>
      </c>
      <c r="D3692">
        <v>1466</v>
      </c>
      <c r="E3692">
        <v>541</v>
      </c>
      <c r="F3692" s="1">
        <v>44572</v>
      </c>
    </row>
    <row r="3693" spans="1:6" x14ac:dyDescent="0.3">
      <c r="A3693" s="1">
        <v>44712</v>
      </c>
      <c r="B3693" t="s">
        <v>3960</v>
      </c>
      <c r="C3693" t="s">
        <v>364</v>
      </c>
      <c r="D3693">
        <v>150</v>
      </c>
      <c r="E3693">
        <v>541</v>
      </c>
      <c r="F3693" s="1">
        <v>44555</v>
      </c>
    </row>
    <row r="3694" spans="1:6" x14ac:dyDescent="0.3">
      <c r="A3694" s="1">
        <v>44712</v>
      </c>
      <c r="B3694" t="s">
        <v>4472</v>
      </c>
      <c r="C3694" t="s">
        <v>1805</v>
      </c>
      <c r="D3694">
        <v>321</v>
      </c>
      <c r="E3694">
        <v>541</v>
      </c>
      <c r="F3694" s="1">
        <v>44538</v>
      </c>
    </row>
    <row r="3695" spans="1:6" x14ac:dyDescent="0.3">
      <c r="A3695" s="1">
        <v>44711</v>
      </c>
      <c r="B3695" t="s">
        <v>1705</v>
      </c>
      <c r="C3695" t="s">
        <v>1706</v>
      </c>
      <c r="D3695">
        <v>101</v>
      </c>
      <c r="E3695">
        <v>542</v>
      </c>
      <c r="F3695" s="1">
        <v>44589</v>
      </c>
    </row>
    <row r="3696" spans="1:6" x14ac:dyDescent="0.3">
      <c r="A3696" s="1">
        <v>44711</v>
      </c>
      <c r="B3696" t="s">
        <v>2648</v>
      </c>
      <c r="C3696" t="s">
        <v>88</v>
      </c>
      <c r="D3696">
        <v>22</v>
      </c>
      <c r="E3696">
        <v>542</v>
      </c>
      <c r="F3696" s="1">
        <v>44549</v>
      </c>
    </row>
    <row r="3697" spans="1:6" x14ac:dyDescent="0.3">
      <c r="A3697" s="1">
        <v>44711</v>
      </c>
      <c r="B3697" t="s">
        <v>2973</v>
      </c>
      <c r="C3697" t="s">
        <v>887</v>
      </c>
      <c r="D3697">
        <v>3236</v>
      </c>
      <c r="E3697">
        <v>542</v>
      </c>
      <c r="F3697" s="1">
        <v>44687</v>
      </c>
    </row>
    <row r="3698" spans="1:6" x14ac:dyDescent="0.3">
      <c r="A3698" s="1">
        <v>44711</v>
      </c>
      <c r="B3698" t="s">
        <v>3674</v>
      </c>
      <c r="C3698" t="s">
        <v>33</v>
      </c>
      <c r="D3698">
        <v>21</v>
      </c>
      <c r="E3698">
        <v>542</v>
      </c>
      <c r="F3698" s="1">
        <v>44547</v>
      </c>
    </row>
    <row r="3699" spans="1:6" x14ac:dyDescent="0.3">
      <c r="A3699" s="1">
        <v>44711</v>
      </c>
      <c r="B3699" t="s">
        <v>4891</v>
      </c>
      <c r="C3699" t="s">
        <v>471</v>
      </c>
      <c r="D3699">
        <v>998</v>
      </c>
      <c r="E3699">
        <v>542</v>
      </c>
      <c r="F3699" s="1">
        <v>44527</v>
      </c>
    </row>
    <row r="3700" spans="1:6" x14ac:dyDescent="0.3">
      <c r="A3700" s="1">
        <v>44710</v>
      </c>
      <c r="B3700" t="s">
        <v>1457</v>
      </c>
      <c r="C3700" t="s">
        <v>1458</v>
      </c>
      <c r="D3700">
        <v>721</v>
      </c>
      <c r="E3700">
        <v>543</v>
      </c>
      <c r="F3700" s="1">
        <v>44558</v>
      </c>
    </row>
    <row r="3701" spans="1:6" x14ac:dyDescent="0.3">
      <c r="A3701" s="1">
        <v>44710</v>
      </c>
      <c r="B3701" t="s">
        <v>2460</v>
      </c>
      <c r="C3701" t="s">
        <v>2461</v>
      </c>
      <c r="D3701">
        <v>14</v>
      </c>
      <c r="E3701">
        <v>543</v>
      </c>
      <c r="F3701" s="1">
        <v>44710</v>
      </c>
    </row>
    <row r="3702" spans="1:6" x14ac:dyDescent="0.3">
      <c r="A3702" s="1">
        <v>44710</v>
      </c>
      <c r="B3702" t="s">
        <v>3024</v>
      </c>
      <c r="C3702" t="s">
        <v>540</v>
      </c>
      <c r="D3702">
        <v>440</v>
      </c>
      <c r="E3702">
        <v>543</v>
      </c>
      <c r="F3702" s="1">
        <v>44556</v>
      </c>
    </row>
    <row r="3703" spans="1:6" x14ac:dyDescent="0.3">
      <c r="A3703" s="1">
        <v>44710</v>
      </c>
      <c r="B3703" t="s">
        <v>3029</v>
      </c>
      <c r="C3703" t="s">
        <v>78</v>
      </c>
      <c r="D3703">
        <v>859</v>
      </c>
      <c r="E3703">
        <v>543</v>
      </c>
      <c r="F3703" s="1">
        <v>44624</v>
      </c>
    </row>
    <row r="3704" spans="1:6" x14ac:dyDescent="0.3">
      <c r="A3704" s="1">
        <v>44710</v>
      </c>
      <c r="B3704" t="s">
        <v>3211</v>
      </c>
      <c r="C3704" t="s">
        <v>1673</v>
      </c>
      <c r="D3704">
        <v>46</v>
      </c>
      <c r="E3704">
        <v>543</v>
      </c>
      <c r="F3704" s="1">
        <v>44529</v>
      </c>
    </row>
    <row r="3705" spans="1:6" x14ac:dyDescent="0.3">
      <c r="A3705" s="1">
        <v>44710</v>
      </c>
      <c r="B3705" t="s">
        <v>4054</v>
      </c>
      <c r="C3705" t="s">
        <v>1790</v>
      </c>
      <c r="D3705">
        <v>503</v>
      </c>
      <c r="E3705">
        <v>543</v>
      </c>
      <c r="F3705" s="1">
        <v>44530</v>
      </c>
    </row>
    <row r="3706" spans="1:6" x14ac:dyDescent="0.3">
      <c r="A3706" s="1">
        <v>44710</v>
      </c>
      <c r="B3706" t="s">
        <v>4123</v>
      </c>
      <c r="C3706" t="s">
        <v>55</v>
      </c>
      <c r="D3706">
        <v>324</v>
      </c>
      <c r="E3706">
        <v>543</v>
      </c>
      <c r="F3706" s="1">
        <v>44695</v>
      </c>
    </row>
    <row r="3707" spans="1:6" x14ac:dyDescent="0.3">
      <c r="A3707" s="1">
        <v>44710</v>
      </c>
      <c r="B3707" t="s">
        <v>4718</v>
      </c>
      <c r="C3707" t="s">
        <v>578</v>
      </c>
      <c r="D3707">
        <v>64</v>
      </c>
      <c r="E3707">
        <v>543</v>
      </c>
      <c r="F3707" s="1">
        <v>44652</v>
      </c>
    </row>
    <row r="3708" spans="1:6" x14ac:dyDescent="0.3">
      <c r="A3708" s="1">
        <v>44709</v>
      </c>
      <c r="B3708" t="s">
        <v>1851</v>
      </c>
      <c r="C3708" t="s">
        <v>1613</v>
      </c>
      <c r="D3708">
        <v>200</v>
      </c>
      <c r="E3708">
        <v>544</v>
      </c>
      <c r="F3708" s="1">
        <v>44532</v>
      </c>
    </row>
    <row r="3709" spans="1:6" x14ac:dyDescent="0.3">
      <c r="A3709" s="1">
        <v>44709</v>
      </c>
      <c r="B3709" t="s">
        <v>2102</v>
      </c>
      <c r="C3709" t="s">
        <v>2103</v>
      </c>
      <c r="D3709">
        <v>35</v>
      </c>
      <c r="E3709">
        <v>544</v>
      </c>
      <c r="F3709" s="1">
        <v>44529</v>
      </c>
    </row>
    <row r="3710" spans="1:6" x14ac:dyDescent="0.3">
      <c r="A3710" s="1">
        <v>44709</v>
      </c>
      <c r="B3710" t="s">
        <v>2519</v>
      </c>
      <c r="C3710" t="s">
        <v>485</v>
      </c>
      <c r="D3710">
        <v>18</v>
      </c>
      <c r="E3710">
        <v>544</v>
      </c>
      <c r="F3710" s="1">
        <v>44592</v>
      </c>
    </row>
    <row r="3711" spans="1:6" x14ac:dyDescent="0.3">
      <c r="A3711" s="1">
        <v>44709</v>
      </c>
      <c r="B3711" t="s">
        <v>2541</v>
      </c>
      <c r="C3711" t="s">
        <v>2259</v>
      </c>
      <c r="D3711">
        <v>3</v>
      </c>
      <c r="E3711">
        <v>544</v>
      </c>
      <c r="F3711" s="1">
        <v>44581</v>
      </c>
    </row>
    <row r="3712" spans="1:6" x14ac:dyDescent="0.3">
      <c r="A3712" s="1">
        <v>44709</v>
      </c>
      <c r="B3712" t="s">
        <v>2895</v>
      </c>
      <c r="C3712" t="s">
        <v>2786</v>
      </c>
      <c r="D3712">
        <v>4836</v>
      </c>
      <c r="E3712">
        <v>544</v>
      </c>
      <c r="F3712" s="1">
        <v>44628</v>
      </c>
    </row>
    <row r="3713" spans="1:6" x14ac:dyDescent="0.3">
      <c r="A3713" s="1">
        <v>44709</v>
      </c>
      <c r="B3713" t="s">
        <v>3845</v>
      </c>
      <c r="C3713" t="s">
        <v>953</v>
      </c>
      <c r="D3713">
        <v>478</v>
      </c>
      <c r="E3713">
        <v>544</v>
      </c>
      <c r="F3713" s="1">
        <v>44597</v>
      </c>
    </row>
    <row r="3714" spans="1:6" x14ac:dyDescent="0.3">
      <c r="A3714" s="1">
        <v>44708</v>
      </c>
      <c r="B3714" t="s">
        <v>1080</v>
      </c>
      <c r="C3714" t="s">
        <v>170</v>
      </c>
      <c r="D3714">
        <v>75</v>
      </c>
      <c r="E3714">
        <v>545</v>
      </c>
      <c r="F3714" s="1">
        <v>44708</v>
      </c>
    </row>
    <row r="3715" spans="1:6" x14ac:dyDescent="0.3">
      <c r="A3715" s="1">
        <v>44708</v>
      </c>
      <c r="B3715" t="s">
        <v>1419</v>
      </c>
      <c r="C3715" t="s">
        <v>222</v>
      </c>
      <c r="D3715">
        <v>600</v>
      </c>
      <c r="E3715">
        <v>545</v>
      </c>
      <c r="F3715" s="1">
        <v>44657</v>
      </c>
    </row>
    <row r="3716" spans="1:6" x14ac:dyDescent="0.3">
      <c r="A3716" s="1">
        <v>44708</v>
      </c>
      <c r="B3716" t="s">
        <v>1605</v>
      </c>
      <c r="C3716" t="s">
        <v>1416</v>
      </c>
      <c r="D3716">
        <v>56</v>
      </c>
      <c r="E3716">
        <v>545</v>
      </c>
      <c r="F3716" s="1">
        <v>44681</v>
      </c>
    </row>
    <row r="3717" spans="1:6" x14ac:dyDescent="0.3">
      <c r="A3717" s="1">
        <v>44708</v>
      </c>
      <c r="B3717" t="s">
        <v>2625</v>
      </c>
      <c r="C3717" t="s">
        <v>1007</v>
      </c>
      <c r="D3717">
        <v>147</v>
      </c>
      <c r="E3717">
        <v>545</v>
      </c>
      <c r="F3717" s="1">
        <v>44708</v>
      </c>
    </row>
    <row r="3718" spans="1:6" x14ac:dyDescent="0.3">
      <c r="A3718" s="1">
        <v>44708</v>
      </c>
      <c r="B3718" t="s">
        <v>2858</v>
      </c>
      <c r="C3718" t="s">
        <v>718</v>
      </c>
      <c r="D3718">
        <v>1804</v>
      </c>
      <c r="E3718">
        <v>545</v>
      </c>
      <c r="F3718" s="1">
        <v>44680</v>
      </c>
    </row>
    <row r="3719" spans="1:6" x14ac:dyDescent="0.3">
      <c r="A3719" s="1">
        <v>44708</v>
      </c>
      <c r="B3719" t="s">
        <v>3172</v>
      </c>
      <c r="C3719" t="s">
        <v>1569</v>
      </c>
      <c r="D3719">
        <v>264</v>
      </c>
      <c r="E3719">
        <v>545</v>
      </c>
      <c r="F3719" s="1">
        <v>44613</v>
      </c>
    </row>
    <row r="3720" spans="1:6" x14ac:dyDescent="0.3">
      <c r="A3720" s="1">
        <v>44708</v>
      </c>
      <c r="B3720" t="s">
        <v>3406</v>
      </c>
      <c r="C3720" t="s">
        <v>1600</v>
      </c>
      <c r="D3720">
        <v>1086</v>
      </c>
      <c r="E3720">
        <v>545</v>
      </c>
      <c r="F3720" s="1">
        <v>44578</v>
      </c>
    </row>
    <row r="3721" spans="1:6" x14ac:dyDescent="0.3">
      <c r="A3721" s="1">
        <v>44708</v>
      </c>
      <c r="B3721" t="s">
        <v>3501</v>
      </c>
      <c r="C3721" t="s">
        <v>1348</v>
      </c>
      <c r="D3721">
        <v>5</v>
      </c>
      <c r="E3721">
        <v>545</v>
      </c>
      <c r="F3721" s="1">
        <v>44708</v>
      </c>
    </row>
    <row r="3722" spans="1:6" x14ac:dyDescent="0.3">
      <c r="A3722" s="1">
        <v>44708</v>
      </c>
      <c r="B3722" t="s">
        <v>5179</v>
      </c>
      <c r="C3722" t="s">
        <v>1246</v>
      </c>
      <c r="D3722">
        <v>408</v>
      </c>
      <c r="E3722">
        <v>545</v>
      </c>
      <c r="F3722" s="1">
        <v>44660</v>
      </c>
    </row>
    <row r="3723" spans="1:6" x14ac:dyDescent="0.3">
      <c r="A3723" s="1">
        <v>44708</v>
      </c>
      <c r="B3723" t="s">
        <v>5751</v>
      </c>
      <c r="C3723" t="s">
        <v>117</v>
      </c>
      <c r="D3723">
        <v>88</v>
      </c>
      <c r="E3723">
        <v>545</v>
      </c>
      <c r="F3723" s="1">
        <v>44708</v>
      </c>
    </row>
    <row r="3724" spans="1:6" x14ac:dyDescent="0.3">
      <c r="A3724" s="1">
        <v>44707</v>
      </c>
      <c r="B3724" t="s">
        <v>772</v>
      </c>
      <c r="C3724" t="s">
        <v>773</v>
      </c>
      <c r="D3724">
        <v>91</v>
      </c>
      <c r="E3724">
        <v>546</v>
      </c>
      <c r="F3724" s="1">
        <v>44707</v>
      </c>
    </row>
    <row r="3725" spans="1:6" x14ac:dyDescent="0.3">
      <c r="A3725" s="1">
        <v>44707</v>
      </c>
      <c r="B3725" t="s">
        <v>796</v>
      </c>
      <c r="C3725" t="s">
        <v>303</v>
      </c>
      <c r="D3725">
        <v>650</v>
      </c>
      <c r="E3725">
        <v>546</v>
      </c>
      <c r="F3725" s="1">
        <v>44557</v>
      </c>
    </row>
    <row r="3726" spans="1:6" x14ac:dyDescent="0.3">
      <c r="A3726" s="1">
        <v>44707</v>
      </c>
      <c r="B3726" t="s">
        <v>1552</v>
      </c>
      <c r="C3726" t="s">
        <v>393</v>
      </c>
      <c r="D3726">
        <v>32</v>
      </c>
      <c r="E3726">
        <v>546</v>
      </c>
      <c r="F3726" s="1">
        <v>44560</v>
      </c>
    </row>
    <row r="3727" spans="1:6" x14ac:dyDescent="0.3">
      <c r="A3727" s="1">
        <v>44707</v>
      </c>
      <c r="B3727" t="s">
        <v>1896</v>
      </c>
      <c r="C3727" t="s">
        <v>1567</v>
      </c>
      <c r="D3727">
        <v>412</v>
      </c>
      <c r="E3727">
        <v>546</v>
      </c>
      <c r="F3727" s="1">
        <v>44551</v>
      </c>
    </row>
    <row r="3728" spans="1:6" x14ac:dyDescent="0.3">
      <c r="A3728" s="1">
        <v>44707</v>
      </c>
      <c r="B3728" t="s">
        <v>4145</v>
      </c>
      <c r="C3728" t="s">
        <v>280</v>
      </c>
      <c r="D3728">
        <v>103</v>
      </c>
      <c r="E3728">
        <v>546</v>
      </c>
      <c r="F3728" s="1">
        <v>44559</v>
      </c>
    </row>
    <row r="3729" spans="1:6" x14ac:dyDescent="0.3">
      <c r="A3729" s="1">
        <v>44707</v>
      </c>
      <c r="B3729" t="s">
        <v>5564</v>
      </c>
      <c r="C3729" t="s">
        <v>804</v>
      </c>
      <c r="D3729">
        <v>38</v>
      </c>
      <c r="E3729">
        <v>546</v>
      </c>
      <c r="F3729" s="1">
        <v>44609</v>
      </c>
    </row>
    <row r="3730" spans="1:6" x14ac:dyDescent="0.3">
      <c r="A3730" s="1">
        <v>44707</v>
      </c>
      <c r="B3730" t="s">
        <v>5681</v>
      </c>
      <c r="C3730" t="s">
        <v>773</v>
      </c>
      <c r="D3730">
        <v>230</v>
      </c>
      <c r="E3730">
        <v>546</v>
      </c>
      <c r="F3730" s="1">
        <v>44707</v>
      </c>
    </row>
    <row r="3731" spans="1:6" x14ac:dyDescent="0.3">
      <c r="A3731" s="1">
        <v>44706</v>
      </c>
      <c r="B3731" t="s">
        <v>282</v>
      </c>
      <c r="C3731" t="s">
        <v>283</v>
      </c>
      <c r="D3731">
        <v>72</v>
      </c>
      <c r="E3731">
        <v>547</v>
      </c>
      <c r="F3731" s="1">
        <v>44661</v>
      </c>
    </row>
    <row r="3732" spans="1:6" x14ac:dyDescent="0.3">
      <c r="A3732" s="1">
        <v>44706</v>
      </c>
      <c r="B3732" t="s">
        <v>2253</v>
      </c>
      <c r="C3732" t="s">
        <v>1493</v>
      </c>
      <c r="D3732">
        <v>1306</v>
      </c>
      <c r="E3732">
        <v>547</v>
      </c>
      <c r="F3732" s="1">
        <v>44706</v>
      </c>
    </row>
    <row r="3733" spans="1:6" x14ac:dyDescent="0.3">
      <c r="A3733" s="1">
        <v>44706</v>
      </c>
      <c r="B3733" t="s">
        <v>2495</v>
      </c>
      <c r="C3733" t="s">
        <v>388</v>
      </c>
      <c r="D3733">
        <v>165</v>
      </c>
      <c r="E3733">
        <v>547</v>
      </c>
      <c r="F3733" s="1">
        <v>44552</v>
      </c>
    </row>
    <row r="3734" spans="1:6" x14ac:dyDescent="0.3">
      <c r="A3734" s="1">
        <v>44706</v>
      </c>
      <c r="B3734" t="s">
        <v>4490</v>
      </c>
      <c r="C3734" t="s">
        <v>1152</v>
      </c>
      <c r="D3734">
        <v>254</v>
      </c>
      <c r="E3734">
        <v>547</v>
      </c>
      <c r="F3734" s="1">
        <v>44635</v>
      </c>
    </row>
    <row r="3735" spans="1:6" x14ac:dyDescent="0.3">
      <c r="A3735" s="1">
        <v>44706</v>
      </c>
      <c r="B3735" t="s">
        <v>4527</v>
      </c>
      <c r="C3735" t="s">
        <v>1793</v>
      </c>
      <c r="D3735">
        <v>675</v>
      </c>
      <c r="E3735">
        <v>547</v>
      </c>
      <c r="F3735" s="1">
        <v>44619</v>
      </c>
    </row>
    <row r="3736" spans="1:6" x14ac:dyDescent="0.3">
      <c r="A3736" s="1">
        <v>44706</v>
      </c>
      <c r="B3736" t="s">
        <v>4628</v>
      </c>
      <c r="C3736" t="s">
        <v>3532</v>
      </c>
      <c r="D3736">
        <v>955</v>
      </c>
      <c r="E3736">
        <v>547</v>
      </c>
      <c r="F3736" s="1">
        <v>44559</v>
      </c>
    </row>
    <row r="3737" spans="1:6" x14ac:dyDescent="0.3">
      <c r="A3737" s="1">
        <v>44706</v>
      </c>
      <c r="B3737" t="s">
        <v>4691</v>
      </c>
      <c r="C3737" t="s">
        <v>214</v>
      </c>
      <c r="D3737">
        <v>15</v>
      </c>
      <c r="E3737">
        <v>547</v>
      </c>
      <c r="F3737" s="1">
        <v>44598</v>
      </c>
    </row>
    <row r="3738" spans="1:6" x14ac:dyDescent="0.3">
      <c r="A3738" s="1">
        <v>44706</v>
      </c>
      <c r="B3738" t="s">
        <v>4755</v>
      </c>
      <c r="C3738" t="s">
        <v>1159</v>
      </c>
      <c r="D3738">
        <v>598</v>
      </c>
      <c r="E3738">
        <v>547</v>
      </c>
      <c r="F3738" s="1">
        <v>44540</v>
      </c>
    </row>
    <row r="3739" spans="1:6" x14ac:dyDescent="0.3">
      <c r="A3739" s="1">
        <v>44705</v>
      </c>
      <c r="B3739" t="s">
        <v>373</v>
      </c>
      <c r="C3739" t="s">
        <v>372</v>
      </c>
      <c r="D3739">
        <v>783</v>
      </c>
      <c r="E3739">
        <v>548</v>
      </c>
      <c r="F3739" s="1">
        <v>44605</v>
      </c>
    </row>
    <row r="3740" spans="1:6" x14ac:dyDescent="0.3">
      <c r="A3740" s="1">
        <v>44705</v>
      </c>
      <c r="B3740" t="s">
        <v>1355</v>
      </c>
      <c r="C3740" t="s">
        <v>1356</v>
      </c>
      <c r="D3740">
        <v>151</v>
      </c>
      <c r="E3740">
        <v>548</v>
      </c>
      <c r="F3740" s="1">
        <v>44705</v>
      </c>
    </row>
    <row r="3741" spans="1:6" x14ac:dyDescent="0.3">
      <c r="A3741" s="1">
        <v>44705</v>
      </c>
      <c r="B3741" t="s">
        <v>2540</v>
      </c>
      <c r="C3741" t="s">
        <v>164</v>
      </c>
      <c r="D3741">
        <v>465</v>
      </c>
      <c r="E3741">
        <v>548</v>
      </c>
      <c r="F3741" s="1">
        <v>44600</v>
      </c>
    </row>
    <row r="3742" spans="1:6" x14ac:dyDescent="0.3">
      <c r="A3742" s="1">
        <v>44705</v>
      </c>
      <c r="B3742" t="s">
        <v>3035</v>
      </c>
      <c r="C3742" t="s">
        <v>672</v>
      </c>
      <c r="D3742">
        <v>80</v>
      </c>
      <c r="E3742">
        <v>548</v>
      </c>
      <c r="F3742" s="1">
        <v>44525</v>
      </c>
    </row>
    <row r="3743" spans="1:6" x14ac:dyDescent="0.3">
      <c r="A3743" s="1">
        <v>44705</v>
      </c>
      <c r="B3743" t="s">
        <v>3946</v>
      </c>
      <c r="C3743" t="s">
        <v>1763</v>
      </c>
      <c r="D3743">
        <v>498</v>
      </c>
      <c r="E3743">
        <v>548</v>
      </c>
      <c r="F3743" s="1">
        <v>44555</v>
      </c>
    </row>
    <row r="3744" spans="1:6" x14ac:dyDescent="0.3">
      <c r="A3744" s="1">
        <v>44705</v>
      </c>
      <c r="B3744" t="s">
        <v>4738</v>
      </c>
      <c r="C3744" t="s">
        <v>3783</v>
      </c>
      <c r="D3744">
        <v>55</v>
      </c>
      <c r="E3744">
        <v>548</v>
      </c>
      <c r="F3744" s="1">
        <v>44705</v>
      </c>
    </row>
    <row r="3745" spans="1:6" x14ac:dyDescent="0.3">
      <c r="A3745" s="1">
        <v>44705</v>
      </c>
      <c r="B3745" t="s">
        <v>5438</v>
      </c>
      <c r="C3745" t="s">
        <v>2210</v>
      </c>
      <c r="D3745">
        <v>115</v>
      </c>
      <c r="E3745">
        <v>548</v>
      </c>
      <c r="F3745" s="1">
        <v>44559</v>
      </c>
    </row>
    <row r="3746" spans="1:6" x14ac:dyDescent="0.3">
      <c r="A3746" s="1">
        <v>44704</v>
      </c>
      <c r="B3746" t="s">
        <v>2477</v>
      </c>
      <c r="C3746" t="s">
        <v>356</v>
      </c>
      <c r="D3746">
        <v>199</v>
      </c>
      <c r="E3746">
        <v>549</v>
      </c>
      <c r="F3746" s="1">
        <v>44598</v>
      </c>
    </row>
    <row r="3747" spans="1:6" x14ac:dyDescent="0.3">
      <c r="A3747" s="1">
        <v>44704</v>
      </c>
      <c r="B3747" t="s">
        <v>2712</v>
      </c>
      <c r="C3747" t="s">
        <v>190</v>
      </c>
      <c r="D3747">
        <v>20</v>
      </c>
      <c r="E3747">
        <v>549</v>
      </c>
      <c r="F3747" s="1">
        <v>44579</v>
      </c>
    </row>
    <row r="3748" spans="1:6" x14ac:dyDescent="0.3">
      <c r="A3748" s="1">
        <v>44704</v>
      </c>
      <c r="B3748" t="s">
        <v>2763</v>
      </c>
      <c r="C3748" t="s">
        <v>2764</v>
      </c>
      <c r="D3748">
        <v>22</v>
      </c>
      <c r="E3748">
        <v>549</v>
      </c>
      <c r="F3748" s="1">
        <v>44664</v>
      </c>
    </row>
    <row r="3749" spans="1:6" x14ac:dyDescent="0.3">
      <c r="A3749" s="1">
        <v>44704</v>
      </c>
      <c r="B3749" t="s">
        <v>3301</v>
      </c>
      <c r="C3749" t="s">
        <v>633</v>
      </c>
      <c r="D3749">
        <v>840</v>
      </c>
      <c r="E3749">
        <v>549</v>
      </c>
      <c r="F3749" s="1">
        <v>44655</v>
      </c>
    </row>
    <row r="3750" spans="1:6" x14ac:dyDescent="0.3">
      <c r="A3750" s="1">
        <v>44704</v>
      </c>
      <c r="B3750" t="s">
        <v>4816</v>
      </c>
      <c r="C3750" t="s">
        <v>870</v>
      </c>
      <c r="D3750">
        <v>94</v>
      </c>
      <c r="E3750">
        <v>549</v>
      </c>
      <c r="F3750" s="1">
        <v>44704</v>
      </c>
    </row>
    <row r="3751" spans="1:6" x14ac:dyDescent="0.3">
      <c r="A3751" s="1">
        <v>44704</v>
      </c>
      <c r="B3751" t="s">
        <v>5220</v>
      </c>
      <c r="C3751" t="s">
        <v>388</v>
      </c>
      <c r="D3751">
        <v>22</v>
      </c>
      <c r="E3751">
        <v>549</v>
      </c>
      <c r="F3751" s="1">
        <v>44552</v>
      </c>
    </row>
    <row r="3752" spans="1:6" x14ac:dyDescent="0.3">
      <c r="A3752" s="1">
        <v>44704</v>
      </c>
      <c r="B3752" t="s">
        <v>5280</v>
      </c>
      <c r="C3752" t="s">
        <v>491</v>
      </c>
      <c r="D3752">
        <v>7</v>
      </c>
      <c r="E3752">
        <v>549</v>
      </c>
      <c r="F3752" s="1">
        <v>44571</v>
      </c>
    </row>
    <row r="3753" spans="1:6" x14ac:dyDescent="0.3">
      <c r="A3753" s="1">
        <v>44703</v>
      </c>
      <c r="B3753" t="s">
        <v>962</v>
      </c>
      <c r="C3753" t="s">
        <v>963</v>
      </c>
      <c r="D3753">
        <v>4549</v>
      </c>
      <c r="E3753">
        <v>550</v>
      </c>
      <c r="F3753" s="1">
        <v>44664</v>
      </c>
    </row>
    <row r="3754" spans="1:6" x14ac:dyDescent="0.3">
      <c r="A3754" s="1">
        <v>44703</v>
      </c>
      <c r="B3754" t="s">
        <v>2645</v>
      </c>
      <c r="C3754" t="s">
        <v>1115</v>
      </c>
      <c r="D3754">
        <v>82</v>
      </c>
      <c r="E3754">
        <v>550</v>
      </c>
      <c r="F3754" s="1">
        <v>44703</v>
      </c>
    </row>
    <row r="3755" spans="1:6" x14ac:dyDescent="0.3">
      <c r="A3755" s="1">
        <v>44703</v>
      </c>
      <c r="B3755" t="s">
        <v>2684</v>
      </c>
      <c r="C3755" t="s">
        <v>166</v>
      </c>
      <c r="D3755">
        <v>634</v>
      </c>
      <c r="E3755">
        <v>550</v>
      </c>
      <c r="F3755" s="1">
        <v>44583</v>
      </c>
    </row>
    <row r="3756" spans="1:6" x14ac:dyDescent="0.3">
      <c r="A3756" s="1">
        <v>44703</v>
      </c>
      <c r="B3756" t="s">
        <v>2734</v>
      </c>
      <c r="C3756" t="s">
        <v>659</v>
      </c>
      <c r="D3756">
        <v>61</v>
      </c>
      <c r="E3756">
        <v>550</v>
      </c>
      <c r="F3756" s="1">
        <v>44628</v>
      </c>
    </row>
    <row r="3757" spans="1:6" x14ac:dyDescent="0.3">
      <c r="A3757" s="1">
        <v>44703</v>
      </c>
      <c r="B3757" t="s">
        <v>2791</v>
      </c>
      <c r="C3757" t="s">
        <v>533</v>
      </c>
      <c r="D3757">
        <v>122</v>
      </c>
      <c r="E3757">
        <v>550</v>
      </c>
      <c r="F3757" s="1">
        <v>44703</v>
      </c>
    </row>
    <row r="3758" spans="1:6" x14ac:dyDescent="0.3">
      <c r="A3758" s="1">
        <v>44703</v>
      </c>
      <c r="B3758" t="s">
        <v>2976</v>
      </c>
      <c r="C3758" t="s">
        <v>263</v>
      </c>
      <c r="D3758">
        <v>42</v>
      </c>
      <c r="E3758">
        <v>550</v>
      </c>
      <c r="F3758" s="1">
        <v>44604</v>
      </c>
    </row>
    <row r="3759" spans="1:6" x14ac:dyDescent="0.3">
      <c r="A3759" s="1">
        <v>44703</v>
      </c>
      <c r="B3759" t="s">
        <v>3096</v>
      </c>
      <c r="C3759" t="s">
        <v>333</v>
      </c>
      <c r="D3759">
        <v>79</v>
      </c>
      <c r="E3759">
        <v>550</v>
      </c>
      <c r="F3759" s="1">
        <v>44703</v>
      </c>
    </row>
    <row r="3760" spans="1:6" x14ac:dyDescent="0.3">
      <c r="A3760" s="1">
        <v>44703</v>
      </c>
      <c r="B3760" t="s">
        <v>3126</v>
      </c>
      <c r="C3760" t="s">
        <v>506</v>
      </c>
      <c r="D3760">
        <v>2145</v>
      </c>
      <c r="E3760">
        <v>550</v>
      </c>
      <c r="F3760" s="1">
        <v>44545</v>
      </c>
    </row>
    <row r="3761" spans="1:6" x14ac:dyDescent="0.3">
      <c r="A3761" s="1">
        <v>44703</v>
      </c>
      <c r="B3761" t="s">
        <v>3827</v>
      </c>
      <c r="C3761" t="s">
        <v>376</v>
      </c>
      <c r="D3761">
        <v>11</v>
      </c>
      <c r="E3761">
        <v>550</v>
      </c>
      <c r="F3761" s="1">
        <v>44558</v>
      </c>
    </row>
    <row r="3762" spans="1:6" x14ac:dyDescent="0.3">
      <c r="A3762" s="1">
        <v>44703</v>
      </c>
      <c r="B3762" t="s">
        <v>4203</v>
      </c>
      <c r="C3762" t="s">
        <v>1500</v>
      </c>
      <c r="D3762">
        <v>896</v>
      </c>
      <c r="E3762">
        <v>550</v>
      </c>
      <c r="F3762" s="1">
        <v>44525</v>
      </c>
    </row>
    <row r="3763" spans="1:6" x14ac:dyDescent="0.3">
      <c r="A3763" s="1">
        <v>44703</v>
      </c>
      <c r="B3763" t="s">
        <v>4212</v>
      </c>
      <c r="C3763" t="s">
        <v>212</v>
      </c>
      <c r="D3763">
        <v>128</v>
      </c>
      <c r="E3763">
        <v>550</v>
      </c>
      <c r="F3763" s="1">
        <v>44595</v>
      </c>
    </row>
    <row r="3764" spans="1:6" x14ac:dyDescent="0.3">
      <c r="A3764" s="1">
        <v>44703</v>
      </c>
      <c r="B3764" t="s">
        <v>5426</v>
      </c>
      <c r="C3764" t="s">
        <v>868</v>
      </c>
      <c r="D3764">
        <v>835</v>
      </c>
      <c r="E3764">
        <v>550</v>
      </c>
      <c r="F3764" s="1">
        <v>44703</v>
      </c>
    </row>
    <row r="3765" spans="1:6" x14ac:dyDescent="0.3">
      <c r="A3765" s="1">
        <v>44702</v>
      </c>
      <c r="B3765" t="s">
        <v>472</v>
      </c>
      <c r="C3765" t="s">
        <v>473</v>
      </c>
      <c r="D3765">
        <v>800</v>
      </c>
      <c r="E3765">
        <v>551</v>
      </c>
      <c r="F3765" s="1">
        <v>44565</v>
      </c>
    </row>
    <row r="3766" spans="1:6" x14ac:dyDescent="0.3">
      <c r="A3766" s="1">
        <v>44702</v>
      </c>
      <c r="B3766" t="s">
        <v>1907</v>
      </c>
      <c r="C3766" t="s">
        <v>795</v>
      </c>
      <c r="D3766">
        <v>80</v>
      </c>
      <c r="E3766">
        <v>551</v>
      </c>
      <c r="F3766" s="1">
        <v>44702</v>
      </c>
    </row>
    <row r="3767" spans="1:6" x14ac:dyDescent="0.3">
      <c r="A3767" s="1">
        <v>44702</v>
      </c>
      <c r="B3767" t="s">
        <v>2628</v>
      </c>
      <c r="C3767" t="s">
        <v>630</v>
      </c>
      <c r="D3767">
        <v>40</v>
      </c>
      <c r="E3767">
        <v>551</v>
      </c>
      <c r="F3767" s="1">
        <v>44530</v>
      </c>
    </row>
    <row r="3768" spans="1:6" x14ac:dyDescent="0.3">
      <c r="A3768" s="1">
        <v>44702</v>
      </c>
      <c r="B3768" t="s">
        <v>4661</v>
      </c>
      <c r="C3768" t="s">
        <v>2888</v>
      </c>
      <c r="D3768">
        <v>1371</v>
      </c>
      <c r="E3768">
        <v>551</v>
      </c>
      <c r="F3768" s="1">
        <v>44669</v>
      </c>
    </row>
    <row r="3769" spans="1:6" x14ac:dyDescent="0.3">
      <c r="A3769" s="1">
        <v>44702</v>
      </c>
      <c r="B3769" t="s">
        <v>5124</v>
      </c>
      <c r="C3769" t="s">
        <v>417</v>
      </c>
      <c r="D3769">
        <v>1037</v>
      </c>
      <c r="E3769">
        <v>551</v>
      </c>
      <c r="F3769" s="1">
        <v>44647</v>
      </c>
    </row>
    <row r="3770" spans="1:6" x14ac:dyDescent="0.3">
      <c r="A3770" s="1">
        <v>44702</v>
      </c>
      <c r="B3770" t="s">
        <v>5794</v>
      </c>
      <c r="C3770" t="s">
        <v>148</v>
      </c>
      <c r="D3770">
        <v>69</v>
      </c>
      <c r="E3770">
        <v>551</v>
      </c>
      <c r="F3770" s="1">
        <v>44562</v>
      </c>
    </row>
    <row r="3771" spans="1:6" x14ac:dyDescent="0.3">
      <c r="A3771" s="1">
        <v>44701</v>
      </c>
      <c r="B3771" t="s">
        <v>2522</v>
      </c>
      <c r="C3771" t="s">
        <v>267</v>
      </c>
      <c r="D3771">
        <v>749</v>
      </c>
      <c r="E3771">
        <v>552</v>
      </c>
      <c r="F3771" s="1">
        <v>44557</v>
      </c>
    </row>
    <row r="3772" spans="1:6" x14ac:dyDescent="0.3">
      <c r="A3772" s="1">
        <v>44701</v>
      </c>
      <c r="B3772" t="s">
        <v>3498</v>
      </c>
      <c r="C3772" t="s">
        <v>291</v>
      </c>
      <c r="D3772">
        <v>162</v>
      </c>
      <c r="E3772">
        <v>552</v>
      </c>
      <c r="F3772" s="1">
        <v>44635</v>
      </c>
    </row>
    <row r="3773" spans="1:6" x14ac:dyDescent="0.3">
      <c r="A3773" s="1">
        <v>44701</v>
      </c>
      <c r="B3773" t="s">
        <v>3702</v>
      </c>
      <c r="C3773" t="s">
        <v>1156</v>
      </c>
      <c r="D3773">
        <v>13</v>
      </c>
      <c r="E3773">
        <v>552</v>
      </c>
      <c r="F3773" s="1">
        <v>44606</v>
      </c>
    </row>
    <row r="3774" spans="1:6" x14ac:dyDescent="0.3">
      <c r="A3774" s="1">
        <v>44701</v>
      </c>
      <c r="B3774" t="s">
        <v>3948</v>
      </c>
      <c r="C3774" t="s">
        <v>178</v>
      </c>
      <c r="D3774">
        <v>14</v>
      </c>
      <c r="E3774">
        <v>552</v>
      </c>
      <c r="F3774" s="1">
        <v>44591</v>
      </c>
    </row>
    <row r="3775" spans="1:6" x14ac:dyDescent="0.3">
      <c r="A3775" s="1">
        <v>44701</v>
      </c>
      <c r="B3775" t="s">
        <v>3998</v>
      </c>
      <c r="C3775" t="s">
        <v>3999</v>
      </c>
      <c r="D3775">
        <v>495</v>
      </c>
      <c r="E3775">
        <v>552</v>
      </c>
      <c r="F3775" s="1">
        <v>44573</v>
      </c>
    </row>
    <row r="3776" spans="1:6" x14ac:dyDescent="0.3">
      <c r="A3776" s="1">
        <v>44701</v>
      </c>
      <c r="B3776" t="s">
        <v>4271</v>
      </c>
      <c r="C3776" t="s">
        <v>1446</v>
      </c>
      <c r="D3776">
        <v>5</v>
      </c>
      <c r="E3776">
        <v>552</v>
      </c>
      <c r="F3776" s="1">
        <v>44530</v>
      </c>
    </row>
    <row r="3777" spans="1:6" x14ac:dyDescent="0.3">
      <c r="A3777" s="1">
        <v>44701</v>
      </c>
      <c r="B3777" t="s">
        <v>4684</v>
      </c>
      <c r="C3777" t="s">
        <v>941</v>
      </c>
      <c r="D3777">
        <v>6</v>
      </c>
      <c r="E3777">
        <v>552</v>
      </c>
      <c r="F3777" s="1">
        <v>44555</v>
      </c>
    </row>
    <row r="3778" spans="1:6" x14ac:dyDescent="0.3">
      <c r="A3778" s="1">
        <v>44701</v>
      </c>
      <c r="B3778" t="s">
        <v>4706</v>
      </c>
      <c r="C3778" t="s">
        <v>638</v>
      </c>
      <c r="D3778">
        <v>866</v>
      </c>
      <c r="E3778">
        <v>552</v>
      </c>
      <c r="F3778" s="1">
        <v>44542</v>
      </c>
    </row>
    <row r="3779" spans="1:6" x14ac:dyDescent="0.3">
      <c r="A3779" s="1">
        <v>44701</v>
      </c>
      <c r="B3779" t="s">
        <v>4911</v>
      </c>
      <c r="C3779" t="s">
        <v>403</v>
      </c>
      <c r="D3779">
        <v>242</v>
      </c>
      <c r="E3779">
        <v>552</v>
      </c>
      <c r="F3779" s="1">
        <v>44596</v>
      </c>
    </row>
    <row r="3780" spans="1:6" x14ac:dyDescent="0.3">
      <c r="A3780" s="1">
        <v>44700</v>
      </c>
      <c r="B3780" t="s">
        <v>1268</v>
      </c>
      <c r="C3780" t="s">
        <v>1269</v>
      </c>
      <c r="D3780">
        <v>48</v>
      </c>
      <c r="E3780">
        <v>553</v>
      </c>
      <c r="F3780" s="1">
        <v>44700</v>
      </c>
    </row>
    <row r="3781" spans="1:6" x14ac:dyDescent="0.3">
      <c r="A3781" s="1">
        <v>44700</v>
      </c>
      <c r="B3781" t="s">
        <v>3659</v>
      </c>
      <c r="C3781" t="s">
        <v>1140</v>
      </c>
      <c r="D3781">
        <v>210</v>
      </c>
      <c r="E3781">
        <v>553</v>
      </c>
      <c r="F3781" s="1">
        <v>44526</v>
      </c>
    </row>
    <row r="3782" spans="1:6" x14ac:dyDescent="0.3">
      <c r="A3782" s="1">
        <v>44700</v>
      </c>
      <c r="B3782" t="s">
        <v>4055</v>
      </c>
      <c r="C3782" t="s">
        <v>1673</v>
      </c>
      <c r="D3782">
        <v>70</v>
      </c>
      <c r="E3782">
        <v>553</v>
      </c>
      <c r="F3782" s="1">
        <v>44529</v>
      </c>
    </row>
    <row r="3783" spans="1:6" x14ac:dyDescent="0.3">
      <c r="A3783" s="1">
        <v>44700</v>
      </c>
      <c r="B3783" t="s">
        <v>4420</v>
      </c>
      <c r="C3783" t="s">
        <v>1184</v>
      </c>
      <c r="D3783">
        <v>21</v>
      </c>
      <c r="E3783">
        <v>553</v>
      </c>
      <c r="F3783" s="1">
        <v>44633</v>
      </c>
    </row>
    <row r="3784" spans="1:6" x14ac:dyDescent="0.3">
      <c r="A3784" s="1">
        <v>44700</v>
      </c>
      <c r="B3784" t="s">
        <v>4683</v>
      </c>
      <c r="C3784" t="s">
        <v>2055</v>
      </c>
      <c r="D3784">
        <v>151</v>
      </c>
      <c r="E3784">
        <v>553</v>
      </c>
      <c r="F3784" s="1">
        <v>44659</v>
      </c>
    </row>
    <row r="3785" spans="1:6" x14ac:dyDescent="0.3">
      <c r="A3785" s="1">
        <v>44699</v>
      </c>
      <c r="B3785" t="s">
        <v>689</v>
      </c>
      <c r="C3785" t="s">
        <v>487</v>
      </c>
      <c r="D3785">
        <v>177</v>
      </c>
      <c r="E3785">
        <v>554</v>
      </c>
      <c r="F3785" s="1">
        <v>44699</v>
      </c>
    </row>
    <row r="3786" spans="1:6" x14ac:dyDescent="0.3">
      <c r="A3786" s="1">
        <v>44699</v>
      </c>
      <c r="B3786" t="s">
        <v>2954</v>
      </c>
      <c r="C3786" t="s">
        <v>240</v>
      </c>
      <c r="D3786">
        <v>1115</v>
      </c>
      <c r="E3786">
        <v>554</v>
      </c>
      <c r="F3786" s="1">
        <v>44539</v>
      </c>
    </row>
    <row r="3787" spans="1:6" x14ac:dyDescent="0.3">
      <c r="A3787" s="1">
        <v>44699</v>
      </c>
      <c r="B3787" t="s">
        <v>3095</v>
      </c>
      <c r="C3787" t="s">
        <v>2271</v>
      </c>
      <c r="D3787">
        <v>91</v>
      </c>
      <c r="E3787">
        <v>554</v>
      </c>
      <c r="F3787" s="1">
        <v>44541</v>
      </c>
    </row>
    <row r="3788" spans="1:6" x14ac:dyDescent="0.3">
      <c r="A3788" s="1">
        <v>44699</v>
      </c>
      <c r="B3788" t="s">
        <v>4584</v>
      </c>
      <c r="C3788" t="s">
        <v>2300</v>
      </c>
      <c r="D3788">
        <v>155</v>
      </c>
      <c r="E3788">
        <v>554</v>
      </c>
      <c r="F3788" s="1">
        <v>44564</v>
      </c>
    </row>
    <row r="3789" spans="1:6" x14ac:dyDescent="0.3">
      <c r="A3789" s="1">
        <v>44699</v>
      </c>
      <c r="B3789" t="s">
        <v>4751</v>
      </c>
      <c r="C3789" t="s">
        <v>360</v>
      </c>
      <c r="D3789">
        <v>9</v>
      </c>
      <c r="E3789">
        <v>554</v>
      </c>
      <c r="F3789" s="1">
        <v>44696</v>
      </c>
    </row>
    <row r="3790" spans="1:6" x14ac:dyDescent="0.3">
      <c r="A3790" s="1">
        <v>44699</v>
      </c>
      <c r="B3790" t="s">
        <v>5704</v>
      </c>
      <c r="C3790" t="s">
        <v>51</v>
      </c>
      <c r="D3790">
        <v>21</v>
      </c>
      <c r="E3790">
        <v>554</v>
      </c>
      <c r="F3790" s="1">
        <v>44562</v>
      </c>
    </row>
    <row r="3791" spans="1:6" x14ac:dyDescent="0.3">
      <c r="A3791" s="1">
        <v>44698</v>
      </c>
      <c r="B3791" t="s">
        <v>745</v>
      </c>
      <c r="C3791" t="s">
        <v>746</v>
      </c>
      <c r="D3791">
        <v>268</v>
      </c>
      <c r="E3791">
        <v>555</v>
      </c>
      <c r="F3791" s="1">
        <v>44536</v>
      </c>
    </row>
    <row r="3792" spans="1:6" x14ac:dyDescent="0.3">
      <c r="A3792" s="1">
        <v>44698</v>
      </c>
      <c r="B3792" t="s">
        <v>1291</v>
      </c>
      <c r="C3792" t="s">
        <v>1292</v>
      </c>
      <c r="D3792">
        <v>39</v>
      </c>
      <c r="E3792">
        <v>555</v>
      </c>
      <c r="F3792" s="1">
        <v>44589</v>
      </c>
    </row>
    <row r="3793" spans="1:6" x14ac:dyDescent="0.3">
      <c r="A3793" s="1">
        <v>44698</v>
      </c>
      <c r="B3793" t="s">
        <v>1440</v>
      </c>
      <c r="C3793" t="s">
        <v>405</v>
      </c>
      <c r="D3793">
        <v>40</v>
      </c>
      <c r="E3793">
        <v>555</v>
      </c>
      <c r="F3793" s="1">
        <v>44587</v>
      </c>
    </row>
    <row r="3794" spans="1:6" x14ac:dyDescent="0.3">
      <c r="A3794" s="1">
        <v>44698</v>
      </c>
      <c r="B3794" t="s">
        <v>3245</v>
      </c>
      <c r="C3794" t="s">
        <v>63</v>
      </c>
      <c r="D3794">
        <v>487</v>
      </c>
      <c r="E3794">
        <v>555</v>
      </c>
      <c r="F3794" s="1">
        <v>44698</v>
      </c>
    </row>
    <row r="3795" spans="1:6" x14ac:dyDescent="0.3">
      <c r="A3795" s="1">
        <v>44698</v>
      </c>
      <c r="B3795" t="s">
        <v>3537</v>
      </c>
      <c r="C3795" t="s">
        <v>1104</v>
      </c>
      <c r="D3795">
        <v>135</v>
      </c>
      <c r="E3795">
        <v>555</v>
      </c>
      <c r="F3795" s="1">
        <v>44608</v>
      </c>
    </row>
    <row r="3796" spans="1:6" x14ac:dyDescent="0.3">
      <c r="A3796" s="1">
        <v>44698</v>
      </c>
      <c r="B3796" t="s">
        <v>4791</v>
      </c>
      <c r="C3796" t="s">
        <v>609</v>
      </c>
      <c r="D3796">
        <v>74</v>
      </c>
      <c r="E3796">
        <v>555</v>
      </c>
      <c r="F3796" s="1">
        <v>44698</v>
      </c>
    </row>
    <row r="3797" spans="1:6" x14ac:dyDescent="0.3">
      <c r="A3797" s="1">
        <v>44697</v>
      </c>
      <c r="B3797" t="s">
        <v>1453</v>
      </c>
      <c r="C3797" t="s">
        <v>544</v>
      </c>
      <c r="D3797">
        <v>268</v>
      </c>
      <c r="E3797">
        <v>556</v>
      </c>
      <c r="F3797" s="1">
        <v>44534</v>
      </c>
    </row>
    <row r="3798" spans="1:6" x14ac:dyDescent="0.3">
      <c r="A3798" s="1">
        <v>44697</v>
      </c>
      <c r="B3798" t="s">
        <v>1668</v>
      </c>
      <c r="C3798" t="s">
        <v>146</v>
      </c>
      <c r="D3798">
        <v>19</v>
      </c>
      <c r="E3798">
        <v>556</v>
      </c>
      <c r="F3798" s="1">
        <v>44641</v>
      </c>
    </row>
    <row r="3799" spans="1:6" x14ac:dyDescent="0.3">
      <c r="A3799" s="1">
        <v>44697</v>
      </c>
      <c r="B3799" t="s">
        <v>2775</v>
      </c>
      <c r="C3799" t="s">
        <v>397</v>
      </c>
      <c r="D3799">
        <v>460</v>
      </c>
      <c r="E3799">
        <v>556</v>
      </c>
      <c r="F3799" s="1">
        <v>44613</v>
      </c>
    </row>
    <row r="3800" spans="1:6" x14ac:dyDescent="0.3">
      <c r="A3800" s="1">
        <v>44697</v>
      </c>
      <c r="B3800" t="s">
        <v>3020</v>
      </c>
      <c r="C3800" t="s">
        <v>1673</v>
      </c>
      <c r="D3800">
        <v>1122</v>
      </c>
      <c r="E3800">
        <v>556</v>
      </c>
      <c r="F3800" s="1">
        <v>44529</v>
      </c>
    </row>
    <row r="3801" spans="1:6" x14ac:dyDescent="0.3">
      <c r="A3801" s="1">
        <v>44697</v>
      </c>
      <c r="B3801" t="s">
        <v>3183</v>
      </c>
      <c r="C3801" t="s">
        <v>1381</v>
      </c>
      <c r="D3801">
        <v>67</v>
      </c>
      <c r="E3801">
        <v>556</v>
      </c>
      <c r="F3801" s="1">
        <v>44593</v>
      </c>
    </row>
    <row r="3802" spans="1:6" x14ac:dyDescent="0.3">
      <c r="A3802" s="1">
        <v>44696</v>
      </c>
      <c r="B3802" t="s">
        <v>1938</v>
      </c>
      <c r="C3802" t="s">
        <v>1939</v>
      </c>
      <c r="D3802">
        <v>692</v>
      </c>
      <c r="E3802">
        <v>557</v>
      </c>
      <c r="F3802" s="1">
        <v>44650</v>
      </c>
    </row>
    <row r="3803" spans="1:6" x14ac:dyDescent="0.3">
      <c r="A3803" s="1">
        <v>44696</v>
      </c>
      <c r="B3803" t="s">
        <v>2236</v>
      </c>
      <c r="C3803" t="s">
        <v>2237</v>
      </c>
      <c r="D3803">
        <v>44</v>
      </c>
      <c r="E3803">
        <v>557</v>
      </c>
      <c r="F3803" s="1">
        <v>44696</v>
      </c>
    </row>
    <row r="3804" spans="1:6" x14ac:dyDescent="0.3">
      <c r="A3804" s="1">
        <v>44696</v>
      </c>
      <c r="B3804" t="s">
        <v>2864</v>
      </c>
      <c r="C3804" t="s">
        <v>1462</v>
      </c>
      <c r="D3804">
        <v>63</v>
      </c>
      <c r="E3804">
        <v>557</v>
      </c>
      <c r="F3804" s="1">
        <v>44560</v>
      </c>
    </row>
    <row r="3805" spans="1:6" x14ac:dyDescent="0.3">
      <c r="A3805" s="1">
        <v>44696</v>
      </c>
      <c r="B3805" t="s">
        <v>3340</v>
      </c>
      <c r="C3805" t="s">
        <v>1272</v>
      </c>
      <c r="D3805">
        <v>483</v>
      </c>
      <c r="E3805">
        <v>557</v>
      </c>
      <c r="F3805" s="1">
        <v>44556</v>
      </c>
    </row>
    <row r="3806" spans="1:6" x14ac:dyDescent="0.3">
      <c r="A3806" s="1">
        <v>44696</v>
      </c>
      <c r="B3806" t="s">
        <v>4615</v>
      </c>
      <c r="C3806" t="s">
        <v>1159</v>
      </c>
      <c r="D3806">
        <v>152</v>
      </c>
      <c r="E3806">
        <v>557</v>
      </c>
      <c r="F3806" s="1">
        <v>44540</v>
      </c>
    </row>
    <row r="3807" spans="1:6" x14ac:dyDescent="0.3">
      <c r="A3807" s="1">
        <v>44696</v>
      </c>
      <c r="B3807" t="s">
        <v>5029</v>
      </c>
      <c r="C3807" t="s">
        <v>21</v>
      </c>
      <c r="D3807">
        <v>17</v>
      </c>
      <c r="E3807">
        <v>557</v>
      </c>
      <c r="F3807" s="1">
        <v>44696</v>
      </c>
    </row>
    <row r="3808" spans="1:6" x14ac:dyDescent="0.3">
      <c r="A3808" s="1">
        <v>44696</v>
      </c>
      <c r="B3808" t="s">
        <v>5222</v>
      </c>
      <c r="C3808" t="s">
        <v>2644</v>
      </c>
      <c r="D3808">
        <v>34</v>
      </c>
      <c r="E3808">
        <v>557</v>
      </c>
      <c r="F3808" s="1">
        <v>44543</v>
      </c>
    </row>
    <row r="3809" spans="1:6" x14ac:dyDescent="0.3">
      <c r="A3809" s="1">
        <v>44696</v>
      </c>
      <c r="B3809" t="s">
        <v>5258</v>
      </c>
      <c r="C3809" t="s">
        <v>2149</v>
      </c>
      <c r="D3809">
        <v>86</v>
      </c>
      <c r="E3809">
        <v>557</v>
      </c>
      <c r="F3809" s="1">
        <v>44577</v>
      </c>
    </row>
    <row r="3810" spans="1:6" x14ac:dyDescent="0.3">
      <c r="A3810" s="1">
        <v>44696</v>
      </c>
      <c r="B3810" t="s">
        <v>5674</v>
      </c>
      <c r="C3810" t="s">
        <v>360</v>
      </c>
      <c r="D3810">
        <v>1407</v>
      </c>
      <c r="E3810">
        <v>557</v>
      </c>
      <c r="F3810" s="1">
        <v>44696</v>
      </c>
    </row>
    <row r="3811" spans="1:6" x14ac:dyDescent="0.3">
      <c r="A3811" s="1">
        <v>44695</v>
      </c>
      <c r="B3811" t="s">
        <v>706</v>
      </c>
      <c r="C3811" t="s">
        <v>707</v>
      </c>
      <c r="D3811">
        <v>10</v>
      </c>
      <c r="E3811">
        <v>558</v>
      </c>
      <c r="F3811" s="1">
        <v>44565</v>
      </c>
    </row>
    <row r="3812" spans="1:6" x14ac:dyDescent="0.3">
      <c r="A3812" s="1">
        <v>44695</v>
      </c>
      <c r="B3812" t="s">
        <v>1663</v>
      </c>
      <c r="C3812" t="s">
        <v>780</v>
      </c>
      <c r="D3812">
        <v>32</v>
      </c>
      <c r="E3812">
        <v>558</v>
      </c>
      <c r="F3812" s="1">
        <v>44695</v>
      </c>
    </row>
    <row r="3813" spans="1:6" x14ac:dyDescent="0.3">
      <c r="A3813" s="1">
        <v>44695</v>
      </c>
      <c r="B3813" t="s">
        <v>2273</v>
      </c>
      <c r="C3813" t="s">
        <v>71</v>
      </c>
      <c r="D3813">
        <v>17</v>
      </c>
      <c r="E3813">
        <v>558</v>
      </c>
      <c r="F3813" s="1">
        <v>44558</v>
      </c>
    </row>
    <row r="3814" spans="1:6" x14ac:dyDescent="0.3">
      <c r="A3814" s="1">
        <v>44695</v>
      </c>
      <c r="B3814" t="s">
        <v>2394</v>
      </c>
      <c r="C3814" t="s">
        <v>55</v>
      </c>
      <c r="D3814">
        <v>32</v>
      </c>
      <c r="E3814">
        <v>558</v>
      </c>
      <c r="F3814" s="1">
        <v>44695</v>
      </c>
    </row>
    <row r="3815" spans="1:6" x14ac:dyDescent="0.3">
      <c r="A3815" s="1">
        <v>44695</v>
      </c>
      <c r="B3815" t="s">
        <v>3291</v>
      </c>
      <c r="C3815" t="s">
        <v>825</v>
      </c>
      <c r="D3815">
        <v>225</v>
      </c>
      <c r="E3815">
        <v>558</v>
      </c>
      <c r="F3815" s="1">
        <v>44605</v>
      </c>
    </row>
    <row r="3816" spans="1:6" x14ac:dyDescent="0.3">
      <c r="A3816" s="1">
        <v>44695</v>
      </c>
      <c r="B3816" t="s">
        <v>4680</v>
      </c>
      <c r="C3816" t="s">
        <v>3571</v>
      </c>
      <c r="D3816">
        <v>909</v>
      </c>
      <c r="E3816">
        <v>558</v>
      </c>
      <c r="F3816" s="1">
        <v>44593</v>
      </c>
    </row>
    <row r="3817" spans="1:6" x14ac:dyDescent="0.3">
      <c r="A3817" s="1">
        <v>44694</v>
      </c>
      <c r="B3817" t="s">
        <v>1878</v>
      </c>
      <c r="C3817" t="s">
        <v>830</v>
      </c>
      <c r="D3817">
        <v>1046</v>
      </c>
      <c r="E3817">
        <v>559</v>
      </c>
      <c r="F3817" s="1">
        <v>44655</v>
      </c>
    </row>
    <row r="3818" spans="1:6" x14ac:dyDescent="0.3">
      <c r="A3818" s="1">
        <v>44694</v>
      </c>
      <c r="B3818" t="s">
        <v>1898</v>
      </c>
      <c r="C3818" t="s">
        <v>473</v>
      </c>
      <c r="D3818">
        <v>86</v>
      </c>
      <c r="E3818">
        <v>559</v>
      </c>
      <c r="F3818" s="1">
        <v>44565</v>
      </c>
    </row>
    <row r="3819" spans="1:6" x14ac:dyDescent="0.3">
      <c r="A3819" s="1">
        <v>44694</v>
      </c>
      <c r="B3819" t="s">
        <v>2242</v>
      </c>
      <c r="C3819" t="s">
        <v>2243</v>
      </c>
      <c r="D3819">
        <v>4</v>
      </c>
      <c r="E3819">
        <v>559</v>
      </c>
      <c r="F3819" s="1">
        <v>44694</v>
      </c>
    </row>
    <row r="3820" spans="1:6" x14ac:dyDescent="0.3">
      <c r="A3820" s="1">
        <v>44694</v>
      </c>
      <c r="B3820" t="s">
        <v>3529</v>
      </c>
      <c r="C3820" t="s">
        <v>3010</v>
      </c>
      <c r="D3820">
        <v>55</v>
      </c>
      <c r="E3820">
        <v>559</v>
      </c>
      <c r="F3820" s="1">
        <v>44538</v>
      </c>
    </row>
    <row r="3821" spans="1:6" x14ac:dyDescent="0.3">
      <c r="A3821" s="1">
        <v>44694</v>
      </c>
      <c r="B3821" t="s">
        <v>4296</v>
      </c>
      <c r="C3821" t="s">
        <v>889</v>
      </c>
      <c r="D3821">
        <v>2613</v>
      </c>
      <c r="E3821">
        <v>559</v>
      </c>
      <c r="F3821" s="1">
        <v>44580</v>
      </c>
    </row>
    <row r="3822" spans="1:6" x14ac:dyDescent="0.3">
      <c r="A3822" s="1">
        <v>44694</v>
      </c>
      <c r="B3822" t="s">
        <v>4784</v>
      </c>
      <c r="C3822" t="s">
        <v>2550</v>
      </c>
      <c r="D3822">
        <v>9</v>
      </c>
      <c r="E3822">
        <v>559</v>
      </c>
      <c r="F3822" s="1">
        <v>44601</v>
      </c>
    </row>
    <row r="3823" spans="1:6" x14ac:dyDescent="0.3">
      <c r="A3823" s="1">
        <v>44694</v>
      </c>
      <c r="B3823" t="s">
        <v>5249</v>
      </c>
      <c r="C3823" t="s">
        <v>96</v>
      </c>
      <c r="D3823">
        <v>428</v>
      </c>
      <c r="E3823">
        <v>559</v>
      </c>
      <c r="F3823" s="1">
        <v>44557</v>
      </c>
    </row>
    <row r="3824" spans="1:6" x14ac:dyDescent="0.3">
      <c r="A3824" s="1">
        <v>44693</v>
      </c>
      <c r="B3824" t="s">
        <v>892</v>
      </c>
      <c r="C3824" t="s">
        <v>893</v>
      </c>
      <c r="D3824">
        <v>469</v>
      </c>
      <c r="E3824">
        <v>560</v>
      </c>
      <c r="F3824" s="1">
        <v>44693</v>
      </c>
    </row>
    <row r="3825" spans="1:6" x14ac:dyDescent="0.3">
      <c r="A3825" s="1">
        <v>44693</v>
      </c>
      <c r="B3825" t="s">
        <v>1586</v>
      </c>
      <c r="C3825" t="s">
        <v>1346</v>
      </c>
      <c r="D3825">
        <v>8</v>
      </c>
      <c r="E3825">
        <v>560</v>
      </c>
      <c r="F3825" s="1">
        <v>44631</v>
      </c>
    </row>
    <row r="3826" spans="1:6" x14ac:dyDescent="0.3">
      <c r="A3826" s="1">
        <v>44693</v>
      </c>
      <c r="B3826" t="s">
        <v>2464</v>
      </c>
      <c r="C3826" t="s">
        <v>252</v>
      </c>
      <c r="D3826">
        <v>595</v>
      </c>
      <c r="E3826">
        <v>560</v>
      </c>
      <c r="F3826" s="1">
        <v>44534</v>
      </c>
    </row>
    <row r="3827" spans="1:6" x14ac:dyDescent="0.3">
      <c r="A3827" s="1">
        <v>44693</v>
      </c>
      <c r="B3827" t="s">
        <v>2611</v>
      </c>
      <c r="C3827" t="s">
        <v>391</v>
      </c>
      <c r="D3827">
        <v>1094</v>
      </c>
      <c r="E3827">
        <v>560</v>
      </c>
      <c r="F3827" s="1">
        <v>44693</v>
      </c>
    </row>
    <row r="3828" spans="1:6" x14ac:dyDescent="0.3">
      <c r="A3828" s="1">
        <v>44693</v>
      </c>
      <c r="B3828" t="s">
        <v>4588</v>
      </c>
      <c r="C3828" t="s">
        <v>1162</v>
      </c>
      <c r="D3828">
        <v>41</v>
      </c>
      <c r="E3828">
        <v>560</v>
      </c>
      <c r="F3828" s="1">
        <v>44693</v>
      </c>
    </row>
    <row r="3829" spans="1:6" x14ac:dyDescent="0.3">
      <c r="A3829" s="1">
        <v>44693</v>
      </c>
      <c r="B3829" t="s">
        <v>5129</v>
      </c>
      <c r="C3829" t="s">
        <v>341</v>
      </c>
      <c r="D3829">
        <v>49</v>
      </c>
      <c r="E3829">
        <v>560</v>
      </c>
      <c r="F3829" s="1">
        <v>44617</v>
      </c>
    </row>
    <row r="3830" spans="1:6" x14ac:dyDescent="0.3">
      <c r="A3830" s="1">
        <v>44692</v>
      </c>
      <c r="B3830" t="s">
        <v>1697</v>
      </c>
      <c r="C3830" t="s">
        <v>1698</v>
      </c>
      <c r="D3830">
        <v>2165</v>
      </c>
      <c r="E3830">
        <v>561</v>
      </c>
      <c r="F3830" s="1">
        <v>44525</v>
      </c>
    </row>
    <row r="3831" spans="1:6" x14ac:dyDescent="0.3">
      <c r="A3831" s="1">
        <v>44692</v>
      </c>
      <c r="B3831" t="s">
        <v>2441</v>
      </c>
      <c r="C3831" t="s">
        <v>595</v>
      </c>
      <c r="D3831">
        <v>1328</v>
      </c>
      <c r="E3831">
        <v>561</v>
      </c>
      <c r="F3831" s="1">
        <v>44673</v>
      </c>
    </row>
    <row r="3832" spans="1:6" x14ac:dyDescent="0.3">
      <c r="A3832" s="1">
        <v>44692</v>
      </c>
      <c r="B3832" t="s">
        <v>3576</v>
      </c>
      <c r="C3832" t="s">
        <v>1602</v>
      </c>
      <c r="D3832">
        <v>396</v>
      </c>
      <c r="E3832">
        <v>561</v>
      </c>
      <c r="F3832" s="1">
        <v>44568</v>
      </c>
    </row>
    <row r="3833" spans="1:6" x14ac:dyDescent="0.3">
      <c r="A3833" s="1">
        <v>44692</v>
      </c>
      <c r="B3833" t="s">
        <v>4698</v>
      </c>
      <c r="C3833" t="s">
        <v>1858</v>
      </c>
      <c r="D3833">
        <v>33</v>
      </c>
      <c r="E3833">
        <v>561</v>
      </c>
      <c r="F3833" s="1">
        <v>44674</v>
      </c>
    </row>
    <row r="3834" spans="1:6" x14ac:dyDescent="0.3">
      <c r="A3834" s="1">
        <v>44692</v>
      </c>
      <c r="B3834" t="s">
        <v>4873</v>
      </c>
      <c r="C3834" t="s">
        <v>1858</v>
      </c>
      <c r="D3834">
        <v>21</v>
      </c>
      <c r="E3834">
        <v>561</v>
      </c>
      <c r="F3834" s="1">
        <v>44674</v>
      </c>
    </row>
    <row r="3835" spans="1:6" x14ac:dyDescent="0.3">
      <c r="A3835" s="1">
        <v>44691</v>
      </c>
      <c r="B3835" t="s">
        <v>1830</v>
      </c>
      <c r="C3835" t="s">
        <v>524</v>
      </c>
      <c r="D3835">
        <v>12</v>
      </c>
      <c r="E3835">
        <v>562</v>
      </c>
      <c r="F3835" s="1">
        <v>44691</v>
      </c>
    </row>
    <row r="3836" spans="1:6" x14ac:dyDescent="0.3">
      <c r="A3836" s="1">
        <v>44691</v>
      </c>
      <c r="B3836" t="s">
        <v>3055</v>
      </c>
      <c r="C3836" t="s">
        <v>679</v>
      </c>
      <c r="D3836">
        <v>452</v>
      </c>
      <c r="E3836">
        <v>562</v>
      </c>
      <c r="F3836" s="1">
        <v>44586</v>
      </c>
    </row>
    <row r="3837" spans="1:6" x14ac:dyDescent="0.3">
      <c r="A3837" s="1">
        <v>44691</v>
      </c>
      <c r="B3837" t="s">
        <v>3175</v>
      </c>
      <c r="C3837" t="s">
        <v>408</v>
      </c>
      <c r="D3837">
        <v>1021</v>
      </c>
      <c r="E3837">
        <v>562</v>
      </c>
      <c r="F3837" s="1">
        <v>44536</v>
      </c>
    </row>
    <row r="3838" spans="1:6" x14ac:dyDescent="0.3">
      <c r="A3838" s="1">
        <v>44691</v>
      </c>
      <c r="B3838" t="s">
        <v>4648</v>
      </c>
      <c r="C3838" t="s">
        <v>107</v>
      </c>
      <c r="D3838">
        <v>438</v>
      </c>
      <c r="E3838">
        <v>562</v>
      </c>
      <c r="F3838" s="1">
        <v>44655</v>
      </c>
    </row>
    <row r="3839" spans="1:6" x14ac:dyDescent="0.3">
      <c r="A3839" s="1">
        <v>44691</v>
      </c>
      <c r="B3839" t="s">
        <v>4740</v>
      </c>
      <c r="C3839" t="s">
        <v>222</v>
      </c>
      <c r="D3839">
        <v>171</v>
      </c>
      <c r="E3839">
        <v>562</v>
      </c>
      <c r="F3839" s="1">
        <v>44657</v>
      </c>
    </row>
    <row r="3840" spans="1:6" x14ac:dyDescent="0.3">
      <c r="A3840" s="1">
        <v>44691</v>
      </c>
      <c r="B3840" t="s">
        <v>5418</v>
      </c>
      <c r="C3840" t="s">
        <v>92</v>
      </c>
      <c r="D3840">
        <v>177</v>
      </c>
      <c r="E3840">
        <v>562</v>
      </c>
      <c r="F3840" s="1">
        <v>44572</v>
      </c>
    </row>
    <row r="3841" spans="1:6" x14ac:dyDescent="0.3">
      <c r="A3841" s="1">
        <v>44690</v>
      </c>
      <c r="B3841" t="s">
        <v>935</v>
      </c>
      <c r="C3841" t="s">
        <v>936</v>
      </c>
      <c r="D3841">
        <v>53</v>
      </c>
      <c r="E3841">
        <v>563</v>
      </c>
      <c r="F3841" s="1">
        <v>44533</v>
      </c>
    </row>
    <row r="3842" spans="1:6" x14ac:dyDescent="0.3">
      <c r="A3842" s="1">
        <v>44690</v>
      </c>
      <c r="B3842" t="s">
        <v>1132</v>
      </c>
      <c r="C3842" t="s">
        <v>1113</v>
      </c>
      <c r="D3842">
        <v>48</v>
      </c>
      <c r="E3842">
        <v>563</v>
      </c>
      <c r="F3842" s="1">
        <v>44614</v>
      </c>
    </row>
    <row r="3843" spans="1:6" x14ac:dyDescent="0.3">
      <c r="A3843" s="1">
        <v>44690</v>
      </c>
      <c r="B3843" t="s">
        <v>2274</v>
      </c>
      <c r="C3843" t="s">
        <v>356</v>
      </c>
      <c r="D3843">
        <v>600</v>
      </c>
      <c r="E3843">
        <v>563</v>
      </c>
      <c r="F3843" s="1">
        <v>44598</v>
      </c>
    </row>
    <row r="3844" spans="1:6" x14ac:dyDescent="0.3">
      <c r="A3844" s="1">
        <v>44690</v>
      </c>
      <c r="B3844" t="s">
        <v>3041</v>
      </c>
      <c r="C3844" t="s">
        <v>186</v>
      </c>
      <c r="D3844">
        <v>42</v>
      </c>
      <c r="E3844">
        <v>563</v>
      </c>
      <c r="F3844" s="1">
        <v>44534</v>
      </c>
    </row>
    <row r="3845" spans="1:6" x14ac:dyDescent="0.3">
      <c r="A3845" s="1">
        <v>44690</v>
      </c>
      <c r="B3845" t="s">
        <v>3247</v>
      </c>
      <c r="C3845" t="s">
        <v>744</v>
      </c>
      <c r="D3845">
        <v>8</v>
      </c>
      <c r="E3845">
        <v>563</v>
      </c>
      <c r="F3845" s="1">
        <v>44542</v>
      </c>
    </row>
    <row r="3846" spans="1:6" x14ac:dyDescent="0.3">
      <c r="A3846" s="1">
        <v>44690</v>
      </c>
      <c r="B3846" t="s">
        <v>4934</v>
      </c>
      <c r="C3846" t="s">
        <v>582</v>
      </c>
      <c r="D3846">
        <v>248</v>
      </c>
      <c r="E3846">
        <v>563</v>
      </c>
      <c r="F3846" s="1">
        <v>44536</v>
      </c>
    </row>
    <row r="3847" spans="1:6" x14ac:dyDescent="0.3">
      <c r="A3847" s="1">
        <v>44689</v>
      </c>
      <c r="B3847" t="s">
        <v>1817</v>
      </c>
      <c r="C3847" t="s">
        <v>599</v>
      </c>
      <c r="D3847">
        <v>49</v>
      </c>
      <c r="E3847">
        <v>564</v>
      </c>
      <c r="F3847" s="1">
        <v>44689</v>
      </c>
    </row>
    <row r="3848" spans="1:6" x14ac:dyDescent="0.3">
      <c r="A3848" s="1">
        <v>44689</v>
      </c>
      <c r="B3848" t="s">
        <v>2419</v>
      </c>
      <c r="C3848" t="s">
        <v>859</v>
      </c>
      <c r="D3848">
        <v>216</v>
      </c>
      <c r="E3848">
        <v>564</v>
      </c>
      <c r="F3848" s="1">
        <v>44588</v>
      </c>
    </row>
    <row r="3849" spans="1:6" x14ac:dyDescent="0.3">
      <c r="A3849" s="1">
        <v>44689</v>
      </c>
      <c r="B3849" t="s">
        <v>2640</v>
      </c>
      <c r="C3849" t="s">
        <v>393</v>
      </c>
      <c r="D3849">
        <v>2</v>
      </c>
      <c r="E3849">
        <v>564</v>
      </c>
      <c r="F3849" s="1">
        <v>44560</v>
      </c>
    </row>
    <row r="3850" spans="1:6" x14ac:dyDescent="0.3">
      <c r="A3850" s="1">
        <v>44689</v>
      </c>
      <c r="B3850" t="s">
        <v>3780</v>
      </c>
      <c r="C3850" t="s">
        <v>457</v>
      </c>
      <c r="D3850">
        <v>244</v>
      </c>
      <c r="E3850">
        <v>564</v>
      </c>
      <c r="F3850" s="1">
        <v>44546</v>
      </c>
    </row>
    <row r="3851" spans="1:6" x14ac:dyDescent="0.3">
      <c r="A3851" s="1">
        <v>44689</v>
      </c>
      <c r="B3851" t="s">
        <v>3870</v>
      </c>
      <c r="C3851" t="s">
        <v>851</v>
      </c>
      <c r="D3851">
        <v>50</v>
      </c>
      <c r="E3851">
        <v>564</v>
      </c>
      <c r="F3851" s="1">
        <v>44668</v>
      </c>
    </row>
    <row r="3852" spans="1:6" x14ac:dyDescent="0.3">
      <c r="A3852" s="1">
        <v>44689</v>
      </c>
      <c r="B3852" t="s">
        <v>5360</v>
      </c>
      <c r="C3852" t="s">
        <v>1159</v>
      </c>
      <c r="D3852">
        <v>36</v>
      </c>
      <c r="E3852">
        <v>564</v>
      </c>
      <c r="F3852" s="1">
        <v>44540</v>
      </c>
    </row>
    <row r="3853" spans="1:6" x14ac:dyDescent="0.3">
      <c r="A3853" s="1">
        <v>44688</v>
      </c>
      <c r="B3853" t="s">
        <v>827</v>
      </c>
      <c r="C3853" t="s">
        <v>828</v>
      </c>
      <c r="D3853">
        <v>89</v>
      </c>
      <c r="E3853">
        <v>565</v>
      </c>
      <c r="F3853" s="1">
        <v>44565</v>
      </c>
    </row>
    <row r="3854" spans="1:6" x14ac:dyDescent="0.3">
      <c r="A3854" s="1">
        <v>44688</v>
      </c>
      <c r="B3854" t="s">
        <v>891</v>
      </c>
      <c r="C3854" t="s">
        <v>554</v>
      </c>
      <c r="D3854">
        <v>708</v>
      </c>
      <c r="E3854">
        <v>565</v>
      </c>
      <c r="F3854" s="1">
        <v>44555</v>
      </c>
    </row>
    <row r="3855" spans="1:6" x14ac:dyDescent="0.3">
      <c r="A3855" s="1">
        <v>44688</v>
      </c>
      <c r="B3855" t="s">
        <v>1058</v>
      </c>
      <c r="C3855" t="s">
        <v>1059</v>
      </c>
      <c r="D3855">
        <v>217</v>
      </c>
      <c r="E3855">
        <v>565</v>
      </c>
      <c r="F3855" s="1">
        <v>44535</v>
      </c>
    </row>
    <row r="3856" spans="1:6" x14ac:dyDescent="0.3">
      <c r="A3856" s="1">
        <v>44688</v>
      </c>
      <c r="B3856" t="s">
        <v>1188</v>
      </c>
      <c r="C3856" t="s">
        <v>1013</v>
      </c>
      <c r="D3856">
        <v>23</v>
      </c>
      <c r="E3856">
        <v>565</v>
      </c>
      <c r="F3856" s="1">
        <v>44606</v>
      </c>
    </row>
    <row r="3857" spans="1:6" x14ac:dyDescent="0.3">
      <c r="A3857" s="1">
        <v>44688</v>
      </c>
      <c r="B3857" t="s">
        <v>2213</v>
      </c>
      <c r="C3857" t="s">
        <v>765</v>
      </c>
      <c r="D3857">
        <v>62</v>
      </c>
      <c r="E3857">
        <v>565</v>
      </c>
      <c r="F3857" s="1">
        <v>44580</v>
      </c>
    </row>
    <row r="3858" spans="1:6" x14ac:dyDescent="0.3">
      <c r="A3858" s="1">
        <v>44688</v>
      </c>
      <c r="B3858" t="s">
        <v>3254</v>
      </c>
      <c r="C3858" t="s">
        <v>473</v>
      </c>
      <c r="D3858">
        <v>900</v>
      </c>
      <c r="E3858">
        <v>565</v>
      </c>
      <c r="F3858" s="1">
        <v>44565</v>
      </c>
    </row>
    <row r="3859" spans="1:6" x14ac:dyDescent="0.3">
      <c r="A3859" s="1">
        <v>44688</v>
      </c>
      <c r="B3859" t="s">
        <v>3504</v>
      </c>
      <c r="C3859" t="s">
        <v>508</v>
      </c>
      <c r="D3859">
        <v>15</v>
      </c>
      <c r="E3859">
        <v>565</v>
      </c>
      <c r="F3859" s="1">
        <v>44569</v>
      </c>
    </row>
    <row r="3860" spans="1:6" x14ac:dyDescent="0.3">
      <c r="A3860" s="1">
        <v>44688</v>
      </c>
      <c r="B3860" t="s">
        <v>4261</v>
      </c>
      <c r="C3860" t="s">
        <v>880</v>
      </c>
      <c r="D3860">
        <v>118</v>
      </c>
      <c r="E3860">
        <v>565</v>
      </c>
      <c r="F3860" s="1">
        <v>44631</v>
      </c>
    </row>
    <row r="3861" spans="1:6" x14ac:dyDescent="0.3">
      <c r="A3861" s="1">
        <v>44688</v>
      </c>
      <c r="B3861" t="s">
        <v>4507</v>
      </c>
      <c r="C3861" t="s">
        <v>705</v>
      </c>
      <c r="D3861">
        <v>8</v>
      </c>
      <c r="E3861">
        <v>565</v>
      </c>
      <c r="F3861" s="1">
        <v>44625</v>
      </c>
    </row>
    <row r="3862" spans="1:6" x14ac:dyDescent="0.3">
      <c r="A3862" s="1">
        <v>44688</v>
      </c>
      <c r="B3862" t="s">
        <v>4926</v>
      </c>
      <c r="C3862" t="s">
        <v>76</v>
      </c>
      <c r="D3862">
        <v>163</v>
      </c>
      <c r="E3862">
        <v>565</v>
      </c>
      <c r="F3862" s="1">
        <v>44531</v>
      </c>
    </row>
    <row r="3863" spans="1:6" x14ac:dyDescent="0.3">
      <c r="A3863" s="1">
        <v>44687</v>
      </c>
      <c r="B3863" t="s">
        <v>400</v>
      </c>
      <c r="C3863" t="s">
        <v>401</v>
      </c>
      <c r="D3863">
        <v>355</v>
      </c>
      <c r="E3863">
        <v>566</v>
      </c>
      <c r="F3863" s="1">
        <v>44550</v>
      </c>
    </row>
    <row r="3864" spans="1:6" x14ac:dyDescent="0.3">
      <c r="A3864" s="1">
        <v>44687</v>
      </c>
      <c r="B3864" t="s">
        <v>886</v>
      </c>
      <c r="C3864" t="s">
        <v>887</v>
      </c>
      <c r="D3864">
        <v>720</v>
      </c>
      <c r="E3864">
        <v>566</v>
      </c>
      <c r="F3864" s="1">
        <v>44687</v>
      </c>
    </row>
    <row r="3865" spans="1:6" x14ac:dyDescent="0.3">
      <c r="A3865" s="1">
        <v>44687</v>
      </c>
      <c r="B3865" t="s">
        <v>1160</v>
      </c>
      <c r="C3865" t="s">
        <v>1145</v>
      </c>
      <c r="D3865">
        <v>514</v>
      </c>
      <c r="E3865">
        <v>566</v>
      </c>
      <c r="F3865" s="1">
        <v>44687</v>
      </c>
    </row>
    <row r="3866" spans="1:6" x14ac:dyDescent="0.3">
      <c r="A3866" s="1">
        <v>44687</v>
      </c>
      <c r="B3866" t="s">
        <v>2923</v>
      </c>
      <c r="C3866" t="s">
        <v>1156</v>
      </c>
      <c r="D3866">
        <v>313</v>
      </c>
      <c r="E3866">
        <v>566</v>
      </c>
      <c r="F3866" s="1">
        <v>44606</v>
      </c>
    </row>
    <row r="3867" spans="1:6" x14ac:dyDescent="0.3">
      <c r="A3867" s="1">
        <v>44687</v>
      </c>
      <c r="B3867" t="s">
        <v>3156</v>
      </c>
      <c r="C3867" t="s">
        <v>125</v>
      </c>
      <c r="D3867">
        <v>39</v>
      </c>
      <c r="E3867">
        <v>566</v>
      </c>
      <c r="F3867" s="1">
        <v>44590</v>
      </c>
    </row>
    <row r="3868" spans="1:6" x14ac:dyDescent="0.3">
      <c r="A3868" s="1">
        <v>44687</v>
      </c>
      <c r="B3868" t="s">
        <v>3679</v>
      </c>
      <c r="C3868" t="s">
        <v>33</v>
      </c>
      <c r="D3868">
        <v>1362</v>
      </c>
      <c r="E3868">
        <v>566</v>
      </c>
      <c r="F3868" s="1">
        <v>44547</v>
      </c>
    </row>
    <row r="3869" spans="1:6" x14ac:dyDescent="0.3">
      <c r="A3869" s="1">
        <v>44687</v>
      </c>
      <c r="B3869" t="s">
        <v>5251</v>
      </c>
      <c r="C3869" t="s">
        <v>576</v>
      </c>
      <c r="D3869">
        <v>126</v>
      </c>
      <c r="E3869">
        <v>566</v>
      </c>
      <c r="F3869" s="1">
        <v>44534</v>
      </c>
    </row>
    <row r="3870" spans="1:6" x14ac:dyDescent="0.3">
      <c r="A3870" s="1">
        <v>44686</v>
      </c>
      <c r="B3870" t="s">
        <v>951</v>
      </c>
      <c r="C3870" t="s">
        <v>763</v>
      </c>
      <c r="D3870">
        <v>1341</v>
      </c>
      <c r="E3870">
        <v>567</v>
      </c>
      <c r="F3870" s="1">
        <v>44579</v>
      </c>
    </row>
    <row r="3871" spans="1:6" x14ac:dyDescent="0.3">
      <c r="A3871" s="1">
        <v>44686</v>
      </c>
      <c r="B3871" t="s">
        <v>1679</v>
      </c>
      <c r="C3871" t="s">
        <v>1680</v>
      </c>
      <c r="D3871">
        <v>602</v>
      </c>
      <c r="E3871">
        <v>567</v>
      </c>
      <c r="F3871" s="1">
        <v>44552</v>
      </c>
    </row>
    <row r="3872" spans="1:6" x14ac:dyDescent="0.3">
      <c r="A3872" s="1">
        <v>44686</v>
      </c>
      <c r="B3872" t="s">
        <v>2605</v>
      </c>
      <c r="C3872" t="s">
        <v>1072</v>
      </c>
      <c r="D3872">
        <v>34</v>
      </c>
      <c r="E3872">
        <v>567</v>
      </c>
      <c r="F3872" s="1">
        <v>44686</v>
      </c>
    </row>
    <row r="3873" spans="1:6" x14ac:dyDescent="0.3">
      <c r="A3873" s="1">
        <v>44686</v>
      </c>
      <c r="B3873" t="s">
        <v>3414</v>
      </c>
      <c r="C3873" t="s">
        <v>158</v>
      </c>
      <c r="D3873">
        <v>72</v>
      </c>
      <c r="E3873">
        <v>567</v>
      </c>
      <c r="F3873" s="1">
        <v>44581</v>
      </c>
    </row>
    <row r="3874" spans="1:6" x14ac:dyDescent="0.3">
      <c r="A3874" s="1">
        <v>44686</v>
      </c>
      <c r="B3874" t="s">
        <v>3841</v>
      </c>
      <c r="C3874" t="s">
        <v>384</v>
      </c>
      <c r="D3874">
        <v>35</v>
      </c>
      <c r="E3874">
        <v>567</v>
      </c>
      <c r="F3874" s="1">
        <v>44686</v>
      </c>
    </row>
    <row r="3875" spans="1:6" x14ac:dyDescent="0.3">
      <c r="A3875" s="1">
        <v>44686</v>
      </c>
      <c r="B3875" t="s">
        <v>4000</v>
      </c>
      <c r="C3875" t="s">
        <v>246</v>
      </c>
      <c r="D3875">
        <v>147</v>
      </c>
      <c r="E3875">
        <v>567</v>
      </c>
      <c r="F3875" s="1">
        <v>44686</v>
      </c>
    </row>
    <row r="3876" spans="1:6" x14ac:dyDescent="0.3">
      <c r="A3876" s="1">
        <v>44686</v>
      </c>
      <c r="B3876" t="s">
        <v>4455</v>
      </c>
      <c r="C3876" t="s">
        <v>2293</v>
      </c>
      <c r="D3876">
        <v>18</v>
      </c>
      <c r="E3876">
        <v>567</v>
      </c>
      <c r="F3876" s="1">
        <v>44569</v>
      </c>
    </row>
    <row r="3877" spans="1:6" x14ac:dyDescent="0.3">
      <c r="A3877" s="1">
        <v>44686</v>
      </c>
      <c r="B3877" t="s">
        <v>5609</v>
      </c>
      <c r="C3877" t="s">
        <v>370</v>
      </c>
      <c r="D3877">
        <v>110</v>
      </c>
      <c r="E3877">
        <v>567</v>
      </c>
      <c r="F3877" s="1">
        <v>44564</v>
      </c>
    </row>
    <row r="3878" spans="1:6" x14ac:dyDescent="0.3">
      <c r="A3878" s="1">
        <v>44685</v>
      </c>
      <c r="B3878" t="s">
        <v>325</v>
      </c>
      <c r="C3878" t="s">
        <v>172</v>
      </c>
      <c r="D3878">
        <v>183</v>
      </c>
      <c r="E3878">
        <v>568</v>
      </c>
      <c r="F3878" s="1">
        <v>44685</v>
      </c>
    </row>
    <row r="3879" spans="1:6" x14ac:dyDescent="0.3">
      <c r="A3879" s="1">
        <v>44685</v>
      </c>
      <c r="B3879" t="s">
        <v>392</v>
      </c>
      <c r="C3879" t="s">
        <v>393</v>
      </c>
      <c r="D3879">
        <v>409</v>
      </c>
      <c r="E3879">
        <v>568</v>
      </c>
      <c r="F3879" s="1">
        <v>44560</v>
      </c>
    </row>
    <row r="3880" spans="1:6" x14ac:dyDescent="0.3">
      <c r="A3880" s="1">
        <v>44685</v>
      </c>
      <c r="B3880" t="s">
        <v>1710</v>
      </c>
      <c r="C3880" t="s">
        <v>914</v>
      </c>
      <c r="D3880">
        <v>48</v>
      </c>
      <c r="E3880">
        <v>568</v>
      </c>
      <c r="F3880" s="1">
        <v>44685</v>
      </c>
    </row>
    <row r="3881" spans="1:6" x14ac:dyDescent="0.3">
      <c r="A3881" s="1">
        <v>44685</v>
      </c>
      <c r="B3881" t="s">
        <v>1874</v>
      </c>
      <c r="C3881" t="s">
        <v>1653</v>
      </c>
      <c r="D3881">
        <v>263</v>
      </c>
      <c r="E3881">
        <v>568</v>
      </c>
      <c r="F3881" s="1">
        <v>44602</v>
      </c>
    </row>
    <row r="3882" spans="1:6" x14ac:dyDescent="0.3">
      <c r="A3882" s="1">
        <v>44685</v>
      </c>
      <c r="B3882" t="s">
        <v>2316</v>
      </c>
      <c r="C3882" t="s">
        <v>2317</v>
      </c>
      <c r="D3882">
        <v>90</v>
      </c>
      <c r="E3882">
        <v>568</v>
      </c>
      <c r="F3882" s="1">
        <v>44665</v>
      </c>
    </row>
    <row r="3883" spans="1:6" x14ac:dyDescent="0.3">
      <c r="A3883" s="1">
        <v>44685</v>
      </c>
      <c r="B3883" t="s">
        <v>3090</v>
      </c>
      <c r="C3883" t="s">
        <v>783</v>
      </c>
      <c r="D3883">
        <v>38</v>
      </c>
      <c r="E3883">
        <v>568</v>
      </c>
      <c r="F3883" s="1">
        <v>44560</v>
      </c>
    </row>
    <row r="3884" spans="1:6" x14ac:dyDescent="0.3">
      <c r="A3884" s="1">
        <v>44685</v>
      </c>
      <c r="B3884" t="s">
        <v>3129</v>
      </c>
      <c r="C3884" t="s">
        <v>1198</v>
      </c>
      <c r="D3884">
        <v>262</v>
      </c>
      <c r="E3884">
        <v>568</v>
      </c>
      <c r="F3884" s="1">
        <v>44523</v>
      </c>
    </row>
    <row r="3885" spans="1:6" x14ac:dyDescent="0.3">
      <c r="A3885" s="1">
        <v>44685</v>
      </c>
      <c r="B3885" t="s">
        <v>3348</v>
      </c>
      <c r="C3885" t="s">
        <v>506</v>
      </c>
      <c r="D3885">
        <v>199</v>
      </c>
      <c r="E3885">
        <v>568</v>
      </c>
      <c r="F3885" s="1">
        <v>44545</v>
      </c>
    </row>
    <row r="3886" spans="1:6" x14ac:dyDescent="0.3">
      <c r="A3886" s="1">
        <v>44685</v>
      </c>
      <c r="B3886" t="s">
        <v>4610</v>
      </c>
      <c r="C3886" t="s">
        <v>2627</v>
      </c>
      <c r="D3886">
        <v>38</v>
      </c>
      <c r="E3886">
        <v>568</v>
      </c>
      <c r="F3886" s="1">
        <v>44685</v>
      </c>
    </row>
    <row r="3887" spans="1:6" x14ac:dyDescent="0.3">
      <c r="A3887" s="1">
        <v>44685</v>
      </c>
      <c r="B3887" t="s">
        <v>5703</v>
      </c>
      <c r="C3887" t="s">
        <v>958</v>
      </c>
      <c r="D3887">
        <v>2738</v>
      </c>
      <c r="E3887">
        <v>568</v>
      </c>
      <c r="F3887" s="1">
        <v>44685</v>
      </c>
    </row>
    <row r="3888" spans="1:6" x14ac:dyDescent="0.3">
      <c r="A3888" s="1">
        <v>44684</v>
      </c>
      <c r="B3888" t="s">
        <v>604</v>
      </c>
      <c r="C3888" t="s">
        <v>605</v>
      </c>
      <c r="D3888">
        <v>2304</v>
      </c>
      <c r="E3888">
        <v>569</v>
      </c>
      <c r="F3888" s="1">
        <v>44617</v>
      </c>
    </row>
    <row r="3889" spans="1:6" x14ac:dyDescent="0.3">
      <c r="A3889" s="1">
        <v>44684</v>
      </c>
      <c r="B3889" t="s">
        <v>1861</v>
      </c>
      <c r="C3889" t="s">
        <v>1529</v>
      </c>
      <c r="D3889">
        <v>38</v>
      </c>
      <c r="E3889">
        <v>569</v>
      </c>
      <c r="F3889" s="1">
        <v>44684</v>
      </c>
    </row>
    <row r="3890" spans="1:6" x14ac:dyDescent="0.3">
      <c r="A3890" s="1">
        <v>44683</v>
      </c>
      <c r="B3890" t="s">
        <v>484</v>
      </c>
      <c r="C3890" t="s">
        <v>485</v>
      </c>
      <c r="D3890">
        <v>44</v>
      </c>
      <c r="E3890">
        <v>570</v>
      </c>
      <c r="F3890" s="1">
        <v>44592</v>
      </c>
    </row>
    <row r="3891" spans="1:6" x14ac:dyDescent="0.3">
      <c r="A3891" s="1">
        <v>44683</v>
      </c>
      <c r="B3891" t="s">
        <v>1485</v>
      </c>
      <c r="C3891" t="s">
        <v>1486</v>
      </c>
      <c r="D3891">
        <v>181</v>
      </c>
      <c r="E3891">
        <v>570</v>
      </c>
      <c r="F3891" s="1">
        <v>44595</v>
      </c>
    </row>
    <row r="3892" spans="1:6" x14ac:dyDescent="0.3">
      <c r="A3892" s="1">
        <v>44683</v>
      </c>
      <c r="B3892" t="s">
        <v>1615</v>
      </c>
      <c r="C3892" t="s">
        <v>256</v>
      </c>
      <c r="D3892">
        <v>11</v>
      </c>
      <c r="E3892">
        <v>570</v>
      </c>
      <c r="F3892" s="1">
        <v>44535</v>
      </c>
    </row>
    <row r="3893" spans="1:6" x14ac:dyDescent="0.3">
      <c r="A3893" s="1">
        <v>44683</v>
      </c>
      <c r="B3893" t="s">
        <v>2021</v>
      </c>
      <c r="C3893" t="s">
        <v>174</v>
      </c>
      <c r="D3893">
        <v>677</v>
      </c>
      <c r="E3893">
        <v>570</v>
      </c>
      <c r="F3893" s="1">
        <v>44588</v>
      </c>
    </row>
    <row r="3894" spans="1:6" x14ac:dyDescent="0.3">
      <c r="A3894" s="1">
        <v>44683</v>
      </c>
      <c r="B3894" t="s">
        <v>2740</v>
      </c>
      <c r="C3894" t="s">
        <v>35</v>
      </c>
      <c r="D3894">
        <v>51</v>
      </c>
      <c r="E3894">
        <v>570</v>
      </c>
      <c r="F3894" s="1">
        <v>44642</v>
      </c>
    </row>
    <row r="3895" spans="1:6" x14ac:dyDescent="0.3">
      <c r="A3895" s="1">
        <v>44683</v>
      </c>
      <c r="B3895" t="s">
        <v>3469</v>
      </c>
      <c r="C3895" t="s">
        <v>2655</v>
      </c>
      <c r="D3895">
        <v>210</v>
      </c>
      <c r="E3895">
        <v>570</v>
      </c>
      <c r="F3895" s="1">
        <v>44683</v>
      </c>
    </row>
    <row r="3896" spans="1:6" x14ac:dyDescent="0.3">
      <c r="A3896" s="1">
        <v>44683</v>
      </c>
      <c r="B3896" t="s">
        <v>4930</v>
      </c>
      <c r="C3896" t="s">
        <v>160</v>
      </c>
      <c r="D3896">
        <v>171</v>
      </c>
      <c r="E3896">
        <v>570</v>
      </c>
      <c r="F3896" s="1">
        <v>44604</v>
      </c>
    </row>
    <row r="3897" spans="1:6" x14ac:dyDescent="0.3">
      <c r="A3897" s="1">
        <v>44682</v>
      </c>
      <c r="B3897" t="s">
        <v>808</v>
      </c>
      <c r="C3897" t="s">
        <v>809</v>
      </c>
      <c r="D3897">
        <v>1308</v>
      </c>
      <c r="E3897">
        <v>571</v>
      </c>
      <c r="F3897" s="1">
        <v>44570</v>
      </c>
    </row>
    <row r="3898" spans="1:6" x14ac:dyDescent="0.3">
      <c r="A3898" s="1">
        <v>44682</v>
      </c>
      <c r="B3898" t="s">
        <v>1852</v>
      </c>
      <c r="C3898" t="s">
        <v>138</v>
      </c>
      <c r="D3898">
        <v>170</v>
      </c>
      <c r="E3898">
        <v>571</v>
      </c>
      <c r="F3898" s="1">
        <v>44581</v>
      </c>
    </row>
    <row r="3899" spans="1:6" x14ac:dyDescent="0.3">
      <c r="A3899" s="1">
        <v>44682</v>
      </c>
      <c r="B3899" t="s">
        <v>2057</v>
      </c>
      <c r="C3899" t="s">
        <v>1059</v>
      </c>
      <c r="D3899">
        <v>20</v>
      </c>
      <c r="E3899">
        <v>571</v>
      </c>
      <c r="F3899" s="1">
        <v>44535</v>
      </c>
    </row>
    <row r="3900" spans="1:6" x14ac:dyDescent="0.3">
      <c r="A3900" s="1">
        <v>44682</v>
      </c>
      <c r="B3900" t="s">
        <v>2365</v>
      </c>
      <c r="C3900" t="s">
        <v>449</v>
      </c>
      <c r="D3900">
        <v>15</v>
      </c>
      <c r="E3900">
        <v>571</v>
      </c>
      <c r="F3900" s="1">
        <v>44650</v>
      </c>
    </row>
    <row r="3901" spans="1:6" x14ac:dyDescent="0.3">
      <c r="A3901" s="1">
        <v>44682</v>
      </c>
      <c r="B3901" t="s">
        <v>2542</v>
      </c>
      <c r="C3901" t="s">
        <v>356</v>
      </c>
      <c r="D3901">
        <v>106</v>
      </c>
      <c r="E3901">
        <v>571</v>
      </c>
      <c r="F3901" s="1">
        <v>44598</v>
      </c>
    </row>
    <row r="3902" spans="1:6" x14ac:dyDescent="0.3">
      <c r="A3902" s="1">
        <v>44682</v>
      </c>
      <c r="B3902" t="s">
        <v>2772</v>
      </c>
      <c r="C3902" t="s">
        <v>356</v>
      </c>
      <c r="D3902">
        <v>136</v>
      </c>
      <c r="E3902">
        <v>571</v>
      </c>
      <c r="F3902" s="1">
        <v>44598</v>
      </c>
    </row>
    <row r="3903" spans="1:6" x14ac:dyDescent="0.3">
      <c r="A3903" s="1">
        <v>44682</v>
      </c>
      <c r="B3903" t="s">
        <v>3094</v>
      </c>
      <c r="C3903" t="s">
        <v>1084</v>
      </c>
      <c r="D3903">
        <v>564</v>
      </c>
      <c r="E3903">
        <v>571</v>
      </c>
      <c r="F3903" s="1">
        <v>44651</v>
      </c>
    </row>
    <row r="3904" spans="1:6" x14ac:dyDescent="0.3">
      <c r="A3904" s="1">
        <v>44682</v>
      </c>
      <c r="B3904" t="s">
        <v>3106</v>
      </c>
      <c r="C3904" t="s">
        <v>1519</v>
      </c>
      <c r="D3904">
        <v>1949</v>
      </c>
      <c r="E3904">
        <v>571</v>
      </c>
      <c r="F3904" s="1">
        <v>44644</v>
      </c>
    </row>
    <row r="3905" spans="1:6" x14ac:dyDescent="0.3">
      <c r="A3905" s="1">
        <v>44682</v>
      </c>
      <c r="B3905" t="s">
        <v>3452</v>
      </c>
      <c r="C3905" t="s">
        <v>1436</v>
      </c>
      <c r="D3905">
        <v>34</v>
      </c>
      <c r="E3905">
        <v>571</v>
      </c>
      <c r="F3905" s="1">
        <v>44534</v>
      </c>
    </row>
    <row r="3906" spans="1:6" x14ac:dyDescent="0.3">
      <c r="A3906" s="1">
        <v>44682</v>
      </c>
      <c r="B3906" t="s">
        <v>4361</v>
      </c>
      <c r="C3906" t="s">
        <v>180</v>
      </c>
      <c r="D3906">
        <v>432</v>
      </c>
      <c r="E3906">
        <v>571</v>
      </c>
      <c r="F3906" s="1">
        <v>44534</v>
      </c>
    </row>
    <row r="3907" spans="1:6" x14ac:dyDescent="0.3">
      <c r="A3907" s="1">
        <v>44682</v>
      </c>
      <c r="B3907" t="s">
        <v>4398</v>
      </c>
      <c r="C3907" t="s">
        <v>1019</v>
      </c>
      <c r="D3907">
        <v>115</v>
      </c>
      <c r="E3907">
        <v>571</v>
      </c>
      <c r="F3907" s="1">
        <v>44532</v>
      </c>
    </row>
    <row r="3908" spans="1:6" x14ac:dyDescent="0.3">
      <c r="A3908" s="1">
        <v>44682</v>
      </c>
      <c r="B3908" t="s">
        <v>5187</v>
      </c>
      <c r="C3908" t="s">
        <v>497</v>
      </c>
      <c r="D3908">
        <v>71</v>
      </c>
      <c r="E3908">
        <v>571</v>
      </c>
      <c r="F3908" s="1">
        <v>44525</v>
      </c>
    </row>
    <row r="3909" spans="1:6" x14ac:dyDescent="0.3">
      <c r="A3909" s="1">
        <v>44681</v>
      </c>
      <c r="B3909" t="s">
        <v>1116</v>
      </c>
      <c r="C3909" t="s">
        <v>182</v>
      </c>
      <c r="D3909">
        <v>50</v>
      </c>
      <c r="E3909">
        <v>572</v>
      </c>
      <c r="F3909" s="1">
        <v>44634</v>
      </c>
    </row>
    <row r="3910" spans="1:6" x14ac:dyDescent="0.3">
      <c r="A3910" s="1">
        <v>44681</v>
      </c>
      <c r="B3910" t="s">
        <v>2458</v>
      </c>
      <c r="C3910" t="s">
        <v>76</v>
      </c>
      <c r="D3910">
        <v>16</v>
      </c>
      <c r="E3910">
        <v>572</v>
      </c>
      <c r="F3910" s="1">
        <v>44531</v>
      </c>
    </row>
    <row r="3911" spans="1:6" x14ac:dyDescent="0.3">
      <c r="A3911" s="1">
        <v>44681</v>
      </c>
      <c r="B3911" t="s">
        <v>3579</v>
      </c>
      <c r="C3911" t="s">
        <v>45</v>
      </c>
      <c r="D3911">
        <v>372</v>
      </c>
      <c r="E3911">
        <v>572</v>
      </c>
      <c r="F3911" s="1">
        <v>44659</v>
      </c>
    </row>
    <row r="3912" spans="1:6" x14ac:dyDescent="0.3">
      <c r="A3912" s="1">
        <v>44681</v>
      </c>
      <c r="B3912" t="s">
        <v>4479</v>
      </c>
      <c r="C3912" t="s">
        <v>1416</v>
      </c>
      <c r="D3912">
        <v>220</v>
      </c>
      <c r="E3912">
        <v>572</v>
      </c>
      <c r="F3912" s="1">
        <v>44681</v>
      </c>
    </row>
    <row r="3913" spans="1:6" x14ac:dyDescent="0.3">
      <c r="A3913" s="1">
        <v>44681</v>
      </c>
      <c r="B3913" t="s">
        <v>4741</v>
      </c>
      <c r="C3913" t="s">
        <v>783</v>
      </c>
      <c r="D3913">
        <v>182</v>
      </c>
      <c r="E3913">
        <v>572</v>
      </c>
      <c r="F3913" s="1">
        <v>44560</v>
      </c>
    </row>
    <row r="3914" spans="1:6" x14ac:dyDescent="0.3">
      <c r="A3914" s="1">
        <v>44681</v>
      </c>
      <c r="B3914" t="s">
        <v>5359</v>
      </c>
      <c r="C3914" t="s">
        <v>1019</v>
      </c>
      <c r="D3914">
        <v>67</v>
      </c>
      <c r="E3914">
        <v>572</v>
      </c>
      <c r="F3914" s="1">
        <v>44532</v>
      </c>
    </row>
    <row r="3915" spans="1:6" x14ac:dyDescent="0.3">
      <c r="A3915" s="1">
        <v>44681</v>
      </c>
      <c r="B3915" t="s">
        <v>5389</v>
      </c>
      <c r="C3915" t="s">
        <v>299</v>
      </c>
      <c r="D3915">
        <v>538</v>
      </c>
      <c r="E3915">
        <v>572</v>
      </c>
      <c r="F3915" s="1">
        <v>44575</v>
      </c>
    </row>
    <row r="3916" spans="1:6" x14ac:dyDescent="0.3">
      <c r="A3916" s="1">
        <v>44680</v>
      </c>
      <c r="B3916" t="s">
        <v>1951</v>
      </c>
      <c r="C3916" t="s">
        <v>1952</v>
      </c>
      <c r="D3916">
        <v>205</v>
      </c>
      <c r="E3916">
        <v>573</v>
      </c>
      <c r="F3916" s="1">
        <v>44653</v>
      </c>
    </row>
    <row r="3917" spans="1:6" x14ac:dyDescent="0.3">
      <c r="A3917" s="1">
        <v>44680</v>
      </c>
      <c r="B3917" t="s">
        <v>2004</v>
      </c>
      <c r="C3917" t="s">
        <v>718</v>
      </c>
      <c r="D3917">
        <v>440</v>
      </c>
      <c r="E3917">
        <v>573</v>
      </c>
      <c r="F3917" s="1">
        <v>44680</v>
      </c>
    </row>
    <row r="3918" spans="1:6" x14ac:dyDescent="0.3">
      <c r="A3918" s="1">
        <v>44680</v>
      </c>
      <c r="B3918" t="s">
        <v>2386</v>
      </c>
      <c r="C3918" t="s">
        <v>39</v>
      </c>
      <c r="D3918">
        <v>220</v>
      </c>
      <c r="E3918">
        <v>573</v>
      </c>
      <c r="F3918" s="1">
        <v>44643</v>
      </c>
    </row>
    <row r="3919" spans="1:6" x14ac:dyDescent="0.3">
      <c r="A3919" s="1">
        <v>44680</v>
      </c>
      <c r="B3919" t="s">
        <v>4906</v>
      </c>
      <c r="C3919" t="s">
        <v>1126</v>
      </c>
      <c r="D3919">
        <v>33</v>
      </c>
      <c r="E3919">
        <v>573</v>
      </c>
      <c r="F3919" s="1">
        <v>44533</v>
      </c>
    </row>
    <row r="3920" spans="1:6" x14ac:dyDescent="0.3">
      <c r="A3920" s="1">
        <v>44680</v>
      </c>
      <c r="B3920" t="s">
        <v>5513</v>
      </c>
      <c r="C3920" t="s">
        <v>1402</v>
      </c>
      <c r="D3920">
        <v>405</v>
      </c>
      <c r="E3920">
        <v>573</v>
      </c>
      <c r="F3920" s="1">
        <v>44680</v>
      </c>
    </row>
    <row r="3921" spans="1:6" x14ac:dyDescent="0.3">
      <c r="A3921" s="1">
        <v>44679</v>
      </c>
      <c r="B3921" t="s">
        <v>448</v>
      </c>
      <c r="C3921" t="s">
        <v>449</v>
      </c>
      <c r="D3921">
        <v>1394</v>
      </c>
      <c r="E3921">
        <v>574</v>
      </c>
      <c r="F3921" s="1">
        <v>44650</v>
      </c>
    </row>
    <row r="3922" spans="1:6" x14ac:dyDescent="0.3">
      <c r="A3922" s="1">
        <v>44679</v>
      </c>
      <c r="B3922" t="s">
        <v>980</v>
      </c>
      <c r="C3922" t="s">
        <v>981</v>
      </c>
      <c r="D3922">
        <v>121</v>
      </c>
      <c r="E3922">
        <v>574</v>
      </c>
      <c r="F3922" s="1">
        <v>44569</v>
      </c>
    </row>
    <row r="3923" spans="1:6" x14ac:dyDescent="0.3">
      <c r="A3923" s="1">
        <v>44679</v>
      </c>
      <c r="B3923" t="s">
        <v>1012</v>
      </c>
      <c r="C3923" t="s">
        <v>1013</v>
      </c>
      <c r="D3923">
        <v>118</v>
      </c>
      <c r="E3923">
        <v>574</v>
      </c>
      <c r="F3923" s="1">
        <v>44606</v>
      </c>
    </row>
    <row r="3924" spans="1:6" x14ac:dyDescent="0.3">
      <c r="A3924" s="1">
        <v>44679</v>
      </c>
      <c r="B3924" t="s">
        <v>2343</v>
      </c>
      <c r="C3924" t="s">
        <v>2344</v>
      </c>
      <c r="D3924">
        <v>70</v>
      </c>
      <c r="E3924">
        <v>574</v>
      </c>
      <c r="F3924" s="1">
        <v>44548</v>
      </c>
    </row>
    <row r="3925" spans="1:6" x14ac:dyDescent="0.3">
      <c r="A3925" s="1">
        <v>44679</v>
      </c>
      <c r="B3925" t="s">
        <v>2456</v>
      </c>
      <c r="C3925" t="s">
        <v>51</v>
      </c>
      <c r="D3925">
        <v>53</v>
      </c>
      <c r="E3925">
        <v>574</v>
      </c>
      <c r="F3925" s="1">
        <v>44562</v>
      </c>
    </row>
    <row r="3926" spans="1:6" x14ac:dyDescent="0.3">
      <c r="A3926" s="1">
        <v>44679</v>
      </c>
      <c r="B3926" t="s">
        <v>2841</v>
      </c>
      <c r="C3926" t="s">
        <v>518</v>
      </c>
      <c r="D3926">
        <v>68</v>
      </c>
      <c r="E3926">
        <v>574</v>
      </c>
      <c r="F3926" s="1">
        <v>44553</v>
      </c>
    </row>
    <row r="3927" spans="1:6" x14ac:dyDescent="0.3">
      <c r="A3927" s="1">
        <v>44679</v>
      </c>
      <c r="B3927" t="s">
        <v>3894</v>
      </c>
      <c r="C3927" t="s">
        <v>15</v>
      </c>
      <c r="D3927">
        <v>127</v>
      </c>
      <c r="E3927">
        <v>574</v>
      </c>
      <c r="F3927" s="1">
        <v>44526</v>
      </c>
    </row>
    <row r="3928" spans="1:6" x14ac:dyDescent="0.3">
      <c r="A3928" s="1">
        <v>44678</v>
      </c>
      <c r="B3928" t="s">
        <v>1962</v>
      </c>
      <c r="C3928" t="s">
        <v>972</v>
      </c>
      <c r="D3928">
        <v>13</v>
      </c>
      <c r="E3928">
        <v>575</v>
      </c>
      <c r="F3928" s="1">
        <v>44678</v>
      </c>
    </row>
    <row r="3929" spans="1:6" x14ac:dyDescent="0.3">
      <c r="A3929" s="1">
        <v>44678</v>
      </c>
      <c r="B3929" t="s">
        <v>3590</v>
      </c>
      <c r="C3929" t="s">
        <v>1513</v>
      </c>
      <c r="D3929">
        <v>1031</v>
      </c>
      <c r="E3929">
        <v>575</v>
      </c>
      <c r="F3929" s="1">
        <v>44678</v>
      </c>
    </row>
    <row r="3930" spans="1:6" x14ac:dyDescent="0.3">
      <c r="A3930" s="1">
        <v>44678</v>
      </c>
      <c r="B3930" t="s">
        <v>4536</v>
      </c>
      <c r="C3930" t="s">
        <v>1241</v>
      </c>
      <c r="D3930">
        <v>22</v>
      </c>
      <c r="E3930">
        <v>575</v>
      </c>
      <c r="F3930" s="1">
        <v>44525</v>
      </c>
    </row>
    <row r="3931" spans="1:6" x14ac:dyDescent="0.3">
      <c r="A3931" s="1">
        <v>44678</v>
      </c>
      <c r="B3931" t="s">
        <v>5171</v>
      </c>
      <c r="C3931" t="s">
        <v>714</v>
      </c>
      <c r="D3931">
        <v>8</v>
      </c>
      <c r="E3931">
        <v>575</v>
      </c>
      <c r="F3931" s="1">
        <v>44541</v>
      </c>
    </row>
    <row r="3932" spans="1:6" x14ac:dyDescent="0.3">
      <c r="A3932" s="1">
        <v>44677</v>
      </c>
      <c r="B3932" t="s">
        <v>77</v>
      </c>
      <c r="C3932" t="s">
        <v>78</v>
      </c>
      <c r="D3932">
        <v>233</v>
      </c>
      <c r="E3932">
        <v>576</v>
      </c>
      <c r="F3932" s="1">
        <v>44624</v>
      </c>
    </row>
    <row r="3933" spans="1:6" x14ac:dyDescent="0.3">
      <c r="A3933" s="1">
        <v>44677</v>
      </c>
      <c r="B3933" t="s">
        <v>2807</v>
      </c>
      <c r="C3933" t="s">
        <v>293</v>
      </c>
      <c r="D3933">
        <v>16</v>
      </c>
      <c r="E3933">
        <v>576</v>
      </c>
      <c r="F3933" s="1">
        <v>44636</v>
      </c>
    </row>
    <row r="3934" spans="1:6" x14ac:dyDescent="0.3">
      <c r="A3934" s="1">
        <v>44677</v>
      </c>
      <c r="B3934" t="s">
        <v>3289</v>
      </c>
      <c r="C3934" t="s">
        <v>2193</v>
      </c>
      <c r="D3934">
        <v>30</v>
      </c>
      <c r="E3934">
        <v>576</v>
      </c>
      <c r="F3934" s="1">
        <v>44533</v>
      </c>
    </row>
    <row r="3935" spans="1:6" x14ac:dyDescent="0.3">
      <c r="A3935" s="1">
        <v>44677</v>
      </c>
      <c r="B3935" t="s">
        <v>3743</v>
      </c>
      <c r="C3935" t="s">
        <v>166</v>
      </c>
      <c r="D3935">
        <v>24</v>
      </c>
      <c r="E3935">
        <v>576</v>
      </c>
      <c r="F3935" s="1">
        <v>44583</v>
      </c>
    </row>
    <row r="3936" spans="1:6" x14ac:dyDescent="0.3">
      <c r="A3936" s="1">
        <v>44677</v>
      </c>
      <c r="B3936" t="s">
        <v>4187</v>
      </c>
      <c r="C3936" t="s">
        <v>672</v>
      </c>
      <c r="D3936">
        <v>505</v>
      </c>
      <c r="E3936">
        <v>576</v>
      </c>
      <c r="F3936" s="1">
        <v>44525</v>
      </c>
    </row>
    <row r="3937" spans="1:6" x14ac:dyDescent="0.3">
      <c r="A3937" s="1">
        <v>44677</v>
      </c>
      <c r="B3937" t="s">
        <v>4664</v>
      </c>
      <c r="C3937" t="s">
        <v>301</v>
      </c>
      <c r="D3937">
        <v>16</v>
      </c>
      <c r="E3937">
        <v>576</v>
      </c>
      <c r="F3937" s="1">
        <v>44582</v>
      </c>
    </row>
    <row r="3938" spans="1:6" x14ac:dyDescent="0.3">
      <c r="A3938" s="1">
        <v>44676</v>
      </c>
      <c r="B3938" t="s">
        <v>93</v>
      </c>
      <c r="C3938" t="s">
        <v>94</v>
      </c>
      <c r="D3938">
        <v>243</v>
      </c>
      <c r="E3938">
        <v>577</v>
      </c>
      <c r="F3938" s="1">
        <v>44676</v>
      </c>
    </row>
    <row r="3939" spans="1:6" x14ac:dyDescent="0.3">
      <c r="A3939" s="1">
        <v>44676</v>
      </c>
      <c r="B3939" t="s">
        <v>2050</v>
      </c>
      <c r="C3939" t="s">
        <v>1613</v>
      </c>
      <c r="D3939">
        <v>47</v>
      </c>
      <c r="E3939">
        <v>577</v>
      </c>
      <c r="F3939" s="1">
        <v>44532</v>
      </c>
    </row>
    <row r="3940" spans="1:6" x14ac:dyDescent="0.3">
      <c r="A3940" s="1">
        <v>44676</v>
      </c>
      <c r="B3940" t="s">
        <v>2975</v>
      </c>
      <c r="C3940" t="s">
        <v>1554</v>
      </c>
      <c r="D3940">
        <v>885</v>
      </c>
      <c r="E3940">
        <v>577</v>
      </c>
      <c r="F3940" s="1">
        <v>44676</v>
      </c>
    </row>
    <row r="3941" spans="1:6" x14ac:dyDescent="0.3">
      <c r="A3941" s="1">
        <v>44676</v>
      </c>
      <c r="B3941" t="s">
        <v>3863</v>
      </c>
      <c r="C3941" t="s">
        <v>2153</v>
      </c>
      <c r="D3941">
        <v>875</v>
      </c>
      <c r="E3941">
        <v>577</v>
      </c>
      <c r="F3941" s="1">
        <v>44627</v>
      </c>
    </row>
    <row r="3942" spans="1:6" x14ac:dyDescent="0.3">
      <c r="A3942" s="1">
        <v>44676</v>
      </c>
      <c r="B3942" t="s">
        <v>4783</v>
      </c>
      <c r="C3942" t="s">
        <v>630</v>
      </c>
      <c r="D3942">
        <v>164</v>
      </c>
      <c r="E3942">
        <v>577</v>
      </c>
      <c r="F3942" s="1">
        <v>44530</v>
      </c>
    </row>
    <row r="3943" spans="1:6" x14ac:dyDescent="0.3">
      <c r="A3943" s="1">
        <v>44676</v>
      </c>
      <c r="B3943" t="s">
        <v>4884</v>
      </c>
      <c r="C3943" t="s">
        <v>3269</v>
      </c>
      <c r="D3943">
        <v>18</v>
      </c>
      <c r="E3943">
        <v>577</v>
      </c>
      <c r="F3943" s="1">
        <v>44582</v>
      </c>
    </row>
    <row r="3944" spans="1:6" x14ac:dyDescent="0.3">
      <c r="A3944" s="1">
        <v>44676</v>
      </c>
      <c r="B3944" t="s">
        <v>5168</v>
      </c>
      <c r="C3944" t="s">
        <v>735</v>
      </c>
      <c r="D3944">
        <v>433</v>
      </c>
      <c r="E3944">
        <v>577</v>
      </c>
      <c r="F3944" s="1">
        <v>44571</v>
      </c>
    </row>
    <row r="3945" spans="1:6" x14ac:dyDescent="0.3">
      <c r="A3945" s="1">
        <v>44676</v>
      </c>
      <c r="B3945" t="s">
        <v>5182</v>
      </c>
      <c r="C3945" t="s">
        <v>518</v>
      </c>
      <c r="D3945">
        <v>1099</v>
      </c>
      <c r="E3945">
        <v>577</v>
      </c>
      <c r="F3945" s="1">
        <v>44553</v>
      </c>
    </row>
    <row r="3946" spans="1:6" x14ac:dyDescent="0.3">
      <c r="A3946" s="1">
        <v>44675</v>
      </c>
      <c r="B3946" t="s">
        <v>352</v>
      </c>
      <c r="C3946" t="s">
        <v>353</v>
      </c>
      <c r="D3946">
        <v>69</v>
      </c>
      <c r="E3946">
        <v>578</v>
      </c>
      <c r="F3946" s="1">
        <v>44545</v>
      </c>
    </row>
    <row r="3947" spans="1:6" x14ac:dyDescent="0.3">
      <c r="A3947" s="1">
        <v>44675</v>
      </c>
      <c r="B3947" t="s">
        <v>969</v>
      </c>
      <c r="C3947" t="s">
        <v>970</v>
      </c>
      <c r="D3947">
        <v>23661</v>
      </c>
      <c r="E3947">
        <v>578</v>
      </c>
      <c r="F3947" s="1">
        <v>44593</v>
      </c>
    </row>
    <row r="3948" spans="1:6" x14ac:dyDescent="0.3">
      <c r="A3948" s="1">
        <v>44675</v>
      </c>
      <c r="B3948" t="s">
        <v>1224</v>
      </c>
      <c r="C3948" t="s">
        <v>1225</v>
      </c>
      <c r="D3948">
        <v>646</v>
      </c>
      <c r="E3948">
        <v>578</v>
      </c>
      <c r="F3948" s="1">
        <v>44675</v>
      </c>
    </row>
    <row r="3949" spans="1:6" x14ac:dyDescent="0.3">
      <c r="A3949" s="1">
        <v>44675</v>
      </c>
      <c r="B3949" t="s">
        <v>2371</v>
      </c>
      <c r="C3949" t="s">
        <v>1790</v>
      </c>
      <c r="D3949">
        <v>1523</v>
      </c>
      <c r="E3949">
        <v>578</v>
      </c>
      <c r="F3949" s="1">
        <v>44530</v>
      </c>
    </row>
    <row r="3950" spans="1:6" x14ac:dyDescent="0.3">
      <c r="A3950" s="1">
        <v>44675</v>
      </c>
      <c r="B3950" t="s">
        <v>2508</v>
      </c>
      <c r="C3950" t="s">
        <v>252</v>
      </c>
      <c r="D3950">
        <v>10</v>
      </c>
      <c r="E3950">
        <v>578</v>
      </c>
      <c r="F3950" s="1">
        <v>44534</v>
      </c>
    </row>
    <row r="3951" spans="1:6" x14ac:dyDescent="0.3">
      <c r="A3951" s="1">
        <v>44675</v>
      </c>
      <c r="B3951" t="s">
        <v>2860</v>
      </c>
      <c r="C3951" t="s">
        <v>1790</v>
      </c>
      <c r="D3951">
        <v>35</v>
      </c>
      <c r="E3951">
        <v>578</v>
      </c>
      <c r="F3951" s="1">
        <v>44530</v>
      </c>
    </row>
    <row r="3952" spans="1:6" x14ac:dyDescent="0.3">
      <c r="A3952" s="1">
        <v>44675</v>
      </c>
      <c r="B3952" t="s">
        <v>3756</v>
      </c>
      <c r="C3952" t="s">
        <v>2876</v>
      </c>
      <c r="D3952">
        <v>27</v>
      </c>
      <c r="E3952">
        <v>578</v>
      </c>
      <c r="F3952" s="1">
        <v>44675</v>
      </c>
    </row>
    <row r="3953" spans="1:6" x14ac:dyDescent="0.3">
      <c r="A3953" s="1">
        <v>44675</v>
      </c>
      <c r="B3953" t="s">
        <v>4650</v>
      </c>
      <c r="C3953" t="s">
        <v>2259</v>
      </c>
      <c r="D3953">
        <v>86</v>
      </c>
      <c r="E3953">
        <v>578</v>
      </c>
      <c r="F3953" s="1">
        <v>44581</v>
      </c>
    </row>
    <row r="3954" spans="1:6" x14ac:dyDescent="0.3">
      <c r="A3954" s="1">
        <v>44674</v>
      </c>
      <c r="B3954" t="s">
        <v>1796</v>
      </c>
      <c r="C3954" t="s">
        <v>1797</v>
      </c>
      <c r="D3954">
        <v>389</v>
      </c>
      <c r="E3954">
        <v>579</v>
      </c>
      <c r="F3954" s="1">
        <v>44674</v>
      </c>
    </row>
    <row r="3955" spans="1:6" x14ac:dyDescent="0.3">
      <c r="A3955" s="1">
        <v>44674</v>
      </c>
      <c r="B3955" t="s">
        <v>2769</v>
      </c>
      <c r="C3955" t="s">
        <v>839</v>
      </c>
      <c r="D3955">
        <v>128</v>
      </c>
      <c r="E3955">
        <v>579</v>
      </c>
      <c r="F3955" s="1">
        <v>44629</v>
      </c>
    </row>
    <row r="3956" spans="1:6" x14ac:dyDescent="0.3">
      <c r="A3956" s="1">
        <v>44674</v>
      </c>
      <c r="B3956" t="s">
        <v>4421</v>
      </c>
      <c r="C3956" t="s">
        <v>1858</v>
      </c>
      <c r="D3956">
        <v>8</v>
      </c>
      <c r="E3956">
        <v>579</v>
      </c>
      <c r="F3956" s="1">
        <v>44674</v>
      </c>
    </row>
    <row r="3957" spans="1:6" x14ac:dyDescent="0.3">
      <c r="A3957" s="1">
        <v>44674</v>
      </c>
      <c r="B3957" t="s">
        <v>4499</v>
      </c>
      <c r="C3957" t="s">
        <v>2601</v>
      </c>
      <c r="D3957">
        <v>238</v>
      </c>
      <c r="E3957">
        <v>579</v>
      </c>
      <c r="F3957" s="1">
        <v>44674</v>
      </c>
    </row>
    <row r="3958" spans="1:6" x14ac:dyDescent="0.3">
      <c r="A3958" s="1">
        <v>44673</v>
      </c>
      <c r="B3958" t="s">
        <v>1103</v>
      </c>
      <c r="C3958" t="s">
        <v>1104</v>
      </c>
      <c r="D3958">
        <v>620</v>
      </c>
      <c r="E3958">
        <v>580</v>
      </c>
      <c r="F3958" s="1">
        <v>44608</v>
      </c>
    </row>
    <row r="3959" spans="1:6" x14ac:dyDescent="0.3">
      <c r="A3959" s="1">
        <v>44673</v>
      </c>
      <c r="B3959" t="s">
        <v>1766</v>
      </c>
      <c r="C3959" t="s">
        <v>595</v>
      </c>
      <c r="D3959">
        <v>1874</v>
      </c>
      <c r="E3959">
        <v>580</v>
      </c>
      <c r="F3959" s="1">
        <v>44673</v>
      </c>
    </row>
    <row r="3960" spans="1:6" x14ac:dyDescent="0.3">
      <c r="A3960" s="1">
        <v>44673</v>
      </c>
      <c r="B3960" t="s">
        <v>1778</v>
      </c>
      <c r="C3960" t="s">
        <v>506</v>
      </c>
      <c r="D3960">
        <v>130</v>
      </c>
      <c r="E3960">
        <v>580</v>
      </c>
      <c r="F3960" s="1">
        <v>44545</v>
      </c>
    </row>
    <row r="3961" spans="1:6" x14ac:dyDescent="0.3">
      <c r="A3961" s="1">
        <v>44673</v>
      </c>
      <c r="B3961" t="s">
        <v>1856</v>
      </c>
      <c r="C3961" t="s">
        <v>7</v>
      </c>
      <c r="D3961">
        <v>594</v>
      </c>
      <c r="E3961">
        <v>580</v>
      </c>
      <c r="F3961" s="1">
        <v>44592</v>
      </c>
    </row>
    <row r="3962" spans="1:6" x14ac:dyDescent="0.3">
      <c r="A3962" s="1">
        <v>44673</v>
      </c>
      <c r="B3962" t="s">
        <v>3789</v>
      </c>
      <c r="C3962" t="s">
        <v>1078</v>
      </c>
      <c r="D3962">
        <v>71</v>
      </c>
      <c r="E3962">
        <v>580</v>
      </c>
      <c r="F3962" s="1">
        <v>44608</v>
      </c>
    </row>
    <row r="3963" spans="1:6" x14ac:dyDescent="0.3">
      <c r="A3963" s="1">
        <v>44672</v>
      </c>
      <c r="B3963" t="s">
        <v>1043</v>
      </c>
      <c r="C3963" t="s">
        <v>51</v>
      </c>
      <c r="D3963">
        <v>47</v>
      </c>
      <c r="E3963">
        <v>581</v>
      </c>
      <c r="F3963" s="1">
        <v>44562</v>
      </c>
    </row>
    <row r="3964" spans="1:6" x14ac:dyDescent="0.3">
      <c r="A3964" s="1">
        <v>44672</v>
      </c>
      <c r="B3964" t="s">
        <v>1577</v>
      </c>
      <c r="C3964" t="s">
        <v>1156</v>
      </c>
      <c r="D3964">
        <v>270</v>
      </c>
      <c r="E3964">
        <v>581</v>
      </c>
      <c r="F3964" s="1">
        <v>44606</v>
      </c>
    </row>
    <row r="3965" spans="1:6" x14ac:dyDescent="0.3">
      <c r="A3965" s="1">
        <v>44672</v>
      </c>
      <c r="B3965" t="s">
        <v>2615</v>
      </c>
      <c r="C3965" t="s">
        <v>917</v>
      </c>
      <c r="D3965">
        <v>19</v>
      </c>
      <c r="E3965">
        <v>581</v>
      </c>
      <c r="F3965" s="1">
        <v>44672</v>
      </c>
    </row>
    <row r="3966" spans="1:6" x14ac:dyDescent="0.3">
      <c r="A3966" s="1">
        <v>44672</v>
      </c>
      <c r="B3966" t="s">
        <v>5481</v>
      </c>
      <c r="C3966" t="s">
        <v>205</v>
      </c>
      <c r="D3966">
        <v>79</v>
      </c>
      <c r="E3966">
        <v>581</v>
      </c>
      <c r="F3966" s="1">
        <v>44650</v>
      </c>
    </row>
    <row r="3967" spans="1:6" x14ac:dyDescent="0.3">
      <c r="A3967" s="1">
        <v>44671</v>
      </c>
      <c r="B3967" t="s">
        <v>665</v>
      </c>
      <c r="C3967" t="s">
        <v>666</v>
      </c>
      <c r="D3967">
        <v>605</v>
      </c>
      <c r="E3967">
        <v>582</v>
      </c>
      <c r="F3967" s="1">
        <v>44671</v>
      </c>
    </row>
    <row r="3968" spans="1:6" x14ac:dyDescent="0.3">
      <c r="A3968" s="1">
        <v>44671</v>
      </c>
      <c r="B3968" t="s">
        <v>1449</v>
      </c>
      <c r="C3968" t="s">
        <v>1450</v>
      </c>
      <c r="D3968">
        <v>97</v>
      </c>
      <c r="E3968">
        <v>582</v>
      </c>
      <c r="F3968" s="1">
        <v>44671</v>
      </c>
    </row>
    <row r="3969" spans="1:6" x14ac:dyDescent="0.3">
      <c r="A3969" s="1">
        <v>44671</v>
      </c>
      <c r="B3969" t="s">
        <v>1555</v>
      </c>
      <c r="C3969" t="s">
        <v>31</v>
      </c>
      <c r="D3969">
        <v>1058</v>
      </c>
      <c r="E3969">
        <v>582</v>
      </c>
      <c r="F3969" s="1">
        <v>44671</v>
      </c>
    </row>
    <row r="3970" spans="1:6" x14ac:dyDescent="0.3">
      <c r="A3970" s="1">
        <v>44671</v>
      </c>
      <c r="B3970" t="s">
        <v>1724</v>
      </c>
      <c r="C3970" t="s">
        <v>1725</v>
      </c>
      <c r="D3970">
        <v>300</v>
      </c>
      <c r="E3970">
        <v>582</v>
      </c>
      <c r="F3970" s="1">
        <v>44671</v>
      </c>
    </row>
    <row r="3971" spans="1:6" x14ac:dyDescent="0.3">
      <c r="A3971" s="1">
        <v>44671</v>
      </c>
      <c r="B3971" t="s">
        <v>2813</v>
      </c>
      <c r="C3971" t="s">
        <v>69</v>
      </c>
      <c r="D3971">
        <v>328</v>
      </c>
      <c r="E3971">
        <v>582</v>
      </c>
      <c r="F3971" s="1">
        <v>44671</v>
      </c>
    </row>
    <row r="3972" spans="1:6" x14ac:dyDescent="0.3">
      <c r="A3972" s="1">
        <v>44671</v>
      </c>
      <c r="B3972" t="s">
        <v>5782</v>
      </c>
      <c r="C3972" t="s">
        <v>3200</v>
      </c>
      <c r="D3972">
        <v>1159</v>
      </c>
      <c r="E3972">
        <v>582</v>
      </c>
      <c r="F3972" s="1">
        <v>44671</v>
      </c>
    </row>
    <row r="3973" spans="1:6" x14ac:dyDescent="0.3">
      <c r="A3973" s="1">
        <v>44670</v>
      </c>
      <c r="B3973" t="s">
        <v>330</v>
      </c>
      <c r="C3973" t="s">
        <v>331</v>
      </c>
      <c r="D3973">
        <v>172</v>
      </c>
      <c r="E3973">
        <v>583</v>
      </c>
      <c r="F3973" s="1">
        <v>44670</v>
      </c>
    </row>
    <row r="3974" spans="1:6" x14ac:dyDescent="0.3">
      <c r="A3974" s="1">
        <v>44670</v>
      </c>
      <c r="B3974" t="s">
        <v>2206</v>
      </c>
      <c r="C3974" t="s">
        <v>567</v>
      </c>
      <c r="D3974">
        <v>22</v>
      </c>
      <c r="E3974">
        <v>583</v>
      </c>
      <c r="F3974" s="1">
        <v>44670</v>
      </c>
    </row>
    <row r="3975" spans="1:6" x14ac:dyDescent="0.3">
      <c r="A3975" s="1">
        <v>44670</v>
      </c>
      <c r="B3975" t="s">
        <v>3798</v>
      </c>
      <c r="C3975" t="s">
        <v>1377</v>
      </c>
      <c r="D3975">
        <v>49</v>
      </c>
      <c r="E3975">
        <v>583</v>
      </c>
      <c r="F3975" s="1">
        <v>44651</v>
      </c>
    </row>
    <row r="3976" spans="1:6" x14ac:dyDescent="0.3">
      <c r="A3976" s="1">
        <v>44670</v>
      </c>
      <c r="B3976" t="s">
        <v>3938</v>
      </c>
      <c r="C3976" t="s">
        <v>819</v>
      </c>
      <c r="D3976">
        <v>1072</v>
      </c>
      <c r="E3976">
        <v>583</v>
      </c>
      <c r="F3976" s="1">
        <v>44552</v>
      </c>
    </row>
    <row r="3977" spans="1:6" x14ac:dyDescent="0.3">
      <c r="A3977" s="1">
        <v>44670</v>
      </c>
      <c r="B3977" t="s">
        <v>4773</v>
      </c>
      <c r="C3977" t="s">
        <v>763</v>
      </c>
      <c r="D3977">
        <v>4</v>
      </c>
      <c r="E3977">
        <v>583</v>
      </c>
      <c r="F3977" s="1">
        <v>44579</v>
      </c>
    </row>
    <row r="3978" spans="1:6" x14ac:dyDescent="0.3">
      <c r="A3978" s="1">
        <v>44670</v>
      </c>
      <c r="B3978" t="s">
        <v>4943</v>
      </c>
      <c r="C3978" t="s">
        <v>449</v>
      </c>
      <c r="D3978">
        <v>122</v>
      </c>
      <c r="E3978">
        <v>583</v>
      </c>
      <c r="F3978" s="1">
        <v>44650</v>
      </c>
    </row>
    <row r="3979" spans="1:6" x14ac:dyDescent="0.3">
      <c r="A3979" s="1">
        <v>44670</v>
      </c>
      <c r="B3979" t="s">
        <v>5010</v>
      </c>
      <c r="C3979" t="s">
        <v>316</v>
      </c>
      <c r="D3979">
        <v>170</v>
      </c>
      <c r="E3979">
        <v>583</v>
      </c>
      <c r="F3979" s="1">
        <v>44586</v>
      </c>
    </row>
    <row r="3980" spans="1:6" x14ac:dyDescent="0.3">
      <c r="A3980" s="1">
        <v>44670</v>
      </c>
      <c r="B3980" t="s">
        <v>5286</v>
      </c>
      <c r="C3980" t="s">
        <v>267</v>
      </c>
      <c r="D3980">
        <v>3184</v>
      </c>
      <c r="E3980">
        <v>583</v>
      </c>
      <c r="F3980" s="1">
        <v>44557</v>
      </c>
    </row>
    <row r="3981" spans="1:6" x14ac:dyDescent="0.3">
      <c r="A3981" s="1">
        <v>44669</v>
      </c>
      <c r="B3981" t="s">
        <v>342</v>
      </c>
      <c r="C3981" t="s">
        <v>343</v>
      </c>
      <c r="D3981">
        <v>340</v>
      </c>
      <c r="E3981">
        <v>584</v>
      </c>
      <c r="F3981" s="1">
        <v>44601</v>
      </c>
    </row>
    <row r="3982" spans="1:6" x14ac:dyDescent="0.3">
      <c r="A3982" s="1">
        <v>44669</v>
      </c>
      <c r="B3982" t="s">
        <v>1723</v>
      </c>
      <c r="C3982" t="s">
        <v>417</v>
      </c>
      <c r="D3982">
        <v>256</v>
      </c>
      <c r="E3982">
        <v>584</v>
      </c>
      <c r="F3982" s="1">
        <v>44647</v>
      </c>
    </row>
    <row r="3983" spans="1:6" x14ac:dyDescent="0.3">
      <c r="A3983" s="1">
        <v>44669</v>
      </c>
      <c r="B3983" t="s">
        <v>2172</v>
      </c>
      <c r="C3983" t="s">
        <v>1174</v>
      </c>
      <c r="D3983">
        <v>287</v>
      </c>
      <c r="E3983">
        <v>584</v>
      </c>
      <c r="F3983" s="1">
        <v>44669</v>
      </c>
    </row>
    <row r="3984" spans="1:6" x14ac:dyDescent="0.3">
      <c r="A3984" s="1">
        <v>44669</v>
      </c>
      <c r="B3984" t="s">
        <v>2433</v>
      </c>
      <c r="C3984" t="s">
        <v>1253</v>
      </c>
      <c r="D3984">
        <v>1794</v>
      </c>
      <c r="E3984">
        <v>584</v>
      </c>
      <c r="F3984" s="1">
        <v>44669</v>
      </c>
    </row>
    <row r="3985" spans="1:6" x14ac:dyDescent="0.3">
      <c r="A3985" s="1">
        <v>44669</v>
      </c>
      <c r="B3985" t="s">
        <v>2887</v>
      </c>
      <c r="C3985" t="s">
        <v>2888</v>
      </c>
      <c r="D3985">
        <v>527</v>
      </c>
      <c r="E3985">
        <v>584</v>
      </c>
      <c r="F3985" s="1">
        <v>44669</v>
      </c>
    </row>
    <row r="3986" spans="1:6" x14ac:dyDescent="0.3">
      <c r="A3986" s="1">
        <v>44669</v>
      </c>
      <c r="B3986" t="s">
        <v>3267</v>
      </c>
      <c r="C3986" t="s">
        <v>1104</v>
      </c>
      <c r="D3986">
        <v>272</v>
      </c>
      <c r="E3986">
        <v>584</v>
      </c>
      <c r="F3986" s="1">
        <v>44608</v>
      </c>
    </row>
    <row r="3987" spans="1:6" x14ac:dyDescent="0.3">
      <c r="A3987" s="1">
        <v>44669</v>
      </c>
      <c r="B3987" t="s">
        <v>3539</v>
      </c>
      <c r="C3987" t="s">
        <v>1088</v>
      </c>
      <c r="D3987">
        <v>2068</v>
      </c>
      <c r="E3987">
        <v>584</v>
      </c>
      <c r="F3987" s="1">
        <v>44669</v>
      </c>
    </row>
    <row r="3988" spans="1:6" x14ac:dyDescent="0.3">
      <c r="A3988" s="1">
        <v>44669</v>
      </c>
      <c r="B3988" t="s">
        <v>3668</v>
      </c>
      <c r="C3988" t="s">
        <v>3571</v>
      </c>
      <c r="D3988">
        <v>9</v>
      </c>
      <c r="E3988">
        <v>584</v>
      </c>
      <c r="F3988" s="1">
        <v>44593</v>
      </c>
    </row>
    <row r="3989" spans="1:6" x14ac:dyDescent="0.3">
      <c r="A3989" s="1">
        <v>44669</v>
      </c>
      <c r="B3989" t="s">
        <v>4713</v>
      </c>
      <c r="C3989" t="s">
        <v>1049</v>
      </c>
      <c r="D3989">
        <v>3</v>
      </c>
      <c r="E3989">
        <v>584</v>
      </c>
      <c r="F3989" s="1">
        <v>44552</v>
      </c>
    </row>
    <row r="3990" spans="1:6" x14ac:dyDescent="0.3">
      <c r="A3990" s="1">
        <v>44669</v>
      </c>
      <c r="B3990" t="s">
        <v>5250</v>
      </c>
      <c r="C3990" t="s">
        <v>447</v>
      </c>
      <c r="D3990">
        <v>547</v>
      </c>
      <c r="E3990">
        <v>584</v>
      </c>
      <c r="F3990" s="1">
        <v>44669</v>
      </c>
    </row>
    <row r="3991" spans="1:6" x14ac:dyDescent="0.3">
      <c r="A3991" s="1">
        <v>44668</v>
      </c>
      <c r="B3991" t="s">
        <v>926</v>
      </c>
      <c r="C3991" t="s">
        <v>180</v>
      </c>
      <c r="D3991">
        <v>274</v>
      </c>
      <c r="E3991">
        <v>585</v>
      </c>
      <c r="F3991" s="1">
        <v>44534</v>
      </c>
    </row>
    <row r="3992" spans="1:6" x14ac:dyDescent="0.3">
      <c r="A3992" s="1">
        <v>44668</v>
      </c>
      <c r="B3992" t="s">
        <v>1893</v>
      </c>
      <c r="C3992" t="s">
        <v>751</v>
      </c>
      <c r="D3992">
        <v>499</v>
      </c>
      <c r="E3992">
        <v>585</v>
      </c>
      <c r="F3992" s="1">
        <v>44668</v>
      </c>
    </row>
    <row r="3993" spans="1:6" x14ac:dyDescent="0.3">
      <c r="A3993" s="1">
        <v>44668</v>
      </c>
      <c r="B3993" t="s">
        <v>2197</v>
      </c>
      <c r="C3993" t="s">
        <v>550</v>
      </c>
      <c r="D3993">
        <v>55</v>
      </c>
      <c r="E3993">
        <v>585</v>
      </c>
      <c r="F3993" s="1">
        <v>44668</v>
      </c>
    </row>
    <row r="3994" spans="1:6" x14ac:dyDescent="0.3">
      <c r="A3994" s="1">
        <v>44668</v>
      </c>
      <c r="B3994" t="s">
        <v>2229</v>
      </c>
      <c r="C3994" t="s">
        <v>1752</v>
      </c>
      <c r="D3994">
        <v>1000</v>
      </c>
      <c r="E3994">
        <v>585</v>
      </c>
      <c r="F3994" s="1">
        <v>44535</v>
      </c>
    </row>
    <row r="3995" spans="1:6" x14ac:dyDescent="0.3">
      <c r="A3995" s="1">
        <v>44668</v>
      </c>
      <c r="B3995" t="s">
        <v>3270</v>
      </c>
      <c r="C3995" t="s">
        <v>1867</v>
      </c>
      <c r="D3995">
        <v>86</v>
      </c>
      <c r="E3995">
        <v>585</v>
      </c>
      <c r="F3995" s="1">
        <v>44635</v>
      </c>
    </row>
    <row r="3996" spans="1:6" x14ac:dyDescent="0.3">
      <c r="A3996" s="1">
        <v>44668</v>
      </c>
      <c r="B3996" t="s">
        <v>3806</v>
      </c>
      <c r="C3996" t="s">
        <v>349</v>
      </c>
      <c r="D3996">
        <v>238</v>
      </c>
      <c r="E3996">
        <v>585</v>
      </c>
      <c r="F3996" s="1">
        <v>44608</v>
      </c>
    </row>
    <row r="3997" spans="1:6" x14ac:dyDescent="0.3">
      <c r="A3997" s="1">
        <v>44668</v>
      </c>
      <c r="B3997" t="s">
        <v>3954</v>
      </c>
      <c r="C3997" t="s">
        <v>1412</v>
      </c>
      <c r="D3997">
        <v>48</v>
      </c>
      <c r="E3997">
        <v>585</v>
      </c>
      <c r="F3997" s="1">
        <v>44668</v>
      </c>
    </row>
    <row r="3998" spans="1:6" x14ac:dyDescent="0.3">
      <c r="A3998" s="1">
        <v>44668</v>
      </c>
      <c r="B3998" t="s">
        <v>4269</v>
      </c>
      <c r="C3998" t="s">
        <v>78</v>
      </c>
      <c r="D3998">
        <v>28</v>
      </c>
      <c r="E3998">
        <v>585</v>
      </c>
      <c r="F3998" s="1">
        <v>44624</v>
      </c>
    </row>
    <row r="3999" spans="1:6" x14ac:dyDescent="0.3">
      <c r="A3999" s="1">
        <v>44668</v>
      </c>
      <c r="B3999" t="s">
        <v>4692</v>
      </c>
      <c r="C3999" t="s">
        <v>1168</v>
      </c>
      <c r="D3999">
        <v>6</v>
      </c>
      <c r="E3999">
        <v>585</v>
      </c>
      <c r="F3999" s="1">
        <v>44529</v>
      </c>
    </row>
    <row r="4000" spans="1:6" x14ac:dyDescent="0.3">
      <c r="A4000" s="1">
        <v>44668</v>
      </c>
      <c r="B4000" t="s">
        <v>4811</v>
      </c>
      <c r="C4000" t="s">
        <v>2014</v>
      </c>
      <c r="D4000">
        <v>97</v>
      </c>
      <c r="E4000">
        <v>585</v>
      </c>
      <c r="F4000" s="1">
        <v>44559</v>
      </c>
    </row>
    <row r="4001" spans="1:6" x14ac:dyDescent="0.3">
      <c r="A4001" s="1">
        <v>44668</v>
      </c>
      <c r="B4001" t="s">
        <v>5177</v>
      </c>
      <c r="C4001" t="s">
        <v>802</v>
      </c>
      <c r="D4001">
        <v>115</v>
      </c>
      <c r="E4001">
        <v>585</v>
      </c>
      <c r="F4001" s="1">
        <v>44565</v>
      </c>
    </row>
    <row r="4002" spans="1:6" x14ac:dyDescent="0.3">
      <c r="A4002" s="1">
        <v>44668</v>
      </c>
      <c r="B4002" t="s">
        <v>5397</v>
      </c>
      <c r="C4002" t="s">
        <v>168</v>
      </c>
      <c r="D4002">
        <v>42</v>
      </c>
      <c r="E4002">
        <v>585</v>
      </c>
      <c r="F4002" s="1">
        <v>44656</v>
      </c>
    </row>
    <row r="4003" spans="1:6" x14ac:dyDescent="0.3">
      <c r="A4003" s="1">
        <v>44668</v>
      </c>
      <c r="B4003" t="s">
        <v>5448</v>
      </c>
      <c r="C4003" t="s">
        <v>2155</v>
      </c>
      <c r="D4003">
        <v>12</v>
      </c>
      <c r="E4003">
        <v>585</v>
      </c>
      <c r="F4003" s="1">
        <v>44668</v>
      </c>
    </row>
    <row r="4004" spans="1:6" x14ac:dyDescent="0.3">
      <c r="A4004" s="1">
        <v>44668</v>
      </c>
      <c r="B4004" t="s">
        <v>5489</v>
      </c>
      <c r="C4004" t="s">
        <v>3867</v>
      </c>
      <c r="D4004">
        <v>1416</v>
      </c>
      <c r="E4004">
        <v>585</v>
      </c>
      <c r="F4004" s="1">
        <v>44560</v>
      </c>
    </row>
    <row r="4005" spans="1:6" x14ac:dyDescent="0.3">
      <c r="A4005" s="1">
        <v>44668</v>
      </c>
      <c r="B4005" t="s">
        <v>5495</v>
      </c>
      <c r="C4005" t="s">
        <v>2259</v>
      </c>
      <c r="D4005">
        <v>188</v>
      </c>
      <c r="E4005">
        <v>585</v>
      </c>
      <c r="F4005" s="1">
        <v>44581</v>
      </c>
    </row>
    <row r="4006" spans="1:6" x14ac:dyDescent="0.3">
      <c r="A4006" s="1">
        <v>44668</v>
      </c>
      <c r="B4006" t="s">
        <v>5733</v>
      </c>
      <c r="C4006" t="s">
        <v>851</v>
      </c>
      <c r="D4006">
        <v>11</v>
      </c>
      <c r="E4006">
        <v>585</v>
      </c>
      <c r="F4006" s="1">
        <v>44668</v>
      </c>
    </row>
    <row r="4007" spans="1:6" x14ac:dyDescent="0.3">
      <c r="A4007" s="1">
        <v>44667</v>
      </c>
      <c r="B4007" t="s">
        <v>1671</v>
      </c>
      <c r="C4007" t="s">
        <v>1455</v>
      </c>
      <c r="D4007">
        <v>1270</v>
      </c>
      <c r="E4007">
        <v>586</v>
      </c>
      <c r="F4007" s="1">
        <v>44609</v>
      </c>
    </row>
    <row r="4008" spans="1:6" x14ac:dyDescent="0.3">
      <c r="A4008" s="1">
        <v>44667</v>
      </c>
      <c r="B4008" t="s">
        <v>2281</v>
      </c>
      <c r="C4008" t="s">
        <v>748</v>
      </c>
      <c r="D4008">
        <v>134</v>
      </c>
      <c r="E4008">
        <v>586</v>
      </c>
      <c r="F4008" s="1">
        <v>44596</v>
      </c>
    </row>
    <row r="4009" spans="1:6" x14ac:dyDescent="0.3">
      <c r="A4009" s="1">
        <v>44667</v>
      </c>
      <c r="B4009" t="s">
        <v>2770</v>
      </c>
      <c r="C4009" t="s">
        <v>1458</v>
      </c>
      <c r="D4009">
        <v>1629</v>
      </c>
      <c r="E4009">
        <v>586</v>
      </c>
      <c r="F4009" s="1">
        <v>44558</v>
      </c>
    </row>
    <row r="4010" spans="1:6" x14ac:dyDescent="0.3">
      <c r="A4010" s="1">
        <v>44667</v>
      </c>
      <c r="B4010" t="s">
        <v>3814</v>
      </c>
      <c r="C4010" t="s">
        <v>830</v>
      </c>
      <c r="D4010">
        <v>66</v>
      </c>
      <c r="E4010">
        <v>586</v>
      </c>
      <c r="F4010" s="1">
        <v>44655</v>
      </c>
    </row>
    <row r="4011" spans="1:6" x14ac:dyDescent="0.3">
      <c r="A4011" s="1">
        <v>44667</v>
      </c>
      <c r="B4011" t="s">
        <v>4209</v>
      </c>
      <c r="C4011" t="s">
        <v>99</v>
      </c>
      <c r="D4011">
        <v>88</v>
      </c>
      <c r="E4011">
        <v>586</v>
      </c>
      <c r="F4011" s="1">
        <v>44667</v>
      </c>
    </row>
    <row r="4012" spans="1:6" x14ac:dyDescent="0.3">
      <c r="A4012" s="1">
        <v>44667</v>
      </c>
      <c r="B4012" t="s">
        <v>4827</v>
      </c>
      <c r="C4012" t="s">
        <v>244</v>
      </c>
      <c r="D4012">
        <v>8</v>
      </c>
      <c r="E4012">
        <v>586</v>
      </c>
      <c r="F4012" s="1">
        <v>44638</v>
      </c>
    </row>
    <row r="4013" spans="1:6" x14ac:dyDescent="0.3">
      <c r="A4013" s="1">
        <v>44667</v>
      </c>
      <c r="B4013" t="s">
        <v>5165</v>
      </c>
      <c r="C4013" t="s">
        <v>2344</v>
      </c>
      <c r="D4013">
        <v>12</v>
      </c>
      <c r="E4013">
        <v>586</v>
      </c>
      <c r="F4013" s="1">
        <v>44548</v>
      </c>
    </row>
    <row r="4014" spans="1:6" x14ac:dyDescent="0.3">
      <c r="A4014" s="1">
        <v>44667</v>
      </c>
      <c r="B4014" t="s">
        <v>5696</v>
      </c>
      <c r="C4014" t="s">
        <v>2597</v>
      </c>
      <c r="D4014">
        <v>2</v>
      </c>
      <c r="E4014">
        <v>586</v>
      </c>
      <c r="F4014" s="1">
        <v>44615</v>
      </c>
    </row>
    <row r="4015" spans="1:6" x14ac:dyDescent="0.3">
      <c r="A4015" s="1">
        <v>44666</v>
      </c>
      <c r="B4015" t="s">
        <v>2510</v>
      </c>
      <c r="C4015" t="s">
        <v>862</v>
      </c>
      <c r="D4015">
        <v>72</v>
      </c>
      <c r="E4015">
        <v>587</v>
      </c>
      <c r="F4015" s="1">
        <v>44549</v>
      </c>
    </row>
    <row r="4016" spans="1:6" x14ac:dyDescent="0.3">
      <c r="A4016" s="1">
        <v>44666</v>
      </c>
      <c r="B4016" t="s">
        <v>3231</v>
      </c>
      <c r="C4016" t="s">
        <v>3232</v>
      </c>
      <c r="D4016">
        <v>4</v>
      </c>
      <c r="E4016">
        <v>587</v>
      </c>
      <c r="F4016" s="1">
        <v>44666</v>
      </c>
    </row>
    <row r="4017" spans="1:6" x14ac:dyDescent="0.3">
      <c r="A4017" s="1">
        <v>44666</v>
      </c>
      <c r="B4017" t="s">
        <v>3791</v>
      </c>
      <c r="C4017" t="s">
        <v>1216</v>
      </c>
      <c r="D4017">
        <v>16</v>
      </c>
      <c r="E4017">
        <v>587</v>
      </c>
      <c r="F4017" s="1">
        <v>44666</v>
      </c>
    </row>
    <row r="4018" spans="1:6" x14ac:dyDescent="0.3">
      <c r="A4018" s="1">
        <v>44666</v>
      </c>
      <c r="B4018" t="s">
        <v>4433</v>
      </c>
      <c r="C4018" t="s">
        <v>1691</v>
      </c>
      <c r="D4018">
        <v>61</v>
      </c>
      <c r="E4018">
        <v>587</v>
      </c>
      <c r="F4018" s="1">
        <v>44541</v>
      </c>
    </row>
    <row r="4019" spans="1:6" x14ac:dyDescent="0.3">
      <c r="A4019" s="1">
        <v>44666</v>
      </c>
      <c r="B4019" t="s">
        <v>4627</v>
      </c>
      <c r="C4019" t="s">
        <v>2539</v>
      </c>
      <c r="D4019">
        <v>43</v>
      </c>
      <c r="E4019">
        <v>587</v>
      </c>
      <c r="F4019" s="1">
        <v>44648</v>
      </c>
    </row>
    <row r="4020" spans="1:6" x14ac:dyDescent="0.3">
      <c r="A4020" s="1">
        <v>44666</v>
      </c>
      <c r="B4020" t="s">
        <v>4804</v>
      </c>
      <c r="C4020" t="s">
        <v>59</v>
      </c>
      <c r="D4020">
        <v>5</v>
      </c>
      <c r="E4020">
        <v>587</v>
      </c>
      <c r="F4020" s="1">
        <v>44579</v>
      </c>
    </row>
    <row r="4021" spans="1:6" x14ac:dyDescent="0.3">
      <c r="A4021" s="1">
        <v>44665</v>
      </c>
      <c r="B4021" t="s">
        <v>2233</v>
      </c>
      <c r="C4021" t="s">
        <v>859</v>
      </c>
      <c r="D4021">
        <v>177</v>
      </c>
      <c r="E4021">
        <v>588</v>
      </c>
      <c r="F4021" s="1">
        <v>44588</v>
      </c>
    </row>
    <row r="4022" spans="1:6" x14ac:dyDescent="0.3">
      <c r="A4022" s="1">
        <v>44665</v>
      </c>
      <c r="B4022" t="s">
        <v>3056</v>
      </c>
      <c r="C4022" t="s">
        <v>837</v>
      </c>
      <c r="D4022">
        <v>4</v>
      </c>
      <c r="E4022">
        <v>588</v>
      </c>
      <c r="F4022" s="1">
        <v>44633</v>
      </c>
    </row>
    <row r="4023" spans="1:6" x14ac:dyDescent="0.3">
      <c r="A4023" s="1">
        <v>44665</v>
      </c>
      <c r="B4023" t="s">
        <v>3341</v>
      </c>
      <c r="C4023" t="s">
        <v>2867</v>
      </c>
      <c r="D4023">
        <v>754</v>
      </c>
      <c r="E4023">
        <v>588</v>
      </c>
      <c r="F4023" s="1">
        <v>44607</v>
      </c>
    </row>
    <row r="4024" spans="1:6" x14ac:dyDescent="0.3">
      <c r="A4024" s="1">
        <v>44665</v>
      </c>
      <c r="B4024" t="s">
        <v>4730</v>
      </c>
      <c r="C4024" t="s">
        <v>2089</v>
      </c>
      <c r="D4024">
        <v>497</v>
      </c>
      <c r="E4024">
        <v>588</v>
      </c>
      <c r="F4024" s="1">
        <v>44665</v>
      </c>
    </row>
    <row r="4025" spans="1:6" x14ac:dyDescent="0.3">
      <c r="A4025" s="1">
        <v>44665</v>
      </c>
      <c r="B4025" t="s">
        <v>5506</v>
      </c>
      <c r="C4025" t="s">
        <v>2317</v>
      </c>
      <c r="D4025">
        <v>134</v>
      </c>
      <c r="E4025">
        <v>588</v>
      </c>
      <c r="F4025" s="1">
        <v>44665</v>
      </c>
    </row>
    <row r="4026" spans="1:6" x14ac:dyDescent="0.3">
      <c r="A4026" s="1">
        <v>44664</v>
      </c>
      <c r="B4026" t="s">
        <v>960</v>
      </c>
      <c r="C4026" t="s">
        <v>961</v>
      </c>
      <c r="D4026">
        <v>3291</v>
      </c>
      <c r="E4026">
        <v>589</v>
      </c>
      <c r="F4026" s="1">
        <v>44578</v>
      </c>
    </row>
    <row r="4027" spans="1:6" x14ac:dyDescent="0.3">
      <c r="A4027" s="1">
        <v>44664</v>
      </c>
      <c r="B4027" t="s">
        <v>1791</v>
      </c>
      <c r="C4027" t="s">
        <v>9</v>
      </c>
      <c r="D4027">
        <v>121</v>
      </c>
      <c r="E4027">
        <v>589</v>
      </c>
      <c r="F4027" s="1">
        <v>44586</v>
      </c>
    </row>
    <row r="4028" spans="1:6" x14ac:dyDescent="0.3">
      <c r="A4028" s="1">
        <v>44664</v>
      </c>
      <c r="B4028" t="s">
        <v>2580</v>
      </c>
      <c r="C4028" t="s">
        <v>502</v>
      </c>
      <c r="D4028">
        <v>1366</v>
      </c>
      <c r="E4028">
        <v>589</v>
      </c>
      <c r="F4028" s="1">
        <v>44664</v>
      </c>
    </row>
    <row r="4029" spans="1:6" x14ac:dyDescent="0.3">
      <c r="A4029" s="1">
        <v>44664</v>
      </c>
      <c r="B4029" t="s">
        <v>2690</v>
      </c>
      <c r="C4029" t="s">
        <v>727</v>
      </c>
      <c r="D4029">
        <v>478</v>
      </c>
      <c r="E4029">
        <v>589</v>
      </c>
      <c r="F4029" s="1">
        <v>44613</v>
      </c>
    </row>
    <row r="4030" spans="1:6" x14ac:dyDescent="0.3">
      <c r="A4030" s="1">
        <v>44664</v>
      </c>
      <c r="B4030" t="s">
        <v>2924</v>
      </c>
      <c r="C4030" t="s">
        <v>963</v>
      </c>
      <c r="D4030">
        <v>345</v>
      </c>
      <c r="E4030">
        <v>589</v>
      </c>
      <c r="F4030" s="1">
        <v>44664</v>
      </c>
    </row>
    <row r="4031" spans="1:6" x14ac:dyDescent="0.3">
      <c r="A4031" s="1">
        <v>44664</v>
      </c>
      <c r="B4031" t="s">
        <v>3931</v>
      </c>
      <c r="C4031" t="s">
        <v>1673</v>
      </c>
      <c r="D4031">
        <v>292</v>
      </c>
      <c r="E4031">
        <v>589</v>
      </c>
      <c r="F4031" s="1">
        <v>44529</v>
      </c>
    </row>
    <row r="4032" spans="1:6" x14ac:dyDescent="0.3">
      <c r="A4032" s="1">
        <v>44664</v>
      </c>
      <c r="B4032" t="s">
        <v>4456</v>
      </c>
      <c r="C4032" t="s">
        <v>650</v>
      </c>
      <c r="D4032">
        <v>917</v>
      </c>
      <c r="E4032">
        <v>589</v>
      </c>
      <c r="F4032" s="1">
        <v>44531</v>
      </c>
    </row>
    <row r="4033" spans="1:6" x14ac:dyDescent="0.3">
      <c r="A4033" s="1">
        <v>44664</v>
      </c>
      <c r="B4033" t="s">
        <v>5327</v>
      </c>
      <c r="C4033" t="s">
        <v>611</v>
      </c>
      <c r="D4033">
        <v>2076</v>
      </c>
      <c r="E4033">
        <v>589</v>
      </c>
      <c r="F4033" s="1">
        <v>44523</v>
      </c>
    </row>
    <row r="4034" spans="1:6" x14ac:dyDescent="0.3">
      <c r="A4034" s="1">
        <v>44664</v>
      </c>
      <c r="B4034" t="s">
        <v>5430</v>
      </c>
      <c r="C4034" t="s">
        <v>2764</v>
      </c>
      <c r="D4034">
        <v>1014</v>
      </c>
      <c r="E4034">
        <v>589</v>
      </c>
      <c r="F4034" s="1">
        <v>44664</v>
      </c>
    </row>
    <row r="4035" spans="1:6" x14ac:dyDescent="0.3">
      <c r="A4035" s="1">
        <v>44664</v>
      </c>
      <c r="B4035" t="s">
        <v>5505</v>
      </c>
      <c r="C4035" t="s">
        <v>3004</v>
      </c>
      <c r="D4035">
        <v>960</v>
      </c>
      <c r="E4035">
        <v>589</v>
      </c>
      <c r="F4035" s="1">
        <v>44664</v>
      </c>
    </row>
    <row r="4036" spans="1:6" x14ac:dyDescent="0.3">
      <c r="A4036" s="1">
        <v>44663</v>
      </c>
      <c r="B4036" t="s">
        <v>1688</v>
      </c>
      <c r="C4036" t="s">
        <v>1689</v>
      </c>
      <c r="D4036">
        <v>20</v>
      </c>
      <c r="E4036">
        <v>590</v>
      </c>
      <c r="F4036" s="1">
        <v>44528</v>
      </c>
    </row>
    <row r="4037" spans="1:6" x14ac:dyDescent="0.3">
      <c r="A4037" s="1">
        <v>44663</v>
      </c>
      <c r="B4037" t="s">
        <v>2830</v>
      </c>
      <c r="C4037" t="s">
        <v>1653</v>
      </c>
      <c r="D4037">
        <v>197</v>
      </c>
      <c r="E4037">
        <v>590</v>
      </c>
      <c r="F4037" s="1">
        <v>44602</v>
      </c>
    </row>
    <row r="4038" spans="1:6" x14ac:dyDescent="0.3">
      <c r="A4038" s="1">
        <v>44663</v>
      </c>
      <c r="B4038" t="s">
        <v>3480</v>
      </c>
      <c r="C4038" t="s">
        <v>2293</v>
      </c>
      <c r="D4038">
        <v>68</v>
      </c>
      <c r="E4038">
        <v>590</v>
      </c>
      <c r="F4038" s="1">
        <v>44569</v>
      </c>
    </row>
    <row r="4039" spans="1:6" x14ac:dyDescent="0.3">
      <c r="A4039" s="1">
        <v>44663</v>
      </c>
      <c r="B4039" t="s">
        <v>4376</v>
      </c>
      <c r="C4039" t="s">
        <v>362</v>
      </c>
      <c r="D4039">
        <v>432</v>
      </c>
      <c r="E4039">
        <v>590</v>
      </c>
      <c r="F4039" s="1">
        <v>44663</v>
      </c>
    </row>
    <row r="4040" spans="1:6" x14ac:dyDescent="0.3">
      <c r="A4040" s="1">
        <v>44663</v>
      </c>
      <c r="B4040" t="s">
        <v>4767</v>
      </c>
      <c r="C4040" t="s">
        <v>1328</v>
      </c>
      <c r="D4040">
        <v>139</v>
      </c>
      <c r="E4040">
        <v>590</v>
      </c>
      <c r="F4040" s="1">
        <v>44532</v>
      </c>
    </row>
    <row r="4041" spans="1:6" x14ac:dyDescent="0.3">
      <c r="A4041" s="1">
        <v>44663</v>
      </c>
      <c r="B4041" t="s">
        <v>5137</v>
      </c>
      <c r="C4041" t="s">
        <v>125</v>
      </c>
      <c r="D4041">
        <v>674</v>
      </c>
      <c r="E4041">
        <v>590</v>
      </c>
      <c r="F4041" s="1">
        <v>44590</v>
      </c>
    </row>
    <row r="4042" spans="1:6" x14ac:dyDescent="0.3">
      <c r="A4042" s="1">
        <v>44663</v>
      </c>
      <c r="B4042" t="s">
        <v>5247</v>
      </c>
      <c r="C4042" t="s">
        <v>45</v>
      </c>
      <c r="D4042">
        <v>136</v>
      </c>
      <c r="E4042">
        <v>590</v>
      </c>
      <c r="F4042" s="1">
        <v>44659</v>
      </c>
    </row>
    <row r="4043" spans="1:6" x14ac:dyDescent="0.3">
      <c r="A4043" s="1">
        <v>44663</v>
      </c>
      <c r="B4043" t="s">
        <v>5340</v>
      </c>
      <c r="C4043" t="s">
        <v>1164</v>
      </c>
      <c r="D4043">
        <v>645</v>
      </c>
      <c r="E4043">
        <v>590</v>
      </c>
      <c r="F4043" s="1">
        <v>44579</v>
      </c>
    </row>
    <row r="4044" spans="1:6" x14ac:dyDescent="0.3">
      <c r="A4044" s="1">
        <v>44663</v>
      </c>
      <c r="B4044" t="s">
        <v>5571</v>
      </c>
      <c r="C4044" t="s">
        <v>907</v>
      </c>
      <c r="D4044">
        <v>3630</v>
      </c>
      <c r="E4044">
        <v>590</v>
      </c>
      <c r="F4044" s="1">
        <v>44555</v>
      </c>
    </row>
    <row r="4045" spans="1:6" x14ac:dyDescent="0.3">
      <c r="A4045" s="1">
        <v>44663</v>
      </c>
      <c r="B4045" t="s">
        <v>5634</v>
      </c>
      <c r="C4045" t="s">
        <v>1272</v>
      </c>
      <c r="D4045">
        <v>664</v>
      </c>
      <c r="E4045">
        <v>590</v>
      </c>
      <c r="F4045" s="1">
        <v>44556</v>
      </c>
    </row>
    <row r="4046" spans="1:6" x14ac:dyDescent="0.3">
      <c r="A4046" s="1">
        <v>44662</v>
      </c>
      <c r="B4046" t="s">
        <v>22</v>
      </c>
      <c r="C4046" t="s">
        <v>23</v>
      </c>
      <c r="D4046">
        <v>509</v>
      </c>
      <c r="E4046">
        <v>591</v>
      </c>
      <c r="F4046" s="1">
        <v>44548</v>
      </c>
    </row>
    <row r="4047" spans="1:6" x14ac:dyDescent="0.3">
      <c r="A4047" s="1">
        <v>44662</v>
      </c>
      <c r="B4047" t="s">
        <v>709</v>
      </c>
      <c r="C4047" t="s">
        <v>710</v>
      </c>
      <c r="D4047">
        <v>574</v>
      </c>
      <c r="E4047">
        <v>591</v>
      </c>
      <c r="F4047" s="1">
        <v>44531</v>
      </c>
    </row>
    <row r="4048" spans="1:6" x14ac:dyDescent="0.3">
      <c r="A4048" s="1">
        <v>44662</v>
      </c>
      <c r="B4048" t="s">
        <v>1096</v>
      </c>
      <c r="C4048" t="s">
        <v>1097</v>
      </c>
      <c r="D4048">
        <v>451</v>
      </c>
      <c r="E4048">
        <v>591</v>
      </c>
      <c r="F4048" s="1">
        <v>44554</v>
      </c>
    </row>
    <row r="4049" spans="1:6" x14ac:dyDescent="0.3">
      <c r="A4049" s="1">
        <v>44662</v>
      </c>
      <c r="B4049" t="s">
        <v>1641</v>
      </c>
      <c r="C4049" t="s">
        <v>1642</v>
      </c>
      <c r="D4049">
        <v>7</v>
      </c>
      <c r="E4049">
        <v>591</v>
      </c>
      <c r="F4049" s="1">
        <v>44544</v>
      </c>
    </row>
    <row r="4050" spans="1:6" x14ac:dyDescent="0.3">
      <c r="A4050" s="1">
        <v>44662</v>
      </c>
      <c r="B4050" t="s">
        <v>2481</v>
      </c>
      <c r="C4050" t="s">
        <v>2482</v>
      </c>
      <c r="D4050">
        <v>7</v>
      </c>
      <c r="E4050">
        <v>591</v>
      </c>
      <c r="F4050" s="1">
        <v>44662</v>
      </c>
    </row>
    <row r="4051" spans="1:6" x14ac:dyDescent="0.3">
      <c r="A4051" s="1">
        <v>44662</v>
      </c>
      <c r="B4051" t="s">
        <v>3631</v>
      </c>
      <c r="C4051" t="s">
        <v>1466</v>
      </c>
      <c r="D4051">
        <v>1379</v>
      </c>
      <c r="E4051">
        <v>591</v>
      </c>
      <c r="F4051" s="1">
        <v>44634</v>
      </c>
    </row>
    <row r="4052" spans="1:6" x14ac:dyDescent="0.3">
      <c r="A4052" s="1">
        <v>44662</v>
      </c>
      <c r="B4052" t="s">
        <v>3669</v>
      </c>
      <c r="C4052" t="s">
        <v>642</v>
      </c>
      <c r="D4052">
        <v>205</v>
      </c>
      <c r="E4052">
        <v>591</v>
      </c>
      <c r="F4052" s="1">
        <v>44543</v>
      </c>
    </row>
    <row r="4053" spans="1:6" x14ac:dyDescent="0.3">
      <c r="A4053" s="1">
        <v>44662</v>
      </c>
      <c r="B4053" t="s">
        <v>4244</v>
      </c>
      <c r="C4053" t="s">
        <v>166</v>
      </c>
      <c r="D4053">
        <v>101</v>
      </c>
      <c r="E4053">
        <v>591</v>
      </c>
      <c r="F4053" s="1">
        <v>44583</v>
      </c>
    </row>
    <row r="4054" spans="1:6" x14ac:dyDescent="0.3">
      <c r="A4054" s="1">
        <v>44662</v>
      </c>
      <c r="B4054" t="s">
        <v>4248</v>
      </c>
      <c r="C4054" t="s">
        <v>2892</v>
      </c>
      <c r="D4054">
        <v>158</v>
      </c>
      <c r="E4054">
        <v>591</v>
      </c>
      <c r="F4054" s="1">
        <v>44662</v>
      </c>
    </row>
    <row r="4055" spans="1:6" x14ac:dyDescent="0.3">
      <c r="A4055" s="1">
        <v>44662</v>
      </c>
      <c r="B4055" t="s">
        <v>5594</v>
      </c>
      <c r="C4055" t="s">
        <v>252</v>
      </c>
      <c r="D4055">
        <v>35</v>
      </c>
      <c r="E4055">
        <v>591</v>
      </c>
      <c r="F4055" s="1">
        <v>44534</v>
      </c>
    </row>
    <row r="4056" spans="1:6" x14ac:dyDescent="0.3">
      <c r="A4056" s="1">
        <v>44661</v>
      </c>
      <c r="B4056" t="s">
        <v>126</v>
      </c>
      <c r="C4056" t="s">
        <v>127</v>
      </c>
      <c r="D4056">
        <v>176</v>
      </c>
      <c r="E4056">
        <v>592</v>
      </c>
      <c r="F4056" s="1">
        <v>44661</v>
      </c>
    </row>
    <row r="4057" spans="1:6" x14ac:dyDescent="0.3">
      <c r="A4057" s="1">
        <v>44661</v>
      </c>
      <c r="B4057" t="s">
        <v>616</v>
      </c>
      <c r="C4057" t="s">
        <v>617</v>
      </c>
      <c r="D4057">
        <v>37</v>
      </c>
      <c r="E4057">
        <v>592</v>
      </c>
      <c r="F4057" s="1">
        <v>44653</v>
      </c>
    </row>
    <row r="4058" spans="1:6" x14ac:dyDescent="0.3">
      <c r="A4058" s="1">
        <v>44661</v>
      </c>
      <c r="B4058" t="s">
        <v>940</v>
      </c>
      <c r="C4058" t="s">
        <v>941</v>
      </c>
      <c r="D4058">
        <v>15</v>
      </c>
      <c r="E4058">
        <v>592</v>
      </c>
      <c r="F4058" s="1">
        <v>44555</v>
      </c>
    </row>
    <row r="4059" spans="1:6" x14ac:dyDescent="0.3">
      <c r="A4059" s="1">
        <v>44661</v>
      </c>
      <c r="B4059" t="s">
        <v>1076</v>
      </c>
      <c r="C4059" t="s">
        <v>207</v>
      </c>
      <c r="D4059">
        <v>57</v>
      </c>
      <c r="E4059">
        <v>592</v>
      </c>
      <c r="F4059" s="1">
        <v>44534</v>
      </c>
    </row>
    <row r="4060" spans="1:6" x14ac:dyDescent="0.3">
      <c r="A4060" s="1">
        <v>44661</v>
      </c>
      <c r="B4060" t="s">
        <v>1820</v>
      </c>
      <c r="C4060" t="s">
        <v>1821</v>
      </c>
      <c r="D4060">
        <v>569</v>
      </c>
      <c r="E4060">
        <v>592</v>
      </c>
      <c r="F4060" s="1">
        <v>44533</v>
      </c>
    </row>
    <row r="4061" spans="1:6" x14ac:dyDescent="0.3">
      <c r="A4061" s="1">
        <v>44661</v>
      </c>
      <c r="B4061" t="s">
        <v>2282</v>
      </c>
      <c r="C4061" t="s">
        <v>1234</v>
      </c>
      <c r="D4061">
        <v>6</v>
      </c>
      <c r="E4061">
        <v>592</v>
      </c>
      <c r="F4061" s="1">
        <v>44617</v>
      </c>
    </row>
    <row r="4062" spans="1:6" x14ac:dyDescent="0.3">
      <c r="A4062" s="1">
        <v>44661</v>
      </c>
      <c r="B4062" t="s">
        <v>3722</v>
      </c>
      <c r="C4062" t="s">
        <v>283</v>
      </c>
      <c r="D4062">
        <v>21</v>
      </c>
      <c r="E4062">
        <v>592</v>
      </c>
      <c r="F4062" s="1">
        <v>44661</v>
      </c>
    </row>
    <row r="4063" spans="1:6" x14ac:dyDescent="0.3">
      <c r="A4063" s="1">
        <v>44661</v>
      </c>
      <c r="B4063" t="s">
        <v>5095</v>
      </c>
      <c r="C4063" t="s">
        <v>923</v>
      </c>
      <c r="D4063">
        <v>19</v>
      </c>
      <c r="E4063">
        <v>592</v>
      </c>
      <c r="F4063" s="1">
        <v>44580</v>
      </c>
    </row>
    <row r="4064" spans="1:6" x14ac:dyDescent="0.3">
      <c r="A4064" s="1">
        <v>44660</v>
      </c>
      <c r="B4064" t="s">
        <v>375</v>
      </c>
      <c r="C4064" t="s">
        <v>376</v>
      </c>
      <c r="D4064">
        <v>26</v>
      </c>
      <c r="E4064">
        <v>593</v>
      </c>
      <c r="F4064" s="1">
        <v>44558</v>
      </c>
    </row>
    <row r="4065" spans="1:6" x14ac:dyDescent="0.3">
      <c r="A4065" s="1">
        <v>44660</v>
      </c>
      <c r="B4065" t="s">
        <v>1158</v>
      </c>
      <c r="C4065" t="s">
        <v>1159</v>
      </c>
      <c r="D4065">
        <v>91</v>
      </c>
      <c r="E4065">
        <v>593</v>
      </c>
      <c r="F4065" s="1">
        <v>44540</v>
      </c>
    </row>
    <row r="4066" spans="1:6" x14ac:dyDescent="0.3">
      <c r="A4066" s="1">
        <v>44660</v>
      </c>
      <c r="B4066" t="s">
        <v>1321</v>
      </c>
      <c r="C4066" t="s">
        <v>180</v>
      </c>
      <c r="D4066">
        <v>4631</v>
      </c>
      <c r="E4066">
        <v>593</v>
      </c>
      <c r="F4066" s="1">
        <v>44534</v>
      </c>
    </row>
    <row r="4067" spans="1:6" x14ac:dyDescent="0.3">
      <c r="A4067" s="1">
        <v>44660</v>
      </c>
      <c r="B4067" t="s">
        <v>2063</v>
      </c>
      <c r="C4067" t="s">
        <v>1033</v>
      </c>
      <c r="D4067">
        <v>43</v>
      </c>
      <c r="E4067">
        <v>593</v>
      </c>
      <c r="F4067" s="1">
        <v>44576</v>
      </c>
    </row>
    <row r="4068" spans="1:6" x14ac:dyDescent="0.3">
      <c r="A4068" s="1">
        <v>44660</v>
      </c>
      <c r="B4068" t="s">
        <v>2319</v>
      </c>
      <c r="C4068" t="s">
        <v>1246</v>
      </c>
      <c r="D4068">
        <v>2542</v>
      </c>
      <c r="E4068">
        <v>593</v>
      </c>
      <c r="F4068" s="1">
        <v>44660</v>
      </c>
    </row>
    <row r="4069" spans="1:6" x14ac:dyDescent="0.3">
      <c r="A4069" s="1">
        <v>44660</v>
      </c>
      <c r="B4069" t="s">
        <v>3152</v>
      </c>
      <c r="C4069" t="s">
        <v>1257</v>
      </c>
      <c r="D4069">
        <v>11</v>
      </c>
      <c r="E4069">
        <v>593</v>
      </c>
      <c r="F4069" s="1">
        <v>44556</v>
      </c>
    </row>
    <row r="4070" spans="1:6" x14ac:dyDescent="0.3">
      <c r="A4070" s="1">
        <v>44660</v>
      </c>
      <c r="B4070" t="s">
        <v>3188</v>
      </c>
      <c r="C4070" t="s">
        <v>2390</v>
      </c>
      <c r="D4070">
        <v>1562</v>
      </c>
      <c r="E4070">
        <v>593</v>
      </c>
      <c r="F4070" s="1">
        <v>44554</v>
      </c>
    </row>
    <row r="4071" spans="1:6" x14ac:dyDescent="0.3">
      <c r="A4071" s="1">
        <v>44660</v>
      </c>
      <c r="B4071" t="s">
        <v>4448</v>
      </c>
      <c r="C4071" t="s">
        <v>2473</v>
      </c>
      <c r="D4071">
        <v>183</v>
      </c>
      <c r="E4071">
        <v>593</v>
      </c>
      <c r="F4071" s="1">
        <v>44660</v>
      </c>
    </row>
    <row r="4072" spans="1:6" x14ac:dyDescent="0.3">
      <c r="A4072" s="1">
        <v>44660</v>
      </c>
      <c r="B4072" t="s">
        <v>4599</v>
      </c>
      <c r="C4072" t="s">
        <v>1964</v>
      </c>
      <c r="D4072">
        <v>2258</v>
      </c>
      <c r="E4072">
        <v>593</v>
      </c>
      <c r="F4072" s="1">
        <v>44523</v>
      </c>
    </row>
    <row r="4073" spans="1:6" x14ac:dyDescent="0.3">
      <c r="A4073" s="1">
        <v>44660</v>
      </c>
      <c r="B4073" t="s">
        <v>4894</v>
      </c>
      <c r="C4073" t="s">
        <v>1209</v>
      </c>
      <c r="D4073">
        <v>48</v>
      </c>
      <c r="E4073">
        <v>593</v>
      </c>
      <c r="F4073" s="1">
        <v>44622</v>
      </c>
    </row>
    <row r="4074" spans="1:6" x14ac:dyDescent="0.3">
      <c r="A4074" s="1">
        <v>44660</v>
      </c>
      <c r="B4074" t="s">
        <v>4947</v>
      </c>
      <c r="C4074" t="s">
        <v>2390</v>
      </c>
      <c r="D4074">
        <v>47</v>
      </c>
      <c r="E4074">
        <v>593</v>
      </c>
      <c r="F4074" s="1">
        <v>44554</v>
      </c>
    </row>
    <row r="4075" spans="1:6" x14ac:dyDescent="0.3">
      <c r="A4075" s="1">
        <v>44659</v>
      </c>
      <c r="B4075" t="s">
        <v>124</v>
      </c>
      <c r="C4075" t="s">
        <v>125</v>
      </c>
      <c r="D4075">
        <v>591</v>
      </c>
      <c r="E4075">
        <v>594</v>
      </c>
      <c r="F4075" s="1">
        <v>44590</v>
      </c>
    </row>
    <row r="4076" spans="1:6" x14ac:dyDescent="0.3">
      <c r="A4076" s="1">
        <v>44659</v>
      </c>
      <c r="B4076" t="s">
        <v>1218</v>
      </c>
      <c r="C4076" t="s">
        <v>45</v>
      </c>
      <c r="D4076">
        <v>6</v>
      </c>
      <c r="E4076">
        <v>594</v>
      </c>
      <c r="F4076" s="1">
        <v>44659</v>
      </c>
    </row>
    <row r="4077" spans="1:6" x14ac:dyDescent="0.3">
      <c r="A4077" s="1">
        <v>44659</v>
      </c>
      <c r="B4077" t="s">
        <v>2583</v>
      </c>
      <c r="C4077" t="s">
        <v>2055</v>
      </c>
      <c r="D4077">
        <v>381</v>
      </c>
      <c r="E4077">
        <v>594</v>
      </c>
      <c r="F4077" s="1">
        <v>44659</v>
      </c>
    </row>
    <row r="4078" spans="1:6" x14ac:dyDescent="0.3">
      <c r="A4078" s="1">
        <v>44659</v>
      </c>
      <c r="B4078" t="s">
        <v>4128</v>
      </c>
      <c r="C4078" t="s">
        <v>1642</v>
      </c>
      <c r="D4078">
        <v>103</v>
      </c>
      <c r="E4078">
        <v>594</v>
      </c>
      <c r="F4078" s="1">
        <v>44544</v>
      </c>
    </row>
    <row r="4079" spans="1:6" x14ac:dyDescent="0.3">
      <c r="A4079" s="1">
        <v>44658</v>
      </c>
      <c r="B4079" t="s">
        <v>1789</v>
      </c>
      <c r="C4079" t="s">
        <v>1790</v>
      </c>
      <c r="D4079">
        <v>46</v>
      </c>
      <c r="E4079">
        <v>595</v>
      </c>
      <c r="F4079" s="1">
        <v>44530</v>
      </c>
    </row>
    <row r="4080" spans="1:6" x14ac:dyDescent="0.3">
      <c r="A4080" s="1">
        <v>44658</v>
      </c>
      <c r="B4080" t="s">
        <v>3531</v>
      </c>
      <c r="C4080" t="s">
        <v>3532</v>
      </c>
      <c r="D4080">
        <v>499</v>
      </c>
      <c r="E4080">
        <v>595</v>
      </c>
      <c r="F4080" s="1">
        <v>44559</v>
      </c>
    </row>
    <row r="4081" spans="1:6" x14ac:dyDescent="0.3">
      <c r="A4081" s="1">
        <v>44658</v>
      </c>
      <c r="B4081" t="s">
        <v>3562</v>
      </c>
      <c r="C4081" t="s">
        <v>1184</v>
      </c>
      <c r="D4081">
        <v>107</v>
      </c>
      <c r="E4081">
        <v>595</v>
      </c>
      <c r="F4081" s="1">
        <v>44633</v>
      </c>
    </row>
    <row r="4082" spans="1:6" x14ac:dyDescent="0.3">
      <c r="A4082" s="1">
        <v>44658</v>
      </c>
      <c r="B4082" t="s">
        <v>5451</v>
      </c>
      <c r="C4082" t="s">
        <v>1275</v>
      </c>
      <c r="D4082">
        <v>1295</v>
      </c>
      <c r="E4082">
        <v>595</v>
      </c>
      <c r="F4082" s="1">
        <v>44569</v>
      </c>
    </row>
    <row r="4083" spans="1:6" x14ac:dyDescent="0.3">
      <c r="A4083" s="1">
        <v>44657</v>
      </c>
      <c r="B4083" t="s">
        <v>1911</v>
      </c>
      <c r="C4083" t="s">
        <v>565</v>
      </c>
      <c r="D4083">
        <v>280</v>
      </c>
      <c r="E4083">
        <v>596</v>
      </c>
      <c r="F4083" s="1">
        <v>44623</v>
      </c>
    </row>
    <row r="4084" spans="1:6" x14ac:dyDescent="0.3">
      <c r="A4084" s="1">
        <v>44657</v>
      </c>
      <c r="B4084" t="s">
        <v>3027</v>
      </c>
      <c r="C4084" t="s">
        <v>222</v>
      </c>
      <c r="D4084">
        <v>381</v>
      </c>
      <c r="E4084">
        <v>596</v>
      </c>
      <c r="F4084" s="1">
        <v>44657</v>
      </c>
    </row>
    <row r="4085" spans="1:6" x14ac:dyDescent="0.3">
      <c r="A4085" s="1">
        <v>44657</v>
      </c>
      <c r="B4085" t="s">
        <v>3222</v>
      </c>
      <c r="C4085" t="s">
        <v>1771</v>
      </c>
      <c r="D4085">
        <v>78</v>
      </c>
      <c r="E4085">
        <v>596</v>
      </c>
      <c r="F4085" s="1">
        <v>44532</v>
      </c>
    </row>
    <row r="4086" spans="1:6" x14ac:dyDescent="0.3">
      <c r="A4086" s="1">
        <v>44657</v>
      </c>
      <c r="B4086" t="s">
        <v>4463</v>
      </c>
      <c r="C4086" t="s">
        <v>1303</v>
      </c>
      <c r="D4086">
        <v>20</v>
      </c>
      <c r="E4086">
        <v>596</v>
      </c>
      <c r="F4086" s="1">
        <v>44524</v>
      </c>
    </row>
    <row r="4087" spans="1:6" x14ac:dyDescent="0.3">
      <c r="A4087" s="1">
        <v>44657</v>
      </c>
      <c r="B4087" t="s">
        <v>4609</v>
      </c>
      <c r="C4087" t="s">
        <v>35</v>
      </c>
      <c r="D4087">
        <v>386</v>
      </c>
      <c r="E4087">
        <v>596</v>
      </c>
      <c r="F4087" s="1">
        <v>44642</v>
      </c>
    </row>
    <row r="4088" spans="1:6" x14ac:dyDescent="0.3">
      <c r="A4088" s="1">
        <v>44657</v>
      </c>
      <c r="B4088" t="s">
        <v>5544</v>
      </c>
      <c r="C4088" t="s">
        <v>133</v>
      </c>
      <c r="D4088">
        <v>157</v>
      </c>
      <c r="E4088">
        <v>596</v>
      </c>
      <c r="F4088" s="1">
        <v>44657</v>
      </c>
    </row>
    <row r="4089" spans="1:6" x14ac:dyDescent="0.3">
      <c r="A4089" s="1">
        <v>44656</v>
      </c>
      <c r="B4089" t="s">
        <v>2566</v>
      </c>
      <c r="C4089" t="s">
        <v>580</v>
      </c>
      <c r="D4089">
        <v>33</v>
      </c>
      <c r="E4089">
        <v>597</v>
      </c>
      <c r="F4089" s="1">
        <v>44656</v>
      </c>
    </row>
    <row r="4090" spans="1:6" x14ac:dyDescent="0.3">
      <c r="A4090" s="1">
        <v>44656</v>
      </c>
      <c r="B4090" t="s">
        <v>4143</v>
      </c>
      <c r="C4090" t="s">
        <v>2912</v>
      </c>
      <c r="D4090">
        <v>13716</v>
      </c>
      <c r="E4090">
        <v>597</v>
      </c>
      <c r="F4090" s="1">
        <v>44596</v>
      </c>
    </row>
    <row r="4091" spans="1:6" x14ac:dyDescent="0.3">
      <c r="A4091" s="1">
        <v>44656</v>
      </c>
      <c r="B4091" t="s">
        <v>4656</v>
      </c>
      <c r="C4091" t="s">
        <v>1056</v>
      </c>
      <c r="D4091">
        <v>37</v>
      </c>
      <c r="E4091">
        <v>597</v>
      </c>
      <c r="F4091" s="1">
        <v>44606</v>
      </c>
    </row>
    <row r="4092" spans="1:6" x14ac:dyDescent="0.3">
      <c r="A4092" s="1">
        <v>44656</v>
      </c>
      <c r="B4092" t="s">
        <v>5488</v>
      </c>
      <c r="C4092" t="s">
        <v>168</v>
      </c>
      <c r="D4092">
        <v>13</v>
      </c>
      <c r="E4092">
        <v>597</v>
      </c>
      <c r="F4092" s="1">
        <v>44656</v>
      </c>
    </row>
    <row r="4093" spans="1:6" x14ac:dyDescent="0.3">
      <c r="A4093" s="1">
        <v>44656</v>
      </c>
      <c r="B4093" t="s">
        <v>5504</v>
      </c>
      <c r="C4093" t="s">
        <v>156</v>
      </c>
      <c r="D4093">
        <v>13</v>
      </c>
      <c r="E4093">
        <v>597</v>
      </c>
      <c r="F4093" s="1">
        <v>44556</v>
      </c>
    </row>
    <row r="4094" spans="1:6" x14ac:dyDescent="0.3">
      <c r="A4094" s="1">
        <v>44655</v>
      </c>
      <c r="B4094" t="s">
        <v>965</v>
      </c>
      <c r="C4094" t="s">
        <v>105</v>
      </c>
      <c r="D4094">
        <v>69</v>
      </c>
      <c r="E4094">
        <v>598</v>
      </c>
      <c r="F4094" s="1">
        <v>44655</v>
      </c>
    </row>
    <row r="4095" spans="1:6" x14ac:dyDescent="0.3">
      <c r="A4095" s="1">
        <v>44655</v>
      </c>
      <c r="B4095" t="s">
        <v>1326</v>
      </c>
      <c r="C4095" t="s">
        <v>19</v>
      </c>
      <c r="D4095">
        <v>50</v>
      </c>
      <c r="E4095">
        <v>598</v>
      </c>
      <c r="F4095" s="1">
        <v>44655</v>
      </c>
    </row>
    <row r="4096" spans="1:6" x14ac:dyDescent="0.3">
      <c r="A4096" s="1">
        <v>44655</v>
      </c>
      <c r="B4096" t="s">
        <v>1430</v>
      </c>
      <c r="C4096" t="s">
        <v>830</v>
      </c>
      <c r="D4096">
        <v>723</v>
      </c>
      <c r="E4096">
        <v>598</v>
      </c>
      <c r="F4096" s="1">
        <v>44655</v>
      </c>
    </row>
    <row r="4097" spans="1:6" x14ac:dyDescent="0.3">
      <c r="A4097" s="1">
        <v>44655</v>
      </c>
      <c r="B4097" t="s">
        <v>2932</v>
      </c>
      <c r="C4097" t="s">
        <v>242</v>
      </c>
      <c r="D4097">
        <v>53</v>
      </c>
      <c r="E4097">
        <v>598</v>
      </c>
      <c r="F4097" s="1">
        <v>44616</v>
      </c>
    </row>
    <row r="4098" spans="1:6" x14ac:dyDescent="0.3">
      <c r="A4098" s="1">
        <v>44655</v>
      </c>
      <c r="B4098" t="s">
        <v>3332</v>
      </c>
      <c r="C4098" t="s">
        <v>2440</v>
      </c>
      <c r="D4098">
        <v>240</v>
      </c>
      <c r="E4098">
        <v>598</v>
      </c>
      <c r="F4098" s="1">
        <v>44605</v>
      </c>
    </row>
    <row r="4099" spans="1:6" x14ac:dyDescent="0.3">
      <c r="A4099" s="1">
        <v>44655</v>
      </c>
      <c r="B4099" t="s">
        <v>3729</v>
      </c>
      <c r="C4099" t="s">
        <v>90</v>
      </c>
      <c r="D4099">
        <v>780</v>
      </c>
      <c r="E4099">
        <v>598</v>
      </c>
      <c r="F4099" s="1">
        <v>44598</v>
      </c>
    </row>
    <row r="4100" spans="1:6" x14ac:dyDescent="0.3">
      <c r="A4100" s="1">
        <v>44655</v>
      </c>
      <c r="B4100" t="s">
        <v>4013</v>
      </c>
      <c r="C4100" t="s">
        <v>633</v>
      </c>
      <c r="D4100">
        <v>29</v>
      </c>
      <c r="E4100">
        <v>598</v>
      </c>
      <c r="F4100" s="1">
        <v>44655</v>
      </c>
    </row>
    <row r="4101" spans="1:6" x14ac:dyDescent="0.3">
      <c r="A4101" s="1">
        <v>44655</v>
      </c>
      <c r="B4101" t="s">
        <v>5557</v>
      </c>
      <c r="C4101" t="s">
        <v>107</v>
      </c>
      <c r="D4101">
        <v>355</v>
      </c>
      <c r="E4101">
        <v>598</v>
      </c>
      <c r="F4101" s="1">
        <v>44655</v>
      </c>
    </row>
    <row r="4102" spans="1:6" x14ac:dyDescent="0.3">
      <c r="A4102" s="1">
        <v>44654</v>
      </c>
      <c r="B4102" t="s">
        <v>2034</v>
      </c>
      <c r="C4102" t="s">
        <v>1565</v>
      </c>
      <c r="D4102">
        <v>1555</v>
      </c>
      <c r="E4102">
        <v>599</v>
      </c>
      <c r="F4102" s="1">
        <v>44654</v>
      </c>
    </row>
    <row r="4103" spans="1:6" x14ac:dyDescent="0.3">
      <c r="A4103" s="1">
        <v>44654</v>
      </c>
      <c r="B4103" t="s">
        <v>2651</v>
      </c>
      <c r="C4103" t="s">
        <v>1147</v>
      </c>
      <c r="D4103">
        <v>574</v>
      </c>
      <c r="E4103">
        <v>599</v>
      </c>
      <c r="F4103" s="1">
        <v>44654</v>
      </c>
    </row>
    <row r="4104" spans="1:6" x14ac:dyDescent="0.3">
      <c r="A4104" s="1">
        <v>44654</v>
      </c>
      <c r="B4104" t="s">
        <v>2952</v>
      </c>
      <c r="C4104" t="s">
        <v>88</v>
      </c>
      <c r="D4104">
        <v>53</v>
      </c>
      <c r="E4104">
        <v>599</v>
      </c>
      <c r="F4104" s="1">
        <v>44549</v>
      </c>
    </row>
    <row r="4105" spans="1:6" x14ac:dyDescent="0.3">
      <c r="A4105" s="1">
        <v>44654</v>
      </c>
      <c r="B4105" t="s">
        <v>3767</v>
      </c>
      <c r="C4105" t="s">
        <v>471</v>
      </c>
      <c r="D4105">
        <v>26</v>
      </c>
      <c r="E4105">
        <v>599</v>
      </c>
      <c r="F4105" s="1">
        <v>44527</v>
      </c>
    </row>
    <row r="4106" spans="1:6" x14ac:dyDescent="0.3">
      <c r="A4106" s="1">
        <v>44654</v>
      </c>
      <c r="B4106" t="s">
        <v>3965</v>
      </c>
      <c r="C4106" t="s">
        <v>1925</v>
      </c>
      <c r="D4106">
        <v>398</v>
      </c>
      <c r="E4106">
        <v>599</v>
      </c>
      <c r="F4106" s="1">
        <v>44548</v>
      </c>
    </row>
    <row r="4107" spans="1:6" x14ac:dyDescent="0.3">
      <c r="A4107" s="1">
        <v>44654</v>
      </c>
      <c r="B4107" t="s">
        <v>5385</v>
      </c>
      <c r="C4107" t="s">
        <v>1229</v>
      </c>
      <c r="D4107">
        <v>65</v>
      </c>
      <c r="E4107">
        <v>599</v>
      </c>
      <c r="F4107" s="1">
        <v>44654</v>
      </c>
    </row>
    <row r="4108" spans="1:6" x14ac:dyDescent="0.3">
      <c r="A4108" s="1">
        <v>44653</v>
      </c>
      <c r="B4108" t="s">
        <v>2529</v>
      </c>
      <c r="C4108" t="s">
        <v>1486</v>
      </c>
      <c r="D4108">
        <v>1557</v>
      </c>
      <c r="E4108">
        <v>600</v>
      </c>
      <c r="F4108" s="1">
        <v>44595</v>
      </c>
    </row>
    <row r="4109" spans="1:6" x14ac:dyDescent="0.3">
      <c r="A4109" s="1">
        <v>44653</v>
      </c>
      <c r="B4109" t="s">
        <v>2536</v>
      </c>
      <c r="C4109" t="s">
        <v>2537</v>
      </c>
      <c r="D4109">
        <v>106</v>
      </c>
      <c r="E4109">
        <v>600</v>
      </c>
      <c r="F4109" s="1">
        <v>44645</v>
      </c>
    </row>
    <row r="4110" spans="1:6" x14ac:dyDescent="0.3">
      <c r="A4110" s="1">
        <v>44653</v>
      </c>
      <c r="B4110" t="s">
        <v>3174</v>
      </c>
      <c r="C4110" t="s">
        <v>351</v>
      </c>
      <c r="D4110">
        <v>558</v>
      </c>
      <c r="E4110">
        <v>600</v>
      </c>
      <c r="F4110" s="1">
        <v>44609</v>
      </c>
    </row>
    <row r="4111" spans="1:6" x14ac:dyDescent="0.3">
      <c r="A4111" s="1">
        <v>44653</v>
      </c>
      <c r="B4111" t="s">
        <v>3227</v>
      </c>
      <c r="C4111" t="s">
        <v>343</v>
      </c>
      <c r="D4111">
        <v>37</v>
      </c>
      <c r="E4111">
        <v>600</v>
      </c>
      <c r="F4111" s="1">
        <v>44601</v>
      </c>
    </row>
    <row r="4112" spans="1:6" x14ac:dyDescent="0.3">
      <c r="A4112" s="1">
        <v>44653</v>
      </c>
      <c r="B4112" t="s">
        <v>3734</v>
      </c>
      <c r="C4112" t="s">
        <v>723</v>
      </c>
      <c r="D4112">
        <v>1348</v>
      </c>
      <c r="E4112">
        <v>600</v>
      </c>
      <c r="F4112" s="1">
        <v>44544</v>
      </c>
    </row>
    <row r="4113" spans="1:6" x14ac:dyDescent="0.3">
      <c r="A4113" s="1">
        <v>44653</v>
      </c>
      <c r="B4113" t="s">
        <v>3920</v>
      </c>
      <c r="C4113" t="s">
        <v>1126</v>
      </c>
      <c r="D4113">
        <v>660</v>
      </c>
      <c r="E4113">
        <v>600</v>
      </c>
      <c r="F4113" s="1">
        <v>44533</v>
      </c>
    </row>
    <row r="4114" spans="1:6" x14ac:dyDescent="0.3">
      <c r="A4114" s="1">
        <v>44653</v>
      </c>
      <c r="B4114" t="s">
        <v>4043</v>
      </c>
      <c r="C4114" t="s">
        <v>655</v>
      </c>
      <c r="D4114">
        <v>392</v>
      </c>
      <c r="E4114">
        <v>600</v>
      </c>
      <c r="F4114" s="1">
        <v>44576</v>
      </c>
    </row>
    <row r="4115" spans="1:6" x14ac:dyDescent="0.3">
      <c r="A4115" s="1">
        <v>44653</v>
      </c>
      <c r="B4115" t="s">
        <v>4360</v>
      </c>
      <c r="C4115" t="s">
        <v>510</v>
      </c>
      <c r="D4115">
        <v>5803</v>
      </c>
      <c r="E4115">
        <v>600</v>
      </c>
      <c r="F4115" s="1">
        <v>44604</v>
      </c>
    </row>
    <row r="4116" spans="1:6" x14ac:dyDescent="0.3">
      <c r="A4116" s="1">
        <v>44653</v>
      </c>
      <c r="B4116" t="s">
        <v>4717</v>
      </c>
      <c r="C4116" t="s">
        <v>617</v>
      </c>
      <c r="D4116">
        <v>517</v>
      </c>
      <c r="E4116">
        <v>600</v>
      </c>
      <c r="F4116" s="1">
        <v>44653</v>
      </c>
    </row>
    <row r="4117" spans="1:6" x14ac:dyDescent="0.3">
      <c r="A4117" s="1">
        <v>44653</v>
      </c>
      <c r="B4117" t="s">
        <v>4950</v>
      </c>
      <c r="C4117" t="s">
        <v>1952</v>
      </c>
      <c r="D4117">
        <v>831</v>
      </c>
      <c r="E4117">
        <v>600</v>
      </c>
      <c r="F4117" s="1">
        <v>44653</v>
      </c>
    </row>
    <row r="4118" spans="1:6" x14ac:dyDescent="0.3">
      <c r="A4118" s="1">
        <v>44653</v>
      </c>
      <c r="B4118" t="s">
        <v>5643</v>
      </c>
      <c r="C4118" t="s">
        <v>467</v>
      </c>
      <c r="D4118">
        <v>198</v>
      </c>
      <c r="E4118">
        <v>600</v>
      </c>
      <c r="F4118" s="1">
        <v>44562</v>
      </c>
    </row>
    <row r="4119" spans="1:6" x14ac:dyDescent="0.3">
      <c r="A4119" s="1">
        <v>44653</v>
      </c>
      <c r="B4119" t="s">
        <v>5725</v>
      </c>
      <c r="C4119" t="s">
        <v>1984</v>
      </c>
      <c r="D4119">
        <v>280</v>
      </c>
      <c r="E4119">
        <v>600</v>
      </c>
      <c r="F4119" s="1">
        <v>44653</v>
      </c>
    </row>
    <row r="4120" spans="1:6" x14ac:dyDescent="0.3">
      <c r="A4120" s="1">
        <v>44652</v>
      </c>
      <c r="B4120" t="s">
        <v>1423</v>
      </c>
      <c r="C4120" t="s">
        <v>475</v>
      </c>
      <c r="D4120">
        <v>730</v>
      </c>
      <c r="E4120">
        <v>601</v>
      </c>
      <c r="F4120" s="1">
        <v>44563</v>
      </c>
    </row>
    <row r="4121" spans="1:6" x14ac:dyDescent="0.3">
      <c r="A4121" s="1">
        <v>44652</v>
      </c>
      <c r="B4121" t="s">
        <v>2849</v>
      </c>
      <c r="C4121" t="s">
        <v>560</v>
      </c>
      <c r="D4121">
        <v>277</v>
      </c>
      <c r="E4121">
        <v>601</v>
      </c>
      <c r="F4121" s="1">
        <v>44548</v>
      </c>
    </row>
    <row r="4122" spans="1:6" x14ac:dyDescent="0.3">
      <c r="A4122" s="1">
        <v>44652</v>
      </c>
      <c r="B4122" t="s">
        <v>3528</v>
      </c>
      <c r="C4122" t="s">
        <v>368</v>
      </c>
      <c r="D4122">
        <v>12</v>
      </c>
      <c r="E4122">
        <v>601</v>
      </c>
      <c r="F4122" s="1">
        <v>44574</v>
      </c>
    </row>
    <row r="4123" spans="1:6" x14ac:dyDescent="0.3">
      <c r="A4123" s="1">
        <v>44652</v>
      </c>
      <c r="B4123" t="s">
        <v>3592</v>
      </c>
      <c r="C4123" t="s">
        <v>1156</v>
      </c>
      <c r="D4123">
        <v>1296</v>
      </c>
      <c r="E4123">
        <v>601</v>
      </c>
      <c r="F4123" s="1">
        <v>44606</v>
      </c>
    </row>
    <row r="4124" spans="1:6" x14ac:dyDescent="0.3">
      <c r="A4124" s="1">
        <v>44652</v>
      </c>
      <c r="B4124" t="s">
        <v>3861</v>
      </c>
      <c r="C4124" t="s">
        <v>834</v>
      </c>
      <c r="D4124">
        <v>8</v>
      </c>
      <c r="E4124">
        <v>601</v>
      </c>
      <c r="F4124" s="1">
        <v>44590</v>
      </c>
    </row>
    <row r="4125" spans="1:6" x14ac:dyDescent="0.3">
      <c r="A4125" s="1">
        <v>44652</v>
      </c>
      <c r="B4125" t="s">
        <v>4286</v>
      </c>
      <c r="C4125" t="s">
        <v>921</v>
      </c>
      <c r="D4125">
        <v>12</v>
      </c>
      <c r="E4125">
        <v>601</v>
      </c>
      <c r="F4125" s="1">
        <v>44570</v>
      </c>
    </row>
    <row r="4126" spans="1:6" x14ac:dyDescent="0.3">
      <c r="A4126" s="1">
        <v>44652</v>
      </c>
      <c r="B4126" t="s">
        <v>4338</v>
      </c>
      <c r="C4126" t="s">
        <v>578</v>
      </c>
      <c r="D4126">
        <v>96</v>
      </c>
      <c r="E4126">
        <v>601</v>
      </c>
      <c r="F4126" s="1">
        <v>44652</v>
      </c>
    </row>
    <row r="4127" spans="1:6" x14ac:dyDescent="0.3">
      <c r="A4127" s="1">
        <v>44652</v>
      </c>
      <c r="B4127" t="s">
        <v>4955</v>
      </c>
      <c r="C4127" t="s">
        <v>393</v>
      </c>
      <c r="D4127">
        <v>70</v>
      </c>
      <c r="E4127">
        <v>601</v>
      </c>
      <c r="F4127" s="1">
        <v>44560</v>
      </c>
    </row>
    <row r="4128" spans="1:6" x14ac:dyDescent="0.3">
      <c r="A4128" s="1">
        <v>44651</v>
      </c>
      <c r="B4128" t="s">
        <v>197</v>
      </c>
      <c r="C4128" t="s">
        <v>176</v>
      </c>
      <c r="D4128">
        <v>30</v>
      </c>
      <c r="E4128">
        <v>602</v>
      </c>
      <c r="F4128" s="1">
        <v>44617</v>
      </c>
    </row>
    <row r="4129" spans="1:6" x14ac:dyDescent="0.3">
      <c r="A4129" s="1">
        <v>44651</v>
      </c>
      <c r="B4129" t="s">
        <v>888</v>
      </c>
      <c r="C4129" t="s">
        <v>889</v>
      </c>
      <c r="D4129">
        <v>213</v>
      </c>
      <c r="E4129">
        <v>602</v>
      </c>
      <c r="F4129" s="1">
        <v>44580</v>
      </c>
    </row>
    <row r="4130" spans="1:6" x14ac:dyDescent="0.3">
      <c r="A4130" s="1">
        <v>44651</v>
      </c>
      <c r="B4130" t="s">
        <v>1083</v>
      </c>
      <c r="C4130" t="s">
        <v>1084</v>
      </c>
      <c r="D4130">
        <v>13</v>
      </c>
      <c r="E4130">
        <v>602</v>
      </c>
      <c r="F4130" s="1">
        <v>44651</v>
      </c>
    </row>
    <row r="4131" spans="1:6" x14ac:dyDescent="0.3">
      <c r="A4131" s="1">
        <v>44651</v>
      </c>
      <c r="B4131" t="s">
        <v>2768</v>
      </c>
      <c r="C4131" t="s">
        <v>311</v>
      </c>
      <c r="D4131">
        <v>737</v>
      </c>
      <c r="E4131">
        <v>602</v>
      </c>
      <c r="F4131" s="1">
        <v>44552</v>
      </c>
    </row>
    <row r="4132" spans="1:6" x14ac:dyDescent="0.3">
      <c r="A4132" s="1">
        <v>44651</v>
      </c>
      <c r="B4132" t="s">
        <v>3776</v>
      </c>
      <c r="C4132" t="s">
        <v>301</v>
      </c>
      <c r="D4132">
        <v>91</v>
      </c>
      <c r="E4132">
        <v>602</v>
      </c>
      <c r="F4132" s="1">
        <v>44582</v>
      </c>
    </row>
    <row r="4133" spans="1:6" x14ac:dyDescent="0.3">
      <c r="A4133" s="1">
        <v>44651</v>
      </c>
      <c r="B4133" t="s">
        <v>3995</v>
      </c>
      <c r="C4133" t="s">
        <v>1377</v>
      </c>
      <c r="D4133">
        <v>35</v>
      </c>
      <c r="E4133">
        <v>602</v>
      </c>
      <c r="F4133" s="1">
        <v>44651</v>
      </c>
    </row>
    <row r="4134" spans="1:6" x14ac:dyDescent="0.3">
      <c r="A4134" s="1">
        <v>44651</v>
      </c>
      <c r="B4134" t="s">
        <v>4682</v>
      </c>
      <c r="C4134" t="s">
        <v>356</v>
      </c>
      <c r="D4134">
        <v>10</v>
      </c>
      <c r="E4134">
        <v>602</v>
      </c>
      <c r="F4134" s="1">
        <v>44598</v>
      </c>
    </row>
    <row r="4135" spans="1:6" x14ac:dyDescent="0.3">
      <c r="A4135" s="1">
        <v>44651</v>
      </c>
      <c r="B4135" t="s">
        <v>4722</v>
      </c>
      <c r="C4135" t="s">
        <v>216</v>
      </c>
      <c r="D4135">
        <v>248</v>
      </c>
      <c r="E4135">
        <v>602</v>
      </c>
      <c r="F4135" s="1">
        <v>44587</v>
      </c>
    </row>
    <row r="4136" spans="1:6" x14ac:dyDescent="0.3">
      <c r="A4136" s="1">
        <v>44650</v>
      </c>
      <c r="B4136" t="s">
        <v>310</v>
      </c>
      <c r="C4136" t="s">
        <v>311</v>
      </c>
      <c r="D4136">
        <v>47</v>
      </c>
      <c r="E4136">
        <v>603</v>
      </c>
      <c r="F4136" s="1">
        <v>44552</v>
      </c>
    </row>
    <row r="4137" spans="1:6" x14ac:dyDescent="0.3">
      <c r="A4137" s="1">
        <v>44650</v>
      </c>
      <c r="B4137" t="s">
        <v>1587</v>
      </c>
      <c r="C4137" t="s">
        <v>205</v>
      </c>
      <c r="D4137">
        <v>29</v>
      </c>
      <c r="E4137">
        <v>603</v>
      </c>
      <c r="F4137" s="1">
        <v>44650</v>
      </c>
    </row>
    <row r="4138" spans="1:6" x14ac:dyDescent="0.3">
      <c r="A4138" s="1">
        <v>44650</v>
      </c>
      <c r="B4138" t="s">
        <v>2266</v>
      </c>
      <c r="C4138" t="s">
        <v>2267</v>
      </c>
      <c r="D4138">
        <v>1110</v>
      </c>
      <c r="E4138">
        <v>603</v>
      </c>
      <c r="F4138" s="1">
        <v>44539</v>
      </c>
    </row>
    <row r="4139" spans="1:6" x14ac:dyDescent="0.3">
      <c r="A4139" s="1">
        <v>44650</v>
      </c>
      <c r="B4139" t="s">
        <v>3255</v>
      </c>
      <c r="C4139" t="s">
        <v>1149</v>
      </c>
      <c r="D4139">
        <v>211</v>
      </c>
      <c r="E4139">
        <v>603</v>
      </c>
      <c r="F4139" s="1">
        <v>44582</v>
      </c>
    </row>
    <row r="4140" spans="1:6" x14ac:dyDescent="0.3">
      <c r="A4140" s="1">
        <v>44650</v>
      </c>
      <c r="B4140" t="s">
        <v>3454</v>
      </c>
      <c r="C4140" t="s">
        <v>341</v>
      </c>
      <c r="D4140">
        <v>86</v>
      </c>
      <c r="E4140">
        <v>603</v>
      </c>
      <c r="F4140" s="1">
        <v>44617</v>
      </c>
    </row>
    <row r="4141" spans="1:6" x14ac:dyDescent="0.3">
      <c r="A4141" s="1">
        <v>44650</v>
      </c>
      <c r="B4141" t="s">
        <v>3997</v>
      </c>
      <c r="C4141" t="s">
        <v>837</v>
      </c>
      <c r="D4141">
        <v>28</v>
      </c>
      <c r="E4141">
        <v>603</v>
      </c>
      <c r="F4141" s="1">
        <v>44633</v>
      </c>
    </row>
    <row r="4142" spans="1:6" x14ac:dyDescent="0.3">
      <c r="A4142" s="1">
        <v>44650</v>
      </c>
      <c r="B4142" t="s">
        <v>4543</v>
      </c>
      <c r="C4142" t="s">
        <v>1939</v>
      </c>
      <c r="D4142">
        <v>1323</v>
      </c>
      <c r="E4142">
        <v>603</v>
      </c>
      <c r="F4142" s="1">
        <v>44650</v>
      </c>
    </row>
    <row r="4143" spans="1:6" x14ac:dyDescent="0.3">
      <c r="A4143" s="1">
        <v>44650</v>
      </c>
      <c r="B4143" t="s">
        <v>5381</v>
      </c>
      <c r="C4143" t="s">
        <v>449</v>
      </c>
      <c r="D4143">
        <v>651</v>
      </c>
      <c r="E4143">
        <v>603</v>
      </c>
      <c r="F4143" s="1">
        <v>44650</v>
      </c>
    </row>
    <row r="4144" spans="1:6" x14ac:dyDescent="0.3">
      <c r="A4144" s="1">
        <v>44650</v>
      </c>
      <c r="B4144" t="s">
        <v>5742</v>
      </c>
      <c r="C4144" t="s">
        <v>1418</v>
      </c>
      <c r="D4144">
        <v>219</v>
      </c>
      <c r="E4144">
        <v>603</v>
      </c>
      <c r="F4144" s="1">
        <v>44566</v>
      </c>
    </row>
    <row r="4145" spans="1:6" x14ac:dyDescent="0.3">
      <c r="A4145" s="1">
        <v>44649</v>
      </c>
      <c r="B4145" t="s">
        <v>1345</v>
      </c>
      <c r="C4145" t="s">
        <v>1346</v>
      </c>
      <c r="D4145">
        <v>1453</v>
      </c>
      <c r="E4145">
        <v>604</v>
      </c>
      <c r="F4145" s="1">
        <v>44631</v>
      </c>
    </row>
    <row r="4146" spans="1:6" x14ac:dyDescent="0.3">
      <c r="A4146" s="1">
        <v>44649</v>
      </c>
      <c r="B4146" t="s">
        <v>3797</v>
      </c>
      <c r="C4146" t="s">
        <v>1600</v>
      </c>
      <c r="D4146">
        <v>319</v>
      </c>
      <c r="E4146">
        <v>604</v>
      </c>
      <c r="F4146" s="1">
        <v>44578</v>
      </c>
    </row>
    <row r="4147" spans="1:6" x14ac:dyDescent="0.3">
      <c r="A4147" s="1">
        <v>44649</v>
      </c>
      <c r="B4147" t="s">
        <v>4077</v>
      </c>
      <c r="C4147" t="s">
        <v>508</v>
      </c>
      <c r="D4147">
        <v>23</v>
      </c>
      <c r="E4147">
        <v>604</v>
      </c>
      <c r="F4147" s="1">
        <v>44569</v>
      </c>
    </row>
    <row r="4148" spans="1:6" x14ac:dyDescent="0.3">
      <c r="A4148" s="1">
        <v>44649</v>
      </c>
      <c r="B4148" t="s">
        <v>4601</v>
      </c>
      <c r="C4148" t="s">
        <v>2193</v>
      </c>
      <c r="D4148">
        <v>1240</v>
      </c>
      <c r="E4148">
        <v>604</v>
      </c>
      <c r="F4148" s="1">
        <v>44533</v>
      </c>
    </row>
    <row r="4149" spans="1:6" x14ac:dyDescent="0.3">
      <c r="A4149" s="1">
        <v>44649</v>
      </c>
      <c r="B4149" t="s">
        <v>4765</v>
      </c>
      <c r="C4149" t="s">
        <v>1917</v>
      </c>
      <c r="D4149">
        <v>6</v>
      </c>
      <c r="E4149">
        <v>604</v>
      </c>
      <c r="F4149" s="1">
        <v>44539</v>
      </c>
    </row>
    <row r="4150" spans="1:6" x14ac:dyDescent="0.3">
      <c r="A4150" s="1">
        <v>44649</v>
      </c>
      <c r="B4150" t="s">
        <v>4952</v>
      </c>
      <c r="C4150" t="s">
        <v>1442</v>
      </c>
      <c r="D4150">
        <v>114</v>
      </c>
      <c r="E4150">
        <v>604</v>
      </c>
      <c r="F4150" s="1">
        <v>44604</v>
      </c>
    </row>
    <row r="4151" spans="1:6" x14ac:dyDescent="0.3">
      <c r="A4151" s="1">
        <v>44648</v>
      </c>
      <c r="B4151" t="s">
        <v>12</v>
      </c>
      <c r="C4151" t="s">
        <v>13</v>
      </c>
      <c r="D4151">
        <v>4</v>
      </c>
      <c r="E4151">
        <v>605</v>
      </c>
      <c r="F4151" s="1">
        <v>44648</v>
      </c>
    </row>
    <row r="4152" spans="1:6" x14ac:dyDescent="0.3">
      <c r="A4152" s="1">
        <v>44648</v>
      </c>
      <c r="B4152" t="s">
        <v>1533</v>
      </c>
      <c r="C4152" t="s">
        <v>1049</v>
      </c>
      <c r="D4152">
        <v>115</v>
      </c>
      <c r="E4152">
        <v>605</v>
      </c>
      <c r="F4152" s="1">
        <v>44552</v>
      </c>
    </row>
    <row r="4153" spans="1:6" x14ac:dyDescent="0.3">
      <c r="A4153" s="1">
        <v>44648</v>
      </c>
      <c r="B4153" t="s">
        <v>2703</v>
      </c>
      <c r="C4153" t="s">
        <v>1519</v>
      </c>
      <c r="D4153">
        <v>24</v>
      </c>
      <c r="E4153">
        <v>605</v>
      </c>
      <c r="F4153" s="1">
        <v>44644</v>
      </c>
    </row>
    <row r="4154" spans="1:6" x14ac:dyDescent="0.3">
      <c r="A4154" s="1">
        <v>44648</v>
      </c>
      <c r="B4154" t="s">
        <v>2814</v>
      </c>
      <c r="C4154" t="s">
        <v>1369</v>
      </c>
      <c r="D4154">
        <v>243</v>
      </c>
      <c r="E4154">
        <v>605</v>
      </c>
      <c r="F4154" s="1">
        <v>44648</v>
      </c>
    </row>
    <row r="4155" spans="1:6" x14ac:dyDescent="0.3">
      <c r="A4155" s="1">
        <v>44648</v>
      </c>
      <c r="B4155" t="s">
        <v>2957</v>
      </c>
      <c r="C4155" t="s">
        <v>1777</v>
      </c>
      <c r="D4155">
        <v>73</v>
      </c>
      <c r="E4155">
        <v>605</v>
      </c>
      <c r="F4155" s="1">
        <v>44609</v>
      </c>
    </row>
    <row r="4156" spans="1:6" x14ac:dyDescent="0.3">
      <c r="A4156" s="1">
        <v>44648</v>
      </c>
      <c r="B4156" t="s">
        <v>3416</v>
      </c>
      <c r="C4156" t="s">
        <v>2539</v>
      </c>
      <c r="D4156">
        <v>883</v>
      </c>
      <c r="E4156">
        <v>605</v>
      </c>
      <c r="F4156" s="1">
        <v>44648</v>
      </c>
    </row>
    <row r="4157" spans="1:6" x14ac:dyDescent="0.3">
      <c r="A4157" s="1">
        <v>44648</v>
      </c>
      <c r="B4157" t="s">
        <v>3516</v>
      </c>
      <c r="C4157" t="s">
        <v>1790</v>
      </c>
      <c r="D4157">
        <v>139</v>
      </c>
      <c r="E4157">
        <v>605</v>
      </c>
      <c r="F4157" s="1">
        <v>44530</v>
      </c>
    </row>
    <row r="4158" spans="1:6" x14ac:dyDescent="0.3">
      <c r="A4158" s="1">
        <v>44648</v>
      </c>
      <c r="B4158" t="s">
        <v>4898</v>
      </c>
      <c r="C4158" t="s">
        <v>7</v>
      </c>
      <c r="D4158">
        <v>1</v>
      </c>
      <c r="E4158">
        <v>605</v>
      </c>
      <c r="F4158" s="1">
        <v>44592</v>
      </c>
    </row>
    <row r="4159" spans="1:6" x14ac:dyDescent="0.3">
      <c r="A4159" s="1">
        <v>44648</v>
      </c>
      <c r="B4159" t="s">
        <v>4996</v>
      </c>
      <c r="C4159" t="s">
        <v>1777</v>
      </c>
      <c r="D4159">
        <v>737</v>
      </c>
      <c r="E4159">
        <v>605</v>
      </c>
      <c r="F4159" s="1">
        <v>44609</v>
      </c>
    </row>
    <row r="4160" spans="1:6" x14ac:dyDescent="0.3">
      <c r="A4160" s="1">
        <v>44648</v>
      </c>
      <c r="B4160" t="s">
        <v>5183</v>
      </c>
      <c r="C4160" t="s">
        <v>491</v>
      </c>
      <c r="D4160">
        <v>47</v>
      </c>
      <c r="E4160">
        <v>605</v>
      </c>
      <c r="F4160" s="1">
        <v>44571</v>
      </c>
    </row>
    <row r="4161" spans="1:6" x14ac:dyDescent="0.3">
      <c r="A4161" s="1">
        <v>44648</v>
      </c>
      <c r="B4161" t="s">
        <v>5237</v>
      </c>
      <c r="C4161" t="s">
        <v>897</v>
      </c>
      <c r="D4161">
        <v>393</v>
      </c>
      <c r="E4161">
        <v>605</v>
      </c>
      <c r="F4161" s="1">
        <v>44544</v>
      </c>
    </row>
    <row r="4162" spans="1:6" x14ac:dyDescent="0.3">
      <c r="A4162" s="1">
        <v>44648</v>
      </c>
      <c r="B4162" t="s">
        <v>5676</v>
      </c>
      <c r="C4162" t="s">
        <v>226</v>
      </c>
      <c r="D4162">
        <v>482</v>
      </c>
      <c r="E4162">
        <v>605</v>
      </c>
      <c r="F4162" s="1">
        <v>44579</v>
      </c>
    </row>
    <row r="4163" spans="1:6" x14ac:dyDescent="0.3">
      <c r="A4163" s="1">
        <v>44647</v>
      </c>
      <c r="B4163" t="s">
        <v>1073</v>
      </c>
      <c r="C4163" t="s">
        <v>417</v>
      </c>
      <c r="D4163">
        <v>1794</v>
      </c>
      <c r="E4163">
        <v>606</v>
      </c>
      <c r="F4163" s="1">
        <v>44647</v>
      </c>
    </row>
    <row r="4164" spans="1:6" x14ac:dyDescent="0.3">
      <c r="A4164" s="1">
        <v>44647</v>
      </c>
      <c r="B4164" t="s">
        <v>1236</v>
      </c>
      <c r="C4164" t="s">
        <v>212</v>
      </c>
      <c r="D4164">
        <v>1369</v>
      </c>
      <c r="E4164">
        <v>606</v>
      </c>
      <c r="F4164" s="1">
        <v>44595</v>
      </c>
    </row>
    <row r="4165" spans="1:6" x14ac:dyDescent="0.3">
      <c r="A4165" s="1">
        <v>44647</v>
      </c>
      <c r="B4165" t="s">
        <v>3198</v>
      </c>
      <c r="C4165" t="s">
        <v>86</v>
      </c>
      <c r="D4165">
        <v>118</v>
      </c>
      <c r="E4165">
        <v>606</v>
      </c>
      <c r="F4165" s="1">
        <v>44566</v>
      </c>
    </row>
    <row r="4166" spans="1:6" x14ac:dyDescent="0.3">
      <c r="A4166" s="1">
        <v>44647</v>
      </c>
      <c r="B4166" t="s">
        <v>3936</v>
      </c>
      <c r="C4166" t="s">
        <v>411</v>
      </c>
      <c r="D4166">
        <v>588</v>
      </c>
      <c r="E4166">
        <v>606</v>
      </c>
      <c r="F4166" s="1">
        <v>44571</v>
      </c>
    </row>
    <row r="4167" spans="1:6" x14ac:dyDescent="0.3">
      <c r="A4167" s="1">
        <v>44647</v>
      </c>
      <c r="B4167" t="s">
        <v>4484</v>
      </c>
      <c r="C4167" t="s">
        <v>642</v>
      </c>
      <c r="D4167">
        <v>691</v>
      </c>
      <c r="E4167">
        <v>606</v>
      </c>
      <c r="F4167" s="1">
        <v>44543</v>
      </c>
    </row>
    <row r="4168" spans="1:6" x14ac:dyDescent="0.3">
      <c r="A4168" s="1">
        <v>44647</v>
      </c>
      <c r="B4168" t="s">
        <v>5014</v>
      </c>
      <c r="C4168" t="s">
        <v>203</v>
      </c>
      <c r="D4168">
        <v>25</v>
      </c>
      <c r="E4168">
        <v>606</v>
      </c>
      <c r="F4168" s="1">
        <v>44580</v>
      </c>
    </row>
    <row r="4169" spans="1:6" x14ac:dyDescent="0.3">
      <c r="A4169" s="1">
        <v>44646</v>
      </c>
      <c r="B4169" t="s">
        <v>581</v>
      </c>
      <c r="C4169" t="s">
        <v>582</v>
      </c>
      <c r="D4169">
        <v>69</v>
      </c>
      <c r="E4169">
        <v>607</v>
      </c>
      <c r="F4169" s="1">
        <v>44536</v>
      </c>
    </row>
    <row r="4170" spans="1:6" x14ac:dyDescent="0.3">
      <c r="A4170" s="1">
        <v>44646</v>
      </c>
      <c r="B4170" t="s">
        <v>1189</v>
      </c>
      <c r="C4170" t="s">
        <v>1021</v>
      </c>
      <c r="D4170">
        <v>106</v>
      </c>
      <c r="E4170">
        <v>607</v>
      </c>
      <c r="F4170" s="1">
        <v>44525</v>
      </c>
    </row>
    <row r="4171" spans="1:6" x14ac:dyDescent="0.3">
      <c r="A4171" s="1">
        <v>44646</v>
      </c>
      <c r="B4171" t="s">
        <v>1260</v>
      </c>
      <c r="C4171" t="s">
        <v>765</v>
      </c>
      <c r="D4171">
        <v>13</v>
      </c>
      <c r="E4171">
        <v>607</v>
      </c>
      <c r="F4171" s="1">
        <v>44580</v>
      </c>
    </row>
    <row r="4172" spans="1:6" x14ac:dyDescent="0.3">
      <c r="A4172" s="1">
        <v>44646</v>
      </c>
      <c r="B4172" t="s">
        <v>1426</v>
      </c>
      <c r="C4172" t="s">
        <v>1346</v>
      </c>
      <c r="D4172">
        <v>115</v>
      </c>
      <c r="E4172">
        <v>607</v>
      </c>
      <c r="F4172" s="1">
        <v>44631</v>
      </c>
    </row>
    <row r="4173" spans="1:6" x14ac:dyDescent="0.3">
      <c r="A4173" s="1">
        <v>44646</v>
      </c>
      <c r="B4173" t="s">
        <v>2612</v>
      </c>
      <c r="C4173" t="s">
        <v>349</v>
      </c>
      <c r="D4173">
        <v>204</v>
      </c>
      <c r="E4173">
        <v>607</v>
      </c>
      <c r="F4173" s="1">
        <v>44608</v>
      </c>
    </row>
    <row r="4174" spans="1:6" x14ac:dyDescent="0.3">
      <c r="A4174" s="1">
        <v>44646</v>
      </c>
      <c r="B4174" t="s">
        <v>4478</v>
      </c>
      <c r="C4174" t="s">
        <v>2169</v>
      </c>
      <c r="D4174">
        <v>12</v>
      </c>
      <c r="E4174">
        <v>607</v>
      </c>
      <c r="F4174" s="1">
        <v>44587</v>
      </c>
    </row>
    <row r="4175" spans="1:6" x14ac:dyDescent="0.3">
      <c r="A4175" s="1">
        <v>44646</v>
      </c>
      <c r="B4175" t="s">
        <v>4521</v>
      </c>
      <c r="C4175" t="s">
        <v>556</v>
      </c>
      <c r="D4175">
        <v>1702</v>
      </c>
      <c r="E4175">
        <v>607</v>
      </c>
      <c r="F4175" s="1">
        <v>44561</v>
      </c>
    </row>
    <row r="4176" spans="1:6" x14ac:dyDescent="0.3">
      <c r="A4176" s="1">
        <v>44646</v>
      </c>
      <c r="B4176" t="s">
        <v>5051</v>
      </c>
      <c r="C4176" t="s">
        <v>135</v>
      </c>
      <c r="D4176">
        <v>1140</v>
      </c>
      <c r="E4176">
        <v>607</v>
      </c>
      <c r="F4176" s="1">
        <v>44646</v>
      </c>
    </row>
    <row r="4177" spans="1:6" x14ac:dyDescent="0.3">
      <c r="A4177" s="1">
        <v>44646</v>
      </c>
      <c r="B4177" t="s">
        <v>5217</v>
      </c>
      <c r="C4177" t="s">
        <v>605</v>
      </c>
      <c r="D4177">
        <v>97</v>
      </c>
      <c r="E4177">
        <v>607</v>
      </c>
      <c r="F4177" s="1">
        <v>44617</v>
      </c>
    </row>
    <row r="4178" spans="1:6" x14ac:dyDescent="0.3">
      <c r="A4178" s="1">
        <v>44645</v>
      </c>
      <c r="B4178" t="s">
        <v>177</v>
      </c>
      <c r="C4178" t="s">
        <v>178</v>
      </c>
      <c r="D4178">
        <v>1008</v>
      </c>
      <c r="E4178">
        <v>608</v>
      </c>
      <c r="F4178" s="1">
        <v>44591</v>
      </c>
    </row>
    <row r="4179" spans="1:6" x14ac:dyDescent="0.3">
      <c r="A4179" s="1">
        <v>44645</v>
      </c>
      <c r="B4179" t="s">
        <v>1211</v>
      </c>
      <c r="C4179" t="s">
        <v>1212</v>
      </c>
      <c r="D4179">
        <v>554</v>
      </c>
      <c r="E4179">
        <v>608</v>
      </c>
      <c r="F4179" s="1">
        <v>44579</v>
      </c>
    </row>
    <row r="4180" spans="1:6" x14ac:dyDescent="0.3">
      <c r="A4180" s="1">
        <v>44645</v>
      </c>
      <c r="B4180" t="s">
        <v>4830</v>
      </c>
      <c r="C4180" t="s">
        <v>653</v>
      </c>
      <c r="D4180">
        <v>1078</v>
      </c>
      <c r="E4180">
        <v>608</v>
      </c>
      <c r="F4180" s="1">
        <v>44645</v>
      </c>
    </row>
    <row r="4181" spans="1:6" x14ac:dyDescent="0.3">
      <c r="A4181" s="1">
        <v>44645</v>
      </c>
      <c r="B4181" t="s">
        <v>5378</v>
      </c>
      <c r="C4181" t="s">
        <v>2537</v>
      </c>
      <c r="D4181">
        <v>3339</v>
      </c>
      <c r="E4181">
        <v>608</v>
      </c>
      <c r="F4181" s="1">
        <v>44645</v>
      </c>
    </row>
    <row r="4182" spans="1:6" x14ac:dyDescent="0.3">
      <c r="A4182" s="1">
        <v>44645</v>
      </c>
      <c r="B4182" t="s">
        <v>5790</v>
      </c>
      <c r="C4182" t="s">
        <v>2550</v>
      </c>
      <c r="D4182">
        <v>450</v>
      </c>
      <c r="E4182">
        <v>608</v>
      </c>
      <c r="F4182" s="1">
        <v>44601</v>
      </c>
    </row>
    <row r="4183" spans="1:6" x14ac:dyDescent="0.3">
      <c r="A4183" s="1">
        <v>44644</v>
      </c>
      <c r="B4183" t="s">
        <v>490</v>
      </c>
      <c r="C4183" t="s">
        <v>491</v>
      </c>
      <c r="D4183">
        <v>67</v>
      </c>
      <c r="E4183">
        <v>609</v>
      </c>
      <c r="F4183" s="1">
        <v>44571</v>
      </c>
    </row>
    <row r="4184" spans="1:6" x14ac:dyDescent="0.3">
      <c r="A4184" s="1">
        <v>44644</v>
      </c>
      <c r="B4184" t="s">
        <v>860</v>
      </c>
      <c r="C4184" t="s">
        <v>267</v>
      </c>
      <c r="D4184">
        <v>1213</v>
      </c>
      <c r="E4184">
        <v>609</v>
      </c>
      <c r="F4184" s="1">
        <v>44557</v>
      </c>
    </row>
    <row r="4185" spans="1:6" x14ac:dyDescent="0.3">
      <c r="A4185" s="1">
        <v>44644</v>
      </c>
      <c r="B4185" t="s">
        <v>1518</v>
      </c>
      <c r="C4185" t="s">
        <v>1519</v>
      </c>
      <c r="D4185">
        <v>825</v>
      </c>
      <c r="E4185">
        <v>609</v>
      </c>
      <c r="F4185" s="1">
        <v>44644</v>
      </c>
    </row>
    <row r="4186" spans="1:6" x14ac:dyDescent="0.3">
      <c r="A4186" s="1">
        <v>44644</v>
      </c>
      <c r="B4186" t="s">
        <v>2623</v>
      </c>
      <c r="C4186" t="s">
        <v>2466</v>
      </c>
      <c r="D4186">
        <v>549</v>
      </c>
      <c r="E4186">
        <v>609</v>
      </c>
      <c r="F4186" s="1">
        <v>44556</v>
      </c>
    </row>
    <row r="4187" spans="1:6" x14ac:dyDescent="0.3">
      <c r="A4187" s="1">
        <v>44644</v>
      </c>
      <c r="B4187" t="s">
        <v>3334</v>
      </c>
      <c r="C4187" t="s">
        <v>640</v>
      </c>
      <c r="D4187">
        <v>22</v>
      </c>
      <c r="E4187">
        <v>609</v>
      </c>
      <c r="F4187" s="1">
        <v>44581</v>
      </c>
    </row>
    <row r="4188" spans="1:6" x14ac:dyDescent="0.3">
      <c r="A4188" s="1">
        <v>44644</v>
      </c>
      <c r="B4188" t="s">
        <v>3378</v>
      </c>
      <c r="C4188" t="s">
        <v>434</v>
      </c>
      <c r="D4188">
        <v>162</v>
      </c>
      <c r="E4188">
        <v>609</v>
      </c>
      <c r="F4188" s="1">
        <v>44616</v>
      </c>
    </row>
    <row r="4189" spans="1:6" x14ac:dyDescent="0.3">
      <c r="A4189" s="1">
        <v>44644</v>
      </c>
      <c r="B4189" t="s">
        <v>3599</v>
      </c>
      <c r="C4189" t="s">
        <v>1736</v>
      </c>
      <c r="D4189">
        <v>148</v>
      </c>
      <c r="E4189">
        <v>609</v>
      </c>
      <c r="F4189" s="1">
        <v>44527</v>
      </c>
    </row>
    <row r="4190" spans="1:6" x14ac:dyDescent="0.3">
      <c r="A4190" s="1">
        <v>44644</v>
      </c>
      <c r="B4190" t="s">
        <v>4557</v>
      </c>
      <c r="C4190" t="s">
        <v>299</v>
      </c>
      <c r="D4190">
        <v>1884</v>
      </c>
      <c r="E4190">
        <v>609</v>
      </c>
      <c r="F4190" s="1">
        <v>44575</v>
      </c>
    </row>
    <row r="4191" spans="1:6" x14ac:dyDescent="0.3">
      <c r="A4191" s="1">
        <v>44644</v>
      </c>
      <c r="B4191" t="s">
        <v>5149</v>
      </c>
      <c r="C4191" t="s">
        <v>2344</v>
      </c>
      <c r="D4191">
        <v>742</v>
      </c>
      <c r="E4191">
        <v>609</v>
      </c>
      <c r="F4191" s="1">
        <v>44548</v>
      </c>
    </row>
    <row r="4192" spans="1:6" x14ac:dyDescent="0.3">
      <c r="A4192" s="1">
        <v>44644</v>
      </c>
      <c r="B4192" t="s">
        <v>5425</v>
      </c>
      <c r="C4192" t="s">
        <v>737</v>
      </c>
      <c r="D4192">
        <v>32</v>
      </c>
      <c r="E4192">
        <v>609</v>
      </c>
      <c r="F4192" s="1">
        <v>44644</v>
      </c>
    </row>
    <row r="4193" spans="1:6" x14ac:dyDescent="0.3">
      <c r="A4193" s="1">
        <v>44644</v>
      </c>
      <c r="B4193" t="s">
        <v>5779</v>
      </c>
      <c r="C4193" t="s">
        <v>778</v>
      </c>
      <c r="D4193">
        <v>29</v>
      </c>
      <c r="E4193">
        <v>609</v>
      </c>
      <c r="F4193" s="1">
        <v>44644</v>
      </c>
    </row>
    <row r="4194" spans="1:6" x14ac:dyDescent="0.3">
      <c r="A4194" s="1">
        <v>44643</v>
      </c>
      <c r="B4194" t="s">
        <v>231</v>
      </c>
      <c r="C4194" t="s">
        <v>232</v>
      </c>
      <c r="D4194">
        <v>213</v>
      </c>
      <c r="E4194">
        <v>610</v>
      </c>
      <c r="F4194" s="1">
        <v>44627</v>
      </c>
    </row>
    <row r="4195" spans="1:6" x14ac:dyDescent="0.3">
      <c r="A4195" s="1">
        <v>44643</v>
      </c>
      <c r="B4195" t="s">
        <v>2474</v>
      </c>
      <c r="C4195" t="s">
        <v>1436</v>
      </c>
      <c r="D4195">
        <v>2503</v>
      </c>
      <c r="E4195">
        <v>610</v>
      </c>
      <c r="F4195" s="1">
        <v>44534</v>
      </c>
    </row>
    <row r="4196" spans="1:6" x14ac:dyDescent="0.3">
      <c r="A4196" s="1">
        <v>44643</v>
      </c>
      <c r="B4196" t="s">
        <v>2782</v>
      </c>
      <c r="C4196" t="s">
        <v>2783</v>
      </c>
      <c r="D4196">
        <v>553</v>
      </c>
      <c r="E4196">
        <v>610</v>
      </c>
      <c r="F4196" s="1">
        <v>44643</v>
      </c>
    </row>
    <row r="4197" spans="1:6" x14ac:dyDescent="0.3">
      <c r="A4197" s="1">
        <v>44643</v>
      </c>
      <c r="B4197" t="s">
        <v>3732</v>
      </c>
      <c r="C4197" t="s">
        <v>1673</v>
      </c>
      <c r="D4197">
        <v>136</v>
      </c>
      <c r="E4197">
        <v>610</v>
      </c>
      <c r="F4197" s="1">
        <v>44529</v>
      </c>
    </row>
    <row r="4198" spans="1:6" x14ac:dyDescent="0.3">
      <c r="A4198" s="1">
        <v>44643</v>
      </c>
      <c r="B4198" t="s">
        <v>4178</v>
      </c>
      <c r="C4198" t="s">
        <v>39</v>
      </c>
      <c r="D4198">
        <v>82</v>
      </c>
      <c r="E4198">
        <v>610</v>
      </c>
      <c r="F4198" s="1">
        <v>44643</v>
      </c>
    </row>
    <row r="4199" spans="1:6" x14ac:dyDescent="0.3">
      <c r="A4199" s="1">
        <v>44643</v>
      </c>
      <c r="B4199" t="s">
        <v>5390</v>
      </c>
      <c r="C4199" t="s">
        <v>1315</v>
      </c>
      <c r="D4199">
        <v>20</v>
      </c>
      <c r="E4199">
        <v>610</v>
      </c>
      <c r="F4199" s="1">
        <v>44563</v>
      </c>
    </row>
    <row r="4200" spans="1:6" x14ac:dyDescent="0.3">
      <c r="A4200" s="1">
        <v>44642</v>
      </c>
      <c r="B4200" t="s">
        <v>34</v>
      </c>
      <c r="C4200" t="s">
        <v>35</v>
      </c>
      <c r="D4200">
        <v>166</v>
      </c>
      <c r="E4200">
        <v>611</v>
      </c>
      <c r="F4200" s="1">
        <v>44642</v>
      </c>
    </row>
    <row r="4201" spans="1:6" x14ac:dyDescent="0.3">
      <c r="A4201" s="1">
        <v>44642</v>
      </c>
      <c r="B4201" t="s">
        <v>1171</v>
      </c>
      <c r="C4201" t="s">
        <v>1172</v>
      </c>
      <c r="D4201">
        <v>560</v>
      </c>
      <c r="E4201">
        <v>611</v>
      </c>
      <c r="F4201" s="1">
        <v>44538</v>
      </c>
    </row>
    <row r="4202" spans="1:6" x14ac:dyDescent="0.3">
      <c r="A4202" s="1">
        <v>44642</v>
      </c>
      <c r="B4202" t="s">
        <v>1403</v>
      </c>
      <c r="C4202" t="s">
        <v>1404</v>
      </c>
      <c r="D4202">
        <v>1173</v>
      </c>
      <c r="E4202">
        <v>611</v>
      </c>
      <c r="F4202" s="1">
        <v>44544</v>
      </c>
    </row>
    <row r="4203" spans="1:6" x14ac:dyDescent="0.3">
      <c r="A4203" s="1">
        <v>44642</v>
      </c>
      <c r="B4203" t="s">
        <v>3721</v>
      </c>
      <c r="C4203" t="s">
        <v>655</v>
      </c>
      <c r="D4203">
        <v>330</v>
      </c>
      <c r="E4203">
        <v>611</v>
      </c>
      <c r="F4203" s="1">
        <v>44576</v>
      </c>
    </row>
    <row r="4204" spans="1:6" x14ac:dyDescent="0.3">
      <c r="A4204" s="1">
        <v>44641</v>
      </c>
      <c r="B4204" t="s">
        <v>1869</v>
      </c>
      <c r="C4204" t="s">
        <v>408</v>
      </c>
      <c r="D4204">
        <v>83</v>
      </c>
      <c r="E4204">
        <v>612</v>
      </c>
      <c r="F4204" s="1">
        <v>44536</v>
      </c>
    </row>
    <row r="4205" spans="1:6" x14ac:dyDescent="0.3">
      <c r="A4205" s="1">
        <v>44641</v>
      </c>
      <c r="B4205" t="s">
        <v>2417</v>
      </c>
      <c r="C4205" t="s">
        <v>146</v>
      </c>
      <c r="D4205">
        <v>719</v>
      </c>
      <c r="E4205">
        <v>612</v>
      </c>
      <c r="F4205" s="1">
        <v>44641</v>
      </c>
    </row>
    <row r="4206" spans="1:6" x14ac:dyDescent="0.3">
      <c r="A4206" s="1">
        <v>44641</v>
      </c>
      <c r="B4206" t="s">
        <v>2459</v>
      </c>
      <c r="C4206" t="s">
        <v>434</v>
      </c>
      <c r="D4206">
        <v>275</v>
      </c>
      <c r="E4206">
        <v>612</v>
      </c>
      <c r="F4206" s="1">
        <v>44616</v>
      </c>
    </row>
    <row r="4207" spans="1:6" x14ac:dyDescent="0.3">
      <c r="A4207" s="1">
        <v>44641</v>
      </c>
      <c r="B4207" t="s">
        <v>2792</v>
      </c>
      <c r="C4207" t="s">
        <v>212</v>
      </c>
      <c r="D4207">
        <v>3964</v>
      </c>
      <c r="E4207">
        <v>612</v>
      </c>
      <c r="F4207" s="1">
        <v>44595</v>
      </c>
    </row>
    <row r="4208" spans="1:6" x14ac:dyDescent="0.3">
      <c r="A4208" s="1">
        <v>44641</v>
      </c>
      <c r="B4208" t="s">
        <v>3052</v>
      </c>
      <c r="C4208" t="s">
        <v>2014</v>
      </c>
      <c r="D4208">
        <v>564</v>
      </c>
      <c r="E4208">
        <v>612</v>
      </c>
      <c r="F4208" s="1">
        <v>44559</v>
      </c>
    </row>
    <row r="4209" spans="1:6" x14ac:dyDescent="0.3">
      <c r="A4209" s="1">
        <v>44641</v>
      </c>
      <c r="B4209" t="s">
        <v>5228</v>
      </c>
      <c r="C4209" t="s">
        <v>1002</v>
      </c>
      <c r="D4209">
        <v>21</v>
      </c>
      <c r="E4209">
        <v>612</v>
      </c>
      <c r="F4209" s="1">
        <v>44526</v>
      </c>
    </row>
    <row r="4210" spans="1:6" x14ac:dyDescent="0.3">
      <c r="A4210" s="1">
        <v>44640</v>
      </c>
      <c r="B4210" t="s">
        <v>627</v>
      </c>
      <c r="C4210" t="s">
        <v>628</v>
      </c>
      <c r="D4210">
        <v>50</v>
      </c>
      <c r="E4210">
        <v>613</v>
      </c>
      <c r="F4210" s="1">
        <v>44640</v>
      </c>
    </row>
    <row r="4211" spans="1:6" x14ac:dyDescent="0.3">
      <c r="A4211" s="1">
        <v>44640</v>
      </c>
      <c r="B4211" t="s">
        <v>1219</v>
      </c>
      <c r="C4211" t="s">
        <v>53</v>
      </c>
      <c r="D4211">
        <v>1287</v>
      </c>
      <c r="E4211">
        <v>613</v>
      </c>
      <c r="F4211" s="1">
        <v>44640</v>
      </c>
    </row>
    <row r="4212" spans="1:6" x14ac:dyDescent="0.3">
      <c r="A4212" s="1">
        <v>44640</v>
      </c>
      <c r="B4212" t="s">
        <v>2217</v>
      </c>
      <c r="C4212" t="s">
        <v>2218</v>
      </c>
      <c r="D4212">
        <v>17</v>
      </c>
      <c r="E4212">
        <v>613</v>
      </c>
      <c r="F4212" s="1">
        <v>44640</v>
      </c>
    </row>
    <row r="4213" spans="1:6" x14ac:dyDescent="0.3">
      <c r="A4213" s="1">
        <v>44640</v>
      </c>
      <c r="B4213" t="s">
        <v>2562</v>
      </c>
      <c r="C4213" t="s">
        <v>1622</v>
      </c>
      <c r="D4213">
        <v>1285</v>
      </c>
      <c r="E4213">
        <v>613</v>
      </c>
      <c r="F4213" s="1">
        <v>44554</v>
      </c>
    </row>
    <row r="4214" spans="1:6" x14ac:dyDescent="0.3">
      <c r="A4214" s="1">
        <v>44640</v>
      </c>
      <c r="B4214" t="s">
        <v>3415</v>
      </c>
      <c r="C4214" t="s">
        <v>1206</v>
      </c>
      <c r="D4214">
        <v>305</v>
      </c>
      <c r="E4214">
        <v>613</v>
      </c>
      <c r="F4214" s="1">
        <v>44638</v>
      </c>
    </row>
    <row r="4215" spans="1:6" x14ac:dyDescent="0.3">
      <c r="A4215" s="1">
        <v>44640</v>
      </c>
      <c r="B4215" t="s">
        <v>3664</v>
      </c>
      <c r="C4215" t="s">
        <v>2073</v>
      </c>
      <c r="D4215">
        <v>1578</v>
      </c>
      <c r="E4215">
        <v>613</v>
      </c>
      <c r="F4215" s="1">
        <v>44640</v>
      </c>
    </row>
    <row r="4216" spans="1:6" x14ac:dyDescent="0.3">
      <c r="A4216" s="1">
        <v>44640</v>
      </c>
      <c r="B4216" t="s">
        <v>4428</v>
      </c>
      <c r="C4216" t="s">
        <v>929</v>
      </c>
      <c r="D4216">
        <v>364</v>
      </c>
      <c r="E4216">
        <v>613</v>
      </c>
      <c r="F4216" s="1">
        <v>44594</v>
      </c>
    </row>
    <row r="4217" spans="1:6" x14ac:dyDescent="0.3">
      <c r="A4217" s="1">
        <v>44640</v>
      </c>
      <c r="B4217" t="s">
        <v>5006</v>
      </c>
      <c r="C4217" t="s">
        <v>483</v>
      </c>
      <c r="D4217">
        <v>16</v>
      </c>
      <c r="E4217">
        <v>613</v>
      </c>
      <c r="F4217" s="1">
        <v>44555</v>
      </c>
    </row>
    <row r="4218" spans="1:6" x14ac:dyDescent="0.3">
      <c r="A4218" s="1">
        <v>44640</v>
      </c>
      <c r="B4218" t="s">
        <v>5624</v>
      </c>
      <c r="C4218" t="s">
        <v>1118</v>
      </c>
      <c r="D4218">
        <v>378</v>
      </c>
      <c r="E4218">
        <v>613</v>
      </c>
      <c r="F4218" s="1">
        <v>44640</v>
      </c>
    </row>
    <row r="4219" spans="1:6" x14ac:dyDescent="0.3">
      <c r="A4219" s="1">
        <v>44640</v>
      </c>
      <c r="B4219" t="s">
        <v>5732</v>
      </c>
      <c r="C4219" t="s">
        <v>746</v>
      </c>
      <c r="D4219">
        <v>32</v>
      </c>
      <c r="E4219">
        <v>613</v>
      </c>
      <c r="F4219" s="1">
        <v>44536</v>
      </c>
    </row>
    <row r="4220" spans="1:6" x14ac:dyDescent="0.3">
      <c r="A4220" s="1">
        <v>44639</v>
      </c>
      <c r="B4220" t="s">
        <v>2866</v>
      </c>
      <c r="C4220" t="s">
        <v>2867</v>
      </c>
      <c r="D4220">
        <v>458</v>
      </c>
      <c r="E4220">
        <v>614</v>
      </c>
      <c r="F4220" s="1">
        <v>44607</v>
      </c>
    </row>
    <row r="4221" spans="1:6" x14ac:dyDescent="0.3">
      <c r="A4221" s="1">
        <v>44639</v>
      </c>
      <c r="B4221" t="s">
        <v>4341</v>
      </c>
      <c r="C4221" t="s">
        <v>1439</v>
      </c>
      <c r="D4221">
        <v>387</v>
      </c>
      <c r="E4221">
        <v>614</v>
      </c>
      <c r="F4221" s="1">
        <v>44639</v>
      </c>
    </row>
    <row r="4222" spans="1:6" x14ac:dyDescent="0.3">
      <c r="A4222" s="1">
        <v>44639</v>
      </c>
      <c r="B4222" t="s">
        <v>4777</v>
      </c>
      <c r="C4222" t="s">
        <v>353</v>
      </c>
      <c r="D4222">
        <v>600</v>
      </c>
      <c r="E4222">
        <v>614</v>
      </c>
      <c r="F4222" s="1">
        <v>44545</v>
      </c>
    </row>
    <row r="4223" spans="1:6" x14ac:dyDescent="0.3">
      <c r="A4223" s="1">
        <v>44638</v>
      </c>
      <c r="B4223" t="s">
        <v>1809</v>
      </c>
      <c r="C4223" t="s">
        <v>1206</v>
      </c>
      <c r="D4223">
        <v>21</v>
      </c>
      <c r="E4223">
        <v>615</v>
      </c>
      <c r="F4223" s="1">
        <v>44638</v>
      </c>
    </row>
    <row r="4224" spans="1:6" x14ac:dyDescent="0.3">
      <c r="A4224" s="1">
        <v>44638</v>
      </c>
      <c r="B4224" t="s">
        <v>2042</v>
      </c>
      <c r="C4224" t="s">
        <v>366</v>
      </c>
      <c r="D4224">
        <v>339</v>
      </c>
      <c r="E4224">
        <v>615</v>
      </c>
      <c r="F4224" s="1">
        <v>44543</v>
      </c>
    </row>
    <row r="4225" spans="1:6" x14ac:dyDescent="0.3">
      <c r="A4225" s="1">
        <v>44638</v>
      </c>
      <c r="B4225" t="s">
        <v>3991</v>
      </c>
      <c r="C4225" t="s">
        <v>1622</v>
      </c>
      <c r="D4225">
        <v>2283</v>
      </c>
      <c r="E4225">
        <v>615</v>
      </c>
      <c r="F4225" s="1">
        <v>44554</v>
      </c>
    </row>
    <row r="4226" spans="1:6" x14ac:dyDescent="0.3">
      <c r="A4226" s="1">
        <v>44638</v>
      </c>
      <c r="B4226" t="s">
        <v>5143</v>
      </c>
      <c r="C4226" t="s">
        <v>144</v>
      </c>
      <c r="D4226">
        <v>104</v>
      </c>
      <c r="E4226">
        <v>615</v>
      </c>
      <c r="F4226" s="1">
        <v>44638</v>
      </c>
    </row>
    <row r="4227" spans="1:6" x14ac:dyDescent="0.3">
      <c r="A4227" s="1">
        <v>44638</v>
      </c>
      <c r="B4227" t="s">
        <v>5386</v>
      </c>
      <c r="C4227" t="s">
        <v>3535</v>
      </c>
      <c r="D4227">
        <v>70</v>
      </c>
      <c r="E4227">
        <v>615</v>
      </c>
      <c r="F4227" s="1">
        <v>44638</v>
      </c>
    </row>
    <row r="4228" spans="1:6" x14ac:dyDescent="0.3">
      <c r="A4228" s="1">
        <v>44638</v>
      </c>
      <c r="B4228" t="s">
        <v>5486</v>
      </c>
      <c r="C4228" t="s">
        <v>244</v>
      </c>
      <c r="D4228">
        <v>79</v>
      </c>
      <c r="E4228">
        <v>615</v>
      </c>
      <c r="F4228" s="1">
        <v>44638</v>
      </c>
    </row>
    <row r="4229" spans="1:6" x14ac:dyDescent="0.3">
      <c r="A4229" s="1">
        <v>44638</v>
      </c>
      <c r="B4229" t="s">
        <v>5677</v>
      </c>
      <c r="C4229" t="s">
        <v>967</v>
      </c>
      <c r="D4229">
        <v>38</v>
      </c>
      <c r="E4229">
        <v>615</v>
      </c>
      <c r="F4229" s="1">
        <v>44532</v>
      </c>
    </row>
    <row r="4230" spans="1:6" x14ac:dyDescent="0.3">
      <c r="A4230" s="1">
        <v>44637</v>
      </c>
      <c r="B4230" t="s">
        <v>274</v>
      </c>
      <c r="C4230" t="s">
        <v>275</v>
      </c>
      <c r="D4230">
        <v>2217</v>
      </c>
      <c r="E4230">
        <v>616</v>
      </c>
      <c r="F4230" s="1">
        <v>44616</v>
      </c>
    </row>
    <row r="4231" spans="1:6" x14ac:dyDescent="0.3">
      <c r="A4231" s="1">
        <v>44637</v>
      </c>
      <c r="B4231" t="s">
        <v>776</v>
      </c>
      <c r="C4231" t="s">
        <v>485</v>
      </c>
      <c r="D4231">
        <v>4</v>
      </c>
      <c r="E4231">
        <v>616</v>
      </c>
      <c r="F4231" s="1">
        <v>44592</v>
      </c>
    </row>
    <row r="4232" spans="1:6" x14ac:dyDescent="0.3">
      <c r="A4232" s="1">
        <v>44637</v>
      </c>
      <c r="B4232" t="s">
        <v>946</v>
      </c>
      <c r="C4232" t="s">
        <v>358</v>
      </c>
      <c r="D4232">
        <v>1050</v>
      </c>
      <c r="E4232">
        <v>616</v>
      </c>
      <c r="F4232" s="1">
        <v>44637</v>
      </c>
    </row>
    <row r="4233" spans="1:6" x14ac:dyDescent="0.3">
      <c r="A4233" s="1">
        <v>44637</v>
      </c>
      <c r="B4233" t="s">
        <v>2816</v>
      </c>
      <c r="C4233" t="s">
        <v>140</v>
      </c>
      <c r="D4233">
        <v>192</v>
      </c>
      <c r="E4233">
        <v>616</v>
      </c>
      <c r="F4233" s="1">
        <v>44553</v>
      </c>
    </row>
    <row r="4234" spans="1:6" x14ac:dyDescent="0.3">
      <c r="A4234" s="1">
        <v>44637</v>
      </c>
      <c r="B4234" t="s">
        <v>2847</v>
      </c>
      <c r="C4234" t="s">
        <v>2121</v>
      </c>
      <c r="D4234">
        <v>4</v>
      </c>
      <c r="E4234">
        <v>616</v>
      </c>
      <c r="F4234" s="1">
        <v>44531</v>
      </c>
    </row>
    <row r="4235" spans="1:6" x14ac:dyDescent="0.3">
      <c r="A4235" s="1">
        <v>44637</v>
      </c>
      <c r="B4235" t="s">
        <v>4964</v>
      </c>
      <c r="C4235" t="s">
        <v>3850</v>
      </c>
      <c r="D4235">
        <v>675</v>
      </c>
      <c r="E4235">
        <v>616</v>
      </c>
      <c r="F4235" s="1">
        <v>44600</v>
      </c>
    </row>
    <row r="4236" spans="1:6" x14ac:dyDescent="0.3">
      <c r="A4236" s="1">
        <v>44637</v>
      </c>
      <c r="B4236" t="s">
        <v>5306</v>
      </c>
      <c r="C4236" t="s">
        <v>349</v>
      </c>
      <c r="D4236">
        <v>644</v>
      </c>
      <c r="E4236">
        <v>616</v>
      </c>
      <c r="F4236" s="1">
        <v>44608</v>
      </c>
    </row>
    <row r="4237" spans="1:6" x14ac:dyDescent="0.3">
      <c r="A4237" s="1">
        <v>44636</v>
      </c>
      <c r="B4237" t="s">
        <v>308</v>
      </c>
      <c r="C4237" t="s">
        <v>309</v>
      </c>
      <c r="D4237">
        <v>43</v>
      </c>
      <c r="E4237">
        <v>617</v>
      </c>
      <c r="F4237" s="1">
        <v>44631</v>
      </c>
    </row>
    <row r="4238" spans="1:6" x14ac:dyDescent="0.3">
      <c r="A4238" s="1">
        <v>44636</v>
      </c>
      <c r="B4238" t="s">
        <v>2340</v>
      </c>
      <c r="C4238" t="s">
        <v>992</v>
      </c>
      <c r="D4238">
        <v>3394</v>
      </c>
      <c r="E4238">
        <v>617</v>
      </c>
      <c r="F4238" s="1">
        <v>44636</v>
      </c>
    </row>
    <row r="4239" spans="1:6" x14ac:dyDescent="0.3">
      <c r="A4239" s="1">
        <v>44636</v>
      </c>
      <c r="B4239" t="s">
        <v>2906</v>
      </c>
      <c r="C4239" t="s">
        <v>73</v>
      </c>
      <c r="D4239">
        <v>2824</v>
      </c>
      <c r="E4239">
        <v>617</v>
      </c>
      <c r="F4239" s="1">
        <v>44636</v>
      </c>
    </row>
    <row r="4240" spans="1:6" x14ac:dyDescent="0.3">
      <c r="A4240" s="1">
        <v>44636</v>
      </c>
      <c r="B4240" t="s">
        <v>3556</v>
      </c>
      <c r="C4240" t="s">
        <v>1045</v>
      </c>
      <c r="D4240">
        <v>94</v>
      </c>
      <c r="E4240">
        <v>617</v>
      </c>
      <c r="F4240" s="1">
        <v>44529</v>
      </c>
    </row>
    <row r="4241" spans="1:6" x14ac:dyDescent="0.3">
      <c r="A4241" s="1">
        <v>44636</v>
      </c>
      <c r="B4241" t="s">
        <v>4173</v>
      </c>
      <c r="C4241" t="s">
        <v>2267</v>
      </c>
      <c r="D4241">
        <v>19</v>
      </c>
      <c r="E4241">
        <v>617</v>
      </c>
      <c r="F4241" s="1">
        <v>44539</v>
      </c>
    </row>
    <row r="4242" spans="1:6" x14ac:dyDescent="0.3">
      <c r="A4242" s="1">
        <v>44636</v>
      </c>
      <c r="B4242" t="s">
        <v>5285</v>
      </c>
      <c r="C4242" t="s">
        <v>29</v>
      </c>
      <c r="D4242">
        <v>13</v>
      </c>
      <c r="E4242">
        <v>617</v>
      </c>
      <c r="F4242" s="1">
        <v>44535</v>
      </c>
    </row>
    <row r="4243" spans="1:6" x14ac:dyDescent="0.3">
      <c r="A4243" s="1">
        <v>44636</v>
      </c>
      <c r="B4243" t="s">
        <v>5574</v>
      </c>
      <c r="C4243" t="s">
        <v>162</v>
      </c>
      <c r="D4243">
        <v>44</v>
      </c>
      <c r="E4243">
        <v>617</v>
      </c>
      <c r="F4243" s="1">
        <v>44636</v>
      </c>
    </row>
    <row r="4244" spans="1:6" x14ac:dyDescent="0.3">
      <c r="A4244" s="1">
        <v>44636</v>
      </c>
      <c r="B4244" t="s">
        <v>5688</v>
      </c>
      <c r="C4244" t="s">
        <v>293</v>
      </c>
      <c r="D4244">
        <v>581</v>
      </c>
      <c r="E4244">
        <v>617</v>
      </c>
      <c r="F4244" s="1">
        <v>44636</v>
      </c>
    </row>
    <row r="4245" spans="1:6" x14ac:dyDescent="0.3">
      <c r="A4245" s="1">
        <v>44635</v>
      </c>
      <c r="B4245" t="s">
        <v>816</v>
      </c>
      <c r="C4245" t="s">
        <v>817</v>
      </c>
      <c r="D4245">
        <v>32</v>
      </c>
      <c r="E4245">
        <v>618</v>
      </c>
      <c r="F4245" s="1">
        <v>44532</v>
      </c>
    </row>
    <row r="4246" spans="1:6" x14ac:dyDescent="0.3">
      <c r="A4246" s="1">
        <v>44635</v>
      </c>
      <c r="B4246" t="s">
        <v>1036</v>
      </c>
      <c r="C4246" t="s">
        <v>659</v>
      </c>
      <c r="D4246">
        <v>371</v>
      </c>
      <c r="E4246">
        <v>618</v>
      </c>
      <c r="F4246" s="1">
        <v>44628</v>
      </c>
    </row>
    <row r="4247" spans="1:6" x14ac:dyDescent="0.3">
      <c r="A4247" s="1">
        <v>44635</v>
      </c>
      <c r="B4247" t="s">
        <v>1819</v>
      </c>
      <c r="C4247" t="s">
        <v>1282</v>
      </c>
      <c r="D4247">
        <v>497</v>
      </c>
      <c r="E4247">
        <v>618</v>
      </c>
      <c r="F4247" s="1">
        <v>44568</v>
      </c>
    </row>
    <row r="4248" spans="1:6" x14ac:dyDescent="0.3">
      <c r="A4248" s="1">
        <v>44635</v>
      </c>
      <c r="B4248" t="s">
        <v>1982</v>
      </c>
      <c r="C4248" t="s">
        <v>1203</v>
      </c>
      <c r="D4248">
        <v>116</v>
      </c>
      <c r="E4248">
        <v>618</v>
      </c>
      <c r="F4248" s="1">
        <v>44537</v>
      </c>
    </row>
    <row r="4249" spans="1:6" x14ac:dyDescent="0.3">
      <c r="A4249" s="1">
        <v>44635</v>
      </c>
      <c r="B4249" t="s">
        <v>2272</v>
      </c>
      <c r="C4249" t="s">
        <v>1152</v>
      </c>
      <c r="D4249">
        <v>22</v>
      </c>
      <c r="E4249">
        <v>618</v>
      </c>
      <c r="F4249" s="1">
        <v>44635</v>
      </c>
    </row>
    <row r="4250" spans="1:6" x14ac:dyDescent="0.3">
      <c r="A4250" s="1">
        <v>44635</v>
      </c>
      <c r="B4250" t="s">
        <v>2926</v>
      </c>
      <c r="C4250" t="s">
        <v>1264</v>
      </c>
      <c r="D4250">
        <v>115</v>
      </c>
      <c r="E4250">
        <v>618</v>
      </c>
      <c r="F4250" s="1">
        <v>44635</v>
      </c>
    </row>
    <row r="4251" spans="1:6" x14ac:dyDescent="0.3">
      <c r="A4251" s="1">
        <v>44635</v>
      </c>
      <c r="B4251" t="s">
        <v>3117</v>
      </c>
      <c r="C4251" t="s">
        <v>291</v>
      </c>
      <c r="D4251">
        <v>1120</v>
      </c>
      <c r="E4251">
        <v>618</v>
      </c>
      <c r="F4251" s="1">
        <v>44635</v>
      </c>
    </row>
    <row r="4252" spans="1:6" x14ac:dyDescent="0.3">
      <c r="A4252" s="1">
        <v>44635</v>
      </c>
      <c r="B4252" t="s">
        <v>4846</v>
      </c>
      <c r="C4252" t="s">
        <v>3234</v>
      </c>
      <c r="D4252">
        <v>609</v>
      </c>
      <c r="E4252">
        <v>618</v>
      </c>
      <c r="F4252" s="1">
        <v>44635</v>
      </c>
    </row>
    <row r="4253" spans="1:6" x14ac:dyDescent="0.3">
      <c r="A4253" s="1">
        <v>44635</v>
      </c>
      <c r="B4253" t="s">
        <v>4981</v>
      </c>
      <c r="C4253" t="s">
        <v>1867</v>
      </c>
      <c r="D4253">
        <v>33</v>
      </c>
      <c r="E4253">
        <v>618</v>
      </c>
      <c r="F4253" s="1">
        <v>44635</v>
      </c>
    </row>
    <row r="4254" spans="1:6" x14ac:dyDescent="0.3">
      <c r="A4254" s="1">
        <v>44634</v>
      </c>
      <c r="B4254" t="s">
        <v>181</v>
      </c>
      <c r="C4254" t="s">
        <v>182</v>
      </c>
      <c r="D4254">
        <v>8</v>
      </c>
      <c r="E4254">
        <v>619</v>
      </c>
      <c r="F4254" s="1">
        <v>44634</v>
      </c>
    </row>
    <row r="4255" spans="1:6" x14ac:dyDescent="0.3">
      <c r="A4255" s="1">
        <v>44634</v>
      </c>
      <c r="B4255" t="s">
        <v>4267</v>
      </c>
      <c r="C4255" t="s">
        <v>1695</v>
      </c>
      <c r="D4255">
        <v>3099</v>
      </c>
      <c r="E4255">
        <v>619</v>
      </c>
      <c r="F4255" s="1">
        <v>44634</v>
      </c>
    </row>
    <row r="4256" spans="1:6" x14ac:dyDescent="0.3">
      <c r="A4256" s="1">
        <v>44634</v>
      </c>
      <c r="B4256" t="s">
        <v>4426</v>
      </c>
      <c r="C4256" t="s">
        <v>2545</v>
      </c>
      <c r="D4256">
        <v>269</v>
      </c>
      <c r="E4256">
        <v>619</v>
      </c>
      <c r="F4256" s="1">
        <v>44604</v>
      </c>
    </row>
    <row r="4257" spans="1:6" x14ac:dyDescent="0.3">
      <c r="A4257" s="1">
        <v>44634</v>
      </c>
      <c r="B4257" t="s">
        <v>5611</v>
      </c>
      <c r="C4257" t="s">
        <v>1466</v>
      </c>
      <c r="D4257">
        <v>2017</v>
      </c>
      <c r="E4257">
        <v>619</v>
      </c>
      <c r="F4257" s="1">
        <v>44634</v>
      </c>
    </row>
    <row r="4258" spans="1:6" x14ac:dyDescent="0.3">
      <c r="A4258" s="1">
        <v>44633</v>
      </c>
      <c r="B4258" t="s">
        <v>1267</v>
      </c>
      <c r="C4258" t="s">
        <v>837</v>
      </c>
      <c r="D4258">
        <v>35</v>
      </c>
      <c r="E4258">
        <v>620</v>
      </c>
      <c r="F4258" s="1">
        <v>44633</v>
      </c>
    </row>
    <row r="4259" spans="1:6" x14ac:dyDescent="0.3">
      <c r="A4259" s="1">
        <v>44633</v>
      </c>
      <c r="B4259" t="s">
        <v>1360</v>
      </c>
      <c r="C4259" t="s">
        <v>939</v>
      </c>
      <c r="D4259">
        <v>370</v>
      </c>
      <c r="E4259">
        <v>620</v>
      </c>
      <c r="F4259" s="1">
        <v>44553</v>
      </c>
    </row>
    <row r="4260" spans="1:6" x14ac:dyDescent="0.3">
      <c r="A4260" s="1">
        <v>44633</v>
      </c>
      <c r="B4260" t="s">
        <v>1746</v>
      </c>
      <c r="C4260" t="s">
        <v>212</v>
      </c>
      <c r="D4260">
        <v>42</v>
      </c>
      <c r="E4260">
        <v>620</v>
      </c>
      <c r="F4260" s="1">
        <v>44595</v>
      </c>
    </row>
    <row r="4261" spans="1:6" x14ac:dyDescent="0.3">
      <c r="A4261" s="1">
        <v>44633</v>
      </c>
      <c r="B4261" t="s">
        <v>2129</v>
      </c>
      <c r="C4261" t="s">
        <v>96</v>
      </c>
      <c r="D4261">
        <v>99</v>
      </c>
      <c r="E4261">
        <v>620</v>
      </c>
      <c r="F4261" s="1">
        <v>44557</v>
      </c>
    </row>
    <row r="4262" spans="1:6" x14ac:dyDescent="0.3">
      <c r="A4262" s="1">
        <v>44633</v>
      </c>
      <c r="B4262" t="s">
        <v>2247</v>
      </c>
      <c r="C4262" t="s">
        <v>455</v>
      </c>
      <c r="D4262">
        <v>36</v>
      </c>
      <c r="E4262">
        <v>620</v>
      </c>
      <c r="F4262" s="1">
        <v>44541</v>
      </c>
    </row>
    <row r="4263" spans="1:6" x14ac:dyDescent="0.3">
      <c r="A4263" s="1">
        <v>44633</v>
      </c>
      <c r="B4263" t="s">
        <v>3144</v>
      </c>
      <c r="C4263" t="s">
        <v>3145</v>
      </c>
      <c r="D4263">
        <v>112</v>
      </c>
      <c r="E4263">
        <v>620</v>
      </c>
      <c r="F4263" s="1">
        <v>44614</v>
      </c>
    </row>
    <row r="4264" spans="1:6" x14ac:dyDescent="0.3">
      <c r="A4264" s="1">
        <v>44633</v>
      </c>
      <c r="B4264" t="s">
        <v>3432</v>
      </c>
      <c r="C4264" t="s">
        <v>216</v>
      </c>
      <c r="D4264">
        <v>34</v>
      </c>
      <c r="E4264">
        <v>620</v>
      </c>
      <c r="F4264" s="1">
        <v>44587</v>
      </c>
    </row>
    <row r="4265" spans="1:6" x14ac:dyDescent="0.3">
      <c r="A4265" s="1">
        <v>44633</v>
      </c>
      <c r="B4265" t="s">
        <v>3445</v>
      </c>
      <c r="C4265" t="s">
        <v>1540</v>
      </c>
      <c r="D4265">
        <v>167</v>
      </c>
      <c r="E4265">
        <v>620</v>
      </c>
      <c r="F4265" s="1">
        <v>44633</v>
      </c>
    </row>
    <row r="4266" spans="1:6" x14ac:dyDescent="0.3">
      <c r="A4266" s="1">
        <v>44633</v>
      </c>
      <c r="B4266" t="s">
        <v>3942</v>
      </c>
      <c r="C4266" t="s">
        <v>1385</v>
      </c>
      <c r="D4266">
        <v>194</v>
      </c>
      <c r="E4266">
        <v>620</v>
      </c>
      <c r="F4266" s="1">
        <v>44525</v>
      </c>
    </row>
    <row r="4267" spans="1:6" x14ac:dyDescent="0.3">
      <c r="A4267" s="1">
        <v>44633</v>
      </c>
      <c r="B4267" t="s">
        <v>3962</v>
      </c>
      <c r="C4267" t="s">
        <v>1689</v>
      </c>
      <c r="D4267">
        <v>17</v>
      </c>
      <c r="E4267">
        <v>620</v>
      </c>
      <c r="F4267" s="1">
        <v>44528</v>
      </c>
    </row>
    <row r="4268" spans="1:6" x14ac:dyDescent="0.3">
      <c r="A4268" s="1">
        <v>44633</v>
      </c>
      <c r="B4268" t="s">
        <v>4714</v>
      </c>
      <c r="C4268" t="s">
        <v>562</v>
      </c>
      <c r="D4268">
        <v>265</v>
      </c>
      <c r="E4268">
        <v>620</v>
      </c>
      <c r="F4268" s="1">
        <v>44605</v>
      </c>
    </row>
    <row r="4269" spans="1:6" x14ac:dyDescent="0.3">
      <c r="A4269" s="1">
        <v>44633</v>
      </c>
      <c r="B4269" t="s">
        <v>5184</v>
      </c>
      <c r="C4269" t="s">
        <v>1184</v>
      </c>
      <c r="D4269">
        <v>78</v>
      </c>
      <c r="E4269">
        <v>620</v>
      </c>
      <c r="F4269" s="1">
        <v>44633</v>
      </c>
    </row>
    <row r="4270" spans="1:6" x14ac:dyDescent="0.3">
      <c r="A4270" s="1">
        <v>44633</v>
      </c>
      <c r="B4270" t="s">
        <v>5352</v>
      </c>
      <c r="C4270" t="s">
        <v>320</v>
      </c>
      <c r="D4270">
        <v>157</v>
      </c>
      <c r="E4270">
        <v>620</v>
      </c>
      <c r="F4270" s="1">
        <v>44523</v>
      </c>
    </row>
    <row r="4271" spans="1:6" x14ac:dyDescent="0.3">
      <c r="A4271" s="1">
        <v>44633</v>
      </c>
      <c r="B4271" t="s">
        <v>5718</v>
      </c>
      <c r="C4271" t="s">
        <v>1947</v>
      </c>
      <c r="D4271">
        <v>49</v>
      </c>
      <c r="E4271">
        <v>620</v>
      </c>
      <c r="F4271" s="1">
        <v>44546</v>
      </c>
    </row>
    <row r="4272" spans="1:6" x14ac:dyDescent="0.3">
      <c r="A4272" s="1">
        <v>44632</v>
      </c>
      <c r="B4272" t="s">
        <v>517</v>
      </c>
      <c r="C4272" t="s">
        <v>518</v>
      </c>
      <c r="D4272">
        <v>2359</v>
      </c>
      <c r="E4272">
        <v>621</v>
      </c>
      <c r="F4272" s="1">
        <v>44553</v>
      </c>
    </row>
    <row r="4273" spans="1:6" x14ac:dyDescent="0.3">
      <c r="A4273" s="1">
        <v>44632</v>
      </c>
      <c r="B4273" t="s">
        <v>1776</v>
      </c>
      <c r="C4273" t="s">
        <v>1777</v>
      </c>
      <c r="D4273">
        <v>527</v>
      </c>
      <c r="E4273">
        <v>621</v>
      </c>
      <c r="F4273" s="1">
        <v>44609</v>
      </c>
    </row>
    <row r="4274" spans="1:6" x14ac:dyDescent="0.3">
      <c r="A4274" s="1">
        <v>44632</v>
      </c>
      <c r="B4274" t="s">
        <v>2323</v>
      </c>
      <c r="C4274" t="s">
        <v>748</v>
      </c>
      <c r="D4274">
        <v>647</v>
      </c>
      <c r="E4274">
        <v>621</v>
      </c>
      <c r="F4274" s="1">
        <v>44596</v>
      </c>
    </row>
    <row r="4275" spans="1:6" x14ac:dyDescent="0.3">
      <c r="A4275" s="1">
        <v>44632</v>
      </c>
      <c r="B4275" t="s">
        <v>4255</v>
      </c>
      <c r="C4275" t="s">
        <v>813</v>
      </c>
      <c r="D4275">
        <v>103</v>
      </c>
      <c r="E4275">
        <v>621</v>
      </c>
      <c r="F4275" s="1">
        <v>44632</v>
      </c>
    </row>
    <row r="4276" spans="1:6" x14ac:dyDescent="0.3">
      <c r="A4276" s="1">
        <v>44632</v>
      </c>
      <c r="B4276" t="s">
        <v>4343</v>
      </c>
      <c r="C4276" t="s">
        <v>47</v>
      </c>
      <c r="D4276">
        <v>222</v>
      </c>
      <c r="E4276">
        <v>621</v>
      </c>
      <c r="F4276" s="1">
        <v>44632</v>
      </c>
    </row>
    <row r="4277" spans="1:6" x14ac:dyDescent="0.3">
      <c r="A4277" s="1">
        <v>44632</v>
      </c>
      <c r="B4277" t="s">
        <v>5595</v>
      </c>
      <c r="C4277" t="s">
        <v>825</v>
      </c>
      <c r="D4277">
        <v>44</v>
      </c>
      <c r="E4277">
        <v>621</v>
      </c>
      <c r="F4277" s="1">
        <v>44605</v>
      </c>
    </row>
    <row r="4278" spans="1:6" x14ac:dyDescent="0.3">
      <c r="A4278" s="1">
        <v>44631</v>
      </c>
      <c r="B4278" t="s">
        <v>1186</v>
      </c>
      <c r="C4278" t="s">
        <v>1187</v>
      </c>
      <c r="D4278">
        <v>1158</v>
      </c>
      <c r="E4278">
        <v>622</v>
      </c>
      <c r="F4278" s="1">
        <v>44631</v>
      </c>
    </row>
    <row r="4279" spans="1:6" x14ac:dyDescent="0.3">
      <c r="A4279" s="1">
        <v>44631</v>
      </c>
      <c r="B4279" t="s">
        <v>1379</v>
      </c>
      <c r="C4279" t="s">
        <v>67</v>
      </c>
      <c r="D4279">
        <v>201</v>
      </c>
      <c r="E4279">
        <v>622</v>
      </c>
      <c r="F4279" s="1">
        <v>44528</v>
      </c>
    </row>
    <row r="4280" spans="1:6" x14ac:dyDescent="0.3">
      <c r="A4280" s="1">
        <v>44631</v>
      </c>
      <c r="B4280" t="s">
        <v>2257</v>
      </c>
      <c r="C4280" t="s">
        <v>1035</v>
      </c>
      <c r="D4280">
        <v>556</v>
      </c>
      <c r="E4280">
        <v>622</v>
      </c>
      <c r="F4280" s="1">
        <v>44615</v>
      </c>
    </row>
    <row r="4281" spans="1:6" x14ac:dyDescent="0.3">
      <c r="A4281" s="1">
        <v>44631</v>
      </c>
      <c r="B4281" t="s">
        <v>2276</v>
      </c>
      <c r="C4281" t="s">
        <v>67</v>
      </c>
      <c r="D4281">
        <v>1446</v>
      </c>
      <c r="E4281">
        <v>622</v>
      </c>
      <c r="F4281" s="1">
        <v>44528</v>
      </c>
    </row>
    <row r="4282" spans="1:6" x14ac:dyDescent="0.3">
      <c r="A4282" s="1">
        <v>44631</v>
      </c>
      <c r="B4282" t="s">
        <v>2750</v>
      </c>
      <c r="C4282" t="s">
        <v>1626</v>
      </c>
      <c r="D4282">
        <v>330</v>
      </c>
      <c r="E4282">
        <v>622</v>
      </c>
      <c r="F4282" s="1">
        <v>44535</v>
      </c>
    </row>
    <row r="4283" spans="1:6" x14ac:dyDescent="0.3">
      <c r="A4283" s="1">
        <v>44631</v>
      </c>
      <c r="B4283" t="s">
        <v>2836</v>
      </c>
      <c r="C4283" t="s">
        <v>2121</v>
      </c>
      <c r="D4283">
        <v>70</v>
      </c>
      <c r="E4283">
        <v>622</v>
      </c>
      <c r="F4283" s="1">
        <v>44531</v>
      </c>
    </row>
    <row r="4284" spans="1:6" x14ac:dyDescent="0.3">
      <c r="A4284" s="1">
        <v>44631</v>
      </c>
      <c r="B4284" t="s">
        <v>2978</v>
      </c>
      <c r="C4284" t="s">
        <v>2678</v>
      </c>
      <c r="D4284">
        <v>58</v>
      </c>
      <c r="E4284">
        <v>622</v>
      </c>
      <c r="F4284" s="1">
        <v>44631</v>
      </c>
    </row>
    <row r="4285" spans="1:6" x14ac:dyDescent="0.3">
      <c r="A4285" s="1">
        <v>44631</v>
      </c>
      <c r="B4285" t="s">
        <v>3816</v>
      </c>
      <c r="C4285" t="s">
        <v>309</v>
      </c>
      <c r="D4285">
        <v>892</v>
      </c>
      <c r="E4285">
        <v>622</v>
      </c>
      <c r="F4285" s="1">
        <v>44631</v>
      </c>
    </row>
    <row r="4286" spans="1:6" x14ac:dyDescent="0.3">
      <c r="A4286" s="1">
        <v>44631</v>
      </c>
      <c r="B4286" t="s">
        <v>4029</v>
      </c>
      <c r="C4286" t="s">
        <v>3867</v>
      </c>
      <c r="D4286">
        <v>1170</v>
      </c>
      <c r="E4286">
        <v>622</v>
      </c>
      <c r="F4286" s="1">
        <v>44560</v>
      </c>
    </row>
    <row r="4287" spans="1:6" x14ac:dyDescent="0.3">
      <c r="A4287" s="1">
        <v>44631</v>
      </c>
      <c r="B4287" t="s">
        <v>4152</v>
      </c>
      <c r="C4287" t="s">
        <v>880</v>
      </c>
      <c r="D4287">
        <v>65</v>
      </c>
      <c r="E4287">
        <v>622</v>
      </c>
      <c r="F4287" s="1">
        <v>44631</v>
      </c>
    </row>
    <row r="4288" spans="1:6" x14ac:dyDescent="0.3">
      <c r="A4288" s="1">
        <v>44631</v>
      </c>
      <c r="B4288" t="s">
        <v>4331</v>
      </c>
      <c r="C4288" t="s">
        <v>1346</v>
      </c>
      <c r="D4288">
        <v>14</v>
      </c>
      <c r="E4288">
        <v>622</v>
      </c>
      <c r="F4288" s="1">
        <v>44631</v>
      </c>
    </row>
    <row r="4289" spans="1:6" x14ac:dyDescent="0.3">
      <c r="A4289" s="1">
        <v>44631</v>
      </c>
      <c r="B4289" t="s">
        <v>4805</v>
      </c>
      <c r="C4289" t="s">
        <v>1469</v>
      </c>
      <c r="D4289">
        <v>2480</v>
      </c>
      <c r="E4289">
        <v>622</v>
      </c>
      <c r="F4289" s="1">
        <v>44631</v>
      </c>
    </row>
    <row r="4290" spans="1:6" x14ac:dyDescent="0.3">
      <c r="A4290" s="1">
        <v>44631</v>
      </c>
      <c r="B4290" t="s">
        <v>5058</v>
      </c>
      <c r="C4290" t="s">
        <v>1491</v>
      </c>
      <c r="D4290">
        <v>23</v>
      </c>
      <c r="E4290">
        <v>622</v>
      </c>
      <c r="F4290" s="1">
        <v>44631</v>
      </c>
    </row>
    <row r="4291" spans="1:6" x14ac:dyDescent="0.3">
      <c r="A4291" s="1">
        <v>44630</v>
      </c>
      <c r="B4291" t="s">
        <v>871</v>
      </c>
      <c r="C4291" t="s">
        <v>872</v>
      </c>
      <c r="D4291">
        <v>12</v>
      </c>
      <c r="E4291">
        <v>623</v>
      </c>
      <c r="F4291" s="1">
        <v>44529</v>
      </c>
    </row>
    <row r="4292" spans="1:6" x14ac:dyDescent="0.3">
      <c r="A4292" s="1">
        <v>44630</v>
      </c>
      <c r="B4292" t="s">
        <v>974</v>
      </c>
      <c r="C4292" t="s">
        <v>897</v>
      </c>
      <c r="D4292">
        <v>26</v>
      </c>
      <c r="E4292">
        <v>623</v>
      </c>
      <c r="F4292" s="1">
        <v>44544</v>
      </c>
    </row>
    <row r="4293" spans="1:6" x14ac:dyDescent="0.3">
      <c r="A4293" s="1">
        <v>44630</v>
      </c>
      <c r="B4293" t="s">
        <v>3964</v>
      </c>
      <c r="C4293" t="s">
        <v>1193</v>
      </c>
      <c r="D4293">
        <v>127</v>
      </c>
      <c r="E4293">
        <v>623</v>
      </c>
      <c r="F4293" s="1">
        <v>44528</v>
      </c>
    </row>
    <row r="4294" spans="1:6" x14ac:dyDescent="0.3">
      <c r="A4294" s="1">
        <v>44630</v>
      </c>
      <c r="B4294" t="s">
        <v>5268</v>
      </c>
      <c r="C4294" t="s">
        <v>190</v>
      </c>
      <c r="D4294">
        <v>140</v>
      </c>
      <c r="E4294">
        <v>623</v>
      </c>
      <c r="F4294" s="1">
        <v>44579</v>
      </c>
    </row>
    <row r="4295" spans="1:6" x14ac:dyDescent="0.3">
      <c r="A4295" s="1">
        <v>44629</v>
      </c>
      <c r="B4295" t="s">
        <v>296</v>
      </c>
      <c r="C4295" t="s">
        <v>297</v>
      </c>
      <c r="D4295">
        <v>6</v>
      </c>
      <c r="E4295">
        <v>624</v>
      </c>
      <c r="F4295" s="1">
        <v>44629</v>
      </c>
    </row>
    <row r="4296" spans="1:6" x14ac:dyDescent="0.3">
      <c r="A4296" s="1">
        <v>44629</v>
      </c>
      <c r="B4296" t="s">
        <v>645</v>
      </c>
      <c r="C4296" t="s">
        <v>646</v>
      </c>
      <c r="D4296">
        <v>161</v>
      </c>
      <c r="E4296">
        <v>624</v>
      </c>
      <c r="F4296" s="1">
        <v>44587</v>
      </c>
    </row>
    <row r="4297" spans="1:6" x14ac:dyDescent="0.3">
      <c r="A4297" s="1">
        <v>44629</v>
      </c>
      <c r="B4297" t="s">
        <v>3229</v>
      </c>
      <c r="C4297" t="s">
        <v>2259</v>
      </c>
      <c r="D4297">
        <v>5</v>
      </c>
      <c r="E4297">
        <v>624</v>
      </c>
      <c r="F4297" s="1">
        <v>44581</v>
      </c>
    </row>
    <row r="4298" spans="1:6" x14ac:dyDescent="0.3">
      <c r="A4298" s="1">
        <v>44629</v>
      </c>
      <c r="B4298" t="s">
        <v>3354</v>
      </c>
      <c r="C4298" t="s">
        <v>839</v>
      </c>
      <c r="D4298">
        <v>840</v>
      </c>
      <c r="E4298">
        <v>624</v>
      </c>
      <c r="F4298" s="1">
        <v>44629</v>
      </c>
    </row>
    <row r="4299" spans="1:6" x14ac:dyDescent="0.3">
      <c r="A4299" s="1">
        <v>44629</v>
      </c>
      <c r="B4299" t="s">
        <v>4489</v>
      </c>
      <c r="C4299" t="s">
        <v>661</v>
      </c>
      <c r="D4299">
        <v>34</v>
      </c>
      <c r="E4299">
        <v>624</v>
      </c>
      <c r="F4299" s="1">
        <v>44561</v>
      </c>
    </row>
    <row r="4300" spans="1:6" x14ac:dyDescent="0.3">
      <c r="A4300" s="1">
        <v>44629</v>
      </c>
      <c r="B4300" t="s">
        <v>4928</v>
      </c>
      <c r="C4300" t="s">
        <v>2300</v>
      </c>
      <c r="D4300">
        <v>184</v>
      </c>
      <c r="E4300">
        <v>624</v>
      </c>
      <c r="F4300" s="1">
        <v>44564</v>
      </c>
    </row>
    <row r="4301" spans="1:6" x14ac:dyDescent="0.3">
      <c r="A4301" s="1">
        <v>44629</v>
      </c>
      <c r="B4301" t="s">
        <v>5223</v>
      </c>
      <c r="C4301" t="s">
        <v>1159</v>
      </c>
      <c r="D4301">
        <v>126</v>
      </c>
      <c r="E4301">
        <v>624</v>
      </c>
      <c r="F4301" s="1">
        <v>44540</v>
      </c>
    </row>
    <row r="4302" spans="1:6" x14ac:dyDescent="0.3">
      <c r="A4302" s="1">
        <v>44628</v>
      </c>
      <c r="B4302" t="s">
        <v>2151</v>
      </c>
      <c r="C4302" t="s">
        <v>659</v>
      </c>
      <c r="D4302">
        <v>6</v>
      </c>
      <c r="E4302">
        <v>625</v>
      </c>
      <c r="F4302" s="1">
        <v>44628</v>
      </c>
    </row>
    <row r="4303" spans="1:6" x14ac:dyDescent="0.3">
      <c r="A4303" s="1">
        <v>44628</v>
      </c>
      <c r="B4303" t="s">
        <v>4026</v>
      </c>
      <c r="C4303" t="s">
        <v>2466</v>
      </c>
      <c r="D4303">
        <v>2114</v>
      </c>
      <c r="E4303">
        <v>625</v>
      </c>
      <c r="F4303" s="1">
        <v>44556</v>
      </c>
    </row>
    <row r="4304" spans="1:6" x14ac:dyDescent="0.3">
      <c r="A4304" s="1">
        <v>44628</v>
      </c>
      <c r="B4304" t="s">
        <v>5338</v>
      </c>
      <c r="C4304" t="s">
        <v>2786</v>
      </c>
      <c r="D4304">
        <v>177</v>
      </c>
      <c r="E4304">
        <v>625</v>
      </c>
      <c r="F4304" s="1">
        <v>44628</v>
      </c>
    </row>
    <row r="4305" spans="1:6" x14ac:dyDescent="0.3">
      <c r="A4305" s="1">
        <v>44628</v>
      </c>
      <c r="B4305" t="s">
        <v>5421</v>
      </c>
      <c r="C4305" t="s">
        <v>148</v>
      </c>
      <c r="D4305">
        <v>56</v>
      </c>
      <c r="E4305">
        <v>625</v>
      </c>
      <c r="F4305" s="1">
        <v>44562</v>
      </c>
    </row>
    <row r="4306" spans="1:6" x14ac:dyDescent="0.3">
      <c r="A4306" s="1">
        <v>44627</v>
      </c>
      <c r="B4306" t="s">
        <v>1685</v>
      </c>
      <c r="C4306" t="s">
        <v>232</v>
      </c>
      <c r="D4306">
        <v>73</v>
      </c>
      <c r="E4306">
        <v>626</v>
      </c>
      <c r="F4306" s="1">
        <v>44627</v>
      </c>
    </row>
    <row r="4307" spans="1:6" x14ac:dyDescent="0.3">
      <c r="A4307" s="1">
        <v>44627</v>
      </c>
      <c r="B4307" t="s">
        <v>2152</v>
      </c>
      <c r="C4307" t="s">
        <v>2153</v>
      </c>
      <c r="D4307">
        <v>461</v>
      </c>
      <c r="E4307">
        <v>626</v>
      </c>
      <c r="F4307" s="1">
        <v>44627</v>
      </c>
    </row>
    <row r="4308" spans="1:6" x14ac:dyDescent="0.3">
      <c r="A4308" s="1">
        <v>44627</v>
      </c>
      <c r="B4308" t="s">
        <v>2806</v>
      </c>
      <c r="C4308" t="s">
        <v>528</v>
      </c>
      <c r="D4308">
        <v>460</v>
      </c>
      <c r="E4308">
        <v>626</v>
      </c>
      <c r="F4308" s="1">
        <v>44573</v>
      </c>
    </row>
    <row r="4309" spans="1:6" x14ac:dyDescent="0.3">
      <c r="A4309" s="1">
        <v>44627</v>
      </c>
      <c r="B4309" t="s">
        <v>3500</v>
      </c>
      <c r="C4309" t="s">
        <v>481</v>
      </c>
      <c r="D4309">
        <v>1938</v>
      </c>
      <c r="E4309">
        <v>626</v>
      </c>
      <c r="F4309" s="1">
        <v>44622</v>
      </c>
    </row>
    <row r="4310" spans="1:6" x14ac:dyDescent="0.3">
      <c r="A4310" s="1">
        <v>44627</v>
      </c>
      <c r="B4310" t="s">
        <v>3600</v>
      </c>
      <c r="C4310" t="s">
        <v>86</v>
      </c>
      <c r="D4310">
        <v>844</v>
      </c>
      <c r="E4310">
        <v>626</v>
      </c>
      <c r="F4310" s="1">
        <v>44566</v>
      </c>
    </row>
    <row r="4311" spans="1:6" x14ac:dyDescent="0.3">
      <c r="A4311" s="1">
        <v>44626</v>
      </c>
      <c r="B4311" t="s">
        <v>421</v>
      </c>
      <c r="C4311" t="s">
        <v>422</v>
      </c>
      <c r="D4311">
        <v>13</v>
      </c>
      <c r="E4311">
        <v>627</v>
      </c>
      <c r="F4311" s="1">
        <v>44585</v>
      </c>
    </row>
    <row r="4312" spans="1:6" x14ac:dyDescent="0.3">
      <c r="A4312" s="1">
        <v>44626</v>
      </c>
      <c r="B4312" t="s">
        <v>2043</v>
      </c>
      <c r="C4312" t="s">
        <v>967</v>
      </c>
      <c r="D4312">
        <v>14</v>
      </c>
      <c r="E4312">
        <v>627</v>
      </c>
      <c r="F4312" s="1">
        <v>44532</v>
      </c>
    </row>
    <row r="4313" spans="1:6" x14ac:dyDescent="0.3">
      <c r="A4313" s="1">
        <v>44626</v>
      </c>
      <c r="B4313" t="s">
        <v>3165</v>
      </c>
      <c r="C4313" t="s">
        <v>1569</v>
      </c>
      <c r="D4313">
        <v>41</v>
      </c>
      <c r="E4313">
        <v>627</v>
      </c>
      <c r="F4313" s="1">
        <v>44613</v>
      </c>
    </row>
    <row r="4314" spans="1:6" x14ac:dyDescent="0.3">
      <c r="A4314" s="1">
        <v>44625</v>
      </c>
      <c r="B4314" t="s">
        <v>1191</v>
      </c>
      <c r="C4314" t="s">
        <v>399</v>
      </c>
      <c r="D4314">
        <v>184</v>
      </c>
      <c r="E4314">
        <v>628</v>
      </c>
      <c r="F4314" s="1">
        <v>44625</v>
      </c>
    </row>
    <row r="4315" spans="1:6" x14ac:dyDescent="0.3">
      <c r="A4315" s="1">
        <v>44625</v>
      </c>
      <c r="B4315" t="s">
        <v>1406</v>
      </c>
      <c r="C4315" t="s">
        <v>1407</v>
      </c>
      <c r="D4315">
        <v>900</v>
      </c>
      <c r="E4315">
        <v>628</v>
      </c>
      <c r="F4315" s="1">
        <v>44586</v>
      </c>
    </row>
    <row r="4316" spans="1:6" x14ac:dyDescent="0.3">
      <c r="A4316" s="1">
        <v>44625</v>
      </c>
      <c r="B4316" t="s">
        <v>1814</v>
      </c>
      <c r="C4316" t="s">
        <v>1815</v>
      </c>
      <c r="D4316">
        <v>352</v>
      </c>
      <c r="E4316">
        <v>628</v>
      </c>
      <c r="F4316" s="1">
        <v>44560</v>
      </c>
    </row>
    <row r="4317" spans="1:6" x14ac:dyDescent="0.3">
      <c r="A4317" s="1">
        <v>44625</v>
      </c>
      <c r="B4317" t="s">
        <v>2420</v>
      </c>
      <c r="C4317" t="s">
        <v>1015</v>
      </c>
      <c r="D4317">
        <v>919</v>
      </c>
      <c r="E4317">
        <v>628</v>
      </c>
      <c r="F4317" s="1">
        <v>44625</v>
      </c>
    </row>
    <row r="4318" spans="1:6" x14ac:dyDescent="0.3">
      <c r="A4318" s="1">
        <v>44625</v>
      </c>
      <c r="B4318" t="s">
        <v>2630</v>
      </c>
      <c r="C4318" t="s">
        <v>705</v>
      </c>
      <c r="D4318">
        <v>32</v>
      </c>
      <c r="E4318">
        <v>628</v>
      </c>
      <c r="F4318" s="1">
        <v>44625</v>
      </c>
    </row>
    <row r="4319" spans="1:6" x14ac:dyDescent="0.3">
      <c r="A4319" s="1">
        <v>44625</v>
      </c>
      <c r="B4319" t="s">
        <v>3201</v>
      </c>
      <c r="C4319" t="s">
        <v>376</v>
      </c>
      <c r="D4319">
        <v>90</v>
      </c>
      <c r="E4319">
        <v>628</v>
      </c>
      <c r="F4319" s="1">
        <v>44558</v>
      </c>
    </row>
    <row r="4320" spans="1:6" x14ac:dyDescent="0.3">
      <c r="A4320" s="1">
        <v>44624</v>
      </c>
      <c r="B4320" t="s">
        <v>2834</v>
      </c>
      <c r="C4320" t="s">
        <v>1009</v>
      </c>
      <c r="D4320">
        <v>2027</v>
      </c>
      <c r="E4320">
        <v>629</v>
      </c>
      <c r="F4320" s="1">
        <v>44624</v>
      </c>
    </row>
    <row r="4321" spans="1:6" x14ac:dyDescent="0.3">
      <c r="A4321" s="1">
        <v>44624</v>
      </c>
      <c r="B4321" t="s">
        <v>3157</v>
      </c>
      <c r="C4321" t="s">
        <v>3158</v>
      </c>
      <c r="D4321">
        <v>3</v>
      </c>
      <c r="E4321">
        <v>629</v>
      </c>
      <c r="F4321" s="1">
        <v>44624</v>
      </c>
    </row>
    <row r="4322" spans="1:6" x14ac:dyDescent="0.3">
      <c r="A4322" s="1">
        <v>44624</v>
      </c>
      <c r="B4322" t="s">
        <v>3580</v>
      </c>
      <c r="C4322" t="s">
        <v>1332</v>
      </c>
      <c r="D4322">
        <v>73</v>
      </c>
      <c r="E4322">
        <v>629</v>
      </c>
      <c r="F4322" s="1">
        <v>44546</v>
      </c>
    </row>
    <row r="4323" spans="1:6" x14ac:dyDescent="0.3">
      <c r="A4323" s="1">
        <v>44624</v>
      </c>
      <c r="B4323" t="s">
        <v>4256</v>
      </c>
      <c r="C4323" t="s">
        <v>1421</v>
      </c>
      <c r="D4323">
        <v>114</v>
      </c>
      <c r="E4323">
        <v>629</v>
      </c>
      <c r="F4323" s="1">
        <v>44528</v>
      </c>
    </row>
    <row r="4324" spans="1:6" x14ac:dyDescent="0.3">
      <c r="A4324" s="1">
        <v>44624</v>
      </c>
      <c r="B4324" t="s">
        <v>4851</v>
      </c>
      <c r="C4324" t="s">
        <v>78</v>
      </c>
      <c r="D4324">
        <v>1083</v>
      </c>
      <c r="E4324">
        <v>629</v>
      </c>
      <c r="F4324" s="1">
        <v>44624</v>
      </c>
    </row>
    <row r="4325" spans="1:6" x14ac:dyDescent="0.3">
      <c r="A4325" s="1">
        <v>44623</v>
      </c>
      <c r="B4325" t="s">
        <v>903</v>
      </c>
      <c r="C4325" t="s">
        <v>904</v>
      </c>
      <c r="D4325">
        <v>67</v>
      </c>
      <c r="E4325">
        <v>630</v>
      </c>
      <c r="F4325" s="1">
        <v>44623</v>
      </c>
    </row>
    <row r="4326" spans="1:6" x14ac:dyDescent="0.3">
      <c r="A4326" s="1">
        <v>44623</v>
      </c>
      <c r="B4326" t="s">
        <v>2131</v>
      </c>
      <c r="C4326" t="s">
        <v>138</v>
      </c>
      <c r="D4326">
        <v>32</v>
      </c>
      <c r="E4326">
        <v>630</v>
      </c>
      <c r="F4326" s="1">
        <v>44581</v>
      </c>
    </row>
    <row r="4327" spans="1:6" x14ac:dyDescent="0.3">
      <c r="A4327" s="1">
        <v>44623</v>
      </c>
      <c r="B4327" t="s">
        <v>3381</v>
      </c>
      <c r="C4327" t="s">
        <v>2994</v>
      </c>
      <c r="D4327">
        <v>36</v>
      </c>
      <c r="E4327">
        <v>630</v>
      </c>
      <c r="F4327" s="1">
        <v>44588</v>
      </c>
    </row>
    <row r="4328" spans="1:6" x14ac:dyDescent="0.3">
      <c r="A4328" s="1">
        <v>44623</v>
      </c>
      <c r="B4328" t="s">
        <v>4136</v>
      </c>
      <c r="C4328" t="s">
        <v>366</v>
      </c>
      <c r="D4328">
        <v>93</v>
      </c>
      <c r="E4328">
        <v>630</v>
      </c>
      <c r="F4328" s="1">
        <v>44543</v>
      </c>
    </row>
    <row r="4329" spans="1:6" x14ac:dyDescent="0.3">
      <c r="A4329" s="1">
        <v>44623</v>
      </c>
      <c r="B4329" t="s">
        <v>4693</v>
      </c>
      <c r="C4329" t="s">
        <v>565</v>
      </c>
      <c r="D4329">
        <v>631</v>
      </c>
      <c r="E4329">
        <v>630</v>
      </c>
      <c r="F4329" s="1">
        <v>44623</v>
      </c>
    </row>
    <row r="4330" spans="1:6" x14ac:dyDescent="0.3">
      <c r="A4330" s="1">
        <v>44622</v>
      </c>
      <c r="B4330" t="s">
        <v>592</v>
      </c>
      <c r="C4330" t="s">
        <v>481</v>
      </c>
      <c r="D4330">
        <v>1729</v>
      </c>
      <c r="E4330">
        <v>631</v>
      </c>
      <c r="F4330" s="1">
        <v>44622</v>
      </c>
    </row>
    <row r="4331" spans="1:6" x14ac:dyDescent="0.3">
      <c r="A4331" s="1">
        <v>44622</v>
      </c>
      <c r="B4331" t="s">
        <v>978</v>
      </c>
      <c r="C4331" t="s">
        <v>979</v>
      </c>
      <c r="D4331">
        <v>1167</v>
      </c>
      <c r="E4331">
        <v>631</v>
      </c>
      <c r="F4331" s="1">
        <v>44616</v>
      </c>
    </row>
    <row r="4332" spans="1:6" x14ac:dyDescent="0.3">
      <c r="A4332" s="1">
        <v>44622</v>
      </c>
      <c r="B4332" t="s">
        <v>1182</v>
      </c>
      <c r="C4332" t="s">
        <v>798</v>
      </c>
      <c r="D4332">
        <v>725</v>
      </c>
      <c r="E4332">
        <v>631</v>
      </c>
      <c r="F4332" s="1">
        <v>44593</v>
      </c>
    </row>
    <row r="4333" spans="1:6" x14ac:dyDescent="0.3">
      <c r="A4333" s="1">
        <v>44622</v>
      </c>
      <c r="B4333" t="s">
        <v>1754</v>
      </c>
      <c r="C4333" t="s">
        <v>1706</v>
      </c>
      <c r="D4333">
        <v>399</v>
      </c>
      <c r="E4333">
        <v>631</v>
      </c>
      <c r="F4333" s="1">
        <v>44589</v>
      </c>
    </row>
    <row r="4334" spans="1:6" x14ac:dyDescent="0.3">
      <c r="A4334" s="1">
        <v>44622</v>
      </c>
      <c r="B4334" t="s">
        <v>2201</v>
      </c>
      <c r="C4334" t="s">
        <v>1815</v>
      </c>
      <c r="D4334">
        <v>975</v>
      </c>
      <c r="E4334">
        <v>631</v>
      </c>
      <c r="F4334" s="1">
        <v>44560</v>
      </c>
    </row>
    <row r="4335" spans="1:6" x14ac:dyDescent="0.3">
      <c r="A4335" s="1">
        <v>44622</v>
      </c>
      <c r="B4335" t="s">
        <v>3149</v>
      </c>
      <c r="C4335" t="s">
        <v>544</v>
      </c>
      <c r="D4335">
        <v>12</v>
      </c>
      <c r="E4335">
        <v>631</v>
      </c>
      <c r="F4335" s="1">
        <v>44534</v>
      </c>
    </row>
    <row r="4336" spans="1:6" x14ac:dyDescent="0.3">
      <c r="A4336" s="1">
        <v>44622</v>
      </c>
      <c r="B4336" t="s">
        <v>3587</v>
      </c>
      <c r="C4336" t="s">
        <v>1209</v>
      </c>
      <c r="D4336">
        <v>36</v>
      </c>
      <c r="E4336">
        <v>631</v>
      </c>
      <c r="F4336" s="1">
        <v>44622</v>
      </c>
    </row>
    <row r="4337" spans="1:6" x14ac:dyDescent="0.3">
      <c r="A4337" s="1">
        <v>44622</v>
      </c>
      <c r="B4337" t="s">
        <v>4373</v>
      </c>
      <c r="C4337" t="s">
        <v>1149</v>
      </c>
      <c r="D4337">
        <v>137</v>
      </c>
      <c r="E4337">
        <v>631</v>
      </c>
      <c r="F4337" s="1">
        <v>44582</v>
      </c>
    </row>
    <row r="4338" spans="1:6" x14ac:dyDescent="0.3">
      <c r="A4338" s="1">
        <v>44622</v>
      </c>
      <c r="B4338" t="s">
        <v>5511</v>
      </c>
      <c r="C4338" t="s">
        <v>174</v>
      </c>
      <c r="D4338">
        <v>679</v>
      </c>
      <c r="E4338">
        <v>631</v>
      </c>
      <c r="F4338" s="1">
        <v>44588</v>
      </c>
    </row>
    <row r="4339" spans="1:6" x14ac:dyDescent="0.3">
      <c r="A4339" s="1">
        <v>44621</v>
      </c>
      <c r="B4339" t="s">
        <v>1281</v>
      </c>
      <c r="C4339" t="s">
        <v>1282</v>
      </c>
      <c r="D4339">
        <v>41</v>
      </c>
      <c r="E4339">
        <v>632</v>
      </c>
      <c r="F4339" s="1">
        <v>44568</v>
      </c>
    </row>
    <row r="4340" spans="1:6" x14ac:dyDescent="0.3">
      <c r="A4340" s="1">
        <v>44621</v>
      </c>
      <c r="B4340" t="s">
        <v>3380</v>
      </c>
      <c r="C4340" t="s">
        <v>174</v>
      </c>
      <c r="D4340">
        <v>70</v>
      </c>
      <c r="E4340">
        <v>632</v>
      </c>
      <c r="F4340" s="1">
        <v>44588</v>
      </c>
    </row>
    <row r="4341" spans="1:6" x14ac:dyDescent="0.3">
      <c r="A4341" s="1">
        <v>44621</v>
      </c>
      <c r="B4341" t="s">
        <v>4314</v>
      </c>
      <c r="C4341" t="s">
        <v>2980</v>
      </c>
      <c r="D4341">
        <v>5326</v>
      </c>
      <c r="E4341">
        <v>632</v>
      </c>
      <c r="F4341" s="1">
        <v>44621</v>
      </c>
    </row>
    <row r="4342" spans="1:6" x14ac:dyDescent="0.3">
      <c r="A4342" s="1">
        <v>44621</v>
      </c>
      <c r="B4342" t="s">
        <v>5117</v>
      </c>
      <c r="C4342" t="s">
        <v>556</v>
      </c>
      <c r="D4342">
        <v>68</v>
      </c>
      <c r="E4342">
        <v>632</v>
      </c>
      <c r="F4342" s="1">
        <v>44561</v>
      </c>
    </row>
    <row r="4343" spans="1:6" x14ac:dyDescent="0.3">
      <c r="A4343" s="1">
        <v>44620</v>
      </c>
      <c r="B4343" t="s">
        <v>440</v>
      </c>
      <c r="C4343" t="s">
        <v>123</v>
      </c>
      <c r="D4343">
        <v>250</v>
      </c>
      <c r="E4343">
        <v>633</v>
      </c>
      <c r="F4343" s="1">
        <v>44572</v>
      </c>
    </row>
    <row r="4344" spans="1:6" x14ac:dyDescent="0.3">
      <c r="A4344" s="1">
        <v>44620</v>
      </c>
      <c r="B4344" t="s">
        <v>647</v>
      </c>
      <c r="C4344" t="s">
        <v>648</v>
      </c>
      <c r="D4344">
        <v>727</v>
      </c>
      <c r="E4344">
        <v>633</v>
      </c>
      <c r="F4344" s="1">
        <v>44570</v>
      </c>
    </row>
    <row r="4345" spans="1:6" x14ac:dyDescent="0.3">
      <c r="A4345" s="1">
        <v>44620</v>
      </c>
      <c r="B4345" t="s">
        <v>1525</v>
      </c>
      <c r="C4345" t="s">
        <v>1526</v>
      </c>
      <c r="D4345">
        <v>113</v>
      </c>
      <c r="E4345">
        <v>633</v>
      </c>
      <c r="F4345" s="1">
        <v>44620</v>
      </c>
    </row>
    <row r="4346" spans="1:6" x14ac:dyDescent="0.3">
      <c r="A4346" s="1">
        <v>44620</v>
      </c>
      <c r="B4346" t="s">
        <v>2715</v>
      </c>
      <c r="C4346" t="s">
        <v>548</v>
      </c>
      <c r="D4346">
        <v>14</v>
      </c>
      <c r="E4346">
        <v>633</v>
      </c>
      <c r="F4346" s="1">
        <v>44620</v>
      </c>
    </row>
    <row r="4347" spans="1:6" x14ac:dyDescent="0.3">
      <c r="A4347" s="1">
        <v>44620</v>
      </c>
      <c r="B4347" t="s">
        <v>3134</v>
      </c>
      <c r="C4347" t="s">
        <v>3135</v>
      </c>
      <c r="D4347">
        <v>20</v>
      </c>
      <c r="E4347">
        <v>633</v>
      </c>
      <c r="F4347" s="1">
        <v>44620</v>
      </c>
    </row>
    <row r="4348" spans="1:6" x14ac:dyDescent="0.3">
      <c r="A4348" s="1">
        <v>44620</v>
      </c>
      <c r="B4348" t="s">
        <v>3391</v>
      </c>
      <c r="C4348" t="s">
        <v>843</v>
      </c>
      <c r="D4348">
        <v>184</v>
      </c>
      <c r="E4348">
        <v>633</v>
      </c>
      <c r="F4348" s="1">
        <v>44597</v>
      </c>
    </row>
    <row r="4349" spans="1:6" x14ac:dyDescent="0.3">
      <c r="A4349" s="1">
        <v>44620</v>
      </c>
      <c r="B4349" t="s">
        <v>3437</v>
      </c>
      <c r="C4349" t="s">
        <v>2994</v>
      </c>
      <c r="D4349">
        <v>202</v>
      </c>
      <c r="E4349">
        <v>633</v>
      </c>
      <c r="F4349" s="1">
        <v>44588</v>
      </c>
    </row>
    <row r="4350" spans="1:6" x14ac:dyDescent="0.3">
      <c r="A4350" s="1">
        <v>44620</v>
      </c>
      <c r="B4350" t="s">
        <v>3623</v>
      </c>
      <c r="C4350" t="s">
        <v>783</v>
      </c>
      <c r="D4350">
        <v>52</v>
      </c>
      <c r="E4350">
        <v>633</v>
      </c>
      <c r="F4350" s="1">
        <v>44560</v>
      </c>
    </row>
    <row r="4351" spans="1:6" x14ac:dyDescent="0.3">
      <c r="A4351" s="1">
        <v>44620</v>
      </c>
      <c r="B4351" t="s">
        <v>4081</v>
      </c>
      <c r="C4351" t="s">
        <v>925</v>
      </c>
      <c r="D4351">
        <v>2691</v>
      </c>
      <c r="E4351">
        <v>633</v>
      </c>
      <c r="F4351" s="1">
        <v>44576</v>
      </c>
    </row>
    <row r="4352" spans="1:6" x14ac:dyDescent="0.3">
      <c r="A4352" s="1">
        <v>44620</v>
      </c>
      <c r="B4352" t="s">
        <v>5107</v>
      </c>
      <c r="C4352" t="s">
        <v>4177</v>
      </c>
      <c r="D4352">
        <v>253</v>
      </c>
      <c r="E4352">
        <v>633</v>
      </c>
      <c r="F4352" s="1">
        <v>44620</v>
      </c>
    </row>
    <row r="4353" spans="1:6" x14ac:dyDescent="0.3">
      <c r="A4353" s="1">
        <v>44619</v>
      </c>
      <c r="B4353" t="s">
        <v>1661</v>
      </c>
      <c r="C4353" t="s">
        <v>663</v>
      </c>
      <c r="D4353">
        <v>24</v>
      </c>
      <c r="E4353">
        <v>634</v>
      </c>
      <c r="F4353" s="1">
        <v>44570</v>
      </c>
    </row>
    <row r="4354" spans="1:6" x14ac:dyDescent="0.3">
      <c r="A4354" s="1">
        <v>44619</v>
      </c>
      <c r="B4354" t="s">
        <v>1966</v>
      </c>
      <c r="C4354" t="s">
        <v>746</v>
      </c>
      <c r="D4354">
        <v>195</v>
      </c>
      <c r="E4354">
        <v>634</v>
      </c>
      <c r="F4354" s="1">
        <v>44536</v>
      </c>
    </row>
    <row r="4355" spans="1:6" x14ac:dyDescent="0.3">
      <c r="A4355" s="1">
        <v>44619</v>
      </c>
      <c r="B4355" t="s">
        <v>2881</v>
      </c>
      <c r="C4355" t="s">
        <v>625</v>
      </c>
      <c r="D4355">
        <v>11</v>
      </c>
      <c r="E4355">
        <v>634</v>
      </c>
      <c r="F4355" s="1">
        <v>44548</v>
      </c>
    </row>
    <row r="4356" spans="1:6" x14ac:dyDescent="0.3">
      <c r="A4356" s="1">
        <v>44619</v>
      </c>
      <c r="B4356" t="s">
        <v>3408</v>
      </c>
      <c r="C4356" t="s">
        <v>804</v>
      </c>
      <c r="D4356">
        <v>9</v>
      </c>
      <c r="E4356">
        <v>634</v>
      </c>
      <c r="F4356" s="1">
        <v>44609</v>
      </c>
    </row>
    <row r="4357" spans="1:6" x14ac:dyDescent="0.3">
      <c r="A4357" s="1">
        <v>44619</v>
      </c>
      <c r="B4357" t="s">
        <v>3495</v>
      </c>
      <c r="C4357" t="s">
        <v>1793</v>
      </c>
      <c r="D4357">
        <v>47</v>
      </c>
      <c r="E4357">
        <v>634</v>
      </c>
      <c r="F4357" s="1">
        <v>44619</v>
      </c>
    </row>
    <row r="4358" spans="1:6" x14ac:dyDescent="0.3">
      <c r="A4358" s="1">
        <v>44619</v>
      </c>
      <c r="B4358" t="s">
        <v>3805</v>
      </c>
      <c r="C4358" t="s">
        <v>1475</v>
      </c>
      <c r="D4358">
        <v>27</v>
      </c>
      <c r="E4358">
        <v>634</v>
      </c>
      <c r="F4358" s="1">
        <v>44619</v>
      </c>
    </row>
    <row r="4359" spans="1:6" x14ac:dyDescent="0.3">
      <c r="A4359" s="1">
        <v>44619</v>
      </c>
      <c r="B4359" t="s">
        <v>5307</v>
      </c>
      <c r="C4359" t="s">
        <v>1288</v>
      </c>
      <c r="D4359">
        <v>752</v>
      </c>
      <c r="E4359">
        <v>634</v>
      </c>
      <c r="F4359" s="1">
        <v>44619</v>
      </c>
    </row>
    <row r="4360" spans="1:6" x14ac:dyDescent="0.3">
      <c r="A4360" s="1">
        <v>44619</v>
      </c>
      <c r="B4360" t="s">
        <v>5576</v>
      </c>
      <c r="C4360" t="s">
        <v>150</v>
      </c>
      <c r="D4360">
        <v>279</v>
      </c>
      <c r="E4360">
        <v>634</v>
      </c>
      <c r="F4360" s="1">
        <v>44619</v>
      </c>
    </row>
    <row r="4361" spans="1:6" x14ac:dyDescent="0.3">
      <c r="A4361" s="1">
        <v>44618</v>
      </c>
      <c r="B4361" t="s">
        <v>344</v>
      </c>
      <c r="C4361" t="s">
        <v>345</v>
      </c>
      <c r="D4361">
        <v>652</v>
      </c>
      <c r="E4361">
        <v>635</v>
      </c>
      <c r="F4361" s="1">
        <v>44615</v>
      </c>
    </row>
    <row r="4362" spans="1:6" x14ac:dyDescent="0.3">
      <c r="A4362" s="1">
        <v>44618</v>
      </c>
      <c r="B4362" t="s">
        <v>2821</v>
      </c>
      <c r="C4362" t="s">
        <v>351</v>
      </c>
      <c r="D4362">
        <v>13</v>
      </c>
      <c r="E4362">
        <v>635</v>
      </c>
      <c r="F4362" s="1">
        <v>44609</v>
      </c>
    </row>
    <row r="4363" spans="1:6" x14ac:dyDescent="0.3">
      <c r="A4363" s="1">
        <v>44618</v>
      </c>
      <c r="B4363" t="s">
        <v>3384</v>
      </c>
      <c r="C4363" t="s">
        <v>2307</v>
      </c>
      <c r="D4363">
        <v>49</v>
      </c>
      <c r="E4363">
        <v>635</v>
      </c>
      <c r="F4363" s="1">
        <v>44553</v>
      </c>
    </row>
    <row r="4364" spans="1:6" x14ac:dyDescent="0.3">
      <c r="A4364" s="1">
        <v>44618</v>
      </c>
      <c r="B4364" t="s">
        <v>4181</v>
      </c>
      <c r="C4364" t="s">
        <v>845</v>
      </c>
      <c r="D4364">
        <v>921</v>
      </c>
      <c r="E4364">
        <v>635</v>
      </c>
      <c r="F4364" s="1">
        <v>44530</v>
      </c>
    </row>
    <row r="4365" spans="1:6" x14ac:dyDescent="0.3">
      <c r="A4365" s="1">
        <v>44617</v>
      </c>
      <c r="B4365" t="s">
        <v>503</v>
      </c>
      <c r="C4365" t="s">
        <v>341</v>
      </c>
      <c r="D4365">
        <v>258</v>
      </c>
      <c r="E4365">
        <v>636</v>
      </c>
      <c r="F4365" s="1">
        <v>44617</v>
      </c>
    </row>
    <row r="4366" spans="1:6" x14ac:dyDescent="0.3">
      <c r="A4366" s="1">
        <v>44617</v>
      </c>
      <c r="B4366" t="s">
        <v>1030</v>
      </c>
      <c r="C4366" t="s">
        <v>176</v>
      </c>
      <c r="D4366">
        <v>62</v>
      </c>
      <c r="E4366">
        <v>636</v>
      </c>
      <c r="F4366" s="1">
        <v>44617</v>
      </c>
    </row>
    <row r="4367" spans="1:6" x14ac:dyDescent="0.3">
      <c r="A4367" s="1">
        <v>44617</v>
      </c>
      <c r="B4367" t="s">
        <v>1807</v>
      </c>
      <c r="C4367" t="s">
        <v>1808</v>
      </c>
      <c r="D4367">
        <v>601</v>
      </c>
      <c r="E4367">
        <v>636</v>
      </c>
      <c r="F4367" s="1">
        <v>44617</v>
      </c>
    </row>
    <row r="4368" spans="1:6" x14ac:dyDescent="0.3">
      <c r="A4368" s="1">
        <v>44617</v>
      </c>
      <c r="B4368" t="s">
        <v>2166</v>
      </c>
      <c r="C4368" t="s">
        <v>1680</v>
      </c>
      <c r="D4368">
        <v>7</v>
      </c>
      <c r="E4368">
        <v>636</v>
      </c>
      <c r="F4368" s="1">
        <v>44552</v>
      </c>
    </row>
    <row r="4369" spans="1:6" x14ac:dyDescent="0.3">
      <c r="A4369" s="1">
        <v>44617</v>
      </c>
      <c r="B4369" t="s">
        <v>2758</v>
      </c>
      <c r="C4369" t="s">
        <v>759</v>
      </c>
      <c r="D4369">
        <v>659</v>
      </c>
      <c r="E4369">
        <v>636</v>
      </c>
      <c r="F4369" s="1">
        <v>44617</v>
      </c>
    </row>
    <row r="4370" spans="1:6" x14ac:dyDescent="0.3">
      <c r="A4370" s="1">
        <v>44617</v>
      </c>
      <c r="B4370" t="s">
        <v>3184</v>
      </c>
      <c r="C4370" t="s">
        <v>1239</v>
      </c>
      <c r="D4370">
        <v>193</v>
      </c>
      <c r="E4370">
        <v>636</v>
      </c>
      <c r="F4370" s="1">
        <v>44617</v>
      </c>
    </row>
    <row r="4371" spans="1:6" x14ac:dyDescent="0.3">
      <c r="A4371" s="1">
        <v>44617</v>
      </c>
      <c r="B4371" t="s">
        <v>3624</v>
      </c>
      <c r="C4371" t="s">
        <v>605</v>
      </c>
      <c r="D4371">
        <v>374</v>
      </c>
      <c r="E4371">
        <v>636</v>
      </c>
      <c r="F4371" s="1">
        <v>44617</v>
      </c>
    </row>
    <row r="4372" spans="1:6" x14ac:dyDescent="0.3">
      <c r="A4372" s="1">
        <v>44617</v>
      </c>
      <c r="B4372" t="s">
        <v>4580</v>
      </c>
      <c r="C4372" t="s">
        <v>1234</v>
      </c>
      <c r="D4372">
        <v>35</v>
      </c>
      <c r="E4372">
        <v>636</v>
      </c>
      <c r="F4372" s="1">
        <v>44617</v>
      </c>
    </row>
    <row r="4373" spans="1:6" x14ac:dyDescent="0.3">
      <c r="A4373" s="1">
        <v>44617</v>
      </c>
      <c r="B4373" t="s">
        <v>5717</v>
      </c>
      <c r="C4373" t="s">
        <v>2661</v>
      </c>
      <c r="D4373">
        <v>25</v>
      </c>
      <c r="E4373">
        <v>636</v>
      </c>
      <c r="F4373" s="1">
        <v>44617</v>
      </c>
    </row>
    <row r="4374" spans="1:6" x14ac:dyDescent="0.3">
      <c r="A4374" s="1">
        <v>44616</v>
      </c>
      <c r="B4374" t="s">
        <v>844</v>
      </c>
      <c r="C4374" t="s">
        <v>845</v>
      </c>
      <c r="D4374">
        <v>73</v>
      </c>
      <c r="E4374">
        <v>637</v>
      </c>
      <c r="F4374" s="1">
        <v>44530</v>
      </c>
    </row>
    <row r="4375" spans="1:6" x14ac:dyDescent="0.3">
      <c r="A4375" s="1">
        <v>44616</v>
      </c>
      <c r="B4375" t="s">
        <v>1081</v>
      </c>
      <c r="C4375" t="s">
        <v>434</v>
      </c>
      <c r="D4375">
        <v>583</v>
      </c>
      <c r="E4375">
        <v>637</v>
      </c>
      <c r="F4375" s="1">
        <v>44616</v>
      </c>
    </row>
    <row r="4376" spans="1:6" x14ac:dyDescent="0.3">
      <c r="A4376" s="1">
        <v>44616</v>
      </c>
      <c r="B4376" t="s">
        <v>1094</v>
      </c>
      <c r="C4376" t="s">
        <v>672</v>
      </c>
      <c r="D4376">
        <v>1016</v>
      </c>
      <c r="E4376">
        <v>637</v>
      </c>
      <c r="F4376" s="1">
        <v>44525</v>
      </c>
    </row>
    <row r="4377" spans="1:6" x14ac:dyDescent="0.3">
      <c r="A4377" s="1">
        <v>44616</v>
      </c>
      <c r="B4377" t="s">
        <v>1588</v>
      </c>
      <c r="C4377" t="s">
        <v>242</v>
      </c>
      <c r="D4377">
        <v>1953</v>
      </c>
      <c r="E4377">
        <v>637</v>
      </c>
      <c r="F4377" s="1">
        <v>44616</v>
      </c>
    </row>
    <row r="4378" spans="1:6" x14ac:dyDescent="0.3">
      <c r="A4378" s="1">
        <v>44616</v>
      </c>
      <c r="B4378" t="s">
        <v>2265</v>
      </c>
      <c r="C4378" t="s">
        <v>979</v>
      </c>
      <c r="D4378">
        <v>66</v>
      </c>
      <c r="E4378">
        <v>637</v>
      </c>
      <c r="F4378" s="1">
        <v>44616</v>
      </c>
    </row>
    <row r="4379" spans="1:6" x14ac:dyDescent="0.3">
      <c r="A4379" s="1">
        <v>44616</v>
      </c>
      <c r="B4379" t="s">
        <v>3411</v>
      </c>
      <c r="C4379" t="s">
        <v>29</v>
      </c>
      <c r="D4379">
        <v>242</v>
      </c>
      <c r="E4379">
        <v>637</v>
      </c>
      <c r="F4379" s="1">
        <v>44535</v>
      </c>
    </row>
    <row r="4380" spans="1:6" x14ac:dyDescent="0.3">
      <c r="A4380" s="1">
        <v>44616</v>
      </c>
      <c r="B4380" t="s">
        <v>3584</v>
      </c>
      <c r="C4380" t="s">
        <v>967</v>
      </c>
      <c r="D4380">
        <v>12</v>
      </c>
      <c r="E4380">
        <v>637</v>
      </c>
      <c r="F4380" s="1">
        <v>44532</v>
      </c>
    </row>
    <row r="4381" spans="1:6" x14ac:dyDescent="0.3">
      <c r="A4381" s="1">
        <v>44616</v>
      </c>
      <c r="B4381" t="s">
        <v>3943</v>
      </c>
      <c r="C4381" t="s">
        <v>275</v>
      </c>
      <c r="D4381">
        <v>69</v>
      </c>
      <c r="E4381">
        <v>637</v>
      </c>
      <c r="F4381" s="1">
        <v>44616</v>
      </c>
    </row>
    <row r="4382" spans="1:6" x14ac:dyDescent="0.3">
      <c r="A4382" s="1">
        <v>44616</v>
      </c>
      <c r="B4382" t="s">
        <v>4386</v>
      </c>
      <c r="C4382" t="s">
        <v>415</v>
      </c>
      <c r="D4382">
        <v>99</v>
      </c>
      <c r="E4382">
        <v>637</v>
      </c>
      <c r="F4382" s="1">
        <v>44546</v>
      </c>
    </row>
    <row r="4383" spans="1:6" x14ac:dyDescent="0.3">
      <c r="A4383" s="1">
        <v>44616</v>
      </c>
      <c r="B4383" t="s">
        <v>4422</v>
      </c>
      <c r="C4383" t="s">
        <v>1021</v>
      </c>
      <c r="D4383">
        <v>517</v>
      </c>
      <c r="E4383">
        <v>637</v>
      </c>
      <c r="F4383" s="1">
        <v>44525</v>
      </c>
    </row>
    <row r="4384" spans="1:6" x14ac:dyDescent="0.3">
      <c r="A4384" s="1">
        <v>44616</v>
      </c>
      <c r="B4384" t="s">
        <v>4985</v>
      </c>
      <c r="C4384" t="s">
        <v>271</v>
      </c>
      <c r="D4384">
        <v>2</v>
      </c>
      <c r="E4384">
        <v>637</v>
      </c>
      <c r="F4384" s="1">
        <v>44558</v>
      </c>
    </row>
    <row r="4385" spans="1:6" x14ac:dyDescent="0.3">
      <c r="A4385" s="1">
        <v>44615</v>
      </c>
      <c r="B4385" t="s">
        <v>2374</v>
      </c>
      <c r="C4385" t="s">
        <v>1035</v>
      </c>
      <c r="D4385">
        <v>175</v>
      </c>
      <c r="E4385">
        <v>638</v>
      </c>
      <c r="F4385" s="1">
        <v>44615</v>
      </c>
    </row>
    <row r="4386" spans="1:6" x14ac:dyDescent="0.3">
      <c r="A4386" s="1">
        <v>44615</v>
      </c>
      <c r="B4386" t="s">
        <v>3331</v>
      </c>
      <c r="C4386" t="s">
        <v>2597</v>
      </c>
      <c r="D4386">
        <v>2004</v>
      </c>
      <c r="E4386">
        <v>638</v>
      </c>
      <c r="F4386" s="1">
        <v>44615</v>
      </c>
    </row>
    <row r="4387" spans="1:6" x14ac:dyDescent="0.3">
      <c r="A4387" s="1">
        <v>44615</v>
      </c>
      <c r="B4387" t="s">
        <v>3397</v>
      </c>
      <c r="C4387" t="s">
        <v>422</v>
      </c>
      <c r="D4387">
        <v>15</v>
      </c>
      <c r="E4387">
        <v>638</v>
      </c>
      <c r="F4387" s="1">
        <v>44585</v>
      </c>
    </row>
    <row r="4388" spans="1:6" x14ac:dyDescent="0.3">
      <c r="A4388" s="1">
        <v>44615</v>
      </c>
      <c r="B4388" t="s">
        <v>3629</v>
      </c>
      <c r="C4388" t="s">
        <v>1763</v>
      </c>
      <c r="D4388">
        <v>213</v>
      </c>
      <c r="E4388">
        <v>638</v>
      </c>
      <c r="F4388" s="1">
        <v>44555</v>
      </c>
    </row>
    <row r="4389" spans="1:6" x14ac:dyDescent="0.3">
      <c r="A4389" s="1">
        <v>44615</v>
      </c>
      <c r="B4389" t="s">
        <v>3794</v>
      </c>
      <c r="C4389" t="s">
        <v>1275</v>
      </c>
      <c r="D4389">
        <v>3</v>
      </c>
      <c r="E4389">
        <v>638</v>
      </c>
      <c r="F4389" s="1">
        <v>44569</v>
      </c>
    </row>
    <row r="4390" spans="1:6" x14ac:dyDescent="0.3">
      <c r="A4390" s="1">
        <v>44615</v>
      </c>
      <c r="B4390" t="s">
        <v>4199</v>
      </c>
      <c r="C4390" t="s">
        <v>345</v>
      </c>
      <c r="D4390">
        <v>13</v>
      </c>
      <c r="E4390">
        <v>638</v>
      </c>
      <c r="F4390" s="1">
        <v>44615</v>
      </c>
    </row>
    <row r="4391" spans="1:6" x14ac:dyDescent="0.3">
      <c r="A4391" s="1">
        <v>44615</v>
      </c>
      <c r="B4391" t="s">
        <v>4439</v>
      </c>
      <c r="C4391" t="s">
        <v>408</v>
      </c>
      <c r="D4391">
        <v>205</v>
      </c>
      <c r="E4391">
        <v>638</v>
      </c>
      <c r="F4391" s="1">
        <v>44536</v>
      </c>
    </row>
    <row r="4392" spans="1:6" x14ac:dyDescent="0.3">
      <c r="A4392" s="1">
        <v>44614</v>
      </c>
      <c r="B4392" t="s">
        <v>683</v>
      </c>
      <c r="C4392" t="s">
        <v>684</v>
      </c>
      <c r="D4392">
        <v>10</v>
      </c>
      <c r="E4392">
        <v>639</v>
      </c>
      <c r="F4392" s="1">
        <v>44614</v>
      </c>
    </row>
    <row r="4393" spans="1:6" x14ac:dyDescent="0.3">
      <c r="A4393" s="1">
        <v>44614</v>
      </c>
      <c r="B4393" t="s">
        <v>1965</v>
      </c>
      <c r="C4393" t="s">
        <v>1472</v>
      </c>
      <c r="D4393">
        <v>52</v>
      </c>
      <c r="E4393">
        <v>639</v>
      </c>
      <c r="F4393" s="1">
        <v>44529</v>
      </c>
    </row>
    <row r="4394" spans="1:6" x14ac:dyDescent="0.3">
      <c r="A4394" s="1">
        <v>44614</v>
      </c>
      <c r="B4394" t="s">
        <v>2101</v>
      </c>
      <c r="C4394" t="s">
        <v>1113</v>
      </c>
      <c r="D4394">
        <v>1746</v>
      </c>
      <c r="E4394">
        <v>639</v>
      </c>
      <c r="F4394" s="1">
        <v>44614</v>
      </c>
    </row>
    <row r="4395" spans="1:6" x14ac:dyDescent="0.3">
      <c r="A4395" s="1">
        <v>44614</v>
      </c>
      <c r="B4395" t="s">
        <v>3665</v>
      </c>
      <c r="C4395" t="s">
        <v>2578</v>
      </c>
      <c r="D4395">
        <v>630</v>
      </c>
      <c r="E4395">
        <v>639</v>
      </c>
      <c r="F4395" s="1">
        <v>44614</v>
      </c>
    </row>
    <row r="4396" spans="1:6" x14ac:dyDescent="0.3">
      <c r="A4396" s="1">
        <v>44614</v>
      </c>
      <c r="B4396" t="s">
        <v>5210</v>
      </c>
      <c r="C4396" t="s">
        <v>3145</v>
      </c>
      <c r="D4396">
        <v>1336</v>
      </c>
      <c r="E4396">
        <v>639</v>
      </c>
      <c r="F4396" s="1">
        <v>44614</v>
      </c>
    </row>
    <row r="4397" spans="1:6" x14ac:dyDescent="0.3">
      <c r="A4397" s="1">
        <v>44614</v>
      </c>
      <c r="B4397" t="s">
        <v>5648</v>
      </c>
      <c r="C4397" t="s">
        <v>43</v>
      </c>
      <c r="D4397">
        <v>6</v>
      </c>
      <c r="E4397">
        <v>639</v>
      </c>
      <c r="F4397" s="1">
        <v>44614</v>
      </c>
    </row>
    <row r="4398" spans="1:6" x14ac:dyDescent="0.3">
      <c r="A4398" s="1">
        <v>44613</v>
      </c>
      <c r="B4398" t="s">
        <v>924</v>
      </c>
      <c r="C4398" t="s">
        <v>925</v>
      </c>
      <c r="D4398">
        <v>207</v>
      </c>
      <c r="E4398">
        <v>640</v>
      </c>
      <c r="F4398" s="1">
        <v>44576</v>
      </c>
    </row>
    <row r="4399" spans="1:6" x14ac:dyDescent="0.3">
      <c r="A4399" s="1">
        <v>44613</v>
      </c>
      <c r="B4399" t="s">
        <v>1046</v>
      </c>
      <c r="C4399" t="s">
        <v>111</v>
      </c>
      <c r="D4399">
        <v>503</v>
      </c>
      <c r="E4399">
        <v>640</v>
      </c>
      <c r="F4399" s="1">
        <v>44613</v>
      </c>
    </row>
    <row r="4400" spans="1:6" x14ac:dyDescent="0.3">
      <c r="A4400" s="1">
        <v>44613</v>
      </c>
      <c r="B4400" t="s">
        <v>2086</v>
      </c>
      <c r="C4400" t="s">
        <v>397</v>
      </c>
      <c r="D4400">
        <v>1817</v>
      </c>
      <c r="E4400">
        <v>640</v>
      </c>
      <c r="F4400" s="1">
        <v>44613</v>
      </c>
    </row>
    <row r="4401" spans="1:6" x14ac:dyDescent="0.3">
      <c r="A4401" s="1">
        <v>44613</v>
      </c>
      <c r="B4401" t="s">
        <v>2811</v>
      </c>
      <c r="C4401" t="s">
        <v>688</v>
      </c>
      <c r="D4401">
        <v>52</v>
      </c>
      <c r="E4401">
        <v>640</v>
      </c>
      <c r="F4401" s="1">
        <v>44523</v>
      </c>
    </row>
    <row r="4402" spans="1:6" x14ac:dyDescent="0.3">
      <c r="A4402" s="1">
        <v>44613</v>
      </c>
      <c r="B4402" t="s">
        <v>3467</v>
      </c>
      <c r="C4402" t="s">
        <v>368</v>
      </c>
      <c r="D4402">
        <v>250</v>
      </c>
      <c r="E4402">
        <v>640</v>
      </c>
      <c r="F4402" s="1">
        <v>44574</v>
      </c>
    </row>
    <row r="4403" spans="1:6" x14ac:dyDescent="0.3">
      <c r="A4403" s="1">
        <v>44613</v>
      </c>
      <c r="B4403" t="s">
        <v>4798</v>
      </c>
      <c r="C4403" t="s">
        <v>811</v>
      </c>
      <c r="D4403">
        <v>384</v>
      </c>
      <c r="E4403">
        <v>640</v>
      </c>
      <c r="F4403" s="1">
        <v>44581</v>
      </c>
    </row>
    <row r="4404" spans="1:6" x14ac:dyDescent="0.3">
      <c r="A4404" s="1">
        <v>44613</v>
      </c>
      <c r="B4404" t="s">
        <v>4866</v>
      </c>
      <c r="C4404" t="s">
        <v>1569</v>
      </c>
      <c r="D4404">
        <v>80</v>
      </c>
      <c r="E4404">
        <v>640</v>
      </c>
      <c r="F4404" s="1">
        <v>44613</v>
      </c>
    </row>
    <row r="4405" spans="1:6" x14ac:dyDescent="0.3">
      <c r="A4405" s="1">
        <v>44613</v>
      </c>
      <c r="B4405" t="s">
        <v>5231</v>
      </c>
      <c r="C4405" t="s">
        <v>286</v>
      </c>
      <c r="D4405">
        <v>1234</v>
      </c>
      <c r="E4405">
        <v>640</v>
      </c>
      <c r="F4405" s="1">
        <v>44535</v>
      </c>
    </row>
    <row r="4406" spans="1:6" x14ac:dyDescent="0.3">
      <c r="A4406" s="1">
        <v>44613</v>
      </c>
      <c r="B4406" t="s">
        <v>5263</v>
      </c>
      <c r="C4406" t="s">
        <v>27</v>
      </c>
      <c r="D4406">
        <v>749</v>
      </c>
      <c r="E4406">
        <v>640</v>
      </c>
      <c r="F4406" s="1">
        <v>44548</v>
      </c>
    </row>
    <row r="4407" spans="1:6" x14ac:dyDescent="0.3">
      <c r="A4407" s="1">
        <v>44613</v>
      </c>
      <c r="B4407" t="s">
        <v>5577</v>
      </c>
      <c r="C4407" t="s">
        <v>921</v>
      </c>
      <c r="D4407">
        <v>239</v>
      </c>
      <c r="E4407">
        <v>640</v>
      </c>
      <c r="F4407" s="1">
        <v>44570</v>
      </c>
    </row>
    <row r="4408" spans="1:6" x14ac:dyDescent="0.3">
      <c r="A4408" s="1">
        <v>44613</v>
      </c>
      <c r="B4408" t="s">
        <v>5735</v>
      </c>
      <c r="C4408" t="s">
        <v>727</v>
      </c>
      <c r="D4408">
        <v>162</v>
      </c>
      <c r="E4408">
        <v>640</v>
      </c>
      <c r="F4408" s="1">
        <v>44613</v>
      </c>
    </row>
    <row r="4409" spans="1:6" x14ac:dyDescent="0.3">
      <c r="A4409" s="1">
        <v>44612</v>
      </c>
      <c r="B4409" t="s">
        <v>1105</v>
      </c>
      <c r="C4409" t="s">
        <v>220</v>
      </c>
      <c r="D4409">
        <v>54</v>
      </c>
      <c r="E4409">
        <v>641</v>
      </c>
      <c r="F4409" s="1">
        <v>44567</v>
      </c>
    </row>
    <row r="4410" spans="1:6" x14ac:dyDescent="0.3">
      <c r="A4410" s="1">
        <v>44612</v>
      </c>
      <c r="B4410" t="s">
        <v>2120</v>
      </c>
      <c r="C4410" t="s">
        <v>2121</v>
      </c>
      <c r="D4410">
        <v>480</v>
      </c>
      <c r="E4410">
        <v>641</v>
      </c>
      <c r="F4410" s="1">
        <v>44531</v>
      </c>
    </row>
    <row r="4411" spans="1:6" x14ac:dyDescent="0.3">
      <c r="A4411" s="1">
        <v>44612</v>
      </c>
      <c r="B4411" t="s">
        <v>3244</v>
      </c>
      <c r="C4411" t="s">
        <v>1313</v>
      </c>
      <c r="D4411">
        <v>65</v>
      </c>
      <c r="E4411">
        <v>641</v>
      </c>
      <c r="F4411" s="1">
        <v>44552</v>
      </c>
    </row>
    <row r="4412" spans="1:6" x14ac:dyDescent="0.3">
      <c r="A4412" s="1">
        <v>44612</v>
      </c>
      <c r="B4412" t="s">
        <v>3283</v>
      </c>
      <c r="C4412" t="s">
        <v>370</v>
      </c>
      <c r="D4412">
        <v>32</v>
      </c>
      <c r="E4412">
        <v>641</v>
      </c>
      <c r="F4412" s="1">
        <v>44564</v>
      </c>
    </row>
    <row r="4413" spans="1:6" x14ac:dyDescent="0.3">
      <c r="A4413" s="1">
        <v>44612</v>
      </c>
      <c r="B4413" t="s">
        <v>4002</v>
      </c>
      <c r="C4413" t="s">
        <v>895</v>
      </c>
      <c r="D4413">
        <v>988</v>
      </c>
      <c r="E4413">
        <v>641</v>
      </c>
      <c r="F4413" s="1">
        <v>44524</v>
      </c>
    </row>
    <row r="4414" spans="1:6" x14ac:dyDescent="0.3">
      <c r="A4414" s="1">
        <v>44611</v>
      </c>
      <c r="B4414" t="s">
        <v>536</v>
      </c>
      <c r="C4414" t="s">
        <v>537</v>
      </c>
      <c r="D4414">
        <v>100</v>
      </c>
      <c r="E4414">
        <v>642</v>
      </c>
      <c r="F4414" s="1">
        <v>44525</v>
      </c>
    </row>
    <row r="4415" spans="1:6" x14ac:dyDescent="0.3">
      <c r="A4415" s="1">
        <v>44611</v>
      </c>
      <c r="B4415" t="s">
        <v>2005</v>
      </c>
      <c r="C4415" t="s">
        <v>1126</v>
      </c>
      <c r="D4415">
        <v>1664</v>
      </c>
      <c r="E4415">
        <v>642</v>
      </c>
      <c r="F4415" s="1">
        <v>44533</v>
      </c>
    </row>
    <row r="4416" spans="1:6" x14ac:dyDescent="0.3">
      <c r="A4416" s="1">
        <v>44611</v>
      </c>
      <c r="B4416" t="s">
        <v>2713</v>
      </c>
      <c r="C4416" t="s">
        <v>1097</v>
      </c>
      <c r="D4416">
        <v>557</v>
      </c>
      <c r="E4416">
        <v>642</v>
      </c>
      <c r="F4416" s="1">
        <v>44554</v>
      </c>
    </row>
    <row r="4417" spans="1:6" x14ac:dyDescent="0.3">
      <c r="A4417" s="1">
        <v>44611</v>
      </c>
      <c r="B4417" t="s">
        <v>3176</v>
      </c>
      <c r="C4417" t="s">
        <v>214</v>
      </c>
      <c r="D4417">
        <v>13</v>
      </c>
      <c r="E4417">
        <v>642</v>
      </c>
      <c r="F4417" s="1">
        <v>44598</v>
      </c>
    </row>
    <row r="4418" spans="1:6" x14ac:dyDescent="0.3">
      <c r="A4418" s="1">
        <v>44611</v>
      </c>
      <c r="B4418" t="s">
        <v>3540</v>
      </c>
      <c r="C4418" t="s">
        <v>506</v>
      </c>
      <c r="D4418">
        <v>832</v>
      </c>
      <c r="E4418">
        <v>642</v>
      </c>
      <c r="F4418" s="1">
        <v>44545</v>
      </c>
    </row>
    <row r="4419" spans="1:6" x14ac:dyDescent="0.3">
      <c r="A4419" s="1">
        <v>44611</v>
      </c>
      <c r="B4419" t="s">
        <v>4757</v>
      </c>
      <c r="C4419" t="s">
        <v>3186</v>
      </c>
      <c r="D4419">
        <v>64</v>
      </c>
      <c r="E4419">
        <v>642</v>
      </c>
      <c r="F4419" s="1">
        <v>44564</v>
      </c>
    </row>
    <row r="4420" spans="1:6" x14ac:dyDescent="0.3">
      <c r="A4420" s="1">
        <v>44611</v>
      </c>
      <c r="B4420" t="s">
        <v>5484</v>
      </c>
      <c r="C4420" t="s">
        <v>513</v>
      </c>
      <c r="D4420">
        <v>14</v>
      </c>
      <c r="E4420">
        <v>642</v>
      </c>
      <c r="F4420" s="1">
        <v>44524</v>
      </c>
    </row>
    <row r="4421" spans="1:6" x14ac:dyDescent="0.3">
      <c r="A4421" s="1">
        <v>44611</v>
      </c>
      <c r="B4421" t="s">
        <v>5679</v>
      </c>
      <c r="C4421" t="s">
        <v>936</v>
      </c>
      <c r="D4421">
        <v>429</v>
      </c>
      <c r="E4421">
        <v>642</v>
      </c>
      <c r="F4421" s="1">
        <v>44533</v>
      </c>
    </row>
    <row r="4422" spans="1:6" x14ac:dyDescent="0.3">
      <c r="A4422" s="1">
        <v>44610</v>
      </c>
      <c r="B4422" t="s">
        <v>1251</v>
      </c>
      <c r="C4422" t="s">
        <v>1067</v>
      </c>
      <c r="D4422">
        <v>144</v>
      </c>
      <c r="E4422">
        <v>643</v>
      </c>
      <c r="F4422" s="1">
        <v>44610</v>
      </c>
    </row>
    <row r="4423" spans="1:6" x14ac:dyDescent="0.3">
      <c r="A4423" s="1">
        <v>44610</v>
      </c>
      <c r="B4423" t="s">
        <v>2656</v>
      </c>
      <c r="C4423" t="s">
        <v>2657</v>
      </c>
      <c r="D4423">
        <v>122</v>
      </c>
      <c r="E4423">
        <v>643</v>
      </c>
      <c r="F4423" s="1">
        <v>44539</v>
      </c>
    </row>
    <row r="4424" spans="1:6" x14ac:dyDescent="0.3">
      <c r="A4424" s="1">
        <v>44610</v>
      </c>
      <c r="B4424" t="s">
        <v>3436</v>
      </c>
      <c r="C4424" t="s">
        <v>1768</v>
      </c>
      <c r="D4424">
        <v>888</v>
      </c>
      <c r="E4424">
        <v>643</v>
      </c>
      <c r="F4424" s="1">
        <v>44610</v>
      </c>
    </row>
    <row r="4425" spans="1:6" x14ac:dyDescent="0.3">
      <c r="A4425" s="1">
        <v>44610</v>
      </c>
      <c r="B4425" t="s">
        <v>4378</v>
      </c>
      <c r="C4425" t="s">
        <v>1250</v>
      </c>
      <c r="D4425">
        <v>88</v>
      </c>
      <c r="E4425">
        <v>643</v>
      </c>
      <c r="F4425" s="1">
        <v>44610</v>
      </c>
    </row>
    <row r="4426" spans="1:6" x14ac:dyDescent="0.3">
      <c r="A4426" s="1">
        <v>44609</v>
      </c>
      <c r="B4426" t="s">
        <v>1454</v>
      </c>
      <c r="C4426" t="s">
        <v>1455</v>
      </c>
      <c r="D4426">
        <v>53</v>
      </c>
      <c r="E4426">
        <v>644</v>
      </c>
      <c r="F4426" s="1">
        <v>44609</v>
      </c>
    </row>
    <row r="4427" spans="1:6" x14ac:dyDescent="0.3">
      <c r="A4427" s="1">
        <v>44609</v>
      </c>
      <c r="B4427" t="s">
        <v>2114</v>
      </c>
      <c r="C4427" t="s">
        <v>84</v>
      </c>
      <c r="D4427">
        <v>5</v>
      </c>
      <c r="E4427">
        <v>644</v>
      </c>
      <c r="F4427" s="1">
        <v>44551</v>
      </c>
    </row>
    <row r="4428" spans="1:6" x14ac:dyDescent="0.3">
      <c r="A4428" s="1">
        <v>44609</v>
      </c>
      <c r="B4428" t="s">
        <v>2559</v>
      </c>
      <c r="C4428" t="s">
        <v>607</v>
      </c>
      <c r="D4428">
        <v>31</v>
      </c>
      <c r="E4428">
        <v>644</v>
      </c>
      <c r="F4428" s="1">
        <v>44609</v>
      </c>
    </row>
    <row r="4429" spans="1:6" x14ac:dyDescent="0.3">
      <c r="A4429" s="1">
        <v>44609</v>
      </c>
      <c r="B4429" t="s">
        <v>3693</v>
      </c>
      <c r="C4429" t="s">
        <v>804</v>
      </c>
      <c r="D4429">
        <v>52</v>
      </c>
      <c r="E4429">
        <v>644</v>
      </c>
      <c r="F4429" s="1">
        <v>44609</v>
      </c>
    </row>
    <row r="4430" spans="1:6" x14ac:dyDescent="0.3">
      <c r="A4430" s="1">
        <v>44609</v>
      </c>
      <c r="B4430" t="s">
        <v>4606</v>
      </c>
      <c r="C4430" t="s">
        <v>351</v>
      </c>
      <c r="D4430">
        <v>20</v>
      </c>
      <c r="E4430">
        <v>644</v>
      </c>
      <c r="F4430" s="1">
        <v>44609</v>
      </c>
    </row>
    <row r="4431" spans="1:6" x14ac:dyDescent="0.3">
      <c r="A4431" s="1">
        <v>44609</v>
      </c>
      <c r="B4431" t="s">
        <v>5262</v>
      </c>
      <c r="C4431" t="s">
        <v>864</v>
      </c>
      <c r="D4431">
        <v>458</v>
      </c>
      <c r="E4431">
        <v>644</v>
      </c>
      <c r="F4431" s="1">
        <v>44609</v>
      </c>
    </row>
    <row r="4432" spans="1:6" x14ac:dyDescent="0.3">
      <c r="A4432" s="1">
        <v>44609</v>
      </c>
      <c r="B4432" t="s">
        <v>5755</v>
      </c>
      <c r="C4432" t="s">
        <v>1777</v>
      </c>
      <c r="D4432">
        <v>174</v>
      </c>
      <c r="E4432">
        <v>644</v>
      </c>
      <c r="F4432" s="1">
        <v>44609</v>
      </c>
    </row>
    <row r="4433" spans="1:6" x14ac:dyDescent="0.3">
      <c r="A4433" s="1">
        <v>44608</v>
      </c>
      <c r="B4433" t="s">
        <v>719</v>
      </c>
      <c r="C4433" t="s">
        <v>696</v>
      </c>
      <c r="D4433">
        <v>96</v>
      </c>
      <c r="E4433">
        <v>645</v>
      </c>
      <c r="F4433" s="1">
        <v>44577</v>
      </c>
    </row>
    <row r="4434" spans="1:6" x14ac:dyDescent="0.3">
      <c r="A4434" s="1">
        <v>44608</v>
      </c>
      <c r="B4434" t="s">
        <v>1047</v>
      </c>
      <c r="C4434" t="s">
        <v>305</v>
      </c>
      <c r="D4434">
        <v>500</v>
      </c>
      <c r="E4434">
        <v>645</v>
      </c>
      <c r="F4434" s="1">
        <v>44608</v>
      </c>
    </row>
    <row r="4435" spans="1:6" x14ac:dyDescent="0.3">
      <c r="A4435" s="1">
        <v>44608</v>
      </c>
      <c r="B4435" t="s">
        <v>1077</v>
      </c>
      <c r="C4435" t="s">
        <v>1078</v>
      </c>
      <c r="D4435">
        <v>92</v>
      </c>
      <c r="E4435">
        <v>645</v>
      </c>
      <c r="F4435" s="1">
        <v>44608</v>
      </c>
    </row>
    <row r="4436" spans="1:6" x14ac:dyDescent="0.3">
      <c r="A4436" s="1">
        <v>44608</v>
      </c>
      <c r="B4436" t="s">
        <v>4861</v>
      </c>
      <c r="C4436" t="s">
        <v>1104</v>
      </c>
      <c r="D4436">
        <v>259</v>
      </c>
      <c r="E4436">
        <v>645</v>
      </c>
      <c r="F4436" s="1">
        <v>44608</v>
      </c>
    </row>
    <row r="4437" spans="1:6" x14ac:dyDescent="0.3">
      <c r="A4437" s="1">
        <v>44608</v>
      </c>
      <c r="B4437" t="s">
        <v>5243</v>
      </c>
      <c r="C4437" t="s">
        <v>349</v>
      </c>
      <c r="D4437">
        <v>64</v>
      </c>
      <c r="E4437">
        <v>645</v>
      </c>
      <c r="F4437" s="1">
        <v>44608</v>
      </c>
    </row>
    <row r="4438" spans="1:6" x14ac:dyDescent="0.3">
      <c r="A4438" s="1">
        <v>44607</v>
      </c>
      <c r="B4438" t="s">
        <v>2693</v>
      </c>
      <c r="C4438" t="s">
        <v>1458</v>
      </c>
      <c r="D4438">
        <v>373</v>
      </c>
      <c r="E4438">
        <v>646</v>
      </c>
      <c r="F4438" s="1">
        <v>44558</v>
      </c>
    </row>
    <row r="4439" spans="1:6" x14ac:dyDescent="0.3">
      <c r="A4439" s="1">
        <v>44607</v>
      </c>
      <c r="B4439" t="s">
        <v>3120</v>
      </c>
      <c r="C4439" t="s">
        <v>258</v>
      </c>
      <c r="D4439">
        <v>548</v>
      </c>
      <c r="E4439">
        <v>646</v>
      </c>
      <c r="F4439" s="1">
        <v>44607</v>
      </c>
    </row>
    <row r="4440" spans="1:6" x14ac:dyDescent="0.3">
      <c r="A4440" s="1">
        <v>44607</v>
      </c>
      <c r="B4440" t="s">
        <v>4333</v>
      </c>
      <c r="C4440" t="s">
        <v>459</v>
      </c>
      <c r="D4440">
        <v>477</v>
      </c>
      <c r="E4440">
        <v>646</v>
      </c>
      <c r="F4440" s="1">
        <v>44528</v>
      </c>
    </row>
    <row r="4441" spans="1:6" x14ac:dyDescent="0.3">
      <c r="A4441" s="1">
        <v>44607</v>
      </c>
      <c r="B4441" t="s">
        <v>5082</v>
      </c>
      <c r="C4441" t="s">
        <v>2867</v>
      </c>
      <c r="D4441">
        <v>147</v>
      </c>
      <c r="E4441">
        <v>646</v>
      </c>
      <c r="F4441" s="1">
        <v>44607</v>
      </c>
    </row>
    <row r="4442" spans="1:6" x14ac:dyDescent="0.3">
      <c r="A4442" s="1">
        <v>44606</v>
      </c>
      <c r="B4442" t="s">
        <v>137</v>
      </c>
      <c r="C4442" t="s">
        <v>138</v>
      </c>
      <c r="D4442">
        <v>610</v>
      </c>
      <c r="E4442">
        <v>647</v>
      </c>
      <c r="F4442" s="1">
        <v>44581</v>
      </c>
    </row>
    <row r="4443" spans="1:6" x14ac:dyDescent="0.3">
      <c r="A4443" s="1">
        <v>44606</v>
      </c>
      <c r="B4443" t="s">
        <v>1427</v>
      </c>
      <c r="C4443" t="s">
        <v>29</v>
      </c>
      <c r="D4443">
        <v>1388</v>
      </c>
      <c r="E4443">
        <v>647</v>
      </c>
      <c r="F4443" s="1">
        <v>44535</v>
      </c>
    </row>
    <row r="4444" spans="1:6" x14ac:dyDescent="0.3">
      <c r="A4444" s="1">
        <v>44606</v>
      </c>
      <c r="B4444" t="s">
        <v>2269</v>
      </c>
      <c r="C4444" t="s">
        <v>1056</v>
      </c>
      <c r="D4444">
        <v>714</v>
      </c>
      <c r="E4444">
        <v>647</v>
      </c>
      <c r="F4444" s="1">
        <v>44606</v>
      </c>
    </row>
    <row r="4445" spans="1:6" x14ac:dyDescent="0.3">
      <c r="A4445" s="1">
        <v>44606</v>
      </c>
      <c r="B4445" t="s">
        <v>2278</v>
      </c>
      <c r="C4445" t="s">
        <v>465</v>
      </c>
      <c r="D4445">
        <v>69</v>
      </c>
      <c r="E4445">
        <v>647</v>
      </c>
      <c r="F4445" s="1">
        <v>44590</v>
      </c>
    </row>
    <row r="4446" spans="1:6" x14ac:dyDescent="0.3">
      <c r="A4446" s="1">
        <v>44606</v>
      </c>
      <c r="B4446" t="s">
        <v>2804</v>
      </c>
      <c r="C4446" t="s">
        <v>956</v>
      </c>
      <c r="D4446">
        <v>1455</v>
      </c>
      <c r="E4446">
        <v>647</v>
      </c>
      <c r="F4446" s="1">
        <v>44606</v>
      </c>
    </row>
    <row r="4447" spans="1:6" x14ac:dyDescent="0.3">
      <c r="A4447" s="1">
        <v>44606</v>
      </c>
      <c r="B4447" t="s">
        <v>3328</v>
      </c>
      <c r="C4447" t="s">
        <v>1156</v>
      </c>
      <c r="D4447">
        <v>71</v>
      </c>
      <c r="E4447">
        <v>647</v>
      </c>
      <c r="F4447" s="1">
        <v>44606</v>
      </c>
    </row>
    <row r="4448" spans="1:6" x14ac:dyDescent="0.3">
      <c r="A4448" s="1">
        <v>44606</v>
      </c>
      <c r="B4448" t="s">
        <v>4227</v>
      </c>
      <c r="C4448" t="s">
        <v>378</v>
      </c>
      <c r="D4448">
        <v>24</v>
      </c>
      <c r="E4448">
        <v>647</v>
      </c>
      <c r="F4448" s="1">
        <v>44606</v>
      </c>
    </row>
    <row r="4449" spans="1:6" x14ac:dyDescent="0.3">
      <c r="A4449" s="1">
        <v>44606</v>
      </c>
      <c r="B4449" t="s">
        <v>4300</v>
      </c>
      <c r="C4449" t="s">
        <v>981</v>
      </c>
      <c r="D4449">
        <v>96</v>
      </c>
      <c r="E4449">
        <v>647</v>
      </c>
      <c r="F4449" s="1">
        <v>44569</v>
      </c>
    </row>
    <row r="4450" spans="1:6" x14ac:dyDescent="0.3">
      <c r="A4450" s="1">
        <v>44606</v>
      </c>
      <c r="B4450" t="s">
        <v>5335</v>
      </c>
      <c r="C4450" t="s">
        <v>1013</v>
      </c>
      <c r="D4450">
        <v>77</v>
      </c>
      <c r="E4450">
        <v>647</v>
      </c>
      <c r="F4450" s="1">
        <v>44606</v>
      </c>
    </row>
    <row r="4451" spans="1:6" x14ac:dyDescent="0.3">
      <c r="A4451" s="1">
        <v>44606</v>
      </c>
      <c r="B4451" t="s">
        <v>5770</v>
      </c>
      <c r="C4451" t="s">
        <v>71</v>
      </c>
      <c r="D4451">
        <v>64</v>
      </c>
      <c r="E4451">
        <v>647</v>
      </c>
      <c r="F4451" s="1">
        <v>44558</v>
      </c>
    </row>
    <row r="4452" spans="1:6" x14ac:dyDescent="0.3">
      <c r="A4452" s="1">
        <v>44605</v>
      </c>
      <c r="B4452" t="s">
        <v>10</v>
      </c>
      <c r="C4452" t="s">
        <v>11</v>
      </c>
      <c r="D4452">
        <v>91</v>
      </c>
      <c r="E4452">
        <v>648</v>
      </c>
      <c r="F4452" s="1">
        <v>44605</v>
      </c>
    </row>
    <row r="4453" spans="1:6" x14ac:dyDescent="0.3">
      <c r="A4453" s="1">
        <v>44605</v>
      </c>
      <c r="B4453" t="s">
        <v>371</v>
      </c>
      <c r="C4453" t="s">
        <v>372</v>
      </c>
      <c r="D4453">
        <v>15</v>
      </c>
      <c r="E4453">
        <v>648</v>
      </c>
      <c r="F4453" s="1">
        <v>44605</v>
      </c>
    </row>
    <row r="4454" spans="1:6" x14ac:dyDescent="0.3">
      <c r="A4454" s="1">
        <v>44605</v>
      </c>
      <c r="B4454" t="s">
        <v>2698</v>
      </c>
      <c r="C4454" t="s">
        <v>119</v>
      </c>
      <c r="D4454">
        <v>9</v>
      </c>
      <c r="E4454">
        <v>648</v>
      </c>
      <c r="F4454" s="1">
        <v>44569</v>
      </c>
    </row>
    <row r="4455" spans="1:6" x14ac:dyDescent="0.3">
      <c r="A4455" s="1">
        <v>44605</v>
      </c>
      <c r="B4455" t="s">
        <v>2722</v>
      </c>
      <c r="C4455" t="s">
        <v>562</v>
      </c>
      <c r="D4455">
        <v>31</v>
      </c>
      <c r="E4455">
        <v>648</v>
      </c>
      <c r="F4455" s="1">
        <v>44605</v>
      </c>
    </row>
    <row r="4456" spans="1:6" x14ac:dyDescent="0.3">
      <c r="A4456" s="1">
        <v>44605</v>
      </c>
      <c r="B4456" t="s">
        <v>3034</v>
      </c>
      <c r="C4456" t="s">
        <v>1290</v>
      </c>
      <c r="D4456">
        <v>251</v>
      </c>
      <c r="E4456">
        <v>648</v>
      </c>
      <c r="F4456" s="1">
        <v>44605</v>
      </c>
    </row>
    <row r="4457" spans="1:6" x14ac:dyDescent="0.3">
      <c r="A4457" s="1">
        <v>44605</v>
      </c>
      <c r="B4457" t="s">
        <v>3453</v>
      </c>
      <c r="C4457" t="s">
        <v>663</v>
      </c>
      <c r="D4457">
        <v>6</v>
      </c>
      <c r="E4457">
        <v>648</v>
      </c>
      <c r="F4457" s="1">
        <v>44570</v>
      </c>
    </row>
    <row r="4458" spans="1:6" x14ac:dyDescent="0.3">
      <c r="A4458" s="1">
        <v>44605</v>
      </c>
      <c r="B4458" t="s">
        <v>3503</v>
      </c>
      <c r="C4458" t="s">
        <v>2440</v>
      </c>
      <c r="D4458">
        <v>25</v>
      </c>
      <c r="E4458">
        <v>648</v>
      </c>
      <c r="F4458" s="1">
        <v>44605</v>
      </c>
    </row>
    <row r="4459" spans="1:6" x14ac:dyDescent="0.3">
      <c r="A4459" s="1">
        <v>44605</v>
      </c>
      <c r="B4459" t="s">
        <v>3988</v>
      </c>
      <c r="C4459" t="s">
        <v>825</v>
      </c>
      <c r="D4459">
        <v>806</v>
      </c>
      <c r="E4459">
        <v>648</v>
      </c>
      <c r="F4459" s="1">
        <v>44605</v>
      </c>
    </row>
    <row r="4460" spans="1:6" x14ac:dyDescent="0.3">
      <c r="A4460" s="1">
        <v>44605</v>
      </c>
      <c r="B4460" t="s">
        <v>4135</v>
      </c>
      <c r="C4460" t="s">
        <v>86</v>
      </c>
      <c r="D4460">
        <v>470</v>
      </c>
      <c r="E4460">
        <v>648</v>
      </c>
      <c r="F4460" s="1">
        <v>44566</v>
      </c>
    </row>
    <row r="4461" spans="1:6" x14ac:dyDescent="0.3">
      <c r="A4461" s="1">
        <v>44605</v>
      </c>
      <c r="B4461" t="s">
        <v>5260</v>
      </c>
      <c r="C4461" t="s">
        <v>1458</v>
      </c>
      <c r="D4461">
        <v>16</v>
      </c>
      <c r="E4461">
        <v>648</v>
      </c>
      <c r="F4461" s="1">
        <v>44558</v>
      </c>
    </row>
    <row r="4462" spans="1:6" x14ac:dyDescent="0.3">
      <c r="A4462" s="1">
        <v>44604</v>
      </c>
      <c r="B4462" t="s">
        <v>1322</v>
      </c>
      <c r="C4462" t="s">
        <v>192</v>
      </c>
      <c r="D4462">
        <v>76</v>
      </c>
      <c r="E4462">
        <v>649</v>
      </c>
      <c r="F4462" s="1">
        <v>44533</v>
      </c>
    </row>
    <row r="4463" spans="1:6" x14ac:dyDescent="0.3">
      <c r="A4463" s="1">
        <v>44604</v>
      </c>
      <c r="B4463" t="s">
        <v>1676</v>
      </c>
      <c r="C4463" t="s">
        <v>500</v>
      </c>
      <c r="D4463">
        <v>23</v>
      </c>
      <c r="E4463">
        <v>649</v>
      </c>
      <c r="F4463" s="1">
        <v>44525</v>
      </c>
    </row>
    <row r="4464" spans="1:6" x14ac:dyDescent="0.3">
      <c r="A4464" s="1">
        <v>44604</v>
      </c>
      <c r="B4464" t="s">
        <v>1738</v>
      </c>
      <c r="C4464" t="s">
        <v>263</v>
      </c>
      <c r="D4464">
        <v>245</v>
      </c>
      <c r="E4464">
        <v>649</v>
      </c>
      <c r="F4464" s="1">
        <v>44604</v>
      </c>
    </row>
    <row r="4465" spans="1:6" x14ac:dyDescent="0.3">
      <c r="A4465" s="1">
        <v>44604</v>
      </c>
      <c r="B4465" t="s">
        <v>1822</v>
      </c>
      <c r="C4465" t="s">
        <v>473</v>
      </c>
      <c r="D4465">
        <v>75</v>
      </c>
      <c r="E4465">
        <v>649</v>
      </c>
      <c r="F4465" s="1">
        <v>44565</v>
      </c>
    </row>
    <row r="4466" spans="1:6" x14ac:dyDescent="0.3">
      <c r="A4466" s="1">
        <v>44604</v>
      </c>
      <c r="B4466" t="s">
        <v>1906</v>
      </c>
      <c r="C4466" t="s">
        <v>1122</v>
      </c>
      <c r="D4466">
        <v>468</v>
      </c>
      <c r="E4466">
        <v>649</v>
      </c>
      <c r="F4466" s="1">
        <v>44604</v>
      </c>
    </row>
    <row r="4467" spans="1:6" x14ac:dyDescent="0.3">
      <c r="A4467" s="1">
        <v>44604</v>
      </c>
      <c r="B4467" t="s">
        <v>2970</v>
      </c>
      <c r="C4467" t="s">
        <v>1442</v>
      </c>
      <c r="D4467">
        <v>585</v>
      </c>
      <c r="E4467">
        <v>649</v>
      </c>
      <c r="F4467" s="1">
        <v>44604</v>
      </c>
    </row>
    <row r="4468" spans="1:6" x14ac:dyDescent="0.3">
      <c r="A4468" s="1">
        <v>44604</v>
      </c>
      <c r="B4468" t="s">
        <v>3430</v>
      </c>
      <c r="C4468" t="s">
        <v>2545</v>
      </c>
      <c r="D4468">
        <v>30</v>
      </c>
      <c r="E4468">
        <v>649</v>
      </c>
      <c r="F4468" s="1">
        <v>44604</v>
      </c>
    </row>
    <row r="4469" spans="1:6" x14ac:dyDescent="0.3">
      <c r="A4469" s="1">
        <v>44604</v>
      </c>
      <c r="B4469" t="s">
        <v>4690</v>
      </c>
      <c r="C4469" t="s">
        <v>510</v>
      </c>
      <c r="D4469">
        <v>18</v>
      </c>
      <c r="E4469">
        <v>649</v>
      </c>
      <c r="F4469" s="1">
        <v>44604</v>
      </c>
    </row>
    <row r="4470" spans="1:6" x14ac:dyDescent="0.3">
      <c r="A4470" s="1">
        <v>44604</v>
      </c>
      <c r="B4470" t="s">
        <v>5294</v>
      </c>
      <c r="C4470" t="s">
        <v>160</v>
      </c>
      <c r="D4470">
        <v>610</v>
      </c>
      <c r="E4470">
        <v>649</v>
      </c>
      <c r="F4470" s="1">
        <v>44604</v>
      </c>
    </row>
    <row r="4471" spans="1:6" x14ac:dyDescent="0.3">
      <c r="A4471" s="1">
        <v>44604</v>
      </c>
      <c r="B4471" t="s">
        <v>5524</v>
      </c>
      <c r="C4471" t="s">
        <v>1976</v>
      </c>
      <c r="D4471">
        <v>63</v>
      </c>
      <c r="E4471">
        <v>649</v>
      </c>
      <c r="F4471" s="1">
        <v>44530</v>
      </c>
    </row>
    <row r="4472" spans="1:6" x14ac:dyDescent="0.3">
      <c r="A4472" s="1">
        <v>44604</v>
      </c>
      <c r="B4472" t="s">
        <v>5753</v>
      </c>
      <c r="C4472" t="s">
        <v>386</v>
      </c>
      <c r="D4472">
        <v>1475</v>
      </c>
      <c r="E4472">
        <v>649</v>
      </c>
      <c r="F4472" s="1">
        <v>44526</v>
      </c>
    </row>
    <row r="4473" spans="1:6" x14ac:dyDescent="0.3">
      <c r="A4473" s="1">
        <v>44603</v>
      </c>
      <c r="B4473" t="s">
        <v>973</v>
      </c>
      <c r="C4473" t="s">
        <v>277</v>
      </c>
      <c r="D4473">
        <v>7000</v>
      </c>
      <c r="E4473">
        <v>650</v>
      </c>
      <c r="F4473" s="1">
        <v>44603</v>
      </c>
    </row>
    <row r="4474" spans="1:6" x14ac:dyDescent="0.3">
      <c r="A4474" s="1">
        <v>44603</v>
      </c>
      <c r="B4474" t="s">
        <v>4020</v>
      </c>
      <c r="C4474" t="s">
        <v>586</v>
      </c>
      <c r="D4474">
        <v>523</v>
      </c>
      <c r="E4474">
        <v>650</v>
      </c>
      <c r="F4474" s="1">
        <v>44531</v>
      </c>
    </row>
    <row r="4475" spans="1:6" x14ac:dyDescent="0.3">
      <c r="A4475" s="1">
        <v>44603</v>
      </c>
      <c r="B4475" t="s">
        <v>4596</v>
      </c>
      <c r="C4475" t="s">
        <v>783</v>
      </c>
      <c r="D4475">
        <v>710</v>
      </c>
      <c r="E4475">
        <v>650</v>
      </c>
      <c r="F4475" s="1">
        <v>44560</v>
      </c>
    </row>
    <row r="4476" spans="1:6" x14ac:dyDescent="0.3">
      <c r="A4476" s="1">
        <v>44603</v>
      </c>
      <c r="B4476" t="s">
        <v>4874</v>
      </c>
      <c r="C4476" t="s">
        <v>415</v>
      </c>
      <c r="D4476">
        <v>8</v>
      </c>
      <c r="E4476">
        <v>650</v>
      </c>
      <c r="F4476" s="1">
        <v>44546</v>
      </c>
    </row>
    <row r="4477" spans="1:6" x14ac:dyDescent="0.3">
      <c r="A4477" s="1">
        <v>44603</v>
      </c>
      <c r="B4477" t="s">
        <v>5776</v>
      </c>
      <c r="C4477" t="s">
        <v>138</v>
      </c>
      <c r="D4477">
        <v>3</v>
      </c>
      <c r="E4477">
        <v>650</v>
      </c>
      <c r="F4477" s="1">
        <v>44581</v>
      </c>
    </row>
    <row r="4478" spans="1:6" x14ac:dyDescent="0.3">
      <c r="A4478" s="1">
        <v>44602</v>
      </c>
      <c r="B4478" t="s">
        <v>928</v>
      </c>
      <c r="C4478" t="s">
        <v>929</v>
      </c>
      <c r="D4478">
        <v>70</v>
      </c>
      <c r="E4478">
        <v>651</v>
      </c>
      <c r="F4478" s="1">
        <v>44594</v>
      </c>
    </row>
    <row r="4479" spans="1:6" x14ac:dyDescent="0.3">
      <c r="A4479" s="1">
        <v>44602</v>
      </c>
      <c r="B4479" t="s">
        <v>2392</v>
      </c>
      <c r="C4479" t="s">
        <v>1653</v>
      </c>
      <c r="D4479">
        <v>61</v>
      </c>
      <c r="E4479">
        <v>651</v>
      </c>
      <c r="F4479" s="1">
        <v>44602</v>
      </c>
    </row>
    <row r="4480" spans="1:6" x14ac:dyDescent="0.3">
      <c r="A4480" s="1">
        <v>44602</v>
      </c>
      <c r="B4480" t="s">
        <v>2732</v>
      </c>
      <c r="C4480" t="s">
        <v>1059</v>
      </c>
      <c r="D4480">
        <v>448</v>
      </c>
      <c r="E4480">
        <v>651</v>
      </c>
      <c r="F4480" s="1">
        <v>44535</v>
      </c>
    </row>
    <row r="4481" spans="1:6" x14ac:dyDescent="0.3">
      <c r="A4481" s="1">
        <v>44602</v>
      </c>
      <c r="B4481" t="s">
        <v>3994</v>
      </c>
      <c r="C4481" t="s">
        <v>115</v>
      </c>
      <c r="D4481">
        <v>147</v>
      </c>
      <c r="E4481">
        <v>651</v>
      </c>
      <c r="F4481" s="1">
        <v>44602</v>
      </c>
    </row>
    <row r="4482" spans="1:6" x14ac:dyDescent="0.3">
      <c r="A4482" s="1">
        <v>44602</v>
      </c>
      <c r="B4482" t="s">
        <v>4912</v>
      </c>
      <c r="C4482" t="s">
        <v>230</v>
      </c>
      <c r="D4482">
        <v>337</v>
      </c>
      <c r="E4482">
        <v>651</v>
      </c>
      <c r="F4482" s="1">
        <v>44602</v>
      </c>
    </row>
    <row r="4483" spans="1:6" x14ac:dyDescent="0.3">
      <c r="A4483" s="1">
        <v>44602</v>
      </c>
      <c r="B4483" t="s">
        <v>5548</v>
      </c>
      <c r="C4483" t="s">
        <v>669</v>
      </c>
      <c r="D4483">
        <v>1065</v>
      </c>
      <c r="E4483">
        <v>651</v>
      </c>
      <c r="F4483" s="1">
        <v>44602</v>
      </c>
    </row>
    <row r="4484" spans="1:6" x14ac:dyDescent="0.3">
      <c r="A4484" s="1">
        <v>44601</v>
      </c>
      <c r="B4484" t="s">
        <v>2250</v>
      </c>
      <c r="C4484" t="s">
        <v>164</v>
      </c>
      <c r="D4484">
        <v>1942</v>
      </c>
      <c r="E4484">
        <v>652</v>
      </c>
      <c r="F4484" s="1">
        <v>44600</v>
      </c>
    </row>
    <row r="4485" spans="1:6" x14ac:dyDescent="0.3">
      <c r="A4485" s="1">
        <v>44601</v>
      </c>
      <c r="B4485" t="s">
        <v>3225</v>
      </c>
      <c r="C4485" t="s">
        <v>2550</v>
      </c>
      <c r="D4485">
        <v>1344</v>
      </c>
      <c r="E4485">
        <v>652</v>
      </c>
      <c r="F4485" s="1">
        <v>44601</v>
      </c>
    </row>
    <row r="4486" spans="1:6" x14ac:dyDescent="0.3">
      <c r="A4486" s="1">
        <v>44601</v>
      </c>
      <c r="B4486" t="s">
        <v>5402</v>
      </c>
      <c r="C4486" t="s">
        <v>343</v>
      </c>
      <c r="D4486">
        <v>13</v>
      </c>
      <c r="E4486">
        <v>652</v>
      </c>
      <c r="F4486" s="1">
        <v>44601</v>
      </c>
    </row>
    <row r="4487" spans="1:6" x14ac:dyDescent="0.3">
      <c r="A4487" s="1">
        <v>44600</v>
      </c>
      <c r="B4487" t="s">
        <v>884</v>
      </c>
      <c r="C4487" t="s">
        <v>885</v>
      </c>
      <c r="D4487">
        <v>138</v>
      </c>
      <c r="E4487">
        <v>653</v>
      </c>
      <c r="F4487" s="1">
        <v>44600</v>
      </c>
    </row>
    <row r="4488" spans="1:6" x14ac:dyDescent="0.3">
      <c r="A4488" s="1">
        <v>44600</v>
      </c>
      <c r="B4488" t="s">
        <v>1089</v>
      </c>
      <c r="C4488" t="s">
        <v>1090</v>
      </c>
      <c r="D4488">
        <v>7</v>
      </c>
      <c r="E4488">
        <v>653</v>
      </c>
      <c r="F4488" s="1">
        <v>44598</v>
      </c>
    </row>
    <row r="4489" spans="1:6" x14ac:dyDescent="0.3">
      <c r="A4489" s="1">
        <v>44600</v>
      </c>
      <c r="B4489" t="s">
        <v>1331</v>
      </c>
      <c r="C4489" t="s">
        <v>1332</v>
      </c>
      <c r="D4489">
        <v>76</v>
      </c>
      <c r="E4489">
        <v>653</v>
      </c>
      <c r="F4489" s="1">
        <v>44546</v>
      </c>
    </row>
    <row r="4490" spans="1:6" x14ac:dyDescent="0.3">
      <c r="A4490" s="1">
        <v>44600</v>
      </c>
      <c r="B4490" t="s">
        <v>4365</v>
      </c>
      <c r="C4490" t="s">
        <v>164</v>
      </c>
      <c r="D4490">
        <v>98</v>
      </c>
      <c r="E4490">
        <v>653</v>
      </c>
      <c r="F4490" s="1">
        <v>44600</v>
      </c>
    </row>
    <row r="4491" spans="1:6" x14ac:dyDescent="0.3">
      <c r="A4491" s="1">
        <v>44600</v>
      </c>
      <c r="B4491" t="s">
        <v>4769</v>
      </c>
      <c r="C4491" t="s">
        <v>3850</v>
      </c>
      <c r="D4491">
        <v>6</v>
      </c>
      <c r="E4491">
        <v>653</v>
      </c>
      <c r="F4491" s="1">
        <v>44600</v>
      </c>
    </row>
    <row r="4492" spans="1:6" x14ac:dyDescent="0.3">
      <c r="A4492" s="1">
        <v>44599</v>
      </c>
      <c r="B4492" t="s">
        <v>692</v>
      </c>
      <c r="C4492" t="s">
        <v>248</v>
      </c>
      <c r="D4492">
        <v>100</v>
      </c>
      <c r="E4492">
        <v>654</v>
      </c>
      <c r="F4492" s="1">
        <v>44599</v>
      </c>
    </row>
    <row r="4493" spans="1:6" x14ac:dyDescent="0.3">
      <c r="A4493" s="1">
        <v>44599</v>
      </c>
      <c r="B4493" t="s">
        <v>1330</v>
      </c>
      <c r="C4493" t="s">
        <v>493</v>
      </c>
      <c r="D4493">
        <v>372</v>
      </c>
      <c r="E4493">
        <v>654</v>
      </c>
      <c r="F4493" s="1">
        <v>44531</v>
      </c>
    </row>
    <row r="4494" spans="1:6" x14ac:dyDescent="0.3">
      <c r="A4494" s="1">
        <v>44599</v>
      </c>
      <c r="B4494" t="s">
        <v>2418</v>
      </c>
      <c r="C4494" t="s">
        <v>848</v>
      </c>
      <c r="D4494">
        <v>868</v>
      </c>
      <c r="E4494">
        <v>654</v>
      </c>
      <c r="F4494" s="1">
        <v>44549</v>
      </c>
    </row>
    <row r="4495" spans="1:6" x14ac:dyDescent="0.3">
      <c r="A4495" s="1">
        <v>44599</v>
      </c>
      <c r="B4495" t="s">
        <v>2940</v>
      </c>
      <c r="C4495" t="s">
        <v>138</v>
      </c>
      <c r="D4495">
        <v>1476</v>
      </c>
      <c r="E4495">
        <v>654</v>
      </c>
      <c r="F4495" s="1">
        <v>44581</v>
      </c>
    </row>
    <row r="4496" spans="1:6" x14ac:dyDescent="0.3">
      <c r="A4496" s="1">
        <v>44599</v>
      </c>
      <c r="B4496" t="s">
        <v>3376</v>
      </c>
      <c r="C4496" t="s">
        <v>1600</v>
      </c>
      <c r="D4496">
        <v>253</v>
      </c>
      <c r="E4496">
        <v>654</v>
      </c>
      <c r="F4496" s="1">
        <v>44578</v>
      </c>
    </row>
    <row r="4497" spans="1:6" x14ac:dyDescent="0.3">
      <c r="A4497" s="1">
        <v>44599</v>
      </c>
      <c r="B4497" t="s">
        <v>3846</v>
      </c>
      <c r="C4497" t="s">
        <v>347</v>
      </c>
      <c r="D4497">
        <v>394</v>
      </c>
      <c r="E4497">
        <v>654</v>
      </c>
      <c r="F4497" s="1">
        <v>44527</v>
      </c>
    </row>
    <row r="4498" spans="1:6" x14ac:dyDescent="0.3">
      <c r="A4498" s="1">
        <v>44599</v>
      </c>
      <c r="B4498" t="s">
        <v>4471</v>
      </c>
      <c r="C4498" t="s">
        <v>572</v>
      </c>
      <c r="D4498">
        <v>702</v>
      </c>
      <c r="E4498">
        <v>654</v>
      </c>
      <c r="F4498" s="1">
        <v>44526</v>
      </c>
    </row>
    <row r="4499" spans="1:6" x14ac:dyDescent="0.3">
      <c r="A4499" s="1">
        <v>44599</v>
      </c>
      <c r="B4499" t="s">
        <v>5062</v>
      </c>
      <c r="C4499" t="s">
        <v>1752</v>
      </c>
      <c r="D4499">
        <v>108</v>
      </c>
      <c r="E4499">
        <v>654</v>
      </c>
      <c r="F4499" s="1">
        <v>44535</v>
      </c>
    </row>
    <row r="4500" spans="1:6" x14ac:dyDescent="0.3">
      <c r="A4500" s="1">
        <v>44598</v>
      </c>
      <c r="B4500" t="s">
        <v>89</v>
      </c>
      <c r="C4500" t="s">
        <v>90</v>
      </c>
      <c r="D4500">
        <v>57</v>
      </c>
      <c r="E4500">
        <v>655</v>
      </c>
      <c r="F4500" s="1">
        <v>44598</v>
      </c>
    </row>
    <row r="4501" spans="1:6" x14ac:dyDescent="0.3">
      <c r="A4501" s="1">
        <v>44598</v>
      </c>
      <c r="B4501" t="s">
        <v>1136</v>
      </c>
      <c r="C4501" t="s">
        <v>1137</v>
      </c>
      <c r="D4501">
        <v>62</v>
      </c>
      <c r="E4501">
        <v>655</v>
      </c>
      <c r="F4501" s="1">
        <v>44598</v>
      </c>
    </row>
    <row r="4502" spans="1:6" x14ac:dyDescent="0.3">
      <c r="A4502" s="1">
        <v>44598</v>
      </c>
      <c r="B4502" t="s">
        <v>1589</v>
      </c>
      <c r="C4502" t="s">
        <v>214</v>
      </c>
      <c r="D4502">
        <v>142</v>
      </c>
      <c r="E4502">
        <v>655</v>
      </c>
      <c r="F4502" s="1">
        <v>44598</v>
      </c>
    </row>
    <row r="4503" spans="1:6" x14ac:dyDescent="0.3">
      <c r="A4503" s="1">
        <v>44598</v>
      </c>
      <c r="B4503" t="s">
        <v>1608</v>
      </c>
      <c r="C4503" t="s">
        <v>1090</v>
      </c>
      <c r="D4503">
        <v>62</v>
      </c>
      <c r="E4503">
        <v>655</v>
      </c>
      <c r="F4503" s="1">
        <v>44598</v>
      </c>
    </row>
    <row r="4504" spans="1:6" x14ac:dyDescent="0.3">
      <c r="A4504" s="1">
        <v>44598</v>
      </c>
      <c r="B4504" t="s">
        <v>2211</v>
      </c>
      <c r="C4504" t="s">
        <v>356</v>
      </c>
      <c r="D4504">
        <v>187</v>
      </c>
      <c r="E4504">
        <v>655</v>
      </c>
      <c r="F4504" s="1">
        <v>44598</v>
      </c>
    </row>
    <row r="4505" spans="1:6" x14ac:dyDescent="0.3">
      <c r="A4505" s="1">
        <v>44598</v>
      </c>
      <c r="B4505" t="s">
        <v>2564</v>
      </c>
      <c r="C4505" t="s">
        <v>2565</v>
      </c>
      <c r="D4505">
        <v>100</v>
      </c>
      <c r="E4505">
        <v>655</v>
      </c>
      <c r="F4505" s="1">
        <v>44598</v>
      </c>
    </row>
    <row r="4506" spans="1:6" x14ac:dyDescent="0.3">
      <c r="A4506" s="1">
        <v>44598</v>
      </c>
      <c r="B4506" t="s">
        <v>2981</v>
      </c>
      <c r="C4506" t="s">
        <v>1126</v>
      </c>
      <c r="D4506">
        <v>82</v>
      </c>
      <c r="E4506">
        <v>655</v>
      </c>
      <c r="F4506" s="1">
        <v>44533</v>
      </c>
    </row>
    <row r="4507" spans="1:6" x14ac:dyDescent="0.3">
      <c r="A4507" s="1">
        <v>44598</v>
      </c>
      <c r="B4507" t="s">
        <v>3787</v>
      </c>
      <c r="C4507" t="s">
        <v>811</v>
      </c>
      <c r="D4507">
        <v>17</v>
      </c>
      <c r="E4507">
        <v>655</v>
      </c>
      <c r="F4507" s="1">
        <v>44581</v>
      </c>
    </row>
    <row r="4508" spans="1:6" x14ac:dyDescent="0.3">
      <c r="A4508" s="1">
        <v>44598</v>
      </c>
      <c r="B4508" t="s">
        <v>5178</v>
      </c>
      <c r="C4508" t="s">
        <v>1075</v>
      </c>
      <c r="D4508">
        <v>1347</v>
      </c>
      <c r="E4508">
        <v>655</v>
      </c>
      <c r="F4508" s="1">
        <v>44598</v>
      </c>
    </row>
    <row r="4509" spans="1:6" x14ac:dyDescent="0.3">
      <c r="A4509" s="1">
        <v>44597</v>
      </c>
      <c r="B4509" t="s">
        <v>952</v>
      </c>
      <c r="C4509" t="s">
        <v>953</v>
      </c>
      <c r="D4509">
        <v>8319</v>
      </c>
      <c r="E4509">
        <v>656</v>
      </c>
      <c r="F4509" s="1">
        <v>44597</v>
      </c>
    </row>
    <row r="4510" spans="1:6" x14ac:dyDescent="0.3">
      <c r="A4510" s="1">
        <v>44597</v>
      </c>
      <c r="B4510" t="s">
        <v>2404</v>
      </c>
      <c r="C4510" t="s">
        <v>131</v>
      </c>
      <c r="D4510">
        <v>30</v>
      </c>
      <c r="E4510">
        <v>656</v>
      </c>
      <c r="F4510" s="1">
        <v>44597</v>
      </c>
    </row>
    <row r="4511" spans="1:6" x14ac:dyDescent="0.3">
      <c r="A4511" s="1">
        <v>44597</v>
      </c>
      <c r="B4511" t="s">
        <v>4154</v>
      </c>
      <c r="C4511" t="s">
        <v>843</v>
      </c>
      <c r="D4511">
        <v>30</v>
      </c>
      <c r="E4511">
        <v>656</v>
      </c>
      <c r="F4511" s="1">
        <v>44597</v>
      </c>
    </row>
    <row r="4512" spans="1:6" x14ac:dyDescent="0.3">
      <c r="A4512" s="1">
        <v>44597</v>
      </c>
      <c r="B4512" t="s">
        <v>4511</v>
      </c>
      <c r="C4512" t="s">
        <v>1877</v>
      </c>
      <c r="D4512">
        <v>136</v>
      </c>
      <c r="E4512">
        <v>656</v>
      </c>
      <c r="F4512" s="1">
        <v>44597</v>
      </c>
    </row>
    <row r="4513" spans="1:6" x14ac:dyDescent="0.3">
      <c r="A4513" s="1">
        <v>44597</v>
      </c>
      <c r="B4513" t="s">
        <v>5583</v>
      </c>
      <c r="C4513" t="s">
        <v>1334</v>
      </c>
      <c r="D4513">
        <v>17</v>
      </c>
      <c r="E4513">
        <v>656</v>
      </c>
      <c r="F4513" s="1">
        <v>44597</v>
      </c>
    </row>
    <row r="4514" spans="1:6" x14ac:dyDescent="0.3">
      <c r="A4514" s="1">
        <v>44597</v>
      </c>
      <c r="B4514" t="s">
        <v>5739</v>
      </c>
      <c r="C4514" t="s">
        <v>1259</v>
      </c>
      <c r="D4514">
        <v>193</v>
      </c>
      <c r="E4514">
        <v>656</v>
      </c>
      <c r="F4514" s="1">
        <v>44597</v>
      </c>
    </row>
    <row r="4515" spans="1:6" x14ac:dyDescent="0.3">
      <c r="A4515" s="1">
        <v>44596</v>
      </c>
      <c r="B4515" t="s">
        <v>1340</v>
      </c>
      <c r="C4515" t="s">
        <v>1341</v>
      </c>
      <c r="D4515">
        <v>709</v>
      </c>
      <c r="E4515">
        <v>657</v>
      </c>
      <c r="F4515" s="1">
        <v>44596</v>
      </c>
    </row>
    <row r="4516" spans="1:6" x14ac:dyDescent="0.3">
      <c r="A4516" s="1">
        <v>44596</v>
      </c>
      <c r="B4516" t="s">
        <v>2739</v>
      </c>
      <c r="C4516" t="s">
        <v>748</v>
      </c>
      <c r="D4516">
        <v>93</v>
      </c>
      <c r="E4516">
        <v>657</v>
      </c>
      <c r="F4516" s="1">
        <v>44596</v>
      </c>
    </row>
    <row r="4517" spans="1:6" x14ac:dyDescent="0.3">
      <c r="A4517" s="1">
        <v>44596</v>
      </c>
      <c r="B4517" t="s">
        <v>2964</v>
      </c>
      <c r="C4517" t="s">
        <v>96</v>
      </c>
      <c r="D4517">
        <v>99</v>
      </c>
      <c r="E4517">
        <v>657</v>
      </c>
      <c r="F4517" s="1">
        <v>44557</v>
      </c>
    </row>
    <row r="4518" spans="1:6" x14ac:dyDescent="0.3">
      <c r="A4518" s="1">
        <v>44596</v>
      </c>
      <c r="B4518" t="s">
        <v>3178</v>
      </c>
      <c r="C4518" t="s">
        <v>2671</v>
      </c>
      <c r="D4518">
        <v>128</v>
      </c>
      <c r="E4518">
        <v>657</v>
      </c>
      <c r="F4518" s="1">
        <v>44596</v>
      </c>
    </row>
    <row r="4519" spans="1:6" x14ac:dyDescent="0.3">
      <c r="A4519" s="1">
        <v>44596</v>
      </c>
      <c r="B4519" t="s">
        <v>3637</v>
      </c>
      <c r="C4519" t="s">
        <v>403</v>
      </c>
      <c r="D4519">
        <v>55</v>
      </c>
      <c r="E4519">
        <v>657</v>
      </c>
      <c r="F4519" s="1">
        <v>44596</v>
      </c>
    </row>
    <row r="4520" spans="1:6" x14ac:dyDescent="0.3">
      <c r="A4520" s="1">
        <v>44596</v>
      </c>
      <c r="B4520" t="s">
        <v>4400</v>
      </c>
      <c r="C4520" t="s">
        <v>2912</v>
      </c>
      <c r="D4520">
        <v>7</v>
      </c>
      <c r="E4520">
        <v>657</v>
      </c>
      <c r="F4520" s="1">
        <v>44596</v>
      </c>
    </row>
    <row r="4521" spans="1:6" x14ac:dyDescent="0.3">
      <c r="A4521" s="1">
        <v>44595</v>
      </c>
      <c r="B4521" t="s">
        <v>211</v>
      </c>
      <c r="C4521" t="s">
        <v>212</v>
      </c>
      <c r="D4521">
        <v>662</v>
      </c>
      <c r="E4521">
        <v>658</v>
      </c>
      <c r="F4521" s="1">
        <v>44595</v>
      </c>
    </row>
    <row r="4522" spans="1:6" x14ac:dyDescent="0.3">
      <c r="A4522" s="1">
        <v>44595</v>
      </c>
      <c r="B4522" t="s">
        <v>1510</v>
      </c>
      <c r="C4522" t="s">
        <v>1511</v>
      </c>
      <c r="D4522">
        <v>5</v>
      </c>
      <c r="E4522">
        <v>658</v>
      </c>
      <c r="F4522" s="1">
        <v>44595</v>
      </c>
    </row>
    <row r="4523" spans="1:6" x14ac:dyDescent="0.3">
      <c r="A4523" s="1">
        <v>44595</v>
      </c>
      <c r="B4523" t="s">
        <v>3885</v>
      </c>
      <c r="C4523" t="s">
        <v>1486</v>
      </c>
      <c r="D4523">
        <v>84</v>
      </c>
      <c r="E4523">
        <v>658</v>
      </c>
      <c r="F4523" s="1">
        <v>44595</v>
      </c>
    </row>
    <row r="4524" spans="1:6" x14ac:dyDescent="0.3">
      <c r="A4524" s="1">
        <v>44595</v>
      </c>
      <c r="B4524" t="s">
        <v>4121</v>
      </c>
      <c r="C4524" t="s">
        <v>92</v>
      </c>
      <c r="D4524">
        <v>286</v>
      </c>
      <c r="E4524">
        <v>658</v>
      </c>
      <c r="F4524" s="1">
        <v>44572</v>
      </c>
    </row>
    <row r="4525" spans="1:6" x14ac:dyDescent="0.3">
      <c r="A4525" s="1">
        <v>44595</v>
      </c>
      <c r="B4525" t="s">
        <v>5073</v>
      </c>
      <c r="C4525" t="s">
        <v>934</v>
      </c>
      <c r="D4525">
        <v>2046</v>
      </c>
      <c r="E4525">
        <v>658</v>
      </c>
      <c r="F4525" s="1">
        <v>44576</v>
      </c>
    </row>
    <row r="4526" spans="1:6" x14ac:dyDescent="0.3">
      <c r="A4526" s="1">
        <v>44595</v>
      </c>
      <c r="B4526" t="s">
        <v>5313</v>
      </c>
      <c r="C4526" t="s">
        <v>3606</v>
      </c>
      <c r="D4526">
        <v>1692</v>
      </c>
      <c r="E4526">
        <v>658</v>
      </c>
      <c r="F4526" s="1">
        <v>44595</v>
      </c>
    </row>
    <row r="4527" spans="1:6" x14ac:dyDescent="0.3">
      <c r="A4527" s="1">
        <v>44594</v>
      </c>
      <c r="B4527" t="s">
        <v>95</v>
      </c>
      <c r="C4527" t="s">
        <v>96</v>
      </c>
      <c r="D4527">
        <v>31</v>
      </c>
      <c r="E4527">
        <v>659</v>
      </c>
      <c r="F4527" s="1">
        <v>44557</v>
      </c>
    </row>
    <row r="4528" spans="1:6" x14ac:dyDescent="0.3">
      <c r="A4528" s="1">
        <v>44594</v>
      </c>
      <c r="B4528" t="s">
        <v>1447</v>
      </c>
      <c r="C4528" t="s">
        <v>985</v>
      </c>
      <c r="D4528">
        <v>12</v>
      </c>
      <c r="E4528">
        <v>659</v>
      </c>
      <c r="F4528" s="1">
        <v>44535</v>
      </c>
    </row>
    <row r="4529" spans="1:6" x14ac:dyDescent="0.3">
      <c r="A4529" s="1">
        <v>44594</v>
      </c>
      <c r="B4529" t="s">
        <v>4605</v>
      </c>
      <c r="C4529" t="s">
        <v>929</v>
      </c>
      <c r="D4529">
        <v>18</v>
      </c>
      <c r="E4529">
        <v>659</v>
      </c>
      <c r="F4529" s="1">
        <v>44594</v>
      </c>
    </row>
    <row r="4530" spans="1:6" x14ac:dyDescent="0.3">
      <c r="A4530" s="1">
        <v>44594</v>
      </c>
      <c r="B4530" t="s">
        <v>5337</v>
      </c>
      <c r="C4530" t="s">
        <v>676</v>
      </c>
      <c r="D4530">
        <v>10</v>
      </c>
      <c r="E4530">
        <v>659</v>
      </c>
      <c r="F4530" s="1">
        <v>44558</v>
      </c>
    </row>
    <row r="4531" spans="1:6" x14ac:dyDescent="0.3">
      <c r="A4531" s="1">
        <v>44593</v>
      </c>
      <c r="B4531" t="s">
        <v>1654</v>
      </c>
      <c r="C4531" t="s">
        <v>798</v>
      </c>
      <c r="D4531">
        <v>329</v>
      </c>
      <c r="E4531">
        <v>660</v>
      </c>
      <c r="F4531" s="1">
        <v>44593</v>
      </c>
    </row>
    <row r="4532" spans="1:6" x14ac:dyDescent="0.3">
      <c r="A4532" s="1">
        <v>44593</v>
      </c>
      <c r="B4532" t="s">
        <v>1795</v>
      </c>
      <c r="C4532" t="s">
        <v>469</v>
      </c>
      <c r="D4532">
        <v>11</v>
      </c>
      <c r="E4532">
        <v>660</v>
      </c>
      <c r="F4532" s="1">
        <v>44554</v>
      </c>
    </row>
    <row r="4533" spans="1:6" x14ac:dyDescent="0.3">
      <c r="A4533" s="1">
        <v>44593</v>
      </c>
      <c r="B4533" t="s">
        <v>3447</v>
      </c>
      <c r="C4533" t="s">
        <v>1367</v>
      </c>
      <c r="D4533">
        <v>1303</v>
      </c>
      <c r="E4533">
        <v>660</v>
      </c>
      <c r="F4533" s="1">
        <v>44586</v>
      </c>
    </row>
    <row r="4534" spans="1:6" x14ac:dyDescent="0.3">
      <c r="A4534" s="1">
        <v>44593</v>
      </c>
      <c r="B4534" t="s">
        <v>3570</v>
      </c>
      <c r="C4534" t="s">
        <v>3571</v>
      </c>
      <c r="D4534">
        <v>153</v>
      </c>
      <c r="E4534">
        <v>660</v>
      </c>
      <c r="F4534" s="1">
        <v>44593</v>
      </c>
    </row>
    <row r="4535" spans="1:6" x14ac:dyDescent="0.3">
      <c r="A4535" s="1">
        <v>44593</v>
      </c>
      <c r="B4535" t="s">
        <v>3892</v>
      </c>
      <c r="C4535" t="s">
        <v>1381</v>
      </c>
      <c r="D4535">
        <v>37</v>
      </c>
      <c r="E4535">
        <v>660</v>
      </c>
      <c r="F4535" s="1">
        <v>44593</v>
      </c>
    </row>
    <row r="4536" spans="1:6" x14ac:dyDescent="0.3">
      <c r="A4536" s="1">
        <v>44593</v>
      </c>
      <c r="B4536" t="s">
        <v>4277</v>
      </c>
      <c r="C4536" t="s">
        <v>811</v>
      </c>
      <c r="D4536">
        <v>3360</v>
      </c>
      <c r="E4536">
        <v>660</v>
      </c>
      <c r="F4536" s="1">
        <v>44581</v>
      </c>
    </row>
    <row r="4537" spans="1:6" x14ac:dyDescent="0.3">
      <c r="A4537" s="1">
        <v>44593</v>
      </c>
      <c r="B4537" t="s">
        <v>4585</v>
      </c>
      <c r="C4537" t="s">
        <v>970</v>
      </c>
      <c r="D4537">
        <v>8</v>
      </c>
      <c r="E4537">
        <v>660</v>
      </c>
      <c r="F4537" s="1">
        <v>44593</v>
      </c>
    </row>
    <row r="4538" spans="1:6" x14ac:dyDescent="0.3">
      <c r="A4538" s="1">
        <v>44592</v>
      </c>
      <c r="B4538" t="s">
        <v>6</v>
      </c>
      <c r="C4538" t="s">
        <v>7</v>
      </c>
      <c r="D4538">
        <v>378</v>
      </c>
      <c r="E4538">
        <v>661</v>
      </c>
      <c r="F4538" s="1">
        <v>44592</v>
      </c>
    </row>
    <row r="4539" spans="1:6" x14ac:dyDescent="0.3">
      <c r="A4539" s="1">
        <v>44592</v>
      </c>
      <c r="B4539" t="s">
        <v>4369</v>
      </c>
      <c r="C4539" t="s">
        <v>485</v>
      </c>
      <c r="D4539">
        <v>75</v>
      </c>
      <c r="E4539">
        <v>661</v>
      </c>
      <c r="F4539" s="1">
        <v>44592</v>
      </c>
    </row>
    <row r="4540" spans="1:6" x14ac:dyDescent="0.3">
      <c r="A4540" s="1">
        <v>44592</v>
      </c>
      <c r="B4540" t="s">
        <v>5145</v>
      </c>
      <c r="C4540" t="s">
        <v>2204</v>
      </c>
      <c r="D4540">
        <v>904</v>
      </c>
      <c r="E4540">
        <v>661</v>
      </c>
      <c r="F4540" s="1">
        <v>44592</v>
      </c>
    </row>
    <row r="4541" spans="1:6" x14ac:dyDescent="0.3">
      <c r="A4541" s="1">
        <v>44592</v>
      </c>
      <c r="B4541" t="s">
        <v>5215</v>
      </c>
      <c r="C4541" t="s">
        <v>23</v>
      </c>
      <c r="D4541">
        <v>112</v>
      </c>
      <c r="E4541">
        <v>661</v>
      </c>
      <c r="F4541" s="1">
        <v>44548</v>
      </c>
    </row>
    <row r="4542" spans="1:6" x14ac:dyDescent="0.3">
      <c r="A4542" s="1">
        <v>44592</v>
      </c>
      <c r="B4542" t="s">
        <v>5668</v>
      </c>
      <c r="C4542" t="s">
        <v>725</v>
      </c>
      <c r="D4542">
        <v>598</v>
      </c>
      <c r="E4542">
        <v>661</v>
      </c>
      <c r="F4542" s="1">
        <v>44592</v>
      </c>
    </row>
    <row r="4543" spans="1:6" x14ac:dyDescent="0.3">
      <c r="A4543" s="1">
        <v>44592</v>
      </c>
      <c r="B4543" t="s">
        <v>5680</v>
      </c>
      <c r="C4543" t="s">
        <v>620</v>
      </c>
      <c r="D4543">
        <v>2400</v>
      </c>
      <c r="E4543">
        <v>661</v>
      </c>
      <c r="F4543" s="1">
        <v>44592</v>
      </c>
    </row>
    <row r="4544" spans="1:6" x14ac:dyDescent="0.3">
      <c r="A4544" s="1">
        <v>44591</v>
      </c>
      <c r="B4544" t="s">
        <v>1842</v>
      </c>
      <c r="C4544" t="s">
        <v>554</v>
      </c>
      <c r="D4544">
        <v>1171</v>
      </c>
      <c r="E4544">
        <v>662</v>
      </c>
      <c r="F4544" s="1">
        <v>44555</v>
      </c>
    </row>
    <row r="4545" spans="1:6" x14ac:dyDescent="0.3">
      <c r="A4545" s="1">
        <v>44591</v>
      </c>
      <c r="B4545" t="s">
        <v>3297</v>
      </c>
      <c r="C4545" t="s">
        <v>178</v>
      </c>
      <c r="D4545">
        <v>40</v>
      </c>
      <c r="E4545">
        <v>662</v>
      </c>
      <c r="F4545" s="1">
        <v>44591</v>
      </c>
    </row>
    <row r="4546" spans="1:6" x14ac:dyDescent="0.3">
      <c r="A4546" s="1">
        <v>44591</v>
      </c>
      <c r="B4546" t="s">
        <v>4392</v>
      </c>
      <c r="C4546" t="s">
        <v>252</v>
      </c>
      <c r="D4546">
        <v>304</v>
      </c>
      <c r="E4546">
        <v>662</v>
      </c>
      <c r="F4546" s="1">
        <v>44534</v>
      </c>
    </row>
    <row r="4547" spans="1:6" x14ac:dyDescent="0.3">
      <c r="A4547" s="1">
        <v>44590</v>
      </c>
      <c r="B4547" t="s">
        <v>464</v>
      </c>
      <c r="C4547" t="s">
        <v>465</v>
      </c>
      <c r="D4547">
        <v>505</v>
      </c>
      <c r="E4547">
        <v>663</v>
      </c>
      <c r="F4547" s="1">
        <v>44590</v>
      </c>
    </row>
    <row r="4548" spans="1:6" x14ac:dyDescent="0.3">
      <c r="A4548" s="1">
        <v>44590</v>
      </c>
      <c r="B4548" t="s">
        <v>855</v>
      </c>
      <c r="C4548" t="s">
        <v>834</v>
      </c>
      <c r="D4548">
        <v>9</v>
      </c>
      <c r="E4548">
        <v>663</v>
      </c>
      <c r="F4548" s="1">
        <v>44590</v>
      </c>
    </row>
    <row r="4549" spans="1:6" x14ac:dyDescent="0.3">
      <c r="A4549" s="1">
        <v>44590</v>
      </c>
      <c r="B4549" t="s">
        <v>1850</v>
      </c>
      <c r="C4549" t="s">
        <v>657</v>
      </c>
      <c r="D4549">
        <v>14</v>
      </c>
      <c r="E4549">
        <v>663</v>
      </c>
      <c r="F4549" s="1">
        <v>44556</v>
      </c>
    </row>
    <row r="4550" spans="1:6" x14ac:dyDescent="0.3">
      <c r="A4550" s="1">
        <v>44590</v>
      </c>
      <c r="B4550" t="s">
        <v>2091</v>
      </c>
      <c r="C4550" t="s">
        <v>703</v>
      </c>
      <c r="D4550">
        <v>2645</v>
      </c>
      <c r="E4550">
        <v>663</v>
      </c>
      <c r="F4550" s="1">
        <v>44535</v>
      </c>
    </row>
    <row r="4551" spans="1:6" x14ac:dyDescent="0.3">
      <c r="A4551" s="1">
        <v>44590</v>
      </c>
      <c r="B4551" t="s">
        <v>2760</v>
      </c>
      <c r="C4551" t="s">
        <v>2169</v>
      </c>
      <c r="D4551">
        <v>100</v>
      </c>
      <c r="E4551">
        <v>663</v>
      </c>
      <c r="F4551" s="1">
        <v>44587</v>
      </c>
    </row>
    <row r="4552" spans="1:6" x14ac:dyDescent="0.3">
      <c r="A4552" s="1">
        <v>44590</v>
      </c>
      <c r="B4552" t="s">
        <v>2824</v>
      </c>
      <c r="C4552" t="s">
        <v>793</v>
      </c>
      <c r="D4552">
        <v>3588</v>
      </c>
      <c r="E4552">
        <v>663</v>
      </c>
      <c r="F4552" s="1">
        <v>44590</v>
      </c>
    </row>
    <row r="4553" spans="1:6" x14ac:dyDescent="0.3">
      <c r="A4553" s="1">
        <v>44590</v>
      </c>
      <c r="B4553" t="s">
        <v>4012</v>
      </c>
      <c r="C4553" t="s">
        <v>1337</v>
      </c>
      <c r="D4553">
        <v>424</v>
      </c>
      <c r="E4553">
        <v>663</v>
      </c>
      <c r="F4553" s="1">
        <v>44526</v>
      </c>
    </row>
    <row r="4554" spans="1:6" x14ac:dyDescent="0.3">
      <c r="A4554" s="1">
        <v>44590</v>
      </c>
      <c r="B4554" t="s">
        <v>4294</v>
      </c>
      <c r="C4554" t="s">
        <v>125</v>
      </c>
      <c r="D4554">
        <v>272</v>
      </c>
      <c r="E4554">
        <v>663</v>
      </c>
      <c r="F4554" s="1">
        <v>44590</v>
      </c>
    </row>
    <row r="4555" spans="1:6" x14ac:dyDescent="0.3">
      <c r="A4555" s="1">
        <v>44590</v>
      </c>
      <c r="B4555" t="s">
        <v>5475</v>
      </c>
      <c r="C4555" t="s">
        <v>614</v>
      </c>
      <c r="D4555">
        <v>133</v>
      </c>
      <c r="E4555">
        <v>663</v>
      </c>
      <c r="F4555" s="1">
        <v>44572</v>
      </c>
    </row>
    <row r="4556" spans="1:6" x14ac:dyDescent="0.3">
      <c r="A4556" s="1">
        <v>44590</v>
      </c>
      <c r="B4556" t="s">
        <v>5565</v>
      </c>
      <c r="C4556" t="s">
        <v>817</v>
      </c>
      <c r="D4556">
        <v>1520</v>
      </c>
      <c r="E4556">
        <v>663</v>
      </c>
      <c r="F4556" s="1">
        <v>44532</v>
      </c>
    </row>
    <row r="4557" spans="1:6" x14ac:dyDescent="0.3">
      <c r="A4557" s="1">
        <v>44589</v>
      </c>
      <c r="B4557" t="s">
        <v>781</v>
      </c>
      <c r="C4557" t="s">
        <v>500</v>
      </c>
      <c r="D4557">
        <v>617</v>
      </c>
      <c r="E4557">
        <v>664</v>
      </c>
      <c r="F4557" s="1">
        <v>44525</v>
      </c>
    </row>
    <row r="4558" spans="1:6" x14ac:dyDescent="0.3">
      <c r="A4558" s="1">
        <v>44589</v>
      </c>
      <c r="B4558" t="s">
        <v>1394</v>
      </c>
      <c r="C4558" t="s">
        <v>1395</v>
      </c>
      <c r="D4558">
        <v>529</v>
      </c>
      <c r="E4558">
        <v>664</v>
      </c>
      <c r="F4558" s="1">
        <v>44549</v>
      </c>
    </row>
    <row r="4559" spans="1:6" x14ac:dyDescent="0.3">
      <c r="A4559" s="1">
        <v>44589</v>
      </c>
      <c r="B4559" t="s">
        <v>2062</v>
      </c>
      <c r="C4559" t="s">
        <v>1706</v>
      </c>
      <c r="D4559">
        <v>19</v>
      </c>
      <c r="E4559">
        <v>664</v>
      </c>
      <c r="F4559" s="1">
        <v>44589</v>
      </c>
    </row>
    <row r="4560" spans="1:6" x14ac:dyDescent="0.3">
      <c r="A4560" s="1">
        <v>44589</v>
      </c>
      <c r="B4560" t="s">
        <v>3386</v>
      </c>
      <c r="C4560" t="s">
        <v>1168</v>
      </c>
      <c r="D4560">
        <v>8805</v>
      </c>
      <c r="E4560">
        <v>664</v>
      </c>
      <c r="F4560" s="1">
        <v>44529</v>
      </c>
    </row>
    <row r="4561" spans="1:6" x14ac:dyDescent="0.3">
      <c r="A4561" s="1">
        <v>44589</v>
      </c>
      <c r="B4561" t="s">
        <v>3871</v>
      </c>
      <c r="C4561" t="s">
        <v>1124</v>
      </c>
      <c r="D4561">
        <v>16</v>
      </c>
      <c r="E4561">
        <v>664</v>
      </c>
      <c r="F4561" s="1">
        <v>44589</v>
      </c>
    </row>
    <row r="4562" spans="1:6" x14ac:dyDescent="0.3">
      <c r="A4562" s="1">
        <v>44589</v>
      </c>
      <c r="B4562" t="s">
        <v>4825</v>
      </c>
      <c r="C4562" t="s">
        <v>1600</v>
      </c>
      <c r="D4562">
        <v>108</v>
      </c>
      <c r="E4562">
        <v>664</v>
      </c>
      <c r="F4562" s="1">
        <v>44578</v>
      </c>
    </row>
    <row r="4563" spans="1:6" x14ac:dyDescent="0.3">
      <c r="A4563" s="1">
        <v>44589</v>
      </c>
      <c r="B4563" t="s">
        <v>4999</v>
      </c>
      <c r="C4563" t="s">
        <v>1292</v>
      </c>
      <c r="D4563">
        <v>88</v>
      </c>
      <c r="E4563">
        <v>664</v>
      </c>
      <c r="F4563" s="1">
        <v>44589</v>
      </c>
    </row>
    <row r="4564" spans="1:6" x14ac:dyDescent="0.3">
      <c r="A4564" s="1">
        <v>44589</v>
      </c>
      <c r="B4564" t="s">
        <v>5443</v>
      </c>
      <c r="C4564" t="s">
        <v>945</v>
      </c>
      <c r="D4564">
        <v>17</v>
      </c>
      <c r="E4564">
        <v>664</v>
      </c>
      <c r="F4564" s="1">
        <v>44570</v>
      </c>
    </row>
    <row r="4565" spans="1:6" x14ac:dyDescent="0.3">
      <c r="A4565" s="1">
        <v>44588</v>
      </c>
      <c r="B4565" t="s">
        <v>858</v>
      </c>
      <c r="C4565" t="s">
        <v>859</v>
      </c>
      <c r="D4565">
        <v>47</v>
      </c>
      <c r="E4565">
        <v>665</v>
      </c>
      <c r="F4565" s="1">
        <v>44588</v>
      </c>
    </row>
    <row r="4566" spans="1:6" x14ac:dyDescent="0.3">
      <c r="A4566" s="1">
        <v>44588</v>
      </c>
      <c r="B4566" t="s">
        <v>1230</v>
      </c>
      <c r="C4566" t="s">
        <v>518</v>
      </c>
      <c r="D4566">
        <v>192</v>
      </c>
      <c r="E4566">
        <v>665</v>
      </c>
      <c r="F4566" s="1">
        <v>44553</v>
      </c>
    </row>
    <row r="4567" spans="1:6" x14ac:dyDescent="0.3">
      <c r="A4567" s="1">
        <v>44588</v>
      </c>
      <c r="B4567" t="s">
        <v>2297</v>
      </c>
      <c r="C4567" t="s">
        <v>2083</v>
      </c>
      <c r="D4567">
        <v>170</v>
      </c>
      <c r="E4567">
        <v>665</v>
      </c>
      <c r="F4567" s="1">
        <v>44588</v>
      </c>
    </row>
    <row r="4568" spans="1:6" x14ac:dyDescent="0.3">
      <c r="A4568" s="1">
        <v>44588</v>
      </c>
      <c r="B4568" t="s">
        <v>2746</v>
      </c>
      <c r="C4568" t="s">
        <v>174</v>
      </c>
      <c r="D4568">
        <v>29</v>
      </c>
      <c r="E4568">
        <v>665</v>
      </c>
      <c r="F4568" s="1">
        <v>44588</v>
      </c>
    </row>
    <row r="4569" spans="1:6" x14ac:dyDescent="0.3">
      <c r="A4569" s="1">
        <v>44588</v>
      </c>
      <c r="B4569" t="s">
        <v>3646</v>
      </c>
      <c r="C4569" t="s">
        <v>1832</v>
      </c>
      <c r="D4569">
        <v>76</v>
      </c>
      <c r="E4569">
        <v>665</v>
      </c>
      <c r="F4569" s="1">
        <v>44588</v>
      </c>
    </row>
    <row r="4570" spans="1:6" x14ac:dyDescent="0.3">
      <c r="A4570" s="1">
        <v>44588</v>
      </c>
      <c r="B4570" t="s">
        <v>4063</v>
      </c>
      <c r="C4570" t="s">
        <v>1886</v>
      </c>
      <c r="D4570">
        <v>368</v>
      </c>
      <c r="E4570">
        <v>665</v>
      </c>
      <c r="F4570" s="1">
        <v>44527</v>
      </c>
    </row>
    <row r="4571" spans="1:6" x14ac:dyDescent="0.3">
      <c r="A4571" s="1">
        <v>44588</v>
      </c>
      <c r="B4571" t="s">
        <v>4310</v>
      </c>
      <c r="C4571" t="s">
        <v>2994</v>
      </c>
      <c r="D4571">
        <v>144</v>
      </c>
      <c r="E4571">
        <v>665</v>
      </c>
      <c r="F4571" s="1">
        <v>44588</v>
      </c>
    </row>
    <row r="4572" spans="1:6" x14ac:dyDescent="0.3">
      <c r="A4572" s="1">
        <v>44588</v>
      </c>
      <c r="B4572" t="s">
        <v>4687</v>
      </c>
      <c r="C4572" t="s">
        <v>754</v>
      </c>
      <c r="D4572">
        <v>91</v>
      </c>
      <c r="E4572">
        <v>665</v>
      </c>
      <c r="F4572" s="1">
        <v>44588</v>
      </c>
    </row>
    <row r="4573" spans="1:6" x14ac:dyDescent="0.3">
      <c r="A4573" s="1">
        <v>44588</v>
      </c>
      <c r="B4573" t="s">
        <v>5767</v>
      </c>
      <c r="C4573" t="s">
        <v>2779</v>
      </c>
      <c r="D4573">
        <v>17</v>
      </c>
      <c r="E4573">
        <v>665</v>
      </c>
      <c r="F4573" s="1">
        <v>44585</v>
      </c>
    </row>
    <row r="4574" spans="1:6" x14ac:dyDescent="0.3">
      <c r="A4574" s="1">
        <v>44587</v>
      </c>
      <c r="B4574" t="s">
        <v>404</v>
      </c>
      <c r="C4574" t="s">
        <v>405</v>
      </c>
      <c r="D4574">
        <v>362</v>
      </c>
      <c r="E4574">
        <v>666</v>
      </c>
      <c r="F4574" s="1">
        <v>44587</v>
      </c>
    </row>
    <row r="4575" spans="1:6" x14ac:dyDescent="0.3">
      <c r="A4575" s="1">
        <v>44587</v>
      </c>
      <c r="B4575" t="s">
        <v>639</v>
      </c>
      <c r="C4575" t="s">
        <v>640</v>
      </c>
      <c r="D4575">
        <v>166</v>
      </c>
      <c r="E4575">
        <v>666</v>
      </c>
      <c r="F4575" s="1">
        <v>44581</v>
      </c>
    </row>
    <row r="4576" spans="1:6" x14ac:dyDescent="0.3">
      <c r="A4576" s="1">
        <v>44587</v>
      </c>
      <c r="B4576" t="s">
        <v>3907</v>
      </c>
      <c r="C4576" t="s">
        <v>71</v>
      </c>
      <c r="D4576">
        <v>505</v>
      </c>
      <c r="E4576">
        <v>666</v>
      </c>
      <c r="F4576" s="1">
        <v>44558</v>
      </c>
    </row>
    <row r="4577" spans="1:6" x14ac:dyDescent="0.3">
      <c r="A4577" s="1">
        <v>44587</v>
      </c>
      <c r="B4577" t="s">
        <v>4458</v>
      </c>
      <c r="C4577" t="s">
        <v>479</v>
      </c>
      <c r="D4577">
        <v>467</v>
      </c>
      <c r="E4577">
        <v>666</v>
      </c>
      <c r="F4577" s="1">
        <v>44564</v>
      </c>
    </row>
    <row r="4578" spans="1:6" x14ac:dyDescent="0.3">
      <c r="A4578" s="1">
        <v>44587</v>
      </c>
      <c r="B4578" t="s">
        <v>5133</v>
      </c>
      <c r="C4578" t="s">
        <v>2169</v>
      </c>
      <c r="D4578">
        <v>730</v>
      </c>
      <c r="E4578">
        <v>666</v>
      </c>
      <c r="F4578" s="1">
        <v>44587</v>
      </c>
    </row>
    <row r="4579" spans="1:6" x14ac:dyDescent="0.3">
      <c r="A4579" s="1">
        <v>44587</v>
      </c>
      <c r="B4579" t="s">
        <v>5227</v>
      </c>
      <c r="C4579" t="s">
        <v>216</v>
      </c>
      <c r="D4579">
        <v>236</v>
      </c>
      <c r="E4579">
        <v>666</v>
      </c>
      <c r="F4579" s="1">
        <v>44587</v>
      </c>
    </row>
    <row r="4580" spans="1:6" x14ac:dyDescent="0.3">
      <c r="A4580" s="1">
        <v>44587</v>
      </c>
      <c r="B4580" t="s">
        <v>5293</v>
      </c>
      <c r="C4580" t="s">
        <v>646</v>
      </c>
      <c r="D4580">
        <v>27</v>
      </c>
      <c r="E4580">
        <v>666</v>
      </c>
      <c r="F4580" s="1">
        <v>44587</v>
      </c>
    </row>
    <row r="4581" spans="1:6" x14ac:dyDescent="0.3">
      <c r="A4581" s="1">
        <v>44587</v>
      </c>
      <c r="B4581" t="s">
        <v>5754</v>
      </c>
      <c r="C4581" t="s">
        <v>3002</v>
      </c>
      <c r="D4581">
        <v>227</v>
      </c>
      <c r="E4581">
        <v>666</v>
      </c>
      <c r="F4581" s="1">
        <v>44576</v>
      </c>
    </row>
    <row r="4582" spans="1:6" x14ac:dyDescent="0.3">
      <c r="A4582" s="1">
        <v>44586</v>
      </c>
      <c r="B4582" t="s">
        <v>678</v>
      </c>
      <c r="C4582" t="s">
        <v>679</v>
      </c>
      <c r="D4582">
        <v>12</v>
      </c>
      <c r="E4582">
        <v>667</v>
      </c>
      <c r="F4582" s="1">
        <v>44586</v>
      </c>
    </row>
    <row r="4583" spans="1:6" x14ac:dyDescent="0.3">
      <c r="A4583" s="1">
        <v>44586</v>
      </c>
      <c r="B4583" t="s">
        <v>1541</v>
      </c>
      <c r="C4583" t="s">
        <v>1367</v>
      </c>
      <c r="D4583">
        <v>50</v>
      </c>
      <c r="E4583">
        <v>667</v>
      </c>
      <c r="F4583" s="1">
        <v>44586</v>
      </c>
    </row>
    <row r="4584" spans="1:6" x14ac:dyDescent="0.3">
      <c r="A4584" s="1">
        <v>44586</v>
      </c>
      <c r="B4584" t="s">
        <v>1573</v>
      </c>
      <c r="C4584" t="s">
        <v>588</v>
      </c>
      <c r="D4584">
        <v>106</v>
      </c>
      <c r="E4584">
        <v>667</v>
      </c>
      <c r="F4584" s="1">
        <v>44585</v>
      </c>
    </row>
    <row r="4585" spans="1:6" x14ac:dyDescent="0.3">
      <c r="A4585" s="1">
        <v>44586</v>
      </c>
      <c r="B4585" t="s">
        <v>2880</v>
      </c>
      <c r="C4585" t="s">
        <v>9</v>
      </c>
      <c r="D4585">
        <v>1293</v>
      </c>
      <c r="E4585">
        <v>667</v>
      </c>
      <c r="F4585" s="1">
        <v>44586</v>
      </c>
    </row>
    <row r="4586" spans="1:6" x14ac:dyDescent="0.3">
      <c r="A4586" s="1">
        <v>44586</v>
      </c>
      <c r="B4586" t="s">
        <v>3243</v>
      </c>
      <c r="C4586" t="s">
        <v>273</v>
      </c>
      <c r="D4586">
        <v>67</v>
      </c>
      <c r="E4586">
        <v>667</v>
      </c>
      <c r="F4586" s="1">
        <v>44586</v>
      </c>
    </row>
    <row r="4587" spans="1:6" x14ac:dyDescent="0.3">
      <c r="A4587" s="1">
        <v>44586</v>
      </c>
      <c r="B4587" t="s">
        <v>3864</v>
      </c>
      <c r="C4587" t="s">
        <v>316</v>
      </c>
      <c r="D4587">
        <v>268</v>
      </c>
      <c r="E4587">
        <v>667</v>
      </c>
      <c r="F4587" s="1">
        <v>44586</v>
      </c>
    </row>
    <row r="4588" spans="1:6" x14ac:dyDescent="0.3">
      <c r="A4588" s="1">
        <v>44586</v>
      </c>
      <c r="B4588" t="s">
        <v>5044</v>
      </c>
      <c r="C4588" t="s">
        <v>558</v>
      </c>
      <c r="D4588">
        <v>9</v>
      </c>
      <c r="E4588">
        <v>667</v>
      </c>
      <c r="F4588" s="1">
        <v>44566</v>
      </c>
    </row>
    <row r="4589" spans="1:6" x14ac:dyDescent="0.3">
      <c r="A4589" s="1">
        <v>44586</v>
      </c>
      <c r="B4589" t="s">
        <v>5274</v>
      </c>
      <c r="C4589" t="s">
        <v>1407</v>
      </c>
      <c r="D4589">
        <v>796</v>
      </c>
      <c r="E4589">
        <v>667</v>
      </c>
      <c r="F4589" s="1">
        <v>44586</v>
      </c>
    </row>
    <row r="4590" spans="1:6" x14ac:dyDescent="0.3">
      <c r="A4590" s="1">
        <v>44586</v>
      </c>
      <c r="B4590" t="s">
        <v>5532</v>
      </c>
      <c r="C4590" t="s">
        <v>535</v>
      </c>
      <c r="D4590">
        <v>27</v>
      </c>
      <c r="E4590">
        <v>667</v>
      </c>
      <c r="F4590" s="1">
        <v>44573</v>
      </c>
    </row>
    <row r="4591" spans="1:6" x14ac:dyDescent="0.3">
      <c r="A4591" s="1">
        <v>44585</v>
      </c>
      <c r="B4591" t="s">
        <v>1351</v>
      </c>
      <c r="C4591" t="s">
        <v>475</v>
      </c>
      <c r="D4591">
        <v>12</v>
      </c>
      <c r="E4591">
        <v>668</v>
      </c>
      <c r="F4591" s="1">
        <v>44563</v>
      </c>
    </row>
    <row r="4592" spans="1:6" x14ac:dyDescent="0.3">
      <c r="A4592" s="1">
        <v>44585</v>
      </c>
      <c r="B4592" t="s">
        <v>1604</v>
      </c>
      <c r="C4592" t="s">
        <v>614</v>
      </c>
      <c r="D4592">
        <v>1716</v>
      </c>
      <c r="E4592">
        <v>668</v>
      </c>
      <c r="F4592" s="1">
        <v>44572</v>
      </c>
    </row>
    <row r="4593" spans="1:6" x14ac:dyDescent="0.3">
      <c r="A4593" s="1">
        <v>44585</v>
      </c>
      <c r="B4593" t="s">
        <v>3472</v>
      </c>
      <c r="C4593" t="s">
        <v>2779</v>
      </c>
      <c r="D4593">
        <v>25</v>
      </c>
      <c r="E4593">
        <v>668</v>
      </c>
      <c r="F4593" s="1">
        <v>44585</v>
      </c>
    </row>
    <row r="4594" spans="1:6" x14ac:dyDescent="0.3">
      <c r="A4594" s="1">
        <v>44585</v>
      </c>
      <c r="B4594" t="s">
        <v>5084</v>
      </c>
      <c r="C4594" t="s">
        <v>588</v>
      </c>
      <c r="D4594">
        <v>315</v>
      </c>
      <c r="E4594">
        <v>668</v>
      </c>
      <c r="F4594" s="1">
        <v>44585</v>
      </c>
    </row>
    <row r="4595" spans="1:6" x14ac:dyDescent="0.3">
      <c r="A4595" s="1">
        <v>44585</v>
      </c>
      <c r="B4595" t="s">
        <v>5205</v>
      </c>
      <c r="C4595" t="s">
        <v>455</v>
      </c>
      <c r="D4595">
        <v>832</v>
      </c>
      <c r="E4595">
        <v>668</v>
      </c>
      <c r="F4595" s="1">
        <v>44541</v>
      </c>
    </row>
    <row r="4596" spans="1:6" x14ac:dyDescent="0.3">
      <c r="A4596" s="1">
        <v>44585</v>
      </c>
      <c r="B4596" t="s">
        <v>5622</v>
      </c>
      <c r="C4596" t="s">
        <v>422</v>
      </c>
      <c r="D4596">
        <v>4</v>
      </c>
      <c r="E4596">
        <v>668</v>
      </c>
      <c r="F4596" s="1">
        <v>44585</v>
      </c>
    </row>
    <row r="4597" spans="1:6" x14ac:dyDescent="0.3">
      <c r="A4597" s="1">
        <v>44584</v>
      </c>
      <c r="B4597" t="s">
        <v>505</v>
      </c>
      <c r="C4597" t="s">
        <v>506</v>
      </c>
      <c r="D4597">
        <v>631</v>
      </c>
      <c r="E4597">
        <v>669</v>
      </c>
      <c r="F4597" s="1">
        <v>44545</v>
      </c>
    </row>
    <row r="4598" spans="1:6" x14ac:dyDescent="0.3">
      <c r="A4598" s="1">
        <v>44584</v>
      </c>
      <c r="B4598" t="s">
        <v>649</v>
      </c>
      <c r="C4598" t="s">
        <v>650</v>
      </c>
      <c r="D4598">
        <v>6</v>
      </c>
      <c r="E4598">
        <v>669</v>
      </c>
      <c r="F4598" s="1">
        <v>44531</v>
      </c>
    </row>
    <row r="4599" spans="1:6" x14ac:dyDescent="0.3">
      <c r="A4599" s="1">
        <v>44584</v>
      </c>
      <c r="B4599" t="s">
        <v>2410</v>
      </c>
      <c r="C4599" t="s">
        <v>80</v>
      </c>
      <c r="D4599">
        <v>476</v>
      </c>
      <c r="E4599">
        <v>669</v>
      </c>
      <c r="F4599" s="1">
        <v>44584</v>
      </c>
    </row>
    <row r="4600" spans="1:6" x14ac:dyDescent="0.3">
      <c r="A4600" s="1">
        <v>44583</v>
      </c>
      <c r="B4600" t="s">
        <v>3757</v>
      </c>
      <c r="C4600" t="s">
        <v>2210</v>
      </c>
      <c r="D4600">
        <v>43</v>
      </c>
      <c r="E4600">
        <v>670</v>
      </c>
      <c r="F4600" s="1">
        <v>44559</v>
      </c>
    </row>
    <row r="4601" spans="1:6" x14ac:dyDescent="0.3">
      <c r="A4601" s="1">
        <v>44583</v>
      </c>
      <c r="B4601" t="s">
        <v>3980</v>
      </c>
      <c r="C4601" t="s">
        <v>2700</v>
      </c>
      <c r="D4601">
        <v>916</v>
      </c>
      <c r="E4601">
        <v>670</v>
      </c>
      <c r="F4601" s="1">
        <v>44562</v>
      </c>
    </row>
    <row r="4602" spans="1:6" x14ac:dyDescent="0.3">
      <c r="A4602" s="1">
        <v>44583</v>
      </c>
      <c r="B4602" t="s">
        <v>5527</v>
      </c>
      <c r="C4602" t="s">
        <v>166</v>
      </c>
      <c r="D4602">
        <v>4338</v>
      </c>
      <c r="E4602">
        <v>670</v>
      </c>
      <c r="F4602" s="1">
        <v>44583</v>
      </c>
    </row>
    <row r="4603" spans="1:6" x14ac:dyDescent="0.3">
      <c r="A4603" s="1">
        <v>44583</v>
      </c>
      <c r="B4603" t="s">
        <v>5781</v>
      </c>
      <c r="C4603" t="s">
        <v>1955</v>
      </c>
      <c r="D4603">
        <v>255</v>
      </c>
      <c r="E4603">
        <v>670</v>
      </c>
      <c r="F4603" s="1">
        <v>44583</v>
      </c>
    </row>
    <row r="4604" spans="1:6" x14ac:dyDescent="0.3">
      <c r="A4604" s="1">
        <v>44582</v>
      </c>
      <c r="B4604" t="s">
        <v>1178</v>
      </c>
      <c r="C4604" t="s">
        <v>1149</v>
      </c>
      <c r="D4604">
        <v>152</v>
      </c>
      <c r="E4604">
        <v>671</v>
      </c>
      <c r="F4604" s="1">
        <v>44582</v>
      </c>
    </row>
    <row r="4605" spans="1:6" x14ac:dyDescent="0.3">
      <c r="A4605" s="1">
        <v>44582</v>
      </c>
      <c r="B4605" t="s">
        <v>1247</v>
      </c>
      <c r="C4605" t="s">
        <v>663</v>
      </c>
      <c r="D4605">
        <v>165</v>
      </c>
      <c r="E4605">
        <v>671</v>
      </c>
      <c r="F4605" s="1">
        <v>44570</v>
      </c>
    </row>
    <row r="4606" spans="1:6" x14ac:dyDescent="0.3">
      <c r="A4606" s="1">
        <v>44582</v>
      </c>
      <c r="B4606" t="s">
        <v>3268</v>
      </c>
      <c r="C4606" t="s">
        <v>3269</v>
      </c>
      <c r="D4606">
        <v>994</v>
      </c>
      <c r="E4606">
        <v>671</v>
      </c>
      <c r="F4606" s="1">
        <v>44582</v>
      </c>
    </row>
    <row r="4607" spans="1:6" x14ac:dyDescent="0.3">
      <c r="A4607" s="1">
        <v>44582</v>
      </c>
      <c r="B4607" t="s">
        <v>4728</v>
      </c>
      <c r="C4607" t="s">
        <v>301</v>
      </c>
      <c r="D4607">
        <v>128</v>
      </c>
      <c r="E4607">
        <v>671</v>
      </c>
      <c r="F4607" s="1">
        <v>44582</v>
      </c>
    </row>
    <row r="4608" spans="1:6" x14ac:dyDescent="0.3">
      <c r="A4608" s="1">
        <v>44581</v>
      </c>
      <c r="B4608" t="s">
        <v>950</v>
      </c>
      <c r="C4608" t="s">
        <v>158</v>
      </c>
      <c r="D4608">
        <v>181</v>
      </c>
      <c r="E4608">
        <v>672</v>
      </c>
      <c r="F4608" s="1">
        <v>44581</v>
      </c>
    </row>
    <row r="4609" spans="1:6" x14ac:dyDescent="0.3">
      <c r="A4609" s="1">
        <v>44581</v>
      </c>
      <c r="B4609" t="s">
        <v>1686</v>
      </c>
      <c r="C4609" t="s">
        <v>648</v>
      </c>
      <c r="D4609">
        <v>27</v>
      </c>
      <c r="E4609">
        <v>672</v>
      </c>
      <c r="F4609" s="1">
        <v>44570</v>
      </c>
    </row>
    <row r="4610" spans="1:6" x14ac:dyDescent="0.3">
      <c r="A4610" s="1">
        <v>44581</v>
      </c>
      <c r="B4610" t="s">
        <v>2493</v>
      </c>
      <c r="C4610" t="s">
        <v>190</v>
      </c>
      <c r="D4610">
        <v>29</v>
      </c>
      <c r="E4610">
        <v>672</v>
      </c>
      <c r="F4610" s="1">
        <v>44579</v>
      </c>
    </row>
    <row r="4611" spans="1:6" x14ac:dyDescent="0.3">
      <c r="A4611" s="1">
        <v>44581</v>
      </c>
      <c r="B4611" t="s">
        <v>2594</v>
      </c>
      <c r="C4611" t="s">
        <v>1021</v>
      </c>
      <c r="D4611">
        <v>3</v>
      </c>
      <c r="E4611">
        <v>672</v>
      </c>
      <c r="F4611" s="1">
        <v>44525</v>
      </c>
    </row>
    <row r="4612" spans="1:6" x14ac:dyDescent="0.3">
      <c r="A4612" s="1">
        <v>44581</v>
      </c>
      <c r="B4612" t="s">
        <v>3383</v>
      </c>
      <c r="C4612" t="s">
        <v>2259</v>
      </c>
      <c r="D4612">
        <v>1025</v>
      </c>
      <c r="E4612">
        <v>672</v>
      </c>
      <c r="F4612" s="1">
        <v>44581</v>
      </c>
    </row>
    <row r="4613" spans="1:6" x14ac:dyDescent="0.3">
      <c r="A4613" s="1">
        <v>44581</v>
      </c>
      <c r="B4613" t="s">
        <v>3492</v>
      </c>
      <c r="C4613" t="s">
        <v>811</v>
      </c>
      <c r="D4613">
        <v>13</v>
      </c>
      <c r="E4613">
        <v>672</v>
      </c>
      <c r="F4613" s="1">
        <v>44581</v>
      </c>
    </row>
    <row r="4614" spans="1:6" x14ac:dyDescent="0.3">
      <c r="A4614" s="1">
        <v>44581</v>
      </c>
      <c r="B4614" t="s">
        <v>3608</v>
      </c>
      <c r="C4614" t="s">
        <v>59</v>
      </c>
      <c r="D4614">
        <v>94</v>
      </c>
      <c r="E4614">
        <v>672</v>
      </c>
      <c r="F4614" s="1">
        <v>44579</v>
      </c>
    </row>
    <row r="4615" spans="1:6" x14ac:dyDescent="0.3">
      <c r="A4615" s="1">
        <v>44581</v>
      </c>
      <c r="B4615" t="s">
        <v>3750</v>
      </c>
      <c r="C4615" t="s">
        <v>554</v>
      </c>
      <c r="D4615">
        <v>29</v>
      </c>
      <c r="E4615">
        <v>672</v>
      </c>
      <c r="F4615" s="1">
        <v>44555</v>
      </c>
    </row>
    <row r="4616" spans="1:6" x14ac:dyDescent="0.3">
      <c r="A4616" s="1">
        <v>44581</v>
      </c>
      <c r="B4616" t="s">
        <v>3843</v>
      </c>
      <c r="C4616" t="s">
        <v>138</v>
      </c>
      <c r="D4616">
        <v>199</v>
      </c>
      <c r="E4616">
        <v>672</v>
      </c>
      <c r="F4616" s="1">
        <v>44581</v>
      </c>
    </row>
    <row r="4617" spans="1:6" x14ac:dyDescent="0.3">
      <c r="A4617" s="1">
        <v>44581</v>
      </c>
      <c r="B4617" t="s">
        <v>4593</v>
      </c>
      <c r="C4617" t="s">
        <v>640</v>
      </c>
      <c r="D4617">
        <v>30</v>
      </c>
      <c r="E4617">
        <v>672</v>
      </c>
      <c r="F4617" s="1">
        <v>44581</v>
      </c>
    </row>
    <row r="4618" spans="1:6" x14ac:dyDescent="0.3">
      <c r="A4618" s="1">
        <v>44581</v>
      </c>
      <c r="B4618" t="s">
        <v>4832</v>
      </c>
      <c r="C4618" t="s">
        <v>999</v>
      </c>
      <c r="D4618">
        <v>6</v>
      </c>
      <c r="E4618">
        <v>672</v>
      </c>
      <c r="F4618" s="1">
        <v>44545</v>
      </c>
    </row>
    <row r="4619" spans="1:6" x14ac:dyDescent="0.3">
      <c r="A4619" s="1">
        <v>44580</v>
      </c>
      <c r="B4619" t="s">
        <v>989</v>
      </c>
      <c r="C4619" t="s">
        <v>203</v>
      </c>
      <c r="D4619">
        <v>150</v>
      </c>
      <c r="E4619">
        <v>673</v>
      </c>
      <c r="F4619" s="1">
        <v>44580</v>
      </c>
    </row>
    <row r="4620" spans="1:6" x14ac:dyDescent="0.3">
      <c r="A4620" s="1">
        <v>44580</v>
      </c>
      <c r="B4620" t="s">
        <v>1129</v>
      </c>
      <c r="C4620" t="s">
        <v>1130</v>
      </c>
      <c r="D4620">
        <v>19</v>
      </c>
      <c r="E4620">
        <v>673</v>
      </c>
      <c r="F4620" s="1">
        <v>44528</v>
      </c>
    </row>
    <row r="4621" spans="1:6" x14ac:dyDescent="0.3">
      <c r="A4621" s="1">
        <v>44580</v>
      </c>
      <c r="B4621" t="s">
        <v>1933</v>
      </c>
      <c r="C4621" t="s">
        <v>1371</v>
      </c>
      <c r="D4621">
        <v>9</v>
      </c>
      <c r="E4621">
        <v>673</v>
      </c>
      <c r="F4621" s="1">
        <v>44580</v>
      </c>
    </row>
    <row r="4622" spans="1:6" x14ac:dyDescent="0.3">
      <c r="A4622" s="1">
        <v>44580</v>
      </c>
      <c r="B4622" t="s">
        <v>3821</v>
      </c>
      <c r="C4622" t="s">
        <v>1920</v>
      </c>
      <c r="D4622">
        <v>425</v>
      </c>
      <c r="E4622">
        <v>673</v>
      </c>
      <c r="F4622" s="1">
        <v>44580</v>
      </c>
    </row>
    <row r="4623" spans="1:6" x14ac:dyDescent="0.3">
      <c r="A4623" s="1">
        <v>44580</v>
      </c>
      <c r="B4623" t="s">
        <v>3987</v>
      </c>
      <c r="C4623" t="s">
        <v>889</v>
      </c>
      <c r="D4623">
        <v>155</v>
      </c>
      <c r="E4623">
        <v>673</v>
      </c>
      <c r="F4623" s="1">
        <v>44580</v>
      </c>
    </row>
    <row r="4624" spans="1:6" x14ac:dyDescent="0.3">
      <c r="A4624" s="1">
        <v>44580</v>
      </c>
      <c r="B4624" t="s">
        <v>4901</v>
      </c>
      <c r="C4624" t="s">
        <v>765</v>
      </c>
      <c r="D4624">
        <v>3506</v>
      </c>
      <c r="E4624">
        <v>673</v>
      </c>
      <c r="F4624" s="1">
        <v>44580</v>
      </c>
    </row>
    <row r="4625" spans="1:6" x14ac:dyDescent="0.3">
      <c r="A4625" s="1">
        <v>44580</v>
      </c>
      <c r="B4625" t="s">
        <v>4933</v>
      </c>
      <c r="C4625" t="s">
        <v>919</v>
      </c>
      <c r="D4625">
        <v>512</v>
      </c>
      <c r="E4625">
        <v>673</v>
      </c>
      <c r="F4625" s="1">
        <v>44546</v>
      </c>
    </row>
    <row r="4626" spans="1:6" x14ac:dyDescent="0.3">
      <c r="A4626" s="1">
        <v>44580</v>
      </c>
      <c r="B4626" t="s">
        <v>5300</v>
      </c>
      <c r="C4626" t="s">
        <v>923</v>
      </c>
      <c r="D4626">
        <v>21</v>
      </c>
      <c r="E4626">
        <v>673</v>
      </c>
      <c r="F4626" s="1">
        <v>44580</v>
      </c>
    </row>
    <row r="4627" spans="1:6" x14ac:dyDescent="0.3">
      <c r="A4627" s="1">
        <v>44580</v>
      </c>
      <c r="B4627" t="s">
        <v>5510</v>
      </c>
      <c r="C4627" t="s">
        <v>686</v>
      </c>
      <c r="D4627">
        <v>1167</v>
      </c>
      <c r="E4627">
        <v>673</v>
      </c>
      <c r="F4627" s="1">
        <v>44556</v>
      </c>
    </row>
    <row r="4628" spans="1:6" x14ac:dyDescent="0.3">
      <c r="A4628" s="1">
        <v>44580</v>
      </c>
      <c r="B4628" t="s">
        <v>5758</v>
      </c>
      <c r="C4628" t="s">
        <v>337</v>
      </c>
      <c r="D4628">
        <v>71</v>
      </c>
      <c r="E4628">
        <v>673</v>
      </c>
      <c r="F4628" s="1">
        <v>44555</v>
      </c>
    </row>
    <row r="4629" spans="1:6" x14ac:dyDescent="0.3">
      <c r="A4629" s="1">
        <v>44579</v>
      </c>
      <c r="B4629" t="s">
        <v>189</v>
      </c>
      <c r="C4629" t="s">
        <v>190</v>
      </c>
      <c r="D4629">
        <v>476</v>
      </c>
      <c r="E4629">
        <v>674</v>
      </c>
      <c r="F4629" s="1">
        <v>44579</v>
      </c>
    </row>
    <row r="4630" spans="1:6" x14ac:dyDescent="0.3">
      <c r="A4630" s="1">
        <v>44579</v>
      </c>
      <c r="B4630" t="s">
        <v>482</v>
      </c>
      <c r="C4630" t="s">
        <v>483</v>
      </c>
      <c r="D4630">
        <v>88</v>
      </c>
      <c r="E4630">
        <v>674</v>
      </c>
      <c r="F4630" s="1">
        <v>44555</v>
      </c>
    </row>
    <row r="4631" spans="1:6" x14ac:dyDescent="0.3">
      <c r="A4631" s="1">
        <v>44579</v>
      </c>
      <c r="B4631" t="s">
        <v>762</v>
      </c>
      <c r="C4631" t="s">
        <v>763</v>
      </c>
      <c r="D4631">
        <v>2846</v>
      </c>
      <c r="E4631">
        <v>674</v>
      </c>
      <c r="F4631" s="1">
        <v>44579</v>
      </c>
    </row>
    <row r="4632" spans="1:6" x14ac:dyDescent="0.3">
      <c r="A4632" s="1">
        <v>44579</v>
      </c>
      <c r="B4632" t="s">
        <v>1079</v>
      </c>
      <c r="C4632" t="s">
        <v>59</v>
      </c>
      <c r="D4632">
        <v>712</v>
      </c>
      <c r="E4632">
        <v>674</v>
      </c>
      <c r="F4632" s="1">
        <v>44579</v>
      </c>
    </row>
    <row r="4633" spans="1:6" x14ac:dyDescent="0.3">
      <c r="A4633" s="1">
        <v>44579</v>
      </c>
      <c r="B4633" t="s">
        <v>1563</v>
      </c>
      <c r="C4633" t="s">
        <v>314</v>
      </c>
      <c r="D4633">
        <v>8</v>
      </c>
      <c r="E4633">
        <v>674</v>
      </c>
      <c r="F4633" s="1">
        <v>44579</v>
      </c>
    </row>
    <row r="4634" spans="1:6" x14ac:dyDescent="0.3">
      <c r="A4634" s="1">
        <v>44579</v>
      </c>
      <c r="B4634" t="s">
        <v>2358</v>
      </c>
      <c r="C4634" t="s">
        <v>226</v>
      </c>
      <c r="D4634">
        <v>11</v>
      </c>
      <c r="E4634">
        <v>674</v>
      </c>
      <c r="F4634" s="1">
        <v>44579</v>
      </c>
    </row>
    <row r="4635" spans="1:6" x14ac:dyDescent="0.3">
      <c r="A4635" s="1">
        <v>44579</v>
      </c>
      <c r="B4635" t="s">
        <v>3812</v>
      </c>
      <c r="C4635" t="s">
        <v>686</v>
      </c>
      <c r="D4635">
        <v>20</v>
      </c>
      <c r="E4635">
        <v>674</v>
      </c>
      <c r="F4635" s="1">
        <v>44556</v>
      </c>
    </row>
    <row r="4636" spans="1:6" x14ac:dyDescent="0.3">
      <c r="A4636" s="1">
        <v>44579</v>
      </c>
      <c r="B4636" t="s">
        <v>4057</v>
      </c>
      <c r="C4636" t="s">
        <v>783</v>
      </c>
      <c r="D4636">
        <v>262</v>
      </c>
      <c r="E4636">
        <v>674</v>
      </c>
      <c r="F4636" s="1">
        <v>44560</v>
      </c>
    </row>
    <row r="4637" spans="1:6" x14ac:dyDescent="0.3">
      <c r="A4637" s="1">
        <v>44579</v>
      </c>
      <c r="B4637" t="s">
        <v>4488</v>
      </c>
      <c r="C4637" t="s">
        <v>3867</v>
      </c>
      <c r="D4637">
        <v>92</v>
      </c>
      <c r="E4637">
        <v>674</v>
      </c>
      <c r="F4637" s="1">
        <v>44560</v>
      </c>
    </row>
    <row r="4638" spans="1:6" x14ac:dyDescent="0.3">
      <c r="A4638" s="1">
        <v>44579</v>
      </c>
      <c r="B4638" t="s">
        <v>4742</v>
      </c>
      <c r="C4638" t="s">
        <v>1164</v>
      </c>
      <c r="D4638">
        <v>14</v>
      </c>
      <c r="E4638">
        <v>674</v>
      </c>
      <c r="F4638" s="1">
        <v>44579</v>
      </c>
    </row>
    <row r="4639" spans="1:6" x14ac:dyDescent="0.3">
      <c r="A4639" s="1">
        <v>44579</v>
      </c>
      <c r="B4639" t="s">
        <v>5673</v>
      </c>
      <c r="C4639" t="s">
        <v>1212</v>
      </c>
      <c r="D4639">
        <v>91</v>
      </c>
      <c r="E4639">
        <v>674</v>
      </c>
      <c r="F4639" s="1">
        <v>44579</v>
      </c>
    </row>
    <row r="4640" spans="1:6" x14ac:dyDescent="0.3">
      <c r="A4640" s="1">
        <v>44579</v>
      </c>
      <c r="B4640" t="s">
        <v>5798</v>
      </c>
      <c r="C4640" t="s">
        <v>1968</v>
      </c>
      <c r="D4640">
        <v>216</v>
      </c>
      <c r="E4640">
        <v>674</v>
      </c>
      <c r="F4640" s="1">
        <v>44579</v>
      </c>
    </row>
    <row r="4641" spans="1:6" x14ac:dyDescent="0.3">
      <c r="A4641" s="1">
        <v>44578</v>
      </c>
      <c r="B4641" t="s">
        <v>394</v>
      </c>
      <c r="C4641" t="s">
        <v>395</v>
      </c>
      <c r="D4641">
        <v>3</v>
      </c>
      <c r="E4641">
        <v>675</v>
      </c>
      <c r="F4641" s="1">
        <v>44578</v>
      </c>
    </row>
    <row r="4642" spans="1:6" x14ac:dyDescent="0.3">
      <c r="A4642" s="1">
        <v>44578</v>
      </c>
      <c r="B4642" t="s">
        <v>1135</v>
      </c>
      <c r="C4642" t="s">
        <v>469</v>
      </c>
      <c r="D4642">
        <v>30</v>
      </c>
      <c r="E4642">
        <v>675</v>
      </c>
      <c r="F4642" s="1">
        <v>44554</v>
      </c>
    </row>
    <row r="4643" spans="1:6" x14ac:dyDescent="0.3">
      <c r="A4643" s="1">
        <v>44578</v>
      </c>
      <c r="B4643" t="s">
        <v>1503</v>
      </c>
      <c r="C4643" t="s">
        <v>699</v>
      </c>
      <c r="D4643">
        <v>5</v>
      </c>
      <c r="E4643">
        <v>675</v>
      </c>
      <c r="F4643" s="1">
        <v>44549</v>
      </c>
    </row>
    <row r="4644" spans="1:6" x14ac:dyDescent="0.3">
      <c r="A4644" s="1">
        <v>44578</v>
      </c>
      <c r="B4644" t="s">
        <v>1835</v>
      </c>
      <c r="C4644" t="s">
        <v>1600</v>
      </c>
      <c r="D4644">
        <v>733</v>
      </c>
      <c r="E4644">
        <v>675</v>
      </c>
      <c r="F4644" s="1">
        <v>44578</v>
      </c>
    </row>
    <row r="4645" spans="1:6" x14ac:dyDescent="0.3">
      <c r="A4645" s="1">
        <v>44578</v>
      </c>
      <c r="B4645" t="s">
        <v>2064</v>
      </c>
      <c r="C4645" t="s">
        <v>961</v>
      </c>
      <c r="D4645">
        <v>758</v>
      </c>
      <c r="E4645">
        <v>675</v>
      </c>
      <c r="F4645" s="1">
        <v>44578</v>
      </c>
    </row>
    <row r="4646" spans="1:6" x14ac:dyDescent="0.3">
      <c r="A4646" s="1">
        <v>44578</v>
      </c>
      <c r="B4646" t="s">
        <v>2098</v>
      </c>
      <c r="C4646" t="s">
        <v>806</v>
      </c>
      <c r="D4646">
        <v>565</v>
      </c>
      <c r="E4646">
        <v>675</v>
      </c>
      <c r="F4646" s="1">
        <v>44578</v>
      </c>
    </row>
    <row r="4647" spans="1:6" x14ac:dyDescent="0.3">
      <c r="A4647" s="1">
        <v>44578</v>
      </c>
      <c r="B4647" t="s">
        <v>2856</v>
      </c>
      <c r="C4647" t="s">
        <v>699</v>
      </c>
      <c r="D4647">
        <v>17</v>
      </c>
      <c r="E4647">
        <v>675</v>
      </c>
      <c r="F4647" s="1">
        <v>44549</v>
      </c>
    </row>
    <row r="4648" spans="1:6" x14ac:dyDescent="0.3">
      <c r="A4648" s="1">
        <v>44577</v>
      </c>
      <c r="B4648" t="s">
        <v>695</v>
      </c>
      <c r="C4648" t="s">
        <v>696</v>
      </c>
      <c r="D4648">
        <v>697</v>
      </c>
      <c r="E4648">
        <v>676</v>
      </c>
      <c r="F4648" s="1">
        <v>44577</v>
      </c>
    </row>
    <row r="4649" spans="1:6" x14ac:dyDescent="0.3">
      <c r="A4649" s="1">
        <v>44577</v>
      </c>
      <c r="B4649" t="s">
        <v>1378</v>
      </c>
      <c r="C4649" t="s">
        <v>977</v>
      </c>
      <c r="D4649">
        <v>1669</v>
      </c>
      <c r="E4649">
        <v>676</v>
      </c>
      <c r="F4649" s="1">
        <v>44566</v>
      </c>
    </row>
    <row r="4650" spans="1:6" x14ac:dyDescent="0.3">
      <c r="A4650" s="1">
        <v>44577</v>
      </c>
      <c r="B4650" t="s">
        <v>1916</v>
      </c>
      <c r="C4650" t="s">
        <v>1917</v>
      </c>
      <c r="D4650">
        <v>2079</v>
      </c>
      <c r="E4650">
        <v>676</v>
      </c>
      <c r="F4650" s="1">
        <v>44539</v>
      </c>
    </row>
    <row r="4651" spans="1:6" x14ac:dyDescent="0.3">
      <c r="A4651" s="1">
        <v>44577</v>
      </c>
      <c r="B4651" t="s">
        <v>2017</v>
      </c>
      <c r="C4651" t="s">
        <v>513</v>
      </c>
      <c r="D4651">
        <v>38</v>
      </c>
      <c r="E4651">
        <v>676</v>
      </c>
      <c r="F4651" s="1">
        <v>44524</v>
      </c>
    </row>
    <row r="4652" spans="1:6" x14ac:dyDescent="0.3">
      <c r="A4652" s="1">
        <v>44577</v>
      </c>
      <c r="B4652" t="s">
        <v>2208</v>
      </c>
      <c r="C4652" t="s">
        <v>2149</v>
      </c>
      <c r="D4652">
        <v>120</v>
      </c>
      <c r="E4652">
        <v>676</v>
      </c>
      <c r="F4652" s="1">
        <v>44577</v>
      </c>
    </row>
    <row r="4653" spans="1:6" x14ac:dyDescent="0.3">
      <c r="A4653" s="1">
        <v>44577</v>
      </c>
      <c r="B4653" t="s">
        <v>2446</v>
      </c>
      <c r="C4653" t="s">
        <v>432</v>
      </c>
      <c r="D4653">
        <v>1057</v>
      </c>
      <c r="E4653">
        <v>676</v>
      </c>
      <c r="F4653" s="1">
        <v>44577</v>
      </c>
    </row>
    <row r="4654" spans="1:6" x14ac:dyDescent="0.3">
      <c r="A4654" s="1">
        <v>44577</v>
      </c>
      <c r="B4654" t="s">
        <v>2484</v>
      </c>
      <c r="C4654" t="s">
        <v>2485</v>
      </c>
      <c r="D4654">
        <v>1605</v>
      </c>
      <c r="E4654">
        <v>676</v>
      </c>
      <c r="F4654" s="1">
        <v>44554</v>
      </c>
    </row>
    <row r="4655" spans="1:6" x14ac:dyDescent="0.3">
      <c r="A4655" s="1">
        <v>44577</v>
      </c>
      <c r="B4655" t="s">
        <v>2748</v>
      </c>
      <c r="C4655" t="s">
        <v>744</v>
      </c>
      <c r="D4655">
        <v>576</v>
      </c>
      <c r="E4655">
        <v>676</v>
      </c>
      <c r="F4655" s="1">
        <v>44542</v>
      </c>
    </row>
    <row r="4656" spans="1:6" x14ac:dyDescent="0.3">
      <c r="A4656" s="1">
        <v>44577</v>
      </c>
      <c r="B4656" t="s">
        <v>3670</v>
      </c>
      <c r="C4656" t="s">
        <v>1101</v>
      </c>
      <c r="D4656">
        <v>175</v>
      </c>
      <c r="E4656">
        <v>676</v>
      </c>
      <c r="F4656" s="1">
        <v>44577</v>
      </c>
    </row>
    <row r="4657" spans="1:6" x14ac:dyDescent="0.3">
      <c r="A4657" s="1">
        <v>44577</v>
      </c>
      <c r="B4657" t="s">
        <v>3909</v>
      </c>
      <c r="C4657" t="s">
        <v>786</v>
      </c>
      <c r="D4657">
        <v>194</v>
      </c>
      <c r="E4657">
        <v>676</v>
      </c>
      <c r="F4657" s="1">
        <v>44577</v>
      </c>
    </row>
    <row r="4658" spans="1:6" x14ac:dyDescent="0.3">
      <c r="A4658" s="1">
        <v>44577</v>
      </c>
      <c r="B4658" t="s">
        <v>4623</v>
      </c>
      <c r="C4658" t="s">
        <v>1821</v>
      </c>
      <c r="D4658">
        <v>140</v>
      </c>
      <c r="E4658">
        <v>676</v>
      </c>
      <c r="F4658" s="1">
        <v>44533</v>
      </c>
    </row>
    <row r="4659" spans="1:6" x14ac:dyDescent="0.3">
      <c r="A4659" s="1">
        <v>44577</v>
      </c>
      <c r="B4659" t="s">
        <v>5269</v>
      </c>
      <c r="C4659" t="s">
        <v>41</v>
      </c>
      <c r="D4659">
        <v>1018</v>
      </c>
      <c r="E4659">
        <v>676</v>
      </c>
      <c r="F4659" s="1">
        <v>44577</v>
      </c>
    </row>
    <row r="4660" spans="1:6" x14ac:dyDescent="0.3">
      <c r="A4660" s="1">
        <v>44577</v>
      </c>
      <c r="B4660" t="s">
        <v>5474</v>
      </c>
      <c r="C4660" t="s">
        <v>1241</v>
      </c>
      <c r="D4660">
        <v>89</v>
      </c>
      <c r="E4660">
        <v>676</v>
      </c>
      <c r="F4660" s="1">
        <v>44525</v>
      </c>
    </row>
    <row r="4661" spans="1:6" x14ac:dyDescent="0.3">
      <c r="A4661" s="1">
        <v>44576</v>
      </c>
      <c r="B4661" t="s">
        <v>1714</v>
      </c>
      <c r="C4661" t="s">
        <v>934</v>
      </c>
      <c r="D4661">
        <v>289</v>
      </c>
      <c r="E4661">
        <v>677</v>
      </c>
      <c r="F4661" s="1">
        <v>44576</v>
      </c>
    </row>
    <row r="4662" spans="1:6" x14ac:dyDescent="0.3">
      <c r="A4662" s="1">
        <v>44576</v>
      </c>
      <c r="B4662" t="s">
        <v>1786</v>
      </c>
      <c r="C4662" t="s">
        <v>1033</v>
      </c>
      <c r="D4662">
        <v>154</v>
      </c>
      <c r="E4662">
        <v>677</v>
      </c>
      <c r="F4662" s="1">
        <v>44576</v>
      </c>
    </row>
    <row r="4663" spans="1:6" x14ac:dyDescent="0.3">
      <c r="A4663" s="1">
        <v>44576</v>
      </c>
      <c r="B4663" t="s">
        <v>2518</v>
      </c>
      <c r="C4663" t="s">
        <v>655</v>
      </c>
      <c r="D4663">
        <v>108</v>
      </c>
      <c r="E4663">
        <v>677</v>
      </c>
      <c r="F4663" s="1">
        <v>44576</v>
      </c>
    </row>
    <row r="4664" spans="1:6" x14ac:dyDescent="0.3">
      <c r="A4664" s="1">
        <v>44576</v>
      </c>
      <c r="B4664" t="s">
        <v>2894</v>
      </c>
      <c r="C4664" t="s">
        <v>925</v>
      </c>
      <c r="D4664">
        <v>42</v>
      </c>
      <c r="E4664">
        <v>677</v>
      </c>
      <c r="F4664" s="1">
        <v>44576</v>
      </c>
    </row>
    <row r="4665" spans="1:6" x14ac:dyDescent="0.3">
      <c r="A4665" s="1">
        <v>44576</v>
      </c>
      <c r="B4665" t="s">
        <v>3124</v>
      </c>
      <c r="C4665" t="s">
        <v>3002</v>
      </c>
      <c r="D4665">
        <v>8539</v>
      </c>
      <c r="E4665">
        <v>677</v>
      </c>
      <c r="F4665" s="1">
        <v>44576</v>
      </c>
    </row>
    <row r="4666" spans="1:6" x14ac:dyDescent="0.3">
      <c r="A4666" s="1">
        <v>44576</v>
      </c>
      <c r="B4666" t="s">
        <v>3248</v>
      </c>
      <c r="C4666" t="s">
        <v>463</v>
      </c>
      <c r="D4666">
        <v>90</v>
      </c>
      <c r="E4666">
        <v>677</v>
      </c>
      <c r="F4666" s="1">
        <v>44542</v>
      </c>
    </row>
    <row r="4667" spans="1:6" x14ac:dyDescent="0.3">
      <c r="A4667" s="1">
        <v>44576</v>
      </c>
      <c r="B4667" t="s">
        <v>3741</v>
      </c>
      <c r="C4667" t="s">
        <v>2061</v>
      </c>
      <c r="D4667">
        <v>696</v>
      </c>
      <c r="E4667">
        <v>677</v>
      </c>
      <c r="F4667" s="1">
        <v>44576</v>
      </c>
    </row>
    <row r="4668" spans="1:6" x14ac:dyDescent="0.3">
      <c r="A4668" s="1">
        <v>44576</v>
      </c>
      <c r="B4668" t="s">
        <v>4844</v>
      </c>
      <c r="C4668" t="s">
        <v>33</v>
      </c>
      <c r="D4668">
        <v>8</v>
      </c>
      <c r="E4668">
        <v>677</v>
      </c>
      <c r="F4668" s="1">
        <v>44547</v>
      </c>
    </row>
    <row r="4669" spans="1:6" x14ac:dyDescent="0.3">
      <c r="A4669" s="1">
        <v>44575</v>
      </c>
      <c r="B4669" t="s">
        <v>731</v>
      </c>
      <c r="C4669" t="s">
        <v>732</v>
      </c>
      <c r="D4669">
        <v>605</v>
      </c>
      <c r="E4669">
        <v>678</v>
      </c>
      <c r="F4669" s="1">
        <v>44575</v>
      </c>
    </row>
    <row r="4670" spans="1:6" x14ac:dyDescent="0.3">
      <c r="A4670" s="1">
        <v>44575</v>
      </c>
      <c r="B4670" t="s">
        <v>4796</v>
      </c>
      <c r="C4670" t="s">
        <v>299</v>
      </c>
      <c r="D4670">
        <v>163</v>
      </c>
      <c r="E4670">
        <v>678</v>
      </c>
      <c r="F4670" s="1">
        <v>44575</v>
      </c>
    </row>
    <row r="4671" spans="1:6" x14ac:dyDescent="0.3">
      <c r="A4671" s="1">
        <v>44574</v>
      </c>
      <c r="B4671" t="s">
        <v>151</v>
      </c>
      <c r="C4671" t="s">
        <v>152</v>
      </c>
      <c r="D4671">
        <v>19</v>
      </c>
      <c r="E4671">
        <v>679</v>
      </c>
      <c r="F4671" s="1">
        <v>44574</v>
      </c>
    </row>
    <row r="4672" spans="1:6" x14ac:dyDescent="0.3">
      <c r="A4672" s="1">
        <v>44574</v>
      </c>
      <c r="B4672" t="s">
        <v>3485</v>
      </c>
      <c r="C4672" t="s">
        <v>1507</v>
      </c>
      <c r="D4672">
        <v>732</v>
      </c>
      <c r="E4672">
        <v>679</v>
      </c>
      <c r="F4672" s="1">
        <v>44574</v>
      </c>
    </row>
    <row r="4673" spans="1:6" x14ac:dyDescent="0.3">
      <c r="A4673" s="1">
        <v>44574</v>
      </c>
      <c r="B4673" t="s">
        <v>3713</v>
      </c>
      <c r="C4673" t="s">
        <v>3532</v>
      </c>
      <c r="D4673">
        <v>418</v>
      </c>
      <c r="E4673">
        <v>679</v>
      </c>
      <c r="F4673" s="1">
        <v>44559</v>
      </c>
    </row>
    <row r="4674" spans="1:6" x14ac:dyDescent="0.3">
      <c r="A4674" s="1">
        <v>44574</v>
      </c>
      <c r="B4674" t="s">
        <v>3977</v>
      </c>
      <c r="C4674" t="s">
        <v>401</v>
      </c>
      <c r="D4674">
        <v>1806</v>
      </c>
      <c r="E4674">
        <v>679</v>
      </c>
      <c r="F4674" s="1">
        <v>44550</v>
      </c>
    </row>
    <row r="4675" spans="1:6" x14ac:dyDescent="0.3">
      <c r="A4675" s="1">
        <v>44574</v>
      </c>
      <c r="B4675" t="s">
        <v>4675</v>
      </c>
      <c r="C4675" t="s">
        <v>586</v>
      </c>
      <c r="D4675">
        <v>175</v>
      </c>
      <c r="E4675">
        <v>679</v>
      </c>
      <c r="F4675" s="1">
        <v>44531</v>
      </c>
    </row>
    <row r="4676" spans="1:6" x14ac:dyDescent="0.3">
      <c r="A4676" s="1">
        <v>44574</v>
      </c>
      <c r="B4676" t="s">
        <v>5572</v>
      </c>
      <c r="C4676" t="s">
        <v>368</v>
      </c>
      <c r="D4676">
        <v>304</v>
      </c>
      <c r="E4676">
        <v>679</v>
      </c>
      <c r="F4676" s="1">
        <v>44574</v>
      </c>
    </row>
    <row r="4677" spans="1:6" x14ac:dyDescent="0.3">
      <c r="A4677" s="1">
        <v>44573</v>
      </c>
      <c r="B4677" t="s">
        <v>898</v>
      </c>
      <c r="C4677" t="s">
        <v>899</v>
      </c>
      <c r="D4677">
        <v>69</v>
      </c>
      <c r="E4677">
        <v>680</v>
      </c>
      <c r="F4677" s="1">
        <v>44573</v>
      </c>
    </row>
    <row r="4678" spans="1:6" x14ac:dyDescent="0.3">
      <c r="A4678" s="1">
        <v>44573</v>
      </c>
      <c r="B4678" t="s">
        <v>1943</v>
      </c>
      <c r="C4678" t="s">
        <v>1002</v>
      </c>
      <c r="D4678">
        <v>3</v>
      </c>
      <c r="E4678">
        <v>680</v>
      </c>
      <c r="F4678" s="1">
        <v>44526</v>
      </c>
    </row>
    <row r="4679" spans="1:6" x14ac:dyDescent="0.3">
      <c r="A4679" s="1">
        <v>44573</v>
      </c>
      <c r="B4679" t="s">
        <v>2448</v>
      </c>
      <c r="C4679" t="s">
        <v>528</v>
      </c>
      <c r="D4679">
        <v>17</v>
      </c>
      <c r="E4679">
        <v>680</v>
      </c>
      <c r="F4679" s="1">
        <v>44573</v>
      </c>
    </row>
    <row r="4680" spans="1:6" x14ac:dyDescent="0.3">
      <c r="A4680" s="1">
        <v>44573</v>
      </c>
      <c r="B4680" t="s">
        <v>3613</v>
      </c>
      <c r="C4680" t="s">
        <v>535</v>
      </c>
      <c r="D4680">
        <v>177</v>
      </c>
      <c r="E4680">
        <v>680</v>
      </c>
      <c r="F4680" s="1">
        <v>44573</v>
      </c>
    </row>
    <row r="4681" spans="1:6" x14ac:dyDescent="0.3">
      <c r="A4681" s="1">
        <v>44573</v>
      </c>
      <c r="B4681" t="s">
        <v>4562</v>
      </c>
      <c r="C4681" t="s">
        <v>1481</v>
      </c>
      <c r="D4681">
        <v>3</v>
      </c>
      <c r="E4681">
        <v>680</v>
      </c>
      <c r="F4681" s="1">
        <v>44555</v>
      </c>
    </row>
    <row r="4682" spans="1:6" x14ac:dyDescent="0.3">
      <c r="A4682" s="1">
        <v>44573</v>
      </c>
      <c r="B4682" t="s">
        <v>4564</v>
      </c>
      <c r="C4682" t="s">
        <v>419</v>
      </c>
      <c r="D4682">
        <v>51</v>
      </c>
      <c r="E4682">
        <v>680</v>
      </c>
      <c r="F4682" s="1">
        <v>44573</v>
      </c>
    </row>
    <row r="4683" spans="1:6" x14ac:dyDescent="0.3">
      <c r="A4683" s="1">
        <v>44573</v>
      </c>
      <c r="B4683" t="s">
        <v>5354</v>
      </c>
      <c r="C4683" t="s">
        <v>3999</v>
      </c>
      <c r="D4683">
        <v>377</v>
      </c>
      <c r="E4683">
        <v>680</v>
      </c>
      <c r="F4683" s="1">
        <v>44573</v>
      </c>
    </row>
    <row r="4684" spans="1:6" x14ac:dyDescent="0.3">
      <c r="A4684" s="1">
        <v>44573</v>
      </c>
      <c r="B4684" t="s">
        <v>5690</v>
      </c>
      <c r="C4684" t="s">
        <v>1800</v>
      </c>
      <c r="D4684">
        <v>682</v>
      </c>
      <c r="E4684">
        <v>680</v>
      </c>
      <c r="F4684" s="1">
        <v>44573</v>
      </c>
    </row>
    <row r="4685" spans="1:6" x14ac:dyDescent="0.3">
      <c r="A4685" s="1">
        <v>44572</v>
      </c>
      <c r="B4685" t="s">
        <v>2077</v>
      </c>
      <c r="C4685" t="s">
        <v>339</v>
      </c>
      <c r="D4685">
        <v>868</v>
      </c>
      <c r="E4685">
        <v>681</v>
      </c>
      <c r="F4685" s="1">
        <v>44554</v>
      </c>
    </row>
    <row r="4686" spans="1:6" x14ac:dyDescent="0.3">
      <c r="A4686" s="1">
        <v>44572</v>
      </c>
      <c r="B4686" t="s">
        <v>2936</v>
      </c>
      <c r="C4686" t="s">
        <v>614</v>
      </c>
      <c r="D4686">
        <v>1617</v>
      </c>
      <c r="E4686">
        <v>681</v>
      </c>
      <c r="F4686" s="1">
        <v>44572</v>
      </c>
    </row>
    <row r="4687" spans="1:6" x14ac:dyDescent="0.3">
      <c r="A4687" s="1">
        <v>44572</v>
      </c>
      <c r="B4687" t="s">
        <v>3059</v>
      </c>
      <c r="C4687" t="s">
        <v>92</v>
      </c>
      <c r="D4687">
        <v>331</v>
      </c>
      <c r="E4687">
        <v>681</v>
      </c>
      <c r="F4687" s="1">
        <v>44572</v>
      </c>
    </row>
    <row r="4688" spans="1:6" x14ac:dyDescent="0.3">
      <c r="A4688" s="1">
        <v>44572</v>
      </c>
      <c r="B4688" t="s">
        <v>4239</v>
      </c>
      <c r="C4688" t="s">
        <v>2014</v>
      </c>
      <c r="D4688">
        <v>110</v>
      </c>
      <c r="E4688">
        <v>681</v>
      </c>
      <c r="F4688" s="1">
        <v>44559</v>
      </c>
    </row>
    <row r="4689" spans="1:6" x14ac:dyDescent="0.3">
      <c r="A4689" s="1">
        <v>44572</v>
      </c>
      <c r="B4689" t="s">
        <v>4838</v>
      </c>
      <c r="C4689" t="s">
        <v>57</v>
      </c>
      <c r="D4689">
        <v>1456</v>
      </c>
      <c r="E4689">
        <v>681</v>
      </c>
      <c r="F4689" s="1">
        <v>44558</v>
      </c>
    </row>
    <row r="4690" spans="1:6" x14ac:dyDescent="0.3">
      <c r="A4690" s="1">
        <v>44572</v>
      </c>
      <c r="B4690" t="s">
        <v>4868</v>
      </c>
      <c r="C4690" t="s">
        <v>123</v>
      </c>
      <c r="D4690">
        <v>13</v>
      </c>
      <c r="E4690">
        <v>681</v>
      </c>
      <c r="F4690" s="1">
        <v>44572</v>
      </c>
    </row>
    <row r="4691" spans="1:6" x14ac:dyDescent="0.3">
      <c r="A4691" s="1">
        <v>44571</v>
      </c>
      <c r="B4691" t="s">
        <v>2022</v>
      </c>
      <c r="C4691" t="s">
        <v>411</v>
      </c>
      <c r="D4691">
        <v>86</v>
      </c>
      <c r="E4691">
        <v>682</v>
      </c>
      <c r="F4691" s="1">
        <v>44571</v>
      </c>
    </row>
    <row r="4692" spans="1:6" x14ac:dyDescent="0.3">
      <c r="A4692" s="1">
        <v>44571</v>
      </c>
      <c r="B4692" t="s">
        <v>2090</v>
      </c>
      <c r="C4692" t="s">
        <v>560</v>
      </c>
      <c r="D4692">
        <v>1171</v>
      </c>
      <c r="E4692">
        <v>682</v>
      </c>
      <c r="F4692" s="1">
        <v>44548</v>
      </c>
    </row>
    <row r="4693" spans="1:6" x14ac:dyDescent="0.3">
      <c r="A4693" s="1">
        <v>44571</v>
      </c>
      <c r="B4693" t="s">
        <v>3790</v>
      </c>
      <c r="C4693" t="s">
        <v>735</v>
      </c>
      <c r="D4693">
        <v>179</v>
      </c>
      <c r="E4693">
        <v>682</v>
      </c>
      <c r="F4693" s="1">
        <v>44571</v>
      </c>
    </row>
    <row r="4694" spans="1:6" x14ac:dyDescent="0.3">
      <c r="A4694" s="1">
        <v>44571</v>
      </c>
      <c r="B4694" t="s">
        <v>3826</v>
      </c>
      <c r="C4694" t="s">
        <v>425</v>
      </c>
      <c r="D4694">
        <v>53</v>
      </c>
      <c r="E4694">
        <v>682</v>
      </c>
      <c r="F4694" s="1">
        <v>44571</v>
      </c>
    </row>
    <row r="4695" spans="1:6" x14ac:dyDescent="0.3">
      <c r="A4695" s="1">
        <v>44571</v>
      </c>
      <c r="B4695" t="s">
        <v>4257</v>
      </c>
      <c r="C4695" t="s">
        <v>1130</v>
      </c>
      <c r="D4695">
        <v>639</v>
      </c>
      <c r="E4695">
        <v>682</v>
      </c>
      <c r="F4695" s="1">
        <v>44528</v>
      </c>
    </row>
    <row r="4696" spans="1:6" x14ac:dyDescent="0.3">
      <c r="A4696" s="1">
        <v>44571</v>
      </c>
      <c r="B4696" t="s">
        <v>5458</v>
      </c>
      <c r="C4696" t="s">
        <v>491</v>
      </c>
      <c r="D4696">
        <v>160</v>
      </c>
      <c r="E4696">
        <v>682</v>
      </c>
      <c r="F4696" s="1">
        <v>44571</v>
      </c>
    </row>
    <row r="4697" spans="1:6" x14ac:dyDescent="0.3">
      <c r="A4697" s="1">
        <v>44570</v>
      </c>
      <c r="B4697" t="s">
        <v>662</v>
      </c>
      <c r="C4697" t="s">
        <v>663</v>
      </c>
      <c r="D4697">
        <v>255</v>
      </c>
      <c r="E4697">
        <v>683</v>
      </c>
      <c r="F4697" s="1">
        <v>44570</v>
      </c>
    </row>
    <row r="4698" spans="1:6" x14ac:dyDescent="0.3">
      <c r="A4698" s="1">
        <v>44570</v>
      </c>
      <c r="B4698" t="s">
        <v>1905</v>
      </c>
      <c r="C4698" t="s">
        <v>49</v>
      </c>
      <c r="D4698">
        <v>1023</v>
      </c>
      <c r="E4698">
        <v>683</v>
      </c>
      <c r="F4698" s="1">
        <v>44570</v>
      </c>
    </row>
    <row r="4699" spans="1:6" x14ac:dyDescent="0.3">
      <c r="A4699" s="1">
        <v>44570</v>
      </c>
      <c r="B4699" t="s">
        <v>2471</v>
      </c>
      <c r="C4699" t="s">
        <v>648</v>
      </c>
      <c r="D4699">
        <v>4406</v>
      </c>
      <c r="E4699">
        <v>683</v>
      </c>
      <c r="F4699" s="1">
        <v>44570</v>
      </c>
    </row>
    <row r="4700" spans="1:6" x14ac:dyDescent="0.3">
      <c r="A4700" s="1">
        <v>44570</v>
      </c>
      <c r="B4700" t="s">
        <v>2905</v>
      </c>
      <c r="C4700" t="s">
        <v>809</v>
      </c>
      <c r="D4700">
        <v>85</v>
      </c>
      <c r="E4700">
        <v>683</v>
      </c>
      <c r="F4700" s="1">
        <v>44570</v>
      </c>
    </row>
    <row r="4701" spans="1:6" x14ac:dyDescent="0.3">
      <c r="A4701" s="1">
        <v>44570</v>
      </c>
      <c r="B4701" t="s">
        <v>3037</v>
      </c>
      <c r="C4701" t="s">
        <v>921</v>
      </c>
      <c r="D4701">
        <v>42</v>
      </c>
      <c r="E4701">
        <v>683</v>
      </c>
      <c r="F4701" s="1">
        <v>44570</v>
      </c>
    </row>
    <row r="4702" spans="1:6" x14ac:dyDescent="0.3">
      <c r="A4702" s="1">
        <v>44570</v>
      </c>
      <c r="B4702" t="s">
        <v>3278</v>
      </c>
      <c r="C4702" t="s">
        <v>945</v>
      </c>
      <c r="D4702">
        <v>840</v>
      </c>
      <c r="E4702">
        <v>683</v>
      </c>
      <c r="F4702" s="1">
        <v>44570</v>
      </c>
    </row>
    <row r="4703" spans="1:6" x14ac:dyDescent="0.3">
      <c r="A4703" s="1">
        <v>44570</v>
      </c>
      <c r="B4703" t="s">
        <v>3339</v>
      </c>
      <c r="C4703" t="s">
        <v>2125</v>
      </c>
      <c r="D4703">
        <v>250</v>
      </c>
      <c r="E4703">
        <v>683</v>
      </c>
      <c r="F4703" s="1">
        <v>44570</v>
      </c>
    </row>
    <row r="4704" spans="1:6" x14ac:dyDescent="0.3">
      <c r="A4704" s="1">
        <v>44570</v>
      </c>
      <c r="B4704" t="s">
        <v>3879</v>
      </c>
      <c r="C4704" t="s">
        <v>2826</v>
      </c>
      <c r="D4704">
        <v>241</v>
      </c>
      <c r="E4704">
        <v>683</v>
      </c>
      <c r="F4704" s="1">
        <v>44570</v>
      </c>
    </row>
    <row r="4705" spans="1:6" x14ac:dyDescent="0.3">
      <c r="A4705" s="1">
        <v>44570</v>
      </c>
      <c r="B4705" t="s">
        <v>4215</v>
      </c>
      <c r="C4705" t="s">
        <v>1821</v>
      </c>
      <c r="D4705">
        <v>23</v>
      </c>
      <c r="E4705">
        <v>683</v>
      </c>
      <c r="F4705" s="1">
        <v>44533</v>
      </c>
    </row>
    <row r="4706" spans="1:6" x14ac:dyDescent="0.3">
      <c r="A4706" s="1">
        <v>44570</v>
      </c>
      <c r="B4706" t="s">
        <v>4808</v>
      </c>
      <c r="C4706" t="s">
        <v>1917</v>
      </c>
      <c r="D4706">
        <v>21</v>
      </c>
      <c r="E4706">
        <v>683</v>
      </c>
      <c r="F4706" s="1">
        <v>44539</v>
      </c>
    </row>
    <row r="4707" spans="1:6" x14ac:dyDescent="0.3">
      <c r="A4707" s="1">
        <v>44570</v>
      </c>
      <c r="B4707" t="s">
        <v>5560</v>
      </c>
      <c r="C4707" t="s">
        <v>744</v>
      </c>
      <c r="D4707">
        <v>35</v>
      </c>
      <c r="E4707">
        <v>683</v>
      </c>
      <c r="F4707" s="1">
        <v>44542</v>
      </c>
    </row>
    <row r="4708" spans="1:6" x14ac:dyDescent="0.3">
      <c r="A4708" s="1">
        <v>44569</v>
      </c>
      <c r="B4708" t="s">
        <v>507</v>
      </c>
      <c r="C4708" t="s">
        <v>508</v>
      </c>
      <c r="D4708">
        <v>9</v>
      </c>
      <c r="E4708">
        <v>684</v>
      </c>
      <c r="F4708" s="1">
        <v>44569</v>
      </c>
    </row>
    <row r="4709" spans="1:6" x14ac:dyDescent="0.3">
      <c r="A4709" s="1">
        <v>44569</v>
      </c>
      <c r="B4709" t="s">
        <v>671</v>
      </c>
      <c r="C4709" t="s">
        <v>672</v>
      </c>
      <c r="D4709">
        <v>16</v>
      </c>
      <c r="E4709">
        <v>684</v>
      </c>
      <c r="F4709" s="1">
        <v>44525</v>
      </c>
    </row>
    <row r="4710" spans="1:6" x14ac:dyDescent="0.3">
      <c r="A4710" s="1">
        <v>44569</v>
      </c>
      <c r="B4710" t="s">
        <v>1274</v>
      </c>
      <c r="C4710" t="s">
        <v>1275</v>
      </c>
      <c r="D4710">
        <v>259</v>
      </c>
      <c r="E4710">
        <v>684</v>
      </c>
      <c r="F4710" s="1">
        <v>44569</v>
      </c>
    </row>
    <row r="4711" spans="1:6" x14ac:dyDescent="0.3">
      <c r="A4711" s="1">
        <v>44569</v>
      </c>
      <c r="B4711" t="s">
        <v>3023</v>
      </c>
      <c r="C4711" t="s">
        <v>119</v>
      </c>
      <c r="D4711">
        <v>21</v>
      </c>
      <c r="E4711">
        <v>684</v>
      </c>
      <c r="F4711" s="1">
        <v>44569</v>
      </c>
    </row>
    <row r="4712" spans="1:6" x14ac:dyDescent="0.3">
      <c r="A4712" s="1">
        <v>44569</v>
      </c>
      <c r="B4712" t="s">
        <v>3136</v>
      </c>
      <c r="C4712" t="s">
        <v>252</v>
      </c>
      <c r="D4712">
        <v>314</v>
      </c>
      <c r="E4712">
        <v>684</v>
      </c>
      <c r="F4712" s="1">
        <v>44534</v>
      </c>
    </row>
    <row r="4713" spans="1:6" x14ac:dyDescent="0.3">
      <c r="A4713" s="1">
        <v>44569</v>
      </c>
      <c r="B4713" t="s">
        <v>3166</v>
      </c>
      <c r="C4713" t="s">
        <v>775</v>
      </c>
      <c r="D4713">
        <v>125</v>
      </c>
      <c r="E4713">
        <v>684</v>
      </c>
      <c r="F4713" s="1">
        <v>44569</v>
      </c>
    </row>
    <row r="4714" spans="1:6" x14ac:dyDescent="0.3">
      <c r="A4714" s="1">
        <v>44569</v>
      </c>
      <c r="B4714" t="s">
        <v>3726</v>
      </c>
      <c r="C4714" t="s">
        <v>981</v>
      </c>
      <c r="D4714">
        <v>6</v>
      </c>
      <c r="E4714">
        <v>684</v>
      </c>
      <c r="F4714" s="1">
        <v>44569</v>
      </c>
    </row>
    <row r="4715" spans="1:6" x14ac:dyDescent="0.3">
      <c r="A4715" s="1">
        <v>44569</v>
      </c>
      <c r="B4715" t="s">
        <v>3921</v>
      </c>
      <c r="C4715" t="s">
        <v>142</v>
      </c>
      <c r="D4715">
        <v>2111</v>
      </c>
      <c r="E4715">
        <v>684</v>
      </c>
      <c r="F4715" s="1">
        <v>44538</v>
      </c>
    </row>
    <row r="4716" spans="1:6" x14ac:dyDescent="0.3">
      <c r="A4716" s="1">
        <v>44569</v>
      </c>
      <c r="B4716" t="s">
        <v>5054</v>
      </c>
      <c r="C4716" t="s">
        <v>661</v>
      </c>
      <c r="D4716">
        <v>31</v>
      </c>
      <c r="E4716">
        <v>684</v>
      </c>
      <c r="F4716" s="1">
        <v>44561</v>
      </c>
    </row>
    <row r="4717" spans="1:6" x14ac:dyDescent="0.3">
      <c r="A4717" s="1">
        <v>44569</v>
      </c>
      <c r="B4717" t="s">
        <v>5540</v>
      </c>
      <c r="C4717" t="s">
        <v>2293</v>
      </c>
      <c r="D4717">
        <v>29</v>
      </c>
      <c r="E4717">
        <v>684</v>
      </c>
      <c r="F4717" s="1">
        <v>44569</v>
      </c>
    </row>
    <row r="4718" spans="1:6" x14ac:dyDescent="0.3">
      <c r="A4718" s="1">
        <v>44568</v>
      </c>
      <c r="B4718" t="s">
        <v>1601</v>
      </c>
      <c r="C4718" t="s">
        <v>1602</v>
      </c>
      <c r="D4718">
        <v>21</v>
      </c>
      <c r="E4718">
        <v>685</v>
      </c>
      <c r="F4718" s="1">
        <v>44568</v>
      </c>
    </row>
    <row r="4719" spans="1:6" x14ac:dyDescent="0.3">
      <c r="A4719" s="1">
        <v>44568</v>
      </c>
      <c r="B4719" t="s">
        <v>4847</v>
      </c>
      <c r="C4719" t="s">
        <v>2572</v>
      </c>
      <c r="D4719">
        <v>131</v>
      </c>
      <c r="E4719">
        <v>685</v>
      </c>
      <c r="F4719" s="1">
        <v>44568</v>
      </c>
    </row>
    <row r="4720" spans="1:6" x14ac:dyDescent="0.3">
      <c r="A4720" s="1">
        <v>44568</v>
      </c>
      <c r="B4720" t="s">
        <v>4850</v>
      </c>
      <c r="C4720" t="s">
        <v>1642</v>
      </c>
      <c r="D4720">
        <v>74</v>
      </c>
      <c r="E4720">
        <v>685</v>
      </c>
      <c r="F4720" s="1">
        <v>44544</v>
      </c>
    </row>
    <row r="4721" spans="1:6" x14ac:dyDescent="0.3">
      <c r="A4721" s="1">
        <v>44568</v>
      </c>
      <c r="B4721" t="s">
        <v>5206</v>
      </c>
      <c r="C4721" t="s">
        <v>1282</v>
      </c>
      <c r="D4721">
        <v>7678</v>
      </c>
      <c r="E4721">
        <v>685</v>
      </c>
      <c r="F4721" s="1">
        <v>44568</v>
      </c>
    </row>
    <row r="4722" spans="1:6" x14ac:dyDescent="0.3">
      <c r="A4722" s="1">
        <v>44567</v>
      </c>
      <c r="B4722" t="s">
        <v>2780</v>
      </c>
      <c r="C4722" t="s">
        <v>997</v>
      </c>
      <c r="D4722">
        <v>153</v>
      </c>
      <c r="E4722">
        <v>686</v>
      </c>
      <c r="F4722" s="1">
        <v>44567</v>
      </c>
    </row>
    <row r="4723" spans="1:6" x14ac:dyDescent="0.3">
      <c r="A4723" s="1">
        <v>44567</v>
      </c>
      <c r="B4723" t="s">
        <v>2977</v>
      </c>
      <c r="C4723" t="s">
        <v>636</v>
      </c>
      <c r="D4723">
        <v>744</v>
      </c>
      <c r="E4723">
        <v>686</v>
      </c>
      <c r="F4723" s="1">
        <v>44567</v>
      </c>
    </row>
    <row r="4724" spans="1:6" x14ac:dyDescent="0.3">
      <c r="A4724" s="1">
        <v>44567</v>
      </c>
      <c r="B4724" t="s">
        <v>4307</v>
      </c>
      <c r="C4724" t="s">
        <v>828</v>
      </c>
      <c r="D4724">
        <v>288</v>
      </c>
      <c r="E4724">
        <v>686</v>
      </c>
      <c r="F4724" s="1">
        <v>44565</v>
      </c>
    </row>
    <row r="4725" spans="1:6" x14ac:dyDescent="0.3">
      <c r="A4725" s="1">
        <v>44567</v>
      </c>
      <c r="B4725" t="s">
        <v>5587</v>
      </c>
      <c r="C4725" t="s">
        <v>220</v>
      </c>
      <c r="D4725">
        <v>39</v>
      </c>
      <c r="E4725">
        <v>686</v>
      </c>
      <c r="F4725" s="1">
        <v>44567</v>
      </c>
    </row>
    <row r="4726" spans="1:6" x14ac:dyDescent="0.3">
      <c r="A4726" s="1">
        <v>44566</v>
      </c>
      <c r="B4726" t="s">
        <v>26</v>
      </c>
      <c r="C4726" t="s">
        <v>27</v>
      </c>
      <c r="D4726">
        <v>322</v>
      </c>
      <c r="E4726">
        <v>687</v>
      </c>
      <c r="F4726" s="1">
        <v>44548</v>
      </c>
    </row>
    <row r="4727" spans="1:6" x14ac:dyDescent="0.3">
      <c r="A4727" s="1">
        <v>44566</v>
      </c>
      <c r="B4727" t="s">
        <v>1417</v>
      </c>
      <c r="C4727" t="s">
        <v>1418</v>
      </c>
      <c r="D4727">
        <v>56</v>
      </c>
      <c r="E4727">
        <v>687</v>
      </c>
      <c r="F4727" s="1">
        <v>44566</v>
      </c>
    </row>
    <row r="4728" spans="1:6" x14ac:dyDescent="0.3">
      <c r="A4728" s="1">
        <v>44566</v>
      </c>
      <c r="B4728" t="s">
        <v>2105</v>
      </c>
      <c r="C4728" t="s">
        <v>977</v>
      </c>
      <c r="D4728">
        <v>11</v>
      </c>
      <c r="E4728">
        <v>687</v>
      </c>
      <c r="F4728" s="1">
        <v>44566</v>
      </c>
    </row>
    <row r="4729" spans="1:6" x14ac:dyDescent="0.3">
      <c r="A4729" s="1">
        <v>44566</v>
      </c>
      <c r="B4729" t="s">
        <v>4022</v>
      </c>
      <c r="C4729" t="s">
        <v>86</v>
      </c>
      <c r="D4729">
        <v>345</v>
      </c>
      <c r="E4729">
        <v>687</v>
      </c>
      <c r="F4729" s="1">
        <v>44566</v>
      </c>
    </row>
    <row r="4730" spans="1:6" x14ac:dyDescent="0.3">
      <c r="A4730" s="1">
        <v>44566</v>
      </c>
      <c r="B4730" t="s">
        <v>4768</v>
      </c>
      <c r="C4730" t="s">
        <v>558</v>
      </c>
      <c r="D4730">
        <v>25</v>
      </c>
      <c r="E4730">
        <v>687</v>
      </c>
      <c r="F4730" s="1">
        <v>44566</v>
      </c>
    </row>
    <row r="4731" spans="1:6" x14ac:dyDescent="0.3">
      <c r="A4731" s="1">
        <v>44565</v>
      </c>
      <c r="B4731" t="s">
        <v>191</v>
      </c>
      <c r="C4731" t="s">
        <v>192</v>
      </c>
      <c r="D4731">
        <v>181</v>
      </c>
      <c r="E4731">
        <v>688</v>
      </c>
      <c r="F4731" s="1">
        <v>44533</v>
      </c>
    </row>
    <row r="4732" spans="1:6" x14ac:dyDescent="0.3">
      <c r="A4732" s="1">
        <v>44565</v>
      </c>
      <c r="B4732" t="s">
        <v>2249</v>
      </c>
      <c r="C4732" t="s">
        <v>707</v>
      </c>
      <c r="D4732">
        <v>34</v>
      </c>
      <c r="E4732">
        <v>688</v>
      </c>
      <c r="F4732" s="1">
        <v>44565</v>
      </c>
    </row>
    <row r="4733" spans="1:6" x14ac:dyDescent="0.3">
      <c r="A4733" s="1">
        <v>44565</v>
      </c>
      <c r="B4733" t="s">
        <v>3342</v>
      </c>
      <c r="C4733" t="s">
        <v>802</v>
      </c>
      <c r="D4733">
        <v>305</v>
      </c>
      <c r="E4733">
        <v>688</v>
      </c>
      <c r="F4733" s="1">
        <v>44565</v>
      </c>
    </row>
    <row r="4734" spans="1:6" x14ac:dyDescent="0.3">
      <c r="A4734" s="1">
        <v>44565</v>
      </c>
      <c r="B4734" t="s">
        <v>3346</v>
      </c>
      <c r="C4734" t="s">
        <v>828</v>
      </c>
      <c r="D4734">
        <v>69</v>
      </c>
      <c r="E4734">
        <v>688</v>
      </c>
      <c r="F4734" s="1">
        <v>44565</v>
      </c>
    </row>
    <row r="4735" spans="1:6" x14ac:dyDescent="0.3">
      <c r="A4735" s="1">
        <v>44565</v>
      </c>
      <c r="B4735" t="s">
        <v>4394</v>
      </c>
      <c r="C4735" t="s">
        <v>473</v>
      </c>
      <c r="D4735">
        <v>95</v>
      </c>
      <c r="E4735">
        <v>688</v>
      </c>
      <c r="F4735" s="1">
        <v>44565</v>
      </c>
    </row>
    <row r="4736" spans="1:6" x14ac:dyDescent="0.3">
      <c r="A4736" s="1">
        <v>44564</v>
      </c>
      <c r="B4736" t="s">
        <v>1974</v>
      </c>
      <c r="C4736" t="s">
        <v>477</v>
      </c>
      <c r="D4736">
        <v>624</v>
      </c>
      <c r="E4736">
        <v>689</v>
      </c>
      <c r="F4736" s="1">
        <v>44564</v>
      </c>
    </row>
    <row r="4737" spans="1:6" x14ac:dyDescent="0.3">
      <c r="A4737" s="1">
        <v>44564</v>
      </c>
      <c r="B4737" t="s">
        <v>2535</v>
      </c>
      <c r="C4737" t="s">
        <v>370</v>
      </c>
      <c r="D4737">
        <v>186</v>
      </c>
      <c r="E4737">
        <v>689</v>
      </c>
      <c r="F4737" s="1">
        <v>44564</v>
      </c>
    </row>
    <row r="4738" spans="1:6" x14ac:dyDescent="0.3">
      <c r="A4738" s="1">
        <v>44564</v>
      </c>
      <c r="B4738" t="s">
        <v>3373</v>
      </c>
      <c r="C4738" t="s">
        <v>3186</v>
      </c>
      <c r="D4738">
        <v>686</v>
      </c>
      <c r="E4738">
        <v>689</v>
      </c>
      <c r="F4738" s="1">
        <v>44564</v>
      </c>
    </row>
    <row r="4739" spans="1:6" x14ac:dyDescent="0.3">
      <c r="A4739" s="1">
        <v>44564</v>
      </c>
      <c r="B4739" t="s">
        <v>4699</v>
      </c>
      <c r="C4739" t="s">
        <v>2314</v>
      </c>
      <c r="D4739">
        <v>839</v>
      </c>
      <c r="E4739">
        <v>689</v>
      </c>
      <c r="F4739" s="1">
        <v>44564</v>
      </c>
    </row>
    <row r="4740" spans="1:6" x14ac:dyDescent="0.3">
      <c r="A4740" s="1">
        <v>44564</v>
      </c>
      <c r="B4740" t="s">
        <v>5169</v>
      </c>
      <c r="C4740" t="s">
        <v>2300</v>
      </c>
      <c r="D4740">
        <v>980</v>
      </c>
      <c r="E4740">
        <v>689</v>
      </c>
      <c r="F4740" s="1">
        <v>44564</v>
      </c>
    </row>
    <row r="4741" spans="1:6" x14ac:dyDescent="0.3">
      <c r="A4741" s="1">
        <v>44564</v>
      </c>
      <c r="B4741" t="s">
        <v>5461</v>
      </c>
      <c r="C4741" t="s">
        <v>479</v>
      </c>
      <c r="D4741">
        <v>207</v>
      </c>
      <c r="E4741">
        <v>689</v>
      </c>
      <c r="F4741" s="1">
        <v>44564</v>
      </c>
    </row>
    <row r="4742" spans="1:6" x14ac:dyDescent="0.3">
      <c r="A4742" s="1">
        <v>44563</v>
      </c>
      <c r="B4742" t="s">
        <v>474</v>
      </c>
      <c r="C4742" t="s">
        <v>475</v>
      </c>
      <c r="D4742">
        <v>1980</v>
      </c>
      <c r="E4742">
        <v>690</v>
      </c>
      <c r="F4742" s="1">
        <v>44563</v>
      </c>
    </row>
    <row r="4743" spans="1:6" x14ac:dyDescent="0.3">
      <c r="A4743" s="1">
        <v>44563</v>
      </c>
      <c r="B4743" t="s">
        <v>2058</v>
      </c>
      <c r="C4743" t="s">
        <v>1303</v>
      </c>
      <c r="D4743">
        <v>6</v>
      </c>
      <c r="E4743">
        <v>690</v>
      </c>
      <c r="F4743" s="1">
        <v>44524</v>
      </c>
    </row>
    <row r="4744" spans="1:6" x14ac:dyDescent="0.3">
      <c r="A4744" s="1">
        <v>44563</v>
      </c>
      <c r="B4744" t="s">
        <v>2085</v>
      </c>
      <c r="C4744" t="s">
        <v>1315</v>
      </c>
      <c r="D4744">
        <v>808</v>
      </c>
      <c r="E4744">
        <v>690</v>
      </c>
      <c r="F4744" s="1">
        <v>44563</v>
      </c>
    </row>
    <row r="4745" spans="1:6" x14ac:dyDescent="0.3">
      <c r="A4745" s="1">
        <v>44562</v>
      </c>
      <c r="B4745" t="s">
        <v>1674</v>
      </c>
      <c r="C4745" t="s">
        <v>51</v>
      </c>
      <c r="D4745">
        <v>4000</v>
      </c>
      <c r="E4745">
        <v>691</v>
      </c>
      <c r="F4745" s="1">
        <v>44562</v>
      </c>
    </row>
    <row r="4746" spans="1:6" x14ac:dyDescent="0.3">
      <c r="A4746" s="1">
        <v>44562</v>
      </c>
      <c r="B4746" t="s">
        <v>1784</v>
      </c>
      <c r="C4746" t="s">
        <v>148</v>
      </c>
      <c r="D4746">
        <v>266</v>
      </c>
      <c r="E4746">
        <v>691</v>
      </c>
      <c r="F4746" s="1">
        <v>44562</v>
      </c>
    </row>
    <row r="4747" spans="1:6" x14ac:dyDescent="0.3">
      <c r="A4747" s="1">
        <v>44562</v>
      </c>
      <c r="B4747" t="s">
        <v>3505</v>
      </c>
      <c r="C4747" t="s">
        <v>467</v>
      </c>
      <c r="D4747">
        <v>13</v>
      </c>
      <c r="E4747">
        <v>691</v>
      </c>
      <c r="F4747" s="1">
        <v>44562</v>
      </c>
    </row>
    <row r="4748" spans="1:6" x14ac:dyDescent="0.3">
      <c r="A4748" s="1">
        <v>44562</v>
      </c>
      <c r="B4748" t="s">
        <v>3609</v>
      </c>
      <c r="C4748" t="s">
        <v>2700</v>
      </c>
      <c r="D4748">
        <v>341</v>
      </c>
      <c r="E4748">
        <v>691</v>
      </c>
      <c r="F4748" s="1">
        <v>44562</v>
      </c>
    </row>
    <row r="4749" spans="1:6" x14ac:dyDescent="0.3">
      <c r="A4749" s="1">
        <v>44562</v>
      </c>
      <c r="B4749" t="s">
        <v>4041</v>
      </c>
      <c r="C4749" t="s">
        <v>756</v>
      </c>
      <c r="D4749">
        <v>284</v>
      </c>
      <c r="E4749">
        <v>691</v>
      </c>
      <c r="F4749" s="1">
        <v>44562</v>
      </c>
    </row>
    <row r="4750" spans="1:6" x14ac:dyDescent="0.3">
      <c r="A4750" s="1">
        <v>44561</v>
      </c>
      <c r="B4750" t="s">
        <v>522</v>
      </c>
      <c r="C4750" t="s">
        <v>238</v>
      </c>
      <c r="D4750">
        <v>4</v>
      </c>
      <c r="E4750">
        <v>692</v>
      </c>
      <c r="F4750" s="1">
        <v>44561</v>
      </c>
    </row>
    <row r="4751" spans="1:6" x14ac:dyDescent="0.3">
      <c r="A4751" s="1">
        <v>44561</v>
      </c>
      <c r="B4751" t="s">
        <v>1487</v>
      </c>
      <c r="C4751" t="s">
        <v>1488</v>
      </c>
      <c r="D4751">
        <v>547</v>
      </c>
      <c r="E4751">
        <v>692</v>
      </c>
      <c r="F4751" s="1">
        <v>44561</v>
      </c>
    </row>
    <row r="4752" spans="1:6" x14ac:dyDescent="0.3">
      <c r="A4752" s="1">
        <v>44561</v>
      </c>
      <c r="B4752" t="s">
        <v>1941</v>
      </c>
      <c r="C4752" t="s">
        <v>661</v>
      </c>
      <c r="D4752">
        <v>80</v>
      </c>
      <c r="E4752">
        <v>692</v>
      </c>
      <c r="F4752" s="1">
        <v>44561</v>
      </c>
    </row>
    <row r="4753" spans="1:6" x14ac:dyDescent="0.3">
      <c r="A4753" s="1">
        <v>44561</v>
      </c>
      <c r="B4753" t="s">
        <v>2157</v>
      </c>
      <c r="C4753" t="s">
        <v>265</v>
      </c>
      <c r="D4753">
        <v>48</v>
      </c>
      <c r="E4753">
        <v>692</v>
      </c>
      <c r="F4753" s="1">
        <v>44561</v>
      </c>
    </row>
    <row r="4754" spans="1:6" x14ac:dyDescent="0.3">
      <c r="A4754" s="1">
        <v>44561</v>
      </c>
      <c r="B4754" t="s">
        <v>2367</v>
      </c>
      <c r="C4754" t="s">
        <v>469</v>
      </c>
      <c r="D4754">
        <v>49</v>
      </c>
      <c r="E4754">
        <v>692</v>
      </c>
      <c r="F4754" s="1">
        <v>44554</v>
      </c>
    </row>
    <row r="4755" spans="1:6" x14ac:dyDescent="0.3">
      <c r="A4755" s="1">
        <v>44561</v>
      </c>
      <c r="B4755" t="s">
        <v>3351</v>
      </c>
      <c r="C4755" t="s">
        <v>746</v>
      </c>
      <c r="D4755">
        <v>800</v>
      </c>
      <c r="E4755">
        <v>692</v>
      </c>
      <c r="F4755" s="1">
        <v>44536</v>
      </c>
    </row>
    <row r="4756" spans="1:6" x14ac:dyDescent="0.3">
      <c r="A4756" s="1">
        <v>44561</v>
      </c>
      <c r="B4756" t="s">
        <v>5167</v>
      </c>
      <c r="C4756" t="s">
        <v>556</v>
      </c>
      <c r="D4756">
        <v>42</v>
      </c>
      <c r="E4756">
        <v>692</v>
      </c>
      <c r="F4756" s="1">
        <v>44561</v>
      </c>
    </row>
    <row r="4757" spans="1:6" x14ac:dyDescent="0.3">
      <c r="A4757" s="1">
        <v>44560</v>
      </c>
      <c r="B4757" t="s">
        <v>414</v>
      </c>
      <c r="C4757" t="s">
        <v>415</v>
      </c>
      <c r="D4757">
        <v>408</v>
      </c>
      <c r="E4757">
        <v>693</v>
      </c>
      <c r="F4757" s="1">
        <v>44546</v>
      </c>
    </row>
    <row r="4758" spans="1:6" x14ac:dyDescent="0.3">
      <c r="A4758" s="1">
        <v>44560</v>
      </c>
      <c r="B4758" t="s">
        <v>2884</v>
      </c>
      <c r="C4758" t="s">
        <v>156</v>
      </c>
      <c r="D4758">
        <v>423</v>
      </c>
      <c r="E4758">
        <v>693</v>
      </c>
      <c r="F4758" s="1">
        <v>44556</v>
      </c>
    </row>
    <row r="4759" spans="1:6" x14ac:dyDescent="0.3">
      <c r="A4759" s="1">
        <v>44560</v>
      </c>
      <c r="B4759" t="s">
        <v>3150</v>
      </c>
      <c r="C4759" t="s">
        <v>872</v>
      </c>
      <c r="D4759">
        <v>73</v>
      </c>
      <c r="E4759">
        <v>693</v>
      </c>
      <c r="F4759" s="1">
        <v>44529</v>
      </c>
    </row>
    <row r="4760" spans="1:6" x14ac:dyDescent="0.3">
      <c r="A4760" s="1">
        <v>44560</v>
      </c>
      <c r="B4760" t="s">
        <v>3596</v>
      </c>
      <c r="C4760" t="s">
        <v>576</v>
      </c>
      <c r="D4760">
        <v>100</v>
      </c>
      <c r="E4760">
        <v>693</v>
      </c>
      <c r="F4760" s="1">
        <v>44534</v>
      </c>
    </row>
    <row r="4761" spans="1:6" x14ac:dyDescent="0.3">
      <c r="A4761" s="1">
        <v>44560</v>
      </c>
      <c r="B4761" t="s">
        <v>3828</v>
      </c>
      <c r="C4761" t="s">
        <v>783</v>
      </c>
      <c r="D4761">
        <v>281</v>
      </c>
      <c r="E4761">
        <v>693</v>
      </c>
      <c r="F4761" s="1">
        <v>44560</v>
      </c>
    </row>
    <row r="4762" spans="1:6" x14ac:dyDescent="0.3">
      <c r="A4762" s="1">
        <v>44560</v>
      </c>
      <c r="B4762" t="s">
        <v>4044</v>
      </c>
      <c r="C4762" t="s">
        <v>393</v>
      </c>
      <c r="D4762">
        <v>19</v>
      </c>
      <c r="E4762">
        <v>693</v>
      </c>
      <c r="F4762" s="1">
        <v>44560</v>
      </c>
    </row>
    <row r="4763" spans="1:6" x14ac:dyDescent="0.3">
      <c r="A4763" s="1">
        <v>44560</v>
      </c>
      <c r="B4763" t="s">
        <v>4354</v>
      </c>
      <c r="C4763" t="s">
        <v>3867</v>
      </c>
      <c r="D4763">
        <v>458</v>
      </c>
      <c r="E4763">
        <v>693</v>
      </c>
      <c r="F4763" s="1">
        <v>44560</v>
      </c>
    </row>
    <row r="4764" spans="1:6" x14ac:dyDescent="0.3">
      <c r="A4764" s="1">
        <v>44560</v>
      </c>
      <c r="B4764" t="s">
        <v>5319</v>
      </c>
      <c r="C4764" t="s">
        <v>1976</v>
      </c>
      <c r="D4764">
        <v>874</v>
      </c>
      <c r="E4764">
        <v>693</v>
      </c>
      <c r="F4764" s="1">
        <v>44530</v>
      </c>
    </row>
    <row r="4765" spans="1:6" x14ac:dyDescent="0.3">
      <c r="A4765" s="1">
        <v>44560</v>
      </c>
      <c r="B4765" t="s">
        <v>5379</v>
      </c>
      <c r="C4765" t="s">
        <v>1462</v>
      </c>
      <c r="D4765">
        <v>52</v>
      </c>
      <c r="E4765">
        <v>693</v>
      </c>
      <c r="F4765" s="1">
        <v>44560</v>
      </c>
    </row>
    <row r="4766" spans="1:6" x14ac:dyDescent="0.3">
      <c r="A4766" s="1">
        <v>44560</v>
      </c>
      <c r="B4766" t="s">
        <v>5454</v>
      </c>
      <c r="C4766" t="s">
        <v>1815</v>
      </c>
      <c r="D4766">
        <v>30</v>
      </c>
      <c r="E4766">
        <v>693</v>
      </c>
      <c r="F4766" s="1">
        <v>44560</v>
      </c>
    </row>
    <row r="4767" spans="1:6" x14ac:dyDescent="0.3">
      <c r="A4767" s="1">
        <v>44559</v>
      </c>
      <c r="B4767" t="s">
        <v>2024</v>
      </c>
      <c r="C4767" t="s">
        <v>1140</v>
      </c>
      <c r="D4767">
        <v>117</v>
      </c>
      <c r="E4767">
        <v>694</v>
      </c>
      <c r="F4767" s="1">
        <v>44526</v>
      </c>
    </row>
    <row r="4768" spans="1:6" x14ac:dyDescent="0.3">
      <c r="A4768" s="1">
        <v>44559</v>
      </c>
      <c r="B4768" t="s">
        <v>3325</v>
      </c>
      <c r="C4768" t="s">
        <v>2014</v>
      </c>
      <c r="D4768">
        <v>26</v>
      </c>
      <c r="E4768">
        <v>694</v>
      </c>
      <c r="F4768" s="1">
        <v>44559</v>
      </c>
    </row>
    <row r="4769" spans="1:6" x14ac:dyDescent="0.3">
      <c r="A4769" s="1">
        <v>44559</v>
      </c>
      <c r="B4769" t="s">
        <v>4180</v>
      </c>
      <c r="C4769" t="s">
        <v>3532</v>
      </c>
      <c r="D4769">
        <v>909</v>
      </c>
      <c r="E4769">
        <v>694</v>
      </c>
      <c r="F4769" s="1">
        <v>44559</v>
      </c>
    </row>
    <row r="4770" spans="1:6" x14ac:dyDescent="0.3">
      <c r="A4770" s="1">
        <v>44559</v>
      </c>
      <c r="B4770" t="s">
        <v>5049</v>
      </c>
      <c r="C4770" t="s">
        <v>2210</v>
      </c>
      <c r="D4770">
        <v>403</v>
      </c>
      <c r="E4770">
        <v>694</v>
      </c>
      <c r="F4770" s="1">
        <v>44559</v>
      </c>
    </row>
    <row r="4771" spans="1:6" x14ac:dyDescent="0.3">
      <c r="A4771" s="1">
        <v>44559</v>
      </c>
      <c r="B4771" t="s">
        <v>5240</v>
      </c>
      <c r="C4771" t="s">
        <v>280</v>
      </c>
      <c r="D4771">
        <v>25</v>
      </c>
      <c r="E4771">
        <v>694</v>
      </c>
      <c r="F4771" s="1">
        <v>44559</v>
      </c>
    </row>
    <row r="4772" spans="1:6" x14ac:dyDescent="0.3">
      <c r="A4772" s="1">
        <v>44558</v>
      </c>
      <c r="B4772" t="s">
        <v>1387</v>
      </c>
      <c r="C4772" t="s">
        <v>57</v>
      </c>
      <c r="D4772">
        <v>191</v>
      </c>
      <c r="E4772">
        <v>695</v>
      </c>
      <c r="F4772" s="1">
        <v>44558</v>
      </c>
    </row>
    <row r="4773" spans="1:6" x14ac:dyDescent="0.3">
      <c r="A4773" s="1">
        <v>44558</v>
      </c>
      <c r="B4773" t="s">
        <v>1544</v>
      </c>
      <c r="C4773" t="s">
        <v>1458</v>
      </c>
      <c r="D4773">
        <v>74</v>
      </c>
      <c r="E4773">
        <v>695</v>
      </c>
      <c r="F4773" s="1">
        <v>44558</v>
      </c>
    </row>
    <row r="4774" spans="1:6" x14ac:dyDescent="0.3">
      <c r="A4774" s="1">
        <v>44558</v>
      </c>
      <c r="B4774" t="s">
        <v>1560</v>
      </c>
      <c r="C4774" t="s">
        <v>376</v>
      </c>
      <c r="D4774">
        <v>58</v>
      </c>
      <c r="E4774">
        <v>695</v>
      </c>
      <c r="F4774" s="1">
        <v>44558</v>
      </c>
    </row>
    <row r="4775" spans="1:6" x14ac:dyDescent="0.3">
      <c r="A4775" s="1">
        <v>44558</v>
      </c>
      <c r="B4775" t="s">
        <v>1712</v>
      </c>
      <c r="C4775" t="s">
        <v>218</v>
      </c>
      <c r="D4775">
        <v>202</v>
      </c>
      <c r="E4775">
        <v>695</v>
      </c>
      <c r="F4775" s="1">
        <v>44558</v>
      </c>
    </row>
    <row r="4776" spans="1:6" x14ac:dyDescent="0.3">
      <c r="A4776" s="1">
        <v>44558</v>
      </c>
      <c r="B4776" t="s">
        <v>1999</v>
      </c>
      <c r="C4776" t="s">
        <v>676</v>
      </c>
      <c r="D4776">
        <v>656</v>
      </c>
      <c r="E4776">
        <v>695</v>
      </c>
      <c r="F4776" s="1">
        <v>44558</v>
      </c>
    </row>
    <row r="4777" spans="1:6" x14ac:dyDescent="0.3">
      <c r="A4777" s="1">
        <v>44558</v>
      </c>
      <c r="B4777" t="s">
        <v>3148</v>
      </c>
      <c r="C4777" t="s">
        <v>271</v>
      </c>
      <c r="D4777">
        <v>599</v>
      </c>
      <c r="E4777">
        <v>695</v>
      </c>
      <c r="F4777" s="1">
        <v>44558</v>
      </c>
    </row>
    <row r="4778" spans="1:6" x14ac:dyDescent="0.3">
      <c r="A4778" s="1">
        <v>44558</v>
      </c>
      <c r="B4778" t="s">
        <v>3382</v>
      </c>
      <c r="C4778" t="s">
        <v>71</v>
      </c>
      <c r="D4778">
        <v>1467</v>
      </c>
      <c r="E4778">
        <v>695</v>
      </c>
      <c r="F4778" s="1">
        <v>44558</v>
      </c>
    </row>
    <row r="4779" spans="1:6" x14ac:dyDescent="0.3">
      <c r="A4779" s="1">
        <v>44558</v>
      </c>
      <c r="B4779" t="s">
        <v>3708</v>
      </c>
      <c r="C4779" t="s">
        <v>1391</v>
      </c>
      <c r="D4779">
        <v>238</v>
      </c>
      <c r="E4779">
        <v>695</v>
      </c>
      <c r="F4779" s="1">
        <v>44558</v>
      </c>
    </row>
    <row r="4780" spans="1:6" x14ac:dyDescent="0.3">
      <c r="A4780" s="1">
        <v>44558</v>
      </c>
      <c r="B4780" t="s">
        <v>3969</v>
      </c>
      <c r="C4780" t="s">
        <v>1925</v>
      </c>
      <c r="D4780">
        <v>4416</v>
      </c>
      <c r="E4780">
        <v>695</v>
      </c>
      <c r="F4780" s="1">
        <v>44548</v>
      </c>
    </row>
    <row r="4781" spans="1:6" x14ac:dyDescent="0.3">
      <c r="A4781" s="1">
        <v>44557</v>
      </c>
      <c r="B4781" t="s">
        <v>1277</v>
      </c>
      <c r="C4781" t="s">
        <v>303</v>
      </c>
      <c r="D4781">
        <v>774</v>
      </c>
      <c r="E4781">
        <v>696</v>
      </c>
      <c r="F4781" s="1">
        <v>44557</v>
      </c>
    </row>
    <row r="4782" spans="1:6" x14ac:dyDescent="0.3">
      <c r="A4782" s="1">
        <v>44557</v>
      </c>
      <c r="B4782" t="s">
        <v>1853</v>
      </c>
      <c r="C4782" t="s">
        <v>96</v>
      </c>
      <c r="D4782">
        <v>61</v>
      </c>
      <c r="E4782">
        <v>696</v>
      </c>
      <c r="F4782" s="1">
        <v>44557</v>
      </c>
    </row>
    <row r="4783" spans="1:6" x14ac:dyDescent="0.3">
      <c r="A4783" s="1">
        <v>44557</v>
      </c>
      <c r="B4783" t="s">
        <v>2111</v>
      </c>
      <c r="C4783" t="s">
        <v>337</v>
      </c>
      <c r="D4783">
        <v>32</v>
      </c>
      <c r="E4783">
        <v>696</v>
      </c>
      <c r="F4783" s="1">
        <v>44555</v>
      </c>
    </row>
    <row r="4784" spans="1:6" x14ac:dyDescent="0.3">
      <c r="A4784" s="1">
        <v>44557</v>
      </c>
      <c r="B4784" t="s">
        <v>2982</v>
      </c>
      <c r="C4784" t="s">
        <v>1895</v>
      </c>
      <c r="D4784">
        <v>228</v>
      </c>
      <c r="E4784">
        <v>696</v>
      </c>
      <c r="F4784" s="1">
        <v>44526</v>
      </c>
    </row>
    <row r="4785" spans="1:6" x14ac:dyDescent="0.3">
      <c r="A4785" s="1">
        <v>44557</v>
      </c>
      <c r="B4785" t="s">
        <v>3160</v>
      </c>
      <c r="C4785" t="s">
        <v>267</v>
      </c>
      <c r="D4785">
        <v>256</v>
      </c>
      <c r="E4785">
        <v>696</v>
      </c>
      <c r="F4785" s="1">
        <v>44557</v>
      </c>
    </row>
    <row r="4786" spans="1:6" x14ac:dyDescent="0.3">
      <c r="A4786" s="1">
        <v>44556</v>
      </c>
      <c r="B4786" t="s">
        <v>155</v>
      </c>
      <c r="C4786" t="s">
        <v>156</v>
      </c>
      <c r="D4786">
        <v>143</v>
      </c>
      <c r="E4786">
        <v>697</v>
      </c>
      <c r="F4786" s="1">
        <v>44556</v>
      </c>
    </row>
    <row r="4787" spans="1:6" x14ac:dyDescent="0.3">
      <c r="A4787" s="1">
        <v>44556</v>
      </c>
      <c r="B4787" t="s">
        <v>539</v>
      </c>
      <c r="C4787" t="s">
        <v>540</v>
      </c>
      <c r="D4787">
        <v>40</v>
      </c>
      <c r="E4787">
        <v>697</v>
      </c>
      <c r="F4787" s="1">
        <v>44556</v>
      </c>
    </row>
    <row r="4788" spans="1:6" x14ac:dyDescent="0.3">
      <c r="A4788" s="1">
        <v>44556</v>
      </c>
      <c r="B4788" t="s">
        <v>1271</v>
      </c>
      <c r="C4788" t="s">
        <v>1272</v>
      </c>
      <c r="D4788">
        <v>21</v>
      </c>
      <c r="E4788">
        <v>697</v>
      </c>
      <c r="F4788" s="1">
        <v>44556</v>
      </c>
    </row>
    <row r="4789" spans="1:6" x14ac:dyDescent="0.3">
      <c r="A4789" s="1">
        <v>44556</v>
      </c>
      <c r="B4789" t="s">
        <v>2372</v>
      </c>
      <c r="C4789" t="s">
        <v>546</v>
      </c>
      <c r="D4789">
        <v>692</v>
      </c>
      <c r="E4789">
        <v>697</v>
      </c>
      <c r="F4789" s="1">
        <v>44556</v>
      </c>
    </row>
    <row r="4790" spans="1:6" x14ac:dyDescent="0.3">
      <c r="A4790" s="1">
        <v>44556</v>
      </c>
      <c r="B4790" t="s">
        <v>2736</v>
      </c>
      <c r="C4790" t="s">
        <v>2466</v>
      </c>
      <c r="D4790">
        <v>55</v>
      </c>
      <c r="E4790">
        <v>697</v>
      </c>
      <c r="F4790" s="1">
        <v>44556</v>
      </c>
    </row>
    <row r="4791" spans="1:6" x14ac:dyDescent="0.3">
      <c r="A4791" s="1">
        <v>44556</v>
      </c>
      <c r="B4791" t="s">
        <v>3466</v>
      </c>
      <c r="C4791" t="s">
        <v>2344</v>
      </c>
      <c r="D4791">
        <v>1220</v>
      </c>
      <c r="E4791">
        <v>697</v>
      </c>
      <c r="F4791" s="1">
        <v>44548</v>
      </c>
    </row>
    <row r="4792" spans="1:6" x14ac:dyDescent="0.3">
      <c r="A4792" s="1">
        <v>44556</v>
      </c>
      <c r="B4792" t="s">
        <v>3975</v>
      </c>
      <c r="C4792" t="s">
        <v>1257</v>
      </c>
      <c r="D4792">
        <v>60</v>
      </c>
      <c r="E4792">
        <v>697</v>
      </c>
      <c r="F4792" s="1">
        <v>44556</v>
      </c>
    </row>
    <row r="4793" spans="1:6" x14ac:dyDescent="0.3">
      <c r="A4793" s="1">
        <v>44556</v>
      </c>
      <c r="B4793" t="s">
        <v>4325</v>
      </c>
      <c r="C4793" t="s">
        <v>657</v>
      </c>
      <c r="D4793">
        <v>348</v>
      </c>
      <c r="E4793">
        <v>697</v>
      </c>
      <c r="F4793" s="1">
        <v>44556</v>
      </c>
    </row>
    <row r="4794" spans="1:6" x14ac:dyDescent="0.3">
      <c r="A4794" s="1">
        <v>44556</v>
      </c>
      <c r="B4794" t="s">
        <v>4613</v>
      </c>
      <c r="C4794" t="s">
        <v>686</v>
      </c>
      <c r="D4794">
        <v>29</v>
      </c>
      <c r="E4794">
        <v>697</v>
      </c>
      <c r="F4794" s="1">
        <v>44556</v>
      </c>
    </row>
    <row r="4795" spans="1:6" x14ac:dyDescent="0.3">
      <c r="A4795" s="1">
        <v>44555</v>
      </c>
      <c r="B4795" t="s">
        <v>890</v>
      </c>
      <c r="C4795" t="s">
        <v>483</v>
      </c>
      <c r="D4795">
        <v>1075</v>
      </c>
      <c r="E4795">
        <v>698</v>
      </c>
      <c r="F4795" s="1">
        <v>44555</v>
      </c>
    </row>
    <row r="4796" spans="1:6" x14ac:dyDescent="0.3">
      <c r="A4796" s="1">
        <v>44555</v>
      </c>
      <c r="B4796" t="s">
        <v>906</v>
      </c>
      <c r="C4796" t="s">
        <v>907</v>
      </c>
      <c r="D4796">
        <v>15</v>
      </c>
      <c r="E4796">
        <v>698</v>
      </c>
      <c r="F4796" s="1">
        <v>44555</v>
      </c>
    </row>
    <row r="4797" spans="1:6" x14ac:dyDescent="0.3">
      <c r="A4797" s="1">
        <v>44555</v>
      </c>
      <c r="B4797" t="s">
        <v>1309</v>
      </c>
      <c r="C4797" t="s">
        <v>364</v>
      </c>
      <c r="D4797">
        <v>709</v>
      </c>
      <c r="E4797">
        <v>698</v>
      </c>
      <c r="F4797" s="1">
        <v>44555</v>
      </c>
    </row>
    <row r="4798" spans="1:6" x14ac:dyDescent="0.3">
      <c r="A4798" s="1">
        <v>44555</v>
      </c>
      <c r="B4798" t="s">
        <v>2430</v>
      </c>
      <c r="C4798" t="s">
        <v>439</v>
      </c>
      <c r="D4798">
        <v>8</v>
      </c>
      <c r="E4798">
        <v>698</v>
      </c>
      <c r="F4798" s="1">
        <v>44553</v>
      </c>
    </row>
    <row r="4799" spans="1:6" x14ac:dyDescent="0.3">
      <c r="A4799" s="1">
        <v>44555</v>
      </c>
      <c r="B4799" t="s">
        <v>3672</v>
      </c>
      <c r="C4799" t="s">
        <v>337</v>
      </c>
      <c r="D4799">
        <v>231</v>
      </c>
      <c r="E4799">
        <v>698</v>
      </c>
      <c r="F4799" s="1">
        <v>44555</v>
      </c>
    </row>
    <row r="4800" spans="1:6" x14ac:dyDescent="0.3">
      <c r="A4800" s="1">
        <v>44555</v>
      </c>
      <c r="B4800" t="s">
        <v>4245</v>
      </c>
      <c r="C4800" t="s">
        <v>129</v>
      </c>
      <c r="D4800">
        <v>324</v>
      </c>
      <c r="E4800">
        <v>698</v>
      </c>
      <c r="F4800" s="1">
        <v>44555</v>
      </c>
    </row>
    <row r="4801" spans="1:6" x14ac:dyDescent="0.3">
      <c r="A4801" s="1">
        <v>44555</v>
      </c>
      <c r="B4801" t="s">
        <v>4247</v>
      </c>
      <c r="C4801" t="s">
        <v>2329</v>
      </c>
      <c r="D4801">
        <v>65</v>
      </c>
      <c r="E4801">
        <v>698</v>
      </c>
      <c r="F4801" s="1">
        <v>44555</v>
      </c>
    </row>
    <row r="4802" spans="1:6" x14ac:dyDescent="0.3">
      <c r="A4802" s="1">
        <v>44555</v>
      </c>
      <c r="B4802" t="s">
        <v>4346</v>
      </c>
      <c r="C4802" t="s">
        <v>1481</v>
      </c>
      <c r="D4802">
        <v>420</v>
      </c>
      <c r="E4802">
        <v>698</v>
      </c>
      <c r="F4802" s="1">
        <v>44555</v>
      </c>
    </row>
    <row r="4803" spans="1:6" x14ac:dyDescent="0.3">
      <c r="A4803" s="1">
        <v>44555</v>
      </c>
      <c r="B4803" t="s">
        <v>4763</v>
      </c>
      <c r="C4803" t="s">
        <v>554</v>
      </c>
      <c r="D4803">
        <v>46</v>
      </c>
      <c r="E4803">
        <v>698</v>
      </c>
      <c r="F4803" s="1">
        <v>44555</v>
      </c>
    </row>
    <row r="4804" spans="1:6" x14ac:dyDescent="0.3">
      <c r="A4804" s="1">
        <v>44555</v>
      </c>
      <c r="B4804" t="s">
        <v>4896</v>
      </c>
      <c r="C4804" t="s">
        <v>1763</v>
      </c>
      <c r="D4804">
        <v>295</v>
      </c>
      <c r="E4804">
        <v>698</v>
      </c>
      <c r="F4804" s="1">
        <v>44555</v>
      </c>
    </row>
    <row r="4805" spans="1:6" x14ac:dyDescent="0.3">
      <c r="A4805" s="1">
        <v>44555</v>
      </c>
      <c r="B4805" t="s">
        <v>5719</v>
      </c>
      <c r="C4805" t="s">
        <v>941</v>
      </c>
      <c r="D4805">
        <v>12</v>
      </c>
      <c r="E4805">
        <v>698</v>
      </c>
      <c r="F4805" s="1">
        <v>44555</v>
      </c>
    </row>
    <row r="4806" spans="1:6" x14ac:dyDescent="0.3">
      <c r="A4806" s="1">
        <v>44554</v>
      </c>
      <c r="B4806" t="s">
        <v>1127</v>
      </c>
      <c r="C4806" t="s">
        <v>469</v>
      </c>
      <c r="D4806">
        <v>12</v>
      </c>
      <c r="E4806">
        <v>699</v>
      </c>
      <c r="F4806" s="1">
        <v>44554</v>
      </c>
    </row>
    <row r="4807" spans="1:6" x14ac:dyDescent="0.3">
      <c r="A4807" s="1">
        <v>44554</v>
      </c>
      <c r="B4807" t="s">
        <v>2852</v>
      </c>
      <c r="C4807" t="s">
        <v>2390</v>
      </c>
      <c r="D4807">
        <v>90</v>
      </c>
      <c r="E4807">
        <v>699</v>
      </c>
      <c r="F4807" s="1">
        <v>44554</v>
      </c>
    </row>
    <row r="4808" spans="1:6" x14ac:dyDescent="0.3">
      <c r="A4808" s="1">
        <v>44554</v>
      </c>
      <c r="B4808" t="s">
        <v>3107</v>
      </c>
      <c r="C4808" t="s">
        <v>1622</v>
      </c>
      <c r="D4808">
        <v>255</v>
      </c>
      <c r="E4808">
        <v>699</v>
      </c>
      <c r="F4808" s="1">
        <v>44554</v>
      </c>
    </row>
    <row r="4809" spans="1:6" x14ac:dyDescent="0.3">
      <c r="A4809" s="1">
        <v>44554</v>
      </c>
      <c r="B4809" t="s">
        <v>4195</v>
      </c>
      <c r="C4809" t="s">
        <v>1097</v>
      </c>
      <c r="D4809">
        <v>44</v>
      </c>
      <c r="E4809">
        <v>699</v>
      </c>
      <c r="F4809" s="1">
        <v>44554</v>
      </c>
    </row>
    <row r="4810" spans="1:6" x14ac:dyDescent="0.3">
      <c r="A4810" s="1">
        <v>44554</v>
      </c>
      <c r="B4810" t="s">
        <v>4238</v>
      </c>
      <c r="C4810" t="s">
        <v>2485</v>
      </c>
      <c r="D4810">
        <v>505</v>
      </c>
      <c r="E4810">
        <v>699</v>
      </c>
      <c r="F4810" s="1">
        <v>44554</v>
      </c>
    </row>
    <row r="4811" spans="1:6" x14ac:dyDescent="0.3">
      <c r="A4811" s="1">
        <v>44554</v>
      </c>
      <c r="B4811" t="s">
        <v>5079</v>
      </c>
      <c r="C4811" t="s">
        <v>339</v>
      </c>
      <c r="D4811">
        <v>73</v>
      </c>
      <c r="E4811">
        <v>699</v>
      </c>
      <c r="F4811" s="1">
        <v>44554</v>
      </c>
    </row>
    <row r="4812" spans="1:6" x14ac:dyDescent="0.3">
      <c r="A4812" s="1">
        <v>44553</v>
      </c>
      <c r="B4812" t="s">
        <v>139</v>
      </c>
      <c r="C4812" t="s">
        <v>140</v>
      </c>
      <c r="D4812">
        <v>60</v>
      </c>
      <c r="E4812">
        <v>700</v>
      </c>
      <c r="F4812" s="1">
        <v>44553</v>
      </c>
    </row>
    <row r="4813" spans="1:6" x14ac:dyDescent="0.3">
      <c r="A4813" s="1">
        <v>44553</v>
      </c>
      <c r="B4813" t="s">
        <v>938</v>
      </c>
      <c r="C4813" t="s">
        <v>939</v>
      </c>
      <c r="D4813">
        <v>63</v>
      </c>
      <c r="E4813">
        <v>700</v>
      </c>
      <c r="F4813" s="1">
        <v>44553</v>
      </c>
    </row>
    <row r="4814" spans="1:6" x14ac:dyDescent="0.3">
      <c r="A4814" s="1">
        <v>44553</v>
      </c>
      <c r="B4814" t="s">
        <v>1261</v>
      </c>
      <c r="C4814" t="s">
        <v>457</v>
      </c>
      <c r="D4814">
        <v>8</v>
      </c>
      <c r="E4814">
        <v>700</v>
      </c>
      <c r="F4814" s="1">
        <v>44546</v>
      </c>
    </row>
    <row r="4815" spans="1:6" x14ac:dyDescent="0.3">
      <c r="A4815" s="1">
        <v>44553</v>
      </c>
      <c r="B4815" t="s">
        <v>3011</v>
      </c>
      <c r="C4815" t="s">
        <v>2307</v>
      </c>
      <c r="D4815">
        <v>6</v>
      </c>
      <c r="E4815">
        <v>700</v>
      </c>
      <c r="F4815" s="1">
        <v>44553</v>
      </c>
    </row>
    <row r="4816" spans="1:6" x14ac:dyDescent="0.3">
      <c r="A4816" s="1">
        <v>44553</v>
      </c>
      <c r="B4816" t="s">
        <v>3042</v>
      </c>
      <c r="C4816" t="s">
        <v>439</v>
      </c>
      <c r="D4816">
        <v>1046</v>
      </c>
      <c r="E4816">
        <v>700</v>
      </c>
      <c r="F4816" s="1">
        <v>44553</v>
      </c>
    </row>
    <row r="4817" spans="1:6" x14ac:dyDescent="0.3">
      <c r="A4817" s="1">
        <v>44553</v>
      </c>
      <c r="B4817" t="s">
        <v>3993</v>
      </c>
      <c r="C4817" t="s">
        <v>518</v>
      </c>
      <c r="D4817">
        <v>38</v>
      </c>
      <c r="E4817">
        <v>700</v>
      </c>
      <c r="F4817" s="1">
        <v>44553</v>
      </c>
    </row>
    <row r="4818" spans="1:6" x14ac:dyDescent="0.3">
      <c r="A4818" s="1">
        <v>44553</v>
      </c>
      <c r="B4818" t="s">
        <v>4552</v>
      </c>
      <c r="C4818" t="s">
        <v>694</v>
      </c>
      <c r="D4818">
        <v>184</v>
      </c>
      <c r="E4818">
        <v>700</v>
      </c>
      <c r="F4818" s="1">
        <v>44553</v>
      </c>
    </row>
    <row r="4819" spans="1:6" x14ac:dyDescent="0.3">
      <c r="A4819" s="1">
        <v>44552</v>
      </c>
      <c r="B4819" t="s">
        <v>2486</v>
      </c>
      <c r="C4819" t="s">
        <v>1049</v>
      </c>
      <c r="D4819">
        <v>1364</v>
      </c>
      <c r="E4819">
        <v>701</v>
      </c>
      <c r="F4819" s="1">
        <v>44552</v>
      </c>
    </row>
    <row r="4820" spans="1:6" x14ac:dyDescent="0.3">
      <c r="A4820" s="1">
        <v>44552</v>
      </c>
      <c r="B4820" t="s">
        <v>2575</v>
      </c>
      <c r="C4820" t="s">
        <v>388</v>
      </c>
      <c r="D4820">
        <v>360</v>
      </c>
      <c r="E4820">
        <v>701</v>
      </c>
      <c r="F4820" s="1">
        <v>44552</v>
      </c>
    </row>
    <row r="4821" spans="1:6" x14ac:dyDescent="0.3">
      <c r="A4821" s="1">
        <v>44552</v>
      </c>
      <c r="B4821" t="s">
        <v>3476</v>
      </c>
      <c r="C4821" t="s">
        <v>1680</v>
      </c>
      <c r="D4821">
        <v>55</v>
      </c>
      <c r="E4821">
        <v>701</v>
      </c>
      <c r="F4821" s="1">
        <v>44552</v>
      </c>
    </row>
    <row r="4822" spans="1:6" x14ac:dyDescent="0.3">
      <c r="A4822" s="1">
        <v>44552</v>
      </c>
      <c r="B4822" t="s">
        <v>4852</v>
      </c>
      <c r="C4822" t="s">
        <v>311</v>
      </c>
      <c r="D4822">
        <v>4</v>
      </c>
      <c r="E4822">
        <v>701</v>
      </c>
      <c r="F4822" s="1">
        <v>44552</v>
      </c>
    </row>
    <row r="4823" spans="1:6" x14ac:dyDescent="0.3">
      <c r="A4823" s="1">
        <v>44552</v>
      </c>
      <c r="B4823" t="s">
        <v>4886</v>
      </c>
      <c r="C4823" t="s">
        <v>819</v>
      </c>
      <c r="D4823">
        <v>256</v>
      </c>
      <c r="E4823">
        <v>701</v>
      </c>
      <c r="F4823" s="1">
        <v>44552</v>
      </c>
    </row>
    <row r="4824" spans="1:6" x14ac:dyDescent="0.3">
      <c r="A4824" s="1">
        <v>44552</v>
      </c>
      <c r="B4824" t="s">
        <v>5158</v>
      </c>
      <c r="C4824" t="s">
        <v>688</v>
      </c>
      <c r="D4824">
        <v>255</v>
      </c>
      <c r="E4824">
        <v>701</v>
      </c>
      <c r="F4824" s="1">
        <v>44523</v>
      </c>
    </row>
    <row r="4825" spans="1:6" x14ac:dyDescent="0.3">
      <c r="A4825" s="1">
        <v>44552</v>
      </c>
      <c r="B4825" t="s">
        <v>5323</v>
      </c>
      <c r="C4825" t="s">
        <v>1313</v>
      </c>
      <c r="D4825">
        <v>9135</v>
      </c>
      <c r="E4825">
        <v>701</v>
      </c>
      <c r="F4825" s="1">
        <v>44552</v>
      </c>
    </row>
    <row r="4826" spans="1:6" x14ac:dyDescent="0.3">
      <c r="A4826" s="1">
        <v>44551</v>
      </c>
      <c r="B4826" t="s">
        <v>312</v>
      </c>
      <c r="C4826" t="s">
        <v>84</v>
      </c>
      <c r="D4826">
        <v>818</v>
      </c>
      <c r="E4826">
        <v>702</v>
      </c>
      <c r="F4826" s="1">
        <v>44551</v>
      </c>
    </row>
    <row r="4827" spans="1:6" x14ac:dyDescent="0.3">
      <c r="A4827" s="1">
        <v>44551</v>
      </c>
      <c r="B4827" t="s">
        <v>1106</v>
      </c>
      <c r="C4827" t="s">
        <v>1107</v>
      </c>
      <c r="D4827">
        <v>3</v>
      </c>
      <c r="E4827">
        <v>702</v>
      </c>
      <c r="F4827" s="1">
        <v>44551</v>
      </c>
    </row>
    <row r="4828" spans="1:6" x14ac:dyDescent="0.3">
      <c r="A4828" s="1">
        <v>44551</v>
      </c>
      <c r="B4828" t="s">
        <v>1566</v>
      </c>
      <c r="C4828" t="s">
        <v>1567</v>
      </c>
      <c r="D4828">
        <v>205</v>
      </c>
      <c r="E4828">
        <v>702</v>
      </c>
      <c r="F4828" s="1">
        <v>44551</v>
      </c>
    </row>
    <row r="4829" spans="1:6" x14ac:dyDescent="0.3">
      <c r="A4829" s="1">
        <v>44551</v>
      </c>
      <c r="B4829" t="s">
        <v>2270</v>
      </c>
      <c r="C4829" t="s">
        <v>2271</v>
      </c>
      <c r="D4829">
        <v>144</v>
      </c>
      <c r="E4829">
        <v>702</v>
      </c>
      <c r="F4829" s="1">
        <v>44541</v>
      </c>
    </row>
    <row r="4830" spans="1:6" x14ac:dyDescent="0.3">
      <c r="A4830" s="1">
        <v>44551</v>
      </c>
      <c r="B4830" t="s">
        <v>2590</v>
      </c>
      <c r="C4830" t="s">
        <v>2310</v>
      </c>
      <c r="D4830">
        <v>55</v>
      </c>
      <c r="E4830">
        <v>702</v>
      </c>
      <c r="F4830" s="1">
        <v>44551</v>
      </c>
    </row>
    <row r="4831" spans="1:6" x14ac:dyDescent="0.3">
      <c r="A4831" s="1">
        <v>44551</v>
      </c>
      <c r="B4831" t="s">
        <v>4250</v>
      </c>
      <c r="C4831" t="s">
        <v>445</v>
      </c>
      <c r="D4831">
        <v>194</v>
      </c>
      <c r="E4831">
        <v>702</v>
      </c>
      <c r="F4831" s="1">
        <v>44544</v>
      </c>
    </row>
    <row r="4832" spans="1:6" x14ac:dyDescent="0.3">
      <c r="A4832" s="1">
        <v>44550</v>
      </c>
      <c r="B4832" t="s">
        <v>179</v>
      </c>
      <c r="C4832" t="s">
        <v>180</v>
      </c>
      <c r="D4832">
        <v>264</v>
      </c>
      <c r="E4832">
        <v>703</v>
      </c>
      <c r="F4832" s="1">
        <v>44534</v>
      </c>
    </row>
    <row r="4833" spans="1:6" x14ac:dyDescent="0.3">
      <c r="A4833" s="1">
        <v>44550</v>
      </c>
      <c r="B4833" t="s">
        <v>590</v>
      </c>
      <c r="C4833" t="s">
        <v>401</v>
      </c>
      <c r="D4833">
        <v>1509</v>
      </c>
      <c r="E4833">
        <v>703</v>
      </c>
      <c r="F4833" s="1">
        <v>44550</v>
      </c>
    </row>
    <row r="4834" spans="1:6" x14ac:dyDescent="0.3">
      <c r="A4834" s="1">
        <v>44550</v>
      </c>
      <c r="B4834" t="s">
        <v>865</v>
      </c>
      <c r="C4834" t="s">
        <v>459</v>
      </c>
      <c r="D4834">
        <v>36</v>
      </c>
      <c r="E4834">
        <v>703</v>
      </c>
      <c r="F4834" s="1">
        <v>44528</v>
      </c>
    </row>
    <row r="4835" spans="1:6" x14ac:dyDescent="0.3">
      <c r="A4835" s="1">
        <v>44550</v>
      </c>
      <c r="B4835" t="s">
        <v>2984</v>
      </c>
      <c r="C4835" t="s">
        <v>25</v>
      </c>
      <c r="D4835">
        <v>396</v>
      </c>
      <c r="E4835">
        <v>703</v>
      </c>
      <c r="F4835" s="1">
        <v>44531</v>
      </c>
    </row>
    <row r="4836" spans="1:6" x14ac:dyDescent="0.3">
      <c r="A4836" s="1">
        <v>44550</v>
      </c>
      <c r="B4836" t="s">
        <v>4074</v>
      </c>
      <c r="C4836" t="s">
        <v>1286</v>
      </c>
      <c r="D4836">
        <v>1994</v>
      </c>
      <c r="E4836">
        <v>703</v>
      </c>
      <c r="F4836" s="1">
        <v>44550</v>
      </c>
    </row>
    <row r="4837" spans="1:6" x14ac:dyDescent="0.3">
      <c r="A4837" s="1">
        <v>44550</v>
      </c>
      <c r="B4837" t="s">
        <v>5136</v>
      </c>
      <c r="C4837" t="s">
        <v>3770</v>
      </c>
      <c r="D4837">
        <v>39</v>
      </c>
      <c r="E4837">
        <v>703</v>
      </c>
      <c r="F4837" s="1">
        <v>44542</v>
      </c>
    </row>
    <row r="4838" spans="1:6" x14ac:dyDescent="0.3">
      <c r="A4838" s="1">
        <v>44549</v>
      </c>
      <c r="B4838" t="s">
        <v>698</v>
      </c>
      <c r="C4838" t="s">
        <v>699</v>
      </c>
      <c r="D4838">
        <v>34</v>
      </c>
      <c r="E4838">
        <v>704</v>
      </c>
      <c r="F4838" s="1">
        <v>44549</v>
      </c>
    </row>
    <row r="4839" spans="1:6" x14ac:dyDescent="0.3">
      <c r="A4839" s="1">
        <v>44549</v>
      </c>
      <c r="B4839" t="s">
        <v>861</v>
      </c>
      <c r="C4839" t="s">
        <v>862</v>
      </c>
      <c r="D4839">
        <v>15</v>
      </c>
      <c r="E4839">
        <v>704</v>
      </c>
      <c r="F4839" s="1">
        <v>44549</v>
      </c>
    </row>
    <row r="4840" spans="1:6" x14ac:dyDescent="0.3">
      <c r="A4840" s="1">
        <v>44549</v>
      </c>
      <c r="B4840" t="s">
        <v>2569</v>
      </c>
      <c r="C4840" t="s">
        <v>88</v>
      </c>
      <c r="D4840">
        <v>11</v>
      </c>
      <c r="E4840">
        <v>704</v>
      </c>
      <c r="F4840" s="1">
        <v>44549</v>
      </c>
    </row>
    <row r="4841" spans="1:6" x14ac:dyDescent="0.3">
      <c r="A4841" s="1">
        <v>44549</v>
      </c>
      <c r="B4841" t="s">
        <v>2853</v>
      </c>
      <c r="C4841" t="s">
        <v>1395</v>
      </c>
      <c r="D4841">
        <v>84</v>
      </c>
      <c r="E4841">
        <v>704</v>
      </c>
      <c r="F4841" s="1">
        <v>44549</v>
      </c>
    </row>
    <row r="4842" spans="1:6" x14ac:dyDescent="0.3">
      <c r="A4842" s="1">
        <v>44549</v>
      </c>
      <c r="B4842" t="s">
        <v>3007</v>
      </c>
      <c r="C4842" t="s">
        <v>848</v>
      </c>
      <c r="D4842">
        <v>1506</v>
      </c>
      <c r="E4842">
        <v>704</v>
      </c>
      <c r="F4842" s="1">
        <v>44549</v>
      </c>
    </row>
    <row r="4843" spans="1:6" x14ac:dyDescent="0.3">
      <c r="A4843" s="1">
        <v>44549</v>
      </c>
      <c r="B4843" t="s">
        <v>5366</v>
      </c>
      <c r="C4843" t="s">
        <v>269</v>
      </c>
      <c r="D4843">
        <v>23</v>
      </c>
      <c r="E4843">
        <v>704</v>
      </c>
      <c r="F4843" s="1">
        <v>44533</v>
      </c>
    </row>
    <row r="4844" spans="1:6" x14ac:dyDescent="0.3">
      <c r="A4844" s="1">
        <v>44548</v>
      </c>
      <c r="B4844" t="s">
        <v>1349</v>
      </c>
      <c r="C4844" t="s">
        <v>560</v>
      </c>
      <c r="D4844">
        <v>87</v>
      </c>
      <c r="E4844">
        <v>705</v>
      </c>
      <c r="F4844" s="1">
        <v>44548</v>
      </c>
    </row>
    <row r="4845" spans="1:6" x14ac:dyDescent="0.3">
      <c r="A4845" s="1">
        <v>44548</v>
      </c>
      <c r="B4845" t="s">
        <v>3155</v>
      </c>
      <c r="C4845" t="s">
        <v>1925</v>
      </c>
      <c r="D4845">
        <v>180</v>
      </c>
      <c r="E4845">
        <v>705</v>
      </c>
      <c r="F4845" s="1">
        <v>44548</v>
      </c>
    </row>
    <row r="4846" spans="1:6" x14ac:dyDescent="0.3">
      <c r="A4846" s="1">
        <v>44548</v>
      </c>
      <c r="B4846" t="s">
        <v>4113</v>
      </c>
      <c r="C4846" t="s">
        <v>27</v>
      </c>
      <c r="D4846">
        <v>41</v>
      </c>
      <c r="E4846">
        <v>705</v>
      </c>
      <c r="F4846" s="1">
        <v>44548</v>
      </c>
    </row>
    <row r="4847" spans="1:6" x14ac:dyDescent="0.3">
      <c r="A4847" s="1">
        <v>44548</v>
      </c>
      <c r="B4847" t="s">
        <v>4246</v>
      </c>
      <c r="C4847" t="s">
        <v>625</v>
      </c>
      <c r="D4847">
        <v>46</v>
      </c>
      <c r="E4847">
        <v>705</v>
      </c>
      <c r="F4847" s="1">
        <v>44548</v>
      </c>
    </row>
    <row r="4848" spans="1:6" x14ac:dyDescent="0.3">
      <c r="A4848" s="1">
        <v>44548</v>
      </c>
      <c r="B4848" t="s">
        <v>4374</v>
      </c>
      <c r="C4848" t="s">
        <v>1344</v>
      </c>
      <c r="D4848">
        <v>205</v>
      </c>
      <c r="E4848">
        <v>705</v>
      </c>
      <c r="F4848" s="1">
        <v>44548</v>
      </c>
    </row>
    <row r="4849" spans="1:6" x14ac:dyDescent="0.3">
      <c r="A4849" s="1">
        <v>44548</v>
      </c>
      <c r="B4849" t="s">
        <v>4427</v>
      </c>
      <c r="C4849" t="s">
        <v>2344</v>
      </c>
      <c r="D4849">
        <v>1794</v>
      </c>
      <c r="E4849">
        <v>705</v>
      </c>
      <c r="F4849" s="1">
        <v>44548</v>
      </c>
    </row>
    <row r="4850" spans="1:6" x14ac:dyDescent="0.3">
      <c r="A4850" s="1">
        <v>44548</v>
      </c>
      <c r="B4850" t="s">
        <v>5597</v>
      </c>
      <c r="C4850" t="s">
        <v>23</v>
      </c>
      <c r="D4850">
        <v>371</v>
      </c>
      <c r="E4850">
        <v>705</v>
      </c>
      <c r="F4850" s="1">
        <v>44548</v>
      </c>
    </row>
    <row r="4851" spans="1:6" x14ac:dyDescent="0.3">
      <c r="A4851" s="1">
        <v>44547</v>
      </c>
      <c r="B4851" t="s">
        <v>3754</v>
      </c>
      <c r="C4851" t="s">
        <v>33</v>
      </c>
      <c r="D4851">
        <v>7</v>
      </c>
      <c r="E4851">
        <v>706</v>
      </c>
      <c r="F4851" s="1">
        <v>44547</v>
      </c>
    </row>
    <row r="4852" spans="1:6" x14ac:dyDescent="0.3">
      <c r="A4852" s="1">
        <v>44546</v>
      </c>
      <c r="B4852" t="s">
        <v>530</v>
      </c>
      <c r="C4852" t="s">
        <v>531</v>
      </c>
      <c r="D4852">
        <v>212</v>
      </c>
      <c r="E4852">
        <v>707</v>
      </c>
      <c r="F4852" s="1">
        <v>44546</v>
      </c>
    </row>
    <row r="4853" spans="1:6" x14ac:dyDescent="0.3">
      <c r="A4853" s="1">
        <v>44546</v>
      </c>
      <c r="B4853" t="s">
        <v>3421</v>
      </c>
      <c r="C4853" t="s">
        <v>919</v>
      </c>
      <c r="D4853">
        <v>423</v>
      </c>
      <c r="E4853">
        <v>707</v>
      </c>
      <c r="F4853" s="1">
        <v>44546</v>
      </c>
    </row>
    <row r="4854" spans="1:6" x14ac:dyDescent="0.3">
      <c r="A4854" s="1">
        <v>44546</v>
      </c>
      <c r="B4854" t="s">
        <v>4624</v>
      </c>
      <c r="C4854" t="s">
        <v>1332</v>
      </c>
      <c r="D4854">
        <v>323</v>
      </c>
      <c r="E4854">
        <v>707</v>
      </c>
      <c r="F4854" s="1">
        <v>44546</v>
      </c>
    </row>
    <row r="4855" spans="1:6" x14ac:dyDescent="0.3">
      <c r="A4855" s="1">
        <v>44546</v>
      </c>
      <c r="B4855" t="s">
        <v>4745</v>
      </c>
      <c r="C4855" t="s">
        <v>457</v>
      </c>
      <c r="D4855">
        <v>2747</v>
      </c>
      <c r="E4855">
        <v>707</v>
      </c>
      <c r="F4855" s="1">
        <v>44546</v>
      </c>
    </row>
    <row r="4856" spans="1:6" x14ac:dyDescent="0.3">
      <c r="A4856" s="1">
        <v>44546</v>
      </c>
      <c r="B4856" t="s">
        <v>5536</v>
      </c>
      <c r="C4856" t="s">
        <v>1947</v>
      </c>
      <c r="D4856">
        <v>13</v>
      </c>
      <c r="E4856">
        <v>707</v>
      </c>
      <c r="F4856" s="1">
        <v>44546</v>
      </c>
    </row>
    <row r="4857" spans="1:6" x14ac:dyDescent="0.3">
      <c r="A4857" s="1">
        <v>44546</v>
      </c>
      <c r="B4857" t="s">
        <v>5777</v>
      </c>
      <c r="C4857" t="s">
        <v>415</v>
      </c>
      <c r="D4857">
        <v>2438</v>
      </c>
      <c r="E4857">
        <v>707</v>
      </c>
      <c r="F4857" s="1">
        <v>44546</v>
      </c>
    </row>
    <row r="4858" spans="1:6" x14ac:dyDescent="0.3">
      <c r="A4858" s="1">
        <v>44545</v>
      </c>
      <c r="B4858" t="s">
        <v>998</v>
      </c>
      <c r="C4858" t="s">
        <v>999</v>
      </c>
      <c r="D4858">
        <v>249</v>
      </c>
      <c r="E4858">
        <v>708</v>
      </c>
      <c r="F4858" s="1">
        <v>44545</v>
      </c>
    </row>
    <row r="4859" spans="1:6" x14ac:dyDescent="0.3">
      <c r="A4859" s="1">
        <v>44545</v>
      </c>
      <c r="B4859" t="s">
        <v>3132</v>
      </c>
      <c r="C4859" t="s">
        <v>506</v>
      </c>
      <c r="D4859">
        <v>1085</v>
      </c>
      <c r="E4859">
        <v>708</v>
      </c>
      <c r="F4859" s="1">
        <v>44545</v>
      </c>
    </row>
    <row r="4860" spans="1:6" x14ac:dyDescent="0.3">
      <c r="A4860" s="1">
        <v>44545</v>
      </c>
      <c r="B4860" t="s">
        <v>4856</v>
      </c>
      <c r="C4860" t="s">
        <v>353</v>
      </c>
      <c r="D4860">
        <v>1585</v>
      </c>
      <c r="E4860">
        <v>708</v>
      </c>
      <c r="F4860" s="1">
        <v>44545</v>
      </c>
    </row>
    <row r="4861" spans="1:6" x14ac:dyDescent="0.3">
      <c r="A4861" s="1">
        <v>44545</v>
      </c>
      <c r="B4861" t="s">
        <v>4951</v>
      </c>
      <c r="C4861" t="s">
        <v>109</v>
      </c>
      <c r="D4861">
        <v>26</v>
      </c>
      <c r="E4861">
        <v>708</v>
      </c>
      <c r="F4861" s="1">
        <v>44545</v>
      </c>
    </row>
    <row r="4862" spans="1:6" x14ac:dyDescent="0.3">
      <c r="A4862" s="1">
        <v>44544</v>
      </c>
      <c r="B4862" t="s">
        <v>444</v>
      </c>
      <c r="C4862" t="s">
        <v>445</v>
      </c>
      <c r="D4862">
        <v>4</v>
      </c>
      <c r="E4862">
        <v>709</v>
      </c>
      <c r="F4862" s="1">
        <v>44544</v>
      </c>
    </row>
    <row r="4863" spans="1:6" x14ac:dyDescent="0.3">
      <c r="A4863" s="1">
        <v>44544</v>
      </c>
      <c r="B4863" t="s">
        <v>1582</v>
      </c>
      <c r="C4863" t="s">
        <v>1404</v>
      </c>
      <c r="D4863">
        <v>8</v>
      </c>
      <c r="E4863">
        <v>709</v>
      </c>
      <c r="F4863" s="1">
        <v>44544</v>
      </c>
    </row>
    <row r="4864" spans="1:6" x14ac:dyDescent="0.3">
      <c r="A4864" s="1">
        <v>44544</v>
      </c>
      <c r="B4864" t="s">
        <v>2303</v>
      </c>
      <c r="C4864" t="s">
        <v>572</v>
      </c>
      <c r="D4864">
        <v>51</v>
      </c>
      <c r="E4864">
        <v>709</v>
      </c>
      <c r="F4864" s="1">
        <v>44526</v>
      </c>
    </row>
    <row r="4865" spans="1:6" x14ac:dyDescent="0.3">
      <c r="A4865" s="1">
        <v>44544</v>
      </c>
      <c r="B4865" t="s">
        <v>4131</v>
      </c>
      <c r="C4865" t="s">
        <v>513</v>
      </c>
      <c r="D4865">
        <v>480</v>
      </c>
      <c r="E4865">
        <v>709</v>
      </c>
      <c r="F4865" s="1">
        <v>44524</v>
      </c>
    </row>
    <row r="4866" spans="1:6" x14ac:dyDescent="0.3">
      <c r="A4866" s="1">
        <v>44544</v>
      </c>
      <c r="B4866" t="s">
        <v>4159</v>
      </c>
      <c r="C4866" t="s">
        <v>723</v>
      </c>
      <c r="D4866">
        <v>26</v>
      </c>
      <c r="E4866">
        <v>709</v>
      </c>
      <c r="F4866" s="1">
        <v>44544</v>
      </c>
    </row>
    <row r="4867" spans="1:6" x14ac:dyDescent="0.3">
      <c r="A4867" s="1">
        <v>44544</v>
      </c>
      <c r="B4867" t="s">
        <v>4566</v>
      </c>
      <c r="C4867" t="s">
        <v>1642</v>
      </c>
      <c r="D4867">
        <v>18</v>
      </c>
      <c r="E4867">
        <v>709</v>
      </c>
      <c r="F4867" s="1">
        <v>44544</v>
      </c>
    </row>
    <row r="4868" spans="1:6" x14ac:dyDescent="0.3">
      <c r="A4868" s="1">
        <v>44544</v>
      </c>
      <c r="B4868" t="s">
        <v>5399</v>
      </c>
      <c r="C4868" t="s">
        <v>897</v>
      </c>
      <c r="D4868">
        <v>7</v>
      </c>
      <c r="E4868">
        <v>709</v>
      </c>
      <c r="F4868" s="1">
        <v>44544</v>
      </c>
    </row>
    <row r="4869" spans="1:6" x14ac:dyDescent="0.3">
      <c r="A4869" s="1">
        <v>44544</v>
      </c>
      <c r="B4869" t="s">
        <v>5792</v>
      </c>
      <c r="C4869" t="s">
        <v>1610</v>
      </c>
      <c r="D4869">
        <v>980</v>
      </c>
      <c r="E4869">
        <v>709</v>
      </c>
      <c r="F4869" s="1">
        <v>44527</v>
      </c>
    </row>
    <row r="4870" spans="1:6" x14ac:dyDescent="0.3">
      <c r="A4870" s="1">
        <v>44543</v>
      </c>
      <c r="B4870" t="s">
        <v>1846</v>
      </c>
      <c r="C4870" t="s">
        <v>366</v>
      </c>
      <c r="D4870">
        <v>3386</v>
      </c>
      <c r="E4870">
        <v>710</v>
      </c>
      <c r="F4870" s="1">
        <v>44543</v>
      </c>
    </row>
    <row r="4871" spans="1:6" x14ac:dyDescent="0.3">
      <c r="A4871" s="1">
        <v>44543</v>
      </c>
      <c r="B4871" t="s">
        <v>2560</v>
      </c>
      <c r="C4871" t="s">
        <v>642</v>
      </c>
      <c r="D4871">
        <v>14</v>
      </c>
      <c r="E4871">
        <v>710</v>
      </c>
      <c r="F4871" s="1">
        <v>44543</v>
      </c>
    </row>
    <row r="4872" spans="1:6" x14ac:dyDescent="0.3">
      <c r="A4872" s="1">
        <v>44543</v>
      </c>
      <c r="B4872" t="s">
        <v>3817</v>
      </c>
      <c r="C4872" t="s">
        <v>2644</v>
      </c>
      <c r="D4872">
        <v>5</v>
      </c>
      <c r="E4872">
        <v>710</v>
      </c>
      <c r="F4872" s="1">
        <v>44543</v>
      </c>
    </row>
    <row r="4873" spans="1:6" x14ac:dyDescent="0.3">
      <c r="A4873" s="1">
        <v>44543</v>
      </c>
      <c r="B4873" t="s">
        <v>4118</v>
      </c>
      <c r="C4873" t="s">
        <v>201</v>
      </c>
      <c r="D4873">
        <v>1278</v>
      </c>
      <c r="E4873">
        <v>710</v>
      </c>
      <c r="F4873" s="1">
        <v>44536</v>
      </c>
    </row>
    <row r="4874" spans="1:6" x14ac:dyDescent="0.3">
      <c r="A4874" s="1">
        <v>44542</v>
      </c>
      <c r="B4874" t="s">
        <v>743</v>
      </c>
      <c r="C4874" t="s">
        <v>744</v>
      </c>
      <c r="D4874">
        <v>14</v>
      </c>
      <c r="E4874">
        <v>711</v>
      </c>
      <c r="F4874" s="1">
        <v>44542</v>
      </c>
    </row>
    <row r="4875" spans="1:6" x14ac:dyDescent="0.3">
      <c r="A4875" s="1">
        <v>44542</v>
      </c>
      <c r="B4875" t="s">
        <v>959</v>
      </c>
      <c r="C4875" t="s">
        <v>463</v>
      </c>
      <c r="D4875">
        <v>104</v>
      </c>
      <c r="E4875">
        <v>711</v>
      </c>
      <c r="F4875" s="1">
        <v>44542</v>
      </c>
    </row>
    <row r="4876" spans="1:6" x14ac:dyDescent="0.3">
      <c r="A4876" s="1">
        <v>44542</v>
      </c>
      <c r="B4876" t="s">
        <v>2104</v>
      </c>
      <c r="C4876" t="s">
        <v>638</v>
      </c>
      <c r="D4876">
        <v>4190</v>
      </c>
      <c r="E4876">
        <v>711</v>
      </c>
      <c r="F4876" s="1">
        <v>44542</v>
      </c>
    </row>
    <row r="4877" spans="1:6" x14ac:dyDescent="0.3">
      <c r="A4877" s="1">
        <v>44542</v>
      </c>
      <c r="B4877" t="s">
        <v>3510</v>
      </c>
      <c r="C4877" t="s">
        <v>1500</v>
      </c>
      <c r="D4877">
        <v>75</v>
      </c>
      <c r="E4877">
        <v>711</v>
      </c>
      <c r="F4877" s="1">
        <v>44525</v>
      </c>
    </row>
    <row r="4878" spans="1:6" x14ac:dyDescent="0.3">
      <c r="A4878" s="1">
        <v>44542</v>
      </c>
      <c r="B4878" t="s">
        <v>3769</v>
      </c>
      <c r="C4878" t="s">
        <v>3770</v>
      </c>
      <c r="D4878">
        <v>955</v>
      </c>
      <c r="E4878">
        <v>711</v>
      </c>
      <c r="F4878" s="1">
        <v>44542</v>
      </c>
    </row>
    <row r="4879" spans="1:6" x14ac:dyDescent="0.3">
      <c r="A4879" s="1">
        <v>44542</v>
      </c>
      <c r="B4879" t="s">
        <v>4103</v>
      </c>
      <c r="C4879" t="s">
        <v>674</v>
      </c>
      <c r="D4879">
        <v>457</v>
      </c>
      <c r="E4879">
        <v>711</v>
      </c>
      <c r="F4879" s="1">
        <v>44542</v>
      </c>
    </row>
    <row r="4880" spans="1:6" x14ac:dyDescent="0.3">
      <c r="A4880" s="1">
        <v>44541</v>
      </c>
      <c r="B4880" t="s">
        <v>713</v>
      </c>
      <c r="C4880" t="s">
        <v>714</v>
      </c>
      <c r="D4880">
        <v>206</v>
      </c>
      <c r="E4880">
        <v>712</v>
      </c>
      <c r="F4880" s="1">
        <v>44541</v>
      </c>
    </row>
    <row r="4881" spans="1:6" x14ac:dyDescent="0.3">
      <c r="A4881" s="1">
        <v>44541</v>
      </c>
      <c r="B4881" t="s">
        <v>2882</v>
      </c>
      <c r="C4881" t="s">
        <v>2883</v>
      </c>
      <c r="D4881">
        <v>21</v>
      </c>
      <c r="E4881">
        <v>712</v>
      </c>
      <c r="F4881" s="1">
        <v>44541</v>
      </c>
    </row>
    <row r="4882" spans="1:6" x14ac:dyDescent="0.3">
      <c r="A4882" s="1">
        <v>44541</v>
      </c>
      <c r="B4882" t="s">
        <v>3929</v>
      </c>
      <c r="C4882" t="s">
        <v>1691</v>
      </c>
      <c r="D4882">
        <v>190</v>
      </c>
      <c r="E4882">
        <v>712</v>
      </c>
      <c r="F4882" s="1">
        <v>44541</v>
      </c>
    </row>
    <row r="4883" spans="1:6" x14ac:dyDescent="0.3">
      <c r="A4883" s="1">
        <v>44541</v>
      </c>
      <c r="B4883" t="s">
        <v>4578</v>
      </c>
      <c r="C4883" t="s">
        <v>1902</v>
      </c>
      <c r="D4883">
        <v>685</v>
      </c>
      <c r="E4883">
        <v>712</v>
      </c>
      <c r="F4883" s="1">
        <v>44541</v>
      </c>
    </row>
    <row r="4884" spans="1:6" x14ac:dyDescent="0.3">
      <c r="A4884" s="1">
        <v>44541</v>
      </c>
      <c r="B4884" t="s">
        <v>4790</v>
      </c>
      <c r="C4884" t="s">
        <v>455</v>
      </c>
      <c r="D4884">
        <v>10</v>
      </c>
      <c r="E4884">
        <v>712</v>
      </c>
      <c r="F4884" s="1">
        <v>44541</v>
      </c>
    </row>
    <row r="4885" spans="1:6" x14ac:dyDescent="0.3">
      <c r="A4885" s="1">
        <v>44541</v>
      </c>
      <c r="B4885" t="s">
        <v>4922</v>
      </c>
      <c r="C4885" t="s">
        <v>622</v>
      </c>
      <c r="D4885">
        <v>10500</v>
      </c>
      <c r="E4885">
        <v>712</v>
      </c>
      <c r="F4885" s="1">
        <v>44541</v>
      </c>
    </row>
    <row r="4886" spans="1:6" x14ac:dyDescent="0.3">
      <c r="A4886" s="1">
        <v>44541</v>
      </c>
      <c r="B4886" t="s">
        <v>5756</v>
      </c>
      <c r="C4886" t="s">
        <v>2271</v>
      </c>
      <c r="D4886">
        <v>10</v>
      </c>
      <c r="E4886">
        <v>712</v>
      </c>
      <c r="F4886" s="1">
        <v>44541</v>
      </c>
    </row>
    <row r="4887" spans="1:6" x14ac:dyDescent="0.3">
      <c r="A4887" s="1">
        <v>44540</v>
      </c>
      <c r="B4887" t="s">
        <v>239</v>
      </c>
      <c r="C4887" t="s">
        <v>240</v>
      </c>
      <c r="D4887">
        <v>32</v>
      </c>
      <c r="E4887">
        <v>713</v>
      </c>
      <c r="F4887" s="1">
        <v>44539</v>
      </c>
    </row>
    <row r="4888" spans="1:6" x14ac:dyDescent="0.3">
      <c r="A4888" s="1">
        <v>44540</v>
      </c>
      <c r="B4888" t="s">
        <v>427</v>
      </c>
      <c r="C4888" t="s">
        <v>428</v>
      </c>
      <c r="D4888">
        <v>7</v>
      </c>
      <c r="E4888">
        <v>713</v>
      </c>
      <c r="F4888" s="1">
        <v>44540</v>
      </c>
    </row>
    <row r="4889" spans="1:6" x14ac:dyDescent="0.3">
      <c r="A4889" s="1">
        <v>44540</v>
      </c>
      <c r="B4889" t="s">
        <v>3377</v>
      </c>
      <c r="C4889" t="s">
        <v>1159</v>
      </c>
      <c r="D4889">
        <v>124</v>
      </c>
      <c r="E4889">
        <v>713</v>
      </c>
      <c r="F4889" s="1">
        <v>44540</v>
      </c>
    </row>
    <row r="4890" spans="1:6" x14ac:dyDescent="0.3">
      <c r="A4890" s="1">
        <v>44540</v>
      </c>
      <c r="B4890" t="s">
        <v>3574</v>
      </c>
      <c r="C4890" t="s">
        <v>703</v>
      </c>
      <c r="D4890">
        <v>50</v>
      </c>
      <c r="E4890">
        <v>713</v>
      </c>
      <c r="F4890" s="1">
        <v>44535</v>
      </c>
    </row>
    <row r="4891" spans="1:6" x14ac:dyDescent="0.3">
      <c r="A4891" s="1">
        <v>44540</v>
      </c>
      <c r="B4891" t="s">
        <v>3625</v>
      </c>
      <c r="C4891" t="s">
        <v>1280</v>
      </c>
      <c r="D4891">
        <v>364</v>
      </c>
      <c r="E4891">
        <v>713</v>
      </c>
      <c r="F4891" s="1">
        <v>44540</v>
      </c>
    </row>
    <row r="4892" spans="1:6" x14ac:dyDescent="0.3">
      <c r="A4892" s="1">
        <v>44539</v>
      </c>
      <c r="B4892" t="s">
        <v>1044</v>
      </c>
      <c r="C4892" t="s">
        <v>1045</v>
      </c>
      <c r="D4892">
        <v>78</v>
      </c>
      <c r="E4892">
        <v>714</v>
      </c>
      <c r="F4892" s="1">
        <v>44529</v>
      </c>
    </row>
    <row r="4893" spans="1:6" x14ac:dyDescent="0.3">
      <c r="A4893" s="1">
        <v>44539</v>
      </c>
      <c r="B4893" t="s">
        <v>2284</v>
      </c>
      <c r="C4893" t="s">
        <v>240</v>
      </c>
      <c r="D4893">
        <v>19</v>
      </c>
      <c r="E4893">
        <v>714</v>
      </c>
      <c r="F4893" s="1">
        <v>44539</v>
      </c>
    </row>
    <row r="4894" spans="1:6" x14ac:dyDescent="0.3">
      <c r="A4894" s="1">
        <v>44539</v>
      </c>
      <c r="B4894" t="s">
        <v>2855</v>
      </c>
      <c r="C4894" t="s">
        <v>2657</v>
      </c>
      <c r="D4894">
        <v>15</v>
      </c>
      <c r="E4894">
        <v>714</v>
      </c>
      <c r="F4894" s="1">
        <v>44539</v>
      </c>
    </row>
    <row r="4895" spans="1:6" x14ac:dyDescent="0.3">
      <c r="A4895" s="1">
        <v>44539</v>
      </c>
      <c r="B4895" t="s">
        <v>3316</v>
      </c>
      <c r="C4895" t="s">
        <v>2267</v>
      </c>
      <c r="D4895">
        <v>476</v>
      </c>
      <c r="E4895">
        <v>714</v>
      </c>
      <c r="F4895" s="1">
        <v>44539</v>
      </c>
    </row>
    <row r="4896" spans="1:6" x14ac:dyDescent="0.3">
      <c r="A4896" s="1">
        <v>44539</v>
      </c>
      <c r="B4896" t="s">
        <v>5588</v>
      </c>
      <c r="C4896" t="s">
        <v>1917</v>
      </c>
      <c r="D4896">
        <v>36</v>
      </c>
      <c r="E4896">
        <v>714</v>
      </c>
      <c r="F4896" s="1">
        <v>44539</v>
      </c>
    </row>
    <row r="4897" spans="1:6" x14ac:dyDescent="0.3">
      <c r="A4897" s="1">
        <v>44538</v>
      </c>
      <c r="B4897" t="s">
        <v>1041</v>
      </c>
      <c r="C4897" t="s">
        <v>1042</v>
      </c>
      <c r="D4897">
        <v>64</v>
      </c>
      <c r="E4897">
        <v>715</v>
      </c>
      <c r="F4897" s="1">
        <v>44538</v>
      </c>
    </row>
    <row r="4898" spans="1:6" x14ac:dyDescent="0.3">
      <c r="A4898" s="1">
        <v>44538</v>
      </c>
      <c r="B4898" t="s">
        <v>1396</v>
      </c>
      <c r="C4898" t="s">
        <v>1397</v>
      </c>
      <c r="D4898">
        <v>120</v>
      </c>
      <c r="E4898">
        <v>715</v>
      </c>
      <c r="F4898" s="1">
        <v>44529</v>
      </c>
    </row>
    <row r="4899" spans="1:6" x14ac:dyDescent="0.3">
      <c r="A4899" s="1">
        <v>44538</v>
      </c>
      <c r="B4899" t="s">
        <v>2133</v>
      </c>
      <c r="C4899" t="s">
        <v>1805</v>
      </c>
      <c r="D4899">
        <v>13</v>
      </c>
      <c r="E4899">
        <v>715</v>
      </c>
      <c r="F4899" s="1">
        <v>44538</v>
      </c>
    </row>
    <row r="4900" spans="1:6" x14ac:dyDescent="0.3">
      <c r="A4900" s="1">
        <v>44538</v>
      </c>
      <c r="B4900" t="s">
        <v>2400</v>
      </c>
      <c r="C4900" t="s">
        <v>1172</v>
      </c>
      <c r="D4900">
        <v>47</v>
      </c>
      <c r="E4900">
        <v>715</v>
      </c>
      <c r="F4900" s="1">
        <v>44538</v>
      </c>
    </row>
    <row r="4901" spans="1:6" x14ac:dyDescent="0.3">
      <c r="A4901" s="1">
        <v>44538</v>
      </c>
      <c r="B4901" t="s">
        <v>4064</v>
      </c>
      <c r="C4901" t="s">
        <v>142</v>
      </c>
      <c r="D4901">
        <v>160</v>
      </c>
      <c r="E4901">
        <v>715</v>
      </c>
      <c r="F4901" s="1">
        <v>44538</v>
      </c>
    </row>
    <row r="4902" spans="1:6" x14ac:dyDescent="0.3">
      <c r="A4902" s="1">
        <v>44538</v>
      </c>
      <c r="B4902" t="s">
        <v>4328</v>
      </c>
      <c r="C4902" t="s">
        <v>295</v>
      </c>
      <c r="D4902">
        <v>102</v>
      </c>
      <c r="E4902">
        <v>715</v>
      </c>
      <c r="F4902" s="1">
        <v>44538</v>
      </c>
    </row>
    <row r="4903" spans="1:6" x14ac:dyDescent="0.3">
      <c r="A4903" s="1">
        <v>44538</v>
      </c>
      <c r="B4903" t="s">
        <v>4724</v>
      </c>
      <c r="C4903" t="s">
        <v>3010</v>
      </c>
      <c r="D4903">
        <v>3</v>
      </c>
      <c r="E4903">
        <v>715</v>
      </c>
      <c r="F4903" s="1">
        <v>44538</v>
      </c>
    </row>
    <row r="4904" spans="1:6" x14ac:dyDescent="0.3">
      <c r="A4904" s="1">
        <v>44537</v>
      </c>
      <c r="B4904" t="s">
        <v>1362</v>
      </c>
      <c r="C4904" t="s">
        <v>936</v>
      </c>
      <c r="D4904">
        <v>74</v>
      </c>
      <c r="E4904">
        <v>716</v>
      </c>
      <c r="F4904" s="1">
        <v>44533</v>
      </c>
    </row>
    <row r="4905" spans="1:6" x14ac:dyDescent="0.3">
      <c r="A4905" s="1">
        <v>44537</v>
      </c>
      <c r="B4905" t="s">
        <v>2016</v>
      </c>
      <c r="C4905" t="s">
        <v>1581</v>
      </c>
      <c r="D4905">
        <v>8</v>
      </c>
      <c r="E4905">
        <v>716</v>
      </c>
      <c r="F4905" s="1">
        <v>44537</v>
      </c>
    </row>
    <row r="4906" spans="1:6" x14ac:dyDescent="0.3">
      <c r="A4906" s="1">
        <v>44537</v>
      </c>
      <c r="B4906" t="s">
        <v>2533</v>
      </c>
      <c r="C4906" t="s">
        <v>25</v>
      </c>
      <c r="D4906">
        <v>5017</v>
      </c>
      <c r="E4906">
        <v>716</v>
      </c>
      <c r="F4906" s="1">
        <v>44531</v>
      </c>
    </row>
    <row r="4907" spans="1:6" x14ac:dyDescent="0.3">
      <c r="A4907" s="1">
        <v>44537</v>
      </c>
      <c r="B4907" t="s">
        <v>3214</v>
      </c>
      <c r="C4907" t="s">
        <v>1203</v>
      </c>
      <c r="D4907">
        <v>361</v>
      </c>
      <c r="E4907">
        <v>716</v>
      </c>
      <c r="F4907" s="1">
        <v>44537</v>
      </c>
    </row>
    <row r="4908" spans="1:6" x14ac:dyDescent="0.3">
      <c r="A4908" s="1">
        <v>44537</v>
      </c>
      <c r="B4908" t="s">
        <v>5134</v>
      </c>
      <c r="C4908" t="s">
        <v>967</v>
      </c>
      <c r="D4908">
        <v>502</v>
      </c>
      <c r="E4908">
        <v>716</v>
      </c>
      <c r="F4908" s="1">
        <v>44532</v>
      </c>
    </row>
    <row r="4909" spans="1:6" x14ac:dyDescent="0.3">
      <c r="A4909" s="1">
        <v>44536</v>
      </c>
      <c r="B4909" t="s">
        <v>407</v>
      </c>
      <c r="C4909" t="s">
        <v>408</v>
      </c>
      <c r="D4909">
        <v>1800</v>
      </c>
      <c r="E4909">
        <v>717</v>
      </c>
      <c r="F4909" s="1">
        <v>44536</v>
      </c>
    </row>
    <row r="4910" spans="1:6" x14ac:dyDescent="0.3">
      <c r="A4910" s="1">
        <v>44536</v>
      </c>
      <c r="B4910" t="s">
        <v>512</v>
      </c>
      <c r="C4910" t="s">
        <v>513</v>
      </c>
      <c r="D4910">
        <v>20</v>
      </c>
      <c r="E4910">
        <v>717</v>
      </c>
      <c r="F4910" s="1">
        <v>44524</v>
      </c>
    </row>
    <row r="4911" spans="1:6" x14ac:dyDescent="0.3">
      <c r="A4911" s="1">
        <v>44536</v>
      </c>
      <c r="B4911" t="s">
        <v>1444</v>
      </c>
      <c r="C4911" t="s">
        <v>201</v>
      </c>
      <c r="D4911">
        <v>101</v>
      </c>
      <c r="E4911">
        <v>717</v>
      </c>
      <c r="F4911" s="1">
        <v>44536</v>
      </c>
    </row>
    <row r="4912" spans="1:6" x14ac:dyDescent="0.3">
      <c r="A4912" s="1">
        <v>44536</v>
      </c>
      <c r="B4912" t="s">
        <v>2547</v>
      </c>
      <c r="C4912" t="s">
        <v>746</v>
      </c>
      <c r="D4912">
        <v>257</v>
      </c>
      <c r="E4912">
        <v>717</v>
      </c>
      <c r="F4912" s="1">
        <v>44536</v>
      </c>
    </row>
    <row r="4913" spans="1:6" x14ac:dyDescent="0.3">
      <c r="A4913" s="1">
        <v>44536</v>
      </c>
      <c r="B4913" t="s">
        <v>4023</v>
      </c>
      <c r="C4913" t="s">
        <v>582</v>
      </c>
      <c r="D4913">
        <v>2</v>
      </c>
      <c r="E4913">
        <v>717</v>
      </c>
      <c r="F4913" s="1">
        <v>44536</v>
      </c>
    </row>
    <row r="4914" spans="1:6" x14ac:dyDescent="0.3">
      <c r="A4914" s="1">
        <v>44535</v>
      </c>
      <c r="B4914" t="s">
        <v>285</v>
      </c>
      <c r="C4914" t="s">
        <v>286</v>
      </c>
      <c r="D4914">
        <v>323</v>
      </c>
      <c r="E4914">
        <v>718</v>
      </c>
      <c r="F4914" s="1">
        <v>44535</v>
      </c>
    </row>
    <row r="4915" spans="1:6" x14ac:dyDescent="0.3">
      <c r="A4915" s="1">
        <v>44535</v>
      </c>
      <c r="B4915" t="s">
        <v>875</v>
      </c>
      <c r="C4915" t="s">
        <v>703</v>
      </c>
      <c r="D4915">
        <v>13</v>
      </c>
      <c r="E4915">
        <v>718</v>
      </c>
      <c r="F4915" s="1">
        <v>44535</v>
      </c>
    </row>
    <row r="4916" spans="1:6" x14ac:dyDescent="0.3">
      <c r="A4916" s="1">
        <v>44535</v>
      </c>
      <c r="B4916" t="s">
        <v>984</v>
      </c>
      <c r="C4916" t="s">
        <v>985</v>
      </c>
      <c r="D4916">
        <v>335</v>
      </c>
      <c r="E4916">
        <v>718</v>
      </c>
      <c r="F4916" s="1">
        <v>44535</v>
      </c>
    </row>
    <row r="4917" spans="1:6" x14ac:dyDescent="0.3">
      <c r="A4917" s="1">
        <v>44535</v>
      </c>
      <c r="B4917" t="s">
        <v>2011</v>
      </c>
      <c r="C4917" t="s">
        <v>1752</v>
      </c>
      <c r="D4917">
        <v>15</v>
      </c>
      <c r="E4917">
        <v>718</v>
      </c>
      <c r="F4917" s="1">
        <v>44535</v>
      </c>
    </row>
    <row r="4918" spans="1:6" x14ac:dyDescent="0.3">
      <c r="A4918" s="1">
        <v>44535</v>
      </c>
      <c r="B4918" t="s">
        <v>2387</v>
      </c>
      <c r="C4918" t="s">
        <v>1059</v>
      </c>
      <c r="D4918">
        <v>146</v>
      </c>
      <c r="E4918">
        <v>718</v>
      </c>
      <c r="F4918" s="1">
        <v>44535</v>
      </c>
    </row>
    <row r="4919" spans="1:6" x14ac:dyDescent="0.3">
      <c r="A4919" s="1">
        <v>44535</v>
      </c>
      <c r="B4919" t="s">
        <v>2406</v>
      </c>
      <c r="C4919" t="s">
        <v>256</v>
      </c>
      <c r="D4919">
        <v>329</v>
      </c>
      <c r="E4919">
        <v>718</v>
      </c>
      <c r="F4919" s="1">
        <v>44535</v>
      </c>
    </row>
    <row r="4920" spans="1:6" x14ac:dyDescent="0.3">
      <c r="A4920" s="1">
        <v>44535</v>
      </c>
      <c r="B4920" t="s">
        <v>3567</v>
      </c>
      <c r="C4920" t="s">
        <v>1626</v>
      </c>
      <c r="D4920">
        <v>367</v>
      </c>
      <c r="E4920">
        <v>718</v>
      </c>
      <c r="F4920" s="1">
        <v>44535</v>
      </c>
    </row>
    <row r="4921" spans="1:6" x14ac:dyDescent="0.3">
      <c r="A4921" s="1">
        <v>44535</v>
      </c>
      <c r="B4921" t="s">
        <v>5419</v>
      </c>
      <c r="C4921" t="s">
        <v>29</v>
      </c>
      <c r="D4921">
        <v>5549</v>
      </c>
      <c r="E4921">
        <v>718</v>
      </c>
      <c r="F4921" s="1">
        <v>44535</v>
      </c>
    </row>
    <row r="4922" spans="1:6" x14ac:dyDescent="0.3">
      <c r="A4922" s="1">
        <v>44534</v>
      </c>
      <c r="B4922" t="s">
        <v>185</v>
      </c>
      <c r="C4922" t="s">
        <v>186</v>
      </c>
      <c r="D4922">
        <v>144</v>
      </c>
      <c r="E4922">
        <v>719</v>
      </c>
      <c r="F4922" s="1">
        <v>44534</v>
      </c>
    </row>
    <row r="4923" spans="1:6" x14ac:dyDescent="0.3">
      <c r="A4923" s="1">
        <v>44534</v>
      </c>
      <c r="B4923" t="s">
        <v>543</v>
      </c>
      <c r="C4923" t="s">
        <v>544</v>
      </c>
      <c r="D4923">
        <v>93</v>
      </c>
      <c r="E4923">
        <v>719</v>
      </c>
      <c r="F4923" s="1">
        <v>44534</v>
      </c>
    </row>
    <row r="4924" spans="1:6" x14ac:dyDescent="0.3">
      <c r="A4924" s="1">
        <v>44534</v>
      </c>
      <c r="B4924" t="s">
        <v>1244</v>
      </c>
      <c r="C4924" t="s">
        <v>207</v>
      </c>
      <c r="D4924">
        <v>111</v>
      </c>
      <c r="E4924">
        <v>719</v>
      </c>
      <c r="F4924" s="1">
        <v>44534</v>
      </c>
    </row>
    <row r="4925" spans="1:6" x14ac:dyDescent="0.3">
      <c r="A4925" s="1">
        <v>44534</v>
      </c>
      <c r="B4925" t="s">
        <v>1692</v>
      </c>
      <c r="C4925" t="s">
        <v>576</v>
      </c>
      <c r="D4925">
        <v>1000</v>
      </c>
      <c r="E4925">
        <v>719</v>
      </c>
      <c r="F4925" s="1">
        <v>44534</v>
      </c>
    </row>
    <row r="4926" spans="1:6" x14ac:dyDescent="0.3">
      <c r="A4926" s="1">
        <v>44534</v>
      </c>
      <c r="B4926" t="s">
        <v>2492</v>
      </c>
      <c r="C4926" t="s">
        <v>180</v>
      </c>
      <c r="D4926">
        <v>1800</v>
      </c>
      <c r="E4926">
        <v>719</v>
      </c>
      <c r="F4926" s="1">
        <v>44534</v>
      </c>
    </row>
    <row r="4927" spans="1:6" x14ac:dyDescent="0.3">
      <c r="A4927" s="1">
        <v>44534</v>
      </c>
      <c r="B4927" t="s">
        <v>3910</v>
      </c>
      <c r="C4927" t="s">
        <v>2828</v>
      </c>
      <c r="D4927">
        <v>552</v>
      </c>
      <c r="E4927">
        <v>719</v>
      </c>
      <c r="F4927" s="1">
        <v>44534</v>
      </c>
    </row>
    <row r="4928" spans="1:6" x14ac:dyDescent="0.3">
      <c r="A4928" s="1">
        <v>44534</v>
      </c>
      <c r="B4928" t="s">
        <v>4660</v>
      </c>
      <c r="C4928" t="s">
        <v>1651</v>
      </c>
      <c r="D4928">
        <v>1770</v>
      </c>
      <c r="E4928">
        <v>719</v>
      </c>
      <c r="F4928" s="1">
        <v>44534</v>
      </c>
    </row>
    <row r="4929" spans="1:6" x14ac:dyDescent="0.3">
      <c r="A4929" s="1">
        <v>44534</v>
      </c>
      <c r="B4929" t="s">
        <v>4939</v>
      </c>
      <c r="C4929" t="s">
        <v>576</v>
      </c>
      <c r="D4929">
        <v>18</v>
      </c>
      <c r="E4929">
        <v>719</v>
      </c>
      <c r="F4929" s="1">
        <v>44534</v>
      </c>
    </row>
    <row r="4930" spans="1:6" x14ac:dyDescent="0.3">
      <c r="A4930" s="1">
        <v>44534</v>
      </c>
      <c r="B4930" t="s">
        <v>5497</v>
      </c>
      <c r="C4930" t="s">
        <v>252</v>
      </c>
      <c r="D4930">
        <v>407</v>
      </c>
      <c r="E4930">
        <v>719</v>
      </c>
      <c r="F4930" s="1">
        <v>44534</v>
      </c>
    </row>
    <row r="4931" spans="1:6" x14ac:dyDescent="0.3">
      <c r="A4931" s="1">
        <v>44534</v>
      </c>
      <c r="B4931" t="s">
        <v>5720</v>
      </c>
      <c r="C4931" t="s">
        <v>1436</v>
      </c>
      <c r="D4931">
        <v>300</v>
      </c>
      <c r="E4931">
        <v>719</v>
      </c>
      <c r="F4931" s="1">
        <v>44534</v>
      </c>
    </row>
    <row r="4932" spans="1:6" x14ac:dyDescent="0.3">
      <c r="A4932" s="1">
        <v>44533</v>
      </c>
      <c r="B4932" t="s">
        <v>1678</v>
      </c>
      <c r="C4932" t="s">
        <v>1126</v>
      </c>
      <c r="D4932">
        <v>162</v>
      </c>
      <c r="E4932">
        <v>720</v>
      </c>
      <c r="F4932" s="1">
        <v>44533</v>
      </c>
    </row>
    <row r="4933" spans="1:6" x14ac:dyDescent="0.3">
      <c r="A4933" s="1">
        <v>44533</v>
      </c>
      <c r="B4933" t="s">
        <v>2044</v>
      </c>
      <c r="C4933" t="s">
        <v>2045</v>
      </c>
      <c r="D4933">
        <v>14</v>
      </c>
      <c r="E4933">
        <v>720</v>
      </c>
      <c r="F4933" s="1">
        <v>44533</v>
      </c>
    </row>
    <row r="4934" spans="1:6" x14ac:dyDescent="0.3">
      <c r="A4934" s="1">
        <v>44533</v>
      </c>
      <c r="B4934" t="s">
        <v>2505</v>
      </c>
      <c r="C4934" t="s">
        <v>1821</v>
      </c>
      <c r="D4934">
        <v>5</v>
      </c>
      <c r="E4934">
        <v>720</v>
      </c>
      <c r="F4934" s="1">
        <v>44533</v>
      </c>
    </row>
    <row r="4935" spans="1:6" x14ac:dyDescent="0.3">
      <c r="A4935" s="1">
        <v>44533</v>
      </c>
      <c r="B4935" t="s">
        <v>3091</v>
      </c>
      <c r="C4935" t="s">
        <v>841</v>
      </c>
      <c r="D4935">
        <v>182</v>
      </c>
      <c r="E4935">
        <v>720</v>
      </c>
      <c r="F4935" s="1">
        <v>44533</v>
      </c>
    </row>
    <row r="4936" spans="1:6" x14ac:dyDescent="0.3">
      <c r="A4936" s="1">
        <v>44533</v>
      </c>
      <c r="B4936" t="s">
        <v>3446</v>
      </c>
      <c r="C4936" t="s">
        <v>269</v>
      </c>
      <c r="D4936">
        <v>10</v>
      </c>
      <c r="E4936">
        <v>720</v>
      </c>
      <c r="F4936" s="1">
        <v>44533</v>
      </c>
    </row>
    <row r="4937" spans="1:6" x14ac:dyDescent="0.3">
      <c r="A4937" s="1">
        <v>44533</v>
      </c>
      <c r="B4937" t="s">
        <v>3824</v>
      </c>
      <c r="C4937" t="s">
        <v>936</v>
      </c>
      <c r="D4937">
        <v>239</v>
      </c>
      <c r="E4937">
        <v>720</v>
      </c>
      <c r="F4937" s="1">
        <v>44533</v>
      </c>
    </row>
    <row r="4938" spans="1:6" x14ac:dyDescent="0.3">
      <c r="A4938" s="1">
        <v>44533</v>
      </c>
      <c r="B4938" t="s">
        <v>3967</v>
      </c>
      <c r="C4938" t="s">
        <v>1227</v>
      </c>
      <c r="D4938">
        <v>120</v>
      </c>
      <c r="E4938">
        <v>720</v>
      </c>
      <c r="F4938" s="1">
        <v>44533</v>
      </c>
    </row>
    <row r="4939" spans="1:6" x14ac:dyDescent="0.3">
      <c r="A4939" s="1">
        <v>44533</v>
      </c>
      <c r="B4939" t="s">
        <v>4612</v>
      </c>
      <c r="C4939" t="s">
        <v>192</v>
      </c>
      <c r="D4939">
        <v>34</v>
      </c>
      <c r="E4939">
        <v>720</v>
      </c>
      <c r="F4939" s="1">
        <v>44533</v>
      </c>
    </row>
    <row r="4940" spans="1:6" x14ac:dyDescent="0.3">
      <c r="A4940" s="1">
        <v>44533</v>
      </c>
      <c r="B4940" t="s">
        <v>5367</v>
      </c>
      <c r="C4940" t="s">
        <v>2193</v>
      </c>
      <c r="D4940">
        <v>190</v>
      </c>
      <c r="E4940">
        <v>720</v>
      </c>
      <c r="F4940" s="1">
        <v>44533</v>
      </c>
    </row>
    <row r="4941" spans="1:6" x14ac:dyDescent="0.3">
      <c r="A4941" s="1">
        <v>44532</v>
      </c>
      <c r="B4941" t="s">
        <v>1027</v>
      </c>
      <c r="C4941" t="s">
        <v>1028</v>
      </c>
      <c r="D4941">
        <v>771</v>
      </c>
      <c r="E4941">
        <v>721</v>
      </c>
      <c r="F4941" s="1">
        <v>44532</v>
      </c>
    </row>
    <row r="4942" spans="1:6" x14ac:dyDescent="0.3">
      <c r="A4942" s="1">
        <v>44532</v>
      </c>
      <c r="B4942" t="s">
        <v>1770</v>
      </c>
      <c r="C4942" t="s">
        <v>1771</v>
      </c>
      <c r="D4942">
        <v>61</v>
      </c>
      <c r="E4942">
        <v>721</v>
      </c>
      <c r="F4942" s="1">
        <v>44532</v>
      </c>
    </row>
    <row r="4943" spans="1:6" x14ac:dyDescent="0.3">
      <c r="A4943" s="1">
        <v>44532</v>
      </c>
      <c r="B4943" t="s">
        <v>2382</v>
      </c>
      <c r="C4943" t="s">
        <v>1328</v>
      </c>
      <c r="D4943">
        <v>15</v>
      </c>
      <c r="E4943">
        <v>721</v>
      </c>
      <c r="F4943" s="1">
        <v>44532</v>
      </c>
    </row>
    <row r="4944" spans="1:6" x14ac:dyDescent="0.3">
      <c r="A4944" s="1">
        <v>44532</v>
      </c>
      <c r="B4944" t="s">
        <v>4169</v>
      </c>
      <c r="C4944" t="s">
        <v>967</v>
      </c>
      <c r="D4944">
        <v>2383</v>
      </c>
      <c r="E4944">
        <v>721</v>
      </c>
      <c r="F4944" s="1">
        <v>44532</v>
      </c>
    </row>
    <row r="4945" spans="1:6" x14ac:dyDescent="0.3">
      <c r="A4945" s="1">
        <v>44532</v>
      </c>
      <c r="B4945" t="s">
        <v>4515</v>
      </c>
      <c r="C4945" t="s">
        <v>1613</v>
      </c>
      <c r="D4945">
        <v>164</v>
      </c>
      <c r="E4945">
        <v>721</v>
      </c>
      <c r="F4945" s="1">
        <v>44532</v>
      </c>
    </row>
    <row r="4946" spans="1:6" x14ac:dyDescent="0.3">
      <c r="A4946" s="1">
        <v>44532</v>
      </c>
      <c r="B4946" t="s">
        <v>5172</v>
      </c>
      <c r="C4946" t="s">
        <v>817</v>
      </c>
      <c r="D4946">
        <v>158</v>
      </c>
      <c r="E4946">
        <v>721</v>
      </c>
      <c r="F4946" s="1">
        <v>44532</v>
      </c>
    </row>
    <row r="4947" spans="1:6" x14ac:dyDescent="0.3">
      <c r="A4947" s="1">
        <v>44532</v>
      </c>
      <c r="B4947" t="s">
        <v>5482</v>
      </c>
      <c r="C4947" t="s">
        <v>1019</v>
      </c>
      <c r="D4947">
        <v>4</v>
      </c>
      <c r="E4947">
        <v>721</v>
      </c>
      <c r="F4947" s="1">
        <v>44532</v>
      </c>
    </row>
    <row r="4948" spans="1:6" x14ac:dyDescent="0.3">
      <c r="A4948" s="1">
        <v>44531</v>
      </c>
      <c r="B4948" t="s">
        <v>995</v>
      </c>
      <c r="C4948" t="s">
        <v>493</v>
      </c>
      <c r="D4948">
        <v>6</v>
      </c>
      <c r="E4948">
        <v>722</v>
      </c>
      <c r="F4948" s="1">
        <v>44531</v>
      </c>
    </row>
    <row r="4949" spans="1:6" x14ac:dyDescent="0.3">
      <c r="A4949" s="1">
        <v>44531</v>
      </c>
      <c r="B4949" t="s">
        <v>1561</v>
      </c>
      <c r="C4949" t="s">
        <v>199</v>
      </c>
      <c r="D4949">
        <v>78</v>
      </c>
      <c r="E4949">
        <v>722</v>
      </c>
      <c r="F4949" s="1">
        <v>44531</v>
      </c>
    </row>
    <row r="4950" spans="1:6" x14ac:dyDescent="0.3">
      <c r="A4950" s="1">
        <v>44531</v>
      </c>
      <c r="B4950" t="s">
        <v>1584</v>
      </c>
      <c r="C4950" t="s">
        <v>710</v>
      </c>
      <c r="D4950">
        <v>15</v>
      </c>
      <c r="E4950">
        <v>722</v>
      </c>
      <c r="F4950" s="1">
        <v>44531</v>
      </c>
    </row>
    <row r="4951" spans="1:6" x14ac:dyDescent="0.3">
      <c r="A4951" s="1">
        <v>44531</v>
      </c>
      <c r="B4951" t="s">
        <v>2777</v>
      </c>
      <c r="C4951" t="s">
        <v>25</v>
      </c>
      <c r="D4951">
        <v>52</v>
      </c>
      <c r="E4951">
        <v>722</v>
      </c>
      <c r="F4951" s="1">
        <v>44531</v>
      </c>
    </row>
    <row r="4952" spans="1:6" x14ac:dyDescent="0.3">
      <c r="A4952" s="1">
        <v>44531</v>
      </c>
      <c r="B4952" t="s">
        <v>3263</v>
      </c>
      <c r="C4952" t="s">
        <v>2121</v>
      </c>
      <c r="D4952">
        <v>19</v>
      </c>
      <c r="E4952">
        <v>722</v>
      </c>
      <c r="F4952" s="1">
        <v>44531</v>
      </c>
    </row>
    <row r="4953" spans="1:6" x14ac:dyDescent="0.3">
      <c r="A4953" s="1">
        <v>44531</v>
      </c>
      <c r="B4953" t="s">
        <v>4550</v>
      </c>
      <c r="C4953" t="s">
        <v>76</v>
      </c>
      <c r="D4953">
        <v>85</v>
      </c>
      <c r="E4953">
        <v>722</v>
      </c>
      <c r="F4953" s="1">
        <v>44531</v>
      </c>
    </row>
    <row r="4954" spans="1:6" x14ac:dyDescent="0.3">
      <c r="A4954" s="1">
        <v>44531</v>
      </c>
      <c r="B4954" t="s">
        <v>4594</v>
      </c>
      <c r="C4954" t="s">
        <v>1021</v>
      </c>
      <c r="D4954">
        <v>33</v>
      </c>
      <c r="E4954">
        <v>722</v>
      </c>
      <c r="F4954" s="1">
        <v>44525</v>
      </c>
    </row>
    <row r="4955" spans="1:6" x14ac:dyDescent="0.3">
      <c r="A4955" s="1">
        <v>44531</v>
      </c>
      <c r="B4955" t="s">
        <v>5689</v>
      </c>
      <c r="C4955" t="s">
        <v>650</v>
      </c>
      <c r="D4955">
        <v>164</v>
      </c>
      <c r="E4955">
        <v>722</v>
      </c>
      <c r="F4955" s="1">
        <v>44531</v>
      </c>
    </row>
    <row r="4956" spans="1:6" x14ac:dyDescent="0.3">
      <c r="A4956" s="1">
        <v>44531</v>
      </c>
      <c r="B4956" t="s">
        <v>5708</v>
      </c>
      <c r="C4956" t="s">
        <v>586</v>
      </c>
      <c r="D4956">
        <v>1299</v>
      </c>
      <c r="E4956">
        <v>722</v>
      </c>
      <c r="F4956" s="1">
        <v>44531</v>
      </c>
    </row>
    <row r="4957" spans="1:6" x14ac:dyDescent="0.3">
      <c r="A4957" s="1">
        <v>44530</v>
      </c>
      <c r="B4957" t="s">
        <v>1204</v>
      </c>
      <c r="C4957" t="s">
        <v>845</v>
      </c>
      <c r="D4957">
        <v>45</v>
      </c>
      <c r="E4957">
        <v>723</v>
      </c>
      <c r="F4957" s="1">
        <v>44530</v>
      </c>
    </row>
    <row r="4958" spans="1:6" x14ac:dyDescent="0.3">
      <c r="A4958" s="1">
        <v>44530</v>
      </c>
      <c r="B4958" t="s">
        <v>3159</v>
      </c>
      <c r="C4958" t="s">
        <v>1790</v>
      </c>
      <c r="D4958">
        <v>493</v>
      </c>
      <c r="E4958">
        <v>723</v>
      </c>
      <c r="F4958" s="1">
        <v>44530</v>
      </c>
    </row>
    <row r="4959" spans="1:6" x14ac:dyDescent="0.3">
      <c r="A4959" s="1">
        <v>44530</v>
      </c>
      <c r="B4959" t="s">
        <v>3366</v>
      </c>
      <c r="C4959" t="s">
        <v>630</v>
      </c>
      <c r="D4959">
        <v>25</v>
      </c>
      <c r="E4959">
        <v>723</v>
      </c>
      <c r="F4959" s="1">
        <v>44530</v>
      </c>
    </row>
    <row r="4960" spans="1:6" x14ac:dyDescent="0.3">
      <c r="A4960" s="1">
        <v>44530</v>
      </c>
      <c r="B4960" t="s">
        <v>4642</v>
      </c>
      <c r="C4960" t="s">
        <v>1446</v>
      </c>
      <c r="D4960">
        <v>1057</v>
      </c>
      <c r="E4960">
        <v>723</v>
      </c>
      <c r="F4960" s="1">
        <v>44530</v>
      </c>
    </row>
    <row r="4961" spans="1:6" x14ac:dyDescent="0.3">
      <c r="A4961" s="1">
        <v>44530</v>
      </c>
      <c r="B4961" t="s">
        <v>5649</v>
      </c>
      <c r="C4961" t="s">
        <v>1976</v>
      </c>
      <c r="D4961">
        <v>77</v>
      </c>
      <c r="E4961">
        <v>723</v>
      </c>
      <c r="F4961" s="1">
        <v>44530</v>
      </c>
    </row>
    <row r="4962" spans="1:6" x14ac:dyDescent="0.3">
      <c r="A4962" s="1">
        <v>44529</v>
      </c>
      <c r="B4962" t="s">
        <v>1596</v>
      </c>
      <c r="C4962" t="s">
        <v>1397</v>
      </c>
      <c r="D4962">
        <v>75</v>
      </c>
      <c r="E4962">
        <v>724</v>
      </c>
      <c r="F4962" s="1">
        <v>44529</v>
      </c>
    </row>
    <row r="4963" spans="1:6" x14ac:dyDescent="0.3">
      <c r="A4963" s="1">
        <v>44529</v>
      </c>
      <c r="B4963" t="s">
        <v>2140</v>
      </c>
      <c r="C4963" t="s">
        <v>872</v>
      </c>
      <c r="D4963">
        <v>609</v>
      </c>
      <c r="E4963">
        <v>724</v>
      </c>
      <c r="F4963" s="1">
        <v>44529</v>
      </c>
    </row>
    <row r="4964" spans="1:6" x14ac:dyDescent="0.3">
      <c r="A4964" s="1">
        <v>44529</v>
      </c>
      <c r="B4964" t="s">
        <v>3015</v>
      </c>
      <c r="C4964" t="s">
        <v>1045</v>
      </c>
      <c r="D4964">
        <v>19</v>
      </c>
      <c r="E4964">
        <v>724</v>
      </c>
      <c r="F4964" s="1">
        <v>44529</v>
      </c>
    </row>
    <row r="4965" spans="1:6" x14ac:dyDescent="0.3">
      <c r="A4965" s="1">
        <v>44529</v>
      </c>
      <c r="B4965" t="s">
        <v>3527</v>
      </c>
      <c r="C4965" t="s">
        <v>1673</v>
      </c>
      <c r="D4965">
        <v>533</v>
      </c>
      <c r="E4965">
        <v>724</v>
      </c>
      <c r="F4965" s="1">
        <v>44529</v>
      </c>
    </row>
    <row r="4966" spans="1:6" x14ac:dyDescent="0.3">
      <c r="A4966" s="1">
        <v>44529</v>
      </c>
      <c r="B4966" t="s">
        <v>4493</v>
      </c>
      <c r="C4966" t="s">
        <v>1168</v>
      </c>
      <c r="D4966">
        <v>124</v>
      </c>
      <c r="E4966">
        <v>724</v>
      </c>
      <c r="F4966" s="1">
        <v>44529</v>
      </c>
    </row>
    <row r="4967" spans="1:6" x14ac:dyDescent="0.3">
      <c r="A4967" s="1">
        <v>44529</v>
      </c>
      <c r="B4967" t="s">
        <v>4567</v>
      </c>
      <c r="C4967" t="s">
        <v>261</v>
      </c>
      <c r="D4967">
        <v>219</v>
      </c>
      <c r="E4967">
        <v>724</v>
      </c>
      <c r="F4967" s="1">
        <v>44528</v>
      </c>
    </row>
    <row r="4968" spans="1:6" x14ac:dyDescent="0.3">
      <c r="A4968" s="1">
        <v>44529</v>
      </c>
      <c r="B4968" t="s">
        <v>4632</v>
      </c>
      <c r="C4968" t="s">
        <v>857</v>
      </c>
      <c r="D4968">
        <v>1077</v>
      </c>
      <c r="E4968">
        <v>724</v>
      </c>
      <c r="F4968" s="1">
        <v>44529</v>
      </c>
    </row>
    <row r="4969" spans="1:6" x14ac:dyDescent="0.3">
      <c r="A4969" s="1">
        <v>44529</v>
      </c>
      <c r="B4969" t="s">
        <v>5409</v>
      </c>
      <c r="C4969" t="s">
        <v>2103</v>
      </c>
      <c r="D4969">
        <v>530</v>
      </c>
      <c r="E4969">
        <v>724</v>
      </c>
      <c r="F4969" s="1">
        <v>44529</v>
      </c>
    </row>
    <row r="4970" spans="1:6" x14ac:dyDescent="0.3">
      <c r="A4970" s="1">
        <v>44529</v>
      </c>
      <c r="B4970" t="s">
        <v>5644</v>
      </c>
      <c r="C4970" t="s">
        <v>1472</v>
      </c>
      <c r="D4970">
        <v>5</v>
      </c>
      <c r="E4970">
        <v>724</v>
      </c>
      <c r="F4970" s="1">
        <v>44529</v>
      </c>
    </row>
    <row r="4971" spans="1:6" x14ac:dyDescent="0.3">
      <c r="A4971" s="1">
        <v>44528</v>
      </c>
      <c r="B4971" t="s">
        <v>66</v>
      </c>
      <c r="C4971" t="s">
        <v>67</v>
      </c>
      <c r="D4971">
        <v>866</v>
      </c>
      <c r="E4971">
        <v>725</v>
      </c>
      <c r="F4971" s="1">
        <v>44528</v>
      </c>
    </row>
    <row r="4972" spans="1:6" x14ac:dyDescent="0.3">
      <c r="A4972" s="1">
        <v>44528</v>
      </c>
      <c r="B4972" t="s">
        <v>1192</v>
      </c>
      <c r="C4972" t="s">
        <v>1193</v>
      </c>
      <c r="D4972">
        <v>4</v>
      </c>
      <c r="E4972">
        <v>725</v>
      </c>
      <c r="F4972" s="1">
        <v>44528</v>
      </c>
    </row>
    <row r="4973" spans="1:6" x14ac:dyDescent="0.3">
      <c r="A4973" s="1">
        <v>44528</v>
      </c>
      <c r="B4973" t="s">
        <v>1638</v>
      </c>
      <c r="C4973" t="s">
        <v>1421</v>
      </c>
      <c r="D4973">
        <v>373</v>
      </c>
      <c r="E4973">
        <v>725</v>
      </c>
      <c r="F4973" s="1">
        <v>44528</v>
      </c>
    </row>
    <row r="4974" spans="1:6" x14ac:dyDescent="0.3">
      <c r="A4974" s="1">
        <v>44528</v>
      </c>
      <c r="B4974" t="s">
        <v>3064</v>
      </c>
      <c r="C4974" t="s">
        <v>1689</v>
      </c>
      <c r="D4974">
        <v>44</v>
      </c>
      <c r="E4974">
        <v>725</v>
      </c>
      <c r="F4974" s="1">
        <v>44528</v>
      </c>
    </row>
    <row r="4975" spans="1:6" x14ac:dyDescent="0.3">
      <c r="A4975" s="1">
        <v>44528</v>
      </c>
      <c r="B4975" t="s">
        <v>3262</v>
      </c>
      <c r="C4975" t="s">
        <v>459</v>
      </c>
      <c r="D4975">
        <v>8</v>
      </c>
      <c r="E4975">
        <v>725</v>
      </c>
      <c r="F4975" s="1">
        <v>44528</v>
      </c>
    </row>
    <row r="4976" spans="1:6" x14ac:dyDescent="0.3">
      <c r="A4976" s="1">
        <v>44528</v>
      </c>
      <c r="B4976" t="s">
        <v>3957</v>
      </c>
      <c r="C4976" t="s">
        <v>261</v>
      </c>
      <c r="D4976">
        <v>38</v>
      </c>
      <c r="E4976">
        <v>725</v>
      </c>
      <c r="F4976" s="1">
        <v>44528</v>
      </c>
    </row>
    <row r="4977" spans="1:6" x14ac:dyDescent="0.3">
      <c r="A4977" s="1">
        <v>44528</v>
      </c>
      <c r="B4977" t="s">
        <v>4342</v>
      </c>
      <c r="C4977" t="s">
        <v>1130</v>
      </c>
      <c r="D4977">
        <v>9</v>
      </c>
      <c r="E4977">
        <v>725</v>
      </c>
      <c r="F4977" s="1">
        <v>44528</v>
      </c>
    </row>
    <row r="4978" spans="1:6" x14ac:dyDescent="0.3">
      <c r="A4978" s="1">
        <v>44527</v>
      </c>
      <c r="B4978" t="s">
        <v>1675</v>
      </c>
      <c r="C4978" t="s">
        <v>347</v>
      </c>
      <c r="D4978">
        <v>198</v>
      </c>
      <c r="E4978">
        <v>726</v>
      </c>
      <c r="F4978" s="1">
        <v>44527</v>
      </c>
    </row>
    <row r="4979" spans="1:6" x14ac:dyDescent="0.3">
      <c r="A4979" s="1">
        <v>44527</v>
      </c>
      <c r="B4979" t="s">
        <v>2260</v>
      </c>
      <c r="C4979" t="s">
        <v>1736</v>
      </c>
      <c r="D4979">
        <v>137</v>
      </c>
      <c r="E4979">
        <v>726</v>
      </c>
      <c r="F4979" s="1">
        <v>44527</v>
      </c>
    </row>
    <row r="4980" spans="1:6" x14ac:dyDescent="0.3">
      <c r="A4980" s="1">
        <v>44527</v>
      </c>
      <c r="B4980" t="s">
        <v>2718</v>
      </c>
      <c r="C4980" t="s">
        <v>1610</v>
      </c>
      <c r="D4980">
        <v>111</v>
      </c>
      <c r="E4980">
        <v>726</v>
      </c>
      <c r="F4980" s="1">
        <v>44527</v>
      </c>
    </row>
    <row r="4981" spans="1:6" x14ac:dyDescent="0.3">
      <c r="A4981" s="1">
        <v>44527</v>
      </c>
      <c r="B4981" t="s">
        <v>3647</v>
      </c>
      <c r="C4981" t="s">
        <v>437</v>
      </c>
      <c r="D4981">
        <v>67</v>
      </c>
      <c r="E4981">
        <v>726</v>
      </c>
      <c r="F4981" s="1">
        <v>44527</v>
      </c>
    </row>
    <row r="4982" spans="1:6" x14ac:dyDescent="0.3">
      <c r="A4982" s="1">
        <v>44527</v>
      </c>
      <c r="B4982" t="s">
        <v>4677</v>
      </c>
      <c r="C4982" t="s">
        <v>1886</v>
      </c>
      <c r="D4982">
        <v>28</v>
      </c>
      <c r="E4982">
        <v>726</v>
      </c>
      <c r="F4982" s="1">
        <v>44527</v>
      </c>
    </row>
    <row r="4983" spans="1:6" x14ac:dyDescent="0.3">
      <c r="A4983" s="1">
        <v>44527</v>
      </c>
      <c r="B4983" t="s">
        <v>4904</v>
      </c>
      <c r="C4983" t="s">
        <v>471</v>
      </c>
      <c r="D4983">
        <v>63</v>
      </c>
      <c r="E4983">
        <v>726</v>
      </c>
      <c r="F4983" s="1">
        <v>44527</v>
      </c>
    </row>
    <row r="4984" spans="1:6" x14ac:dyDescent="0.3">
      <c r="A4984" s="1">
        <v>44526</v>
      </c>
      <c r="B4984" t="s">
        <v>1139</v>
      </c>
      <c r="C4984" t="s">
        <v>1140</v>
      </c>
      <c r="D4984">
        <v>32</v>
      </c>
      <c r="E4984">
        <v>727</v>
      </c>
      <c r="F4984" s="1">
        <v>44526</v>
      </c>
    </row>
    <row r="4985" spans="1:6" x14ac:dyDescent="0.3">
      <c r="A4985" s="1">
        <v>44526</v>
      </c>
      <c r="B4985" t="s">
        <v>1535</v>
      </c>
      <c r="C4985" t="s">
        <v>386</v>
      </c>
      <c r="D4985">
        <v>9</v>
      </c>
      <c r="E4985">
        <v>727</v>
      </c>
      <c r="F4985" s="1">
        <v>44526</v>
      </c>
    </row>
    <row r="4986" spans="1:6" x14ac:dyDescent="0.3">
      <c r="A4986" s="1">
        <v>44526</v>
      </c>
      <c r="B4986" t="s">
        <v>1894</v>
      </c>
      <c r="C4986" t="s">
        <v>1895</v>
      </c>
      <c r="D4986">
        <v>1802</v>
      </c>
      <c r="E4986">
        <v>727</v>
      </c>
      <c r="F4986" s="1">
        <v>44526</v>
      </c>
    </row>
    <row r="4987" spans="1:6" x14ac:dyDescent="0.3">
      <c r="A4987" s="1">
        <v>44526</v>
      </c>
      <c r="B4987" t="s">
        <v>2478</v>
      </c>
      <c r="C4987" t="s">
        <v>1337</v>
      </c>
      <c r="D4987">
        <v>23</v>
      </c>
      <c r="E4987">
        <v>727</v>
      </c>
      <c r="F4987" s="1">
        <v>44526</v>
      </c>
    </row>
    <row r="4988" spans="1:6" x14ac:dyDescent="0.3">
      <c r="A4988" s="1">
        <v>44526</v>
      </c>
      <c r="B4988" t="s">
        <v>5255</v>
      </c>
      <c r="C4988" t="s">
        <v>1002</v>
      </c>
      <c r="D4988">
        <v>18</v>
      </c>
      <c r="E4988">
        <v>727</v>
      </c>
      <c r="F4988" s="1">
        <v>44526</v>
      </c>
    </row>
    <row r="4989" spans="1:6" x14ac:dyDescent="0.3">
      <c r="A4989" s="1">
        <v>44526</v>
      </c>
      <c r="B4989" t="s">
        <v>5329</v>
      </c>
      <c r="C4989" t="s">
        <v>15</v>
      </c>
      <c r="D4989">
        <v>403</v>
      </c>
      <c r="E4989">
        <v>727</v>
      </c>
      <c r="F4989" s="1">
        <v>44526</v>
      </c>
    </row>
    <row r="4990" spans="1:6" x14ac:dyDescent="0.3">
      <c r="A4990" s="1">
        <v>44526</v>
      </c>
      <c r="B4990" t="s">
        <v>5371</v>
      </c>
      <c r="C4990" t="s">
        <v>572</v>
      </c>
      <c r="D4990">
        <v>141</v>
      </c>
      <c r="E4990">
        <v>727</v>
      </c>
      <c r="F4990" s="1">
        <v>44526</v>
      </c>
    </row>
    <row r="4991" spans="1:6" x14ac:dyDescent="0.3">
      <c r="A4991" s="1">
        <v>44525</v>
      </c>
      <c r="B4991" t="s">
        <v>496</v>
      </c>
      <c r="C4991" t="s">
        <v>497</v>
      </c>
      <c r="D4991">
        <v>141</v>
      </c>
      <c r="E4991">
        <v>728</v>
      </c>
      <c r="F4991" s="1">
        <v>44525</v>
      </c>
    </row>
    <row r="4992" spans="1:6" x14ac:dyDescent="0.3">
      <c r="A4992" s="1">
        <v>44525</v>
      </c>
      <c r="B4992" t="s">
        <v>1085</v>
      </c>
      <c r="C4992" t="s">
        <v>537</v>
      </c>
      <c r="D4992">
        <v>522</v>
      </c>
      <c r="E4992">
        <v>728</v>
      </c>
      <c r="F4992" s="1">
        <v>44525</v>
      </c>
    </row>
    <row r="4993" spans="1:6" x14ac:dyDescent="0.3">
      <c r="A4993" s="1">
        <v>44525</v>
      </c>
      <c r="B4993" t="s">
        <v>1556</v>
      </c>
      <c r="C4993" t="s">
        <v>1500</v>
      </c>
      <c r="D4993">
        <v>628</v>
      </c>
      <c r="E4993">
        <v>728</v>
      </c>
      <c r="F4993" s="1">
        <v>44525</v>
      </c>
    </row>
    <row r="4994" spans="1:6" x14ac:dyDescent="0.3">
      <c r="A4994" s="1">
        <v>44525</v>
      </c>
      <c r="B4994" t="s">
        <v>1824</v>
      </c>
      <c r="C4994" t="s">
        <v>1021</v>
      </c>
      <c r="D4994">
        <v>614</v>
      </c>
      <c r="E4994">
        <v>728</v>
      </c>
      <c r="F4994" s="1">
        <v>44525</v>
      </c>
    </row>
    <row r="4995" spans="1:6" x14ac:dyDescent="0.3">
      <c r="A4995" s="1">
        <v>44525</v>
      </c>
      <c r="B4995" t="s">
        <v>2399</v>
      </c>
      <c r="C4995" t="s">
        <v>1385</v>
      </c>
      <c r="D4995">
        <v>8</v>
      </c>
      <c r="E4995">
        <v>728</v>
      </c>
      <c r="F4995" s="1">
        <v>44525</v>
      </c>
    </row>
    <row r="4996" spans="1:6" x14ac:dyDescent="0.3">
      <c r="A4996" s="1">
        <v>44525</v>
      </c>
      <c r="B4996" t="s">
        <v>2548</v>
      </c>
      <c r="C4996" t="s">
        <v>672</v>
      </c>
      <c r="D4996">
        <v>130</v>
      </c>
      <c r="E4996">
        <v>728</v>
      </c>
      <c r="F4996" s="1">
        <v>44525</v>
      </c>
    </row>
    <row r="4997" spans="1:6" x14ac:dyDescent="0.3">
      <c r="A4997" s="1">
        <v>44525</v>
      </c>
      <c r="B4997" t="s">
        <v>3196</v>
      </c>
      <c r="C4997" t="s">
        <v>1698</v>
      </c>
      <c r="D4997">
        <v>1321</v>
      </c>
      <c r="E4997">
        <v>728</v>
      </c>
      <c r="F4997" s="1">
        <v>44525</v>
      </c>
    </row>
    <row r="4998" spans="1:6" x14ac:dyDescent="0.3">
      <c r="A4998" s="1">
        <v>44525</v>
      </c>
      <c r="B4998" t="s">
        <v>3940</v>
      </c>
      <c r="C4998" t="s">
        <v>1241</v>
      </c>
      <c r="D4998">
        <v>64</v>
      </c>
      <c r="E4998">
        <v>728</v>
      </c>
      <c r="F4998" s="1">
        <v>44525</v>
      </c>
    </row>
    <row r="4999" spans="1:6" x14ac:dyDescent="0.3">
      <c r="A4999" s="1">
        <v>44525</v>
      </c>
      <c r="B4999" t="s">
        <v>4607</v>
      </c>
      <c r="C4999" t="s">
        <v>500</v>
      </c>
      <c r="D4999">
        <v>21</v>
      </c>
      <c r="E4999">
        <v>728</v>
      </c>
      <c r="F4999" s="1">
        <v>44525</v>
      </c>
    </row>
    <row r="5000" spans="1:6" x14ac:dyDescent="0.3">
      <c r="A5000" s="1">
        <v>44524</v>
      </c>
      <c r="B5000" t="s">
        <v>3195</v>
      </c>
      <c r="C5000" t="s">
        <v>895</v>
      </c>
      <c r="D5000">
        <v>696</v>
      </c>
      <c r="E5000">
        <v>729</v>
      </c>
      <c r="F5000" s="1">
        <v>44524</v>
      </c>
    </row>
    <row r="5001" spans="1:6" x14ac:dyDescent="0.3">
      <c r="A5001" s="1">
        <v>44524</v>
      </c>
      <c r="B5001" t="s">
        <v>3258</v>
      </c>
      <c r="C5001" t="s">
        <v>513</v>
      </c>
      <c r="D5001">
        <v>34</v>
      </c>
      <c r="E5001">
        <v>729</v>
      </c>
      <c r="F5001" s="1">
        <v>44524</v>
      </c>
    </row>
    <row r="5002" spans="1:6" x14ac:dyDescent="0.3">
      <c r="A5002" s="1">
        <v>44524</v>
      </c>
      <c r="B5002" t="s">
        <v>3281</v>
      </c>
      <c r="C5002" t="s">
        <v>1303</v>
      </c>
      <c r="D5002">
        <v>1702</v>
      </c>
      <c r="E5002">
        <v>729</v>
      </c>
      <c r="F5002" s="1">
        <v>44524</v>
      </c>
    </row>
    <row r="5003" spans="1:6" x14ac:dyDescent="0.3">
      <c r="A5003" s="1">
        <v>44524</v>
      </c>
      <c r="B5003" t="s">
        <v>3368</v>
      </c>
      <c r="C5003" t="s">
        <v>3369</v>
      </c>
      <c r="D5003">
        <v>23</v>
      </c>
      <c r="E5003">
        <v>729</v>
      </c>
      <c r="F5003" s="1">
        <v>44524</v>
      </c>
    </row>
    <row r="5004" spans="1:6" x14ac:dyDescent="0.3">
      <c r="A5004" s="1">
        <v>44524</v>
      </c>
      <c r="B5004" t="s">
        <v>4865</v>
      </c>
      <c r="C5004" t="s">
        <v>1142</v>
      </c>
      <c r="D5004">
        <v>705</v>
      </c>
      <c r="E5004">
        <v>729</v>
      </c>
      <c r="F5004" s="1">
        <v>44524</v>
      </c>
    </row>
    <row r="5005" spans="1:6" x14ac:dyDescent="0.3">
      <c r="A5005" s="1">
        <v>44523</v>
      </c>
      <c r="B5005" t="s">
        <v>409</v>
      </c>
      <c r="C5005" t="s">
        <v>320</v>
      </c>
      <c r="D5005">
        <v>6</v>
      </c>
      <c r="E5005">
        <v>730</v>
      </c>
      <c r="F5005" s="1">
        <v>44523</v>
      </c>
    </row>
    <row r="5006" spans="1:6" x14ac:dyDescent="0.3">
      <c r="A5006" s="1">
        <v>44523</v>
      </c>
      <c r="B5006" t="s">
        <v>1764</v>
      </c>
      <c r="C5006" t="s">
        <v>1765</v>
      </c>
      <c r="D5006">
        <v>1102</v>
      </c>
      <c r="E5006">
        <v>730</v>
      </c>
      <c r="F5006" s="1">
        <v>44523</v>
      </c>
    </row>
    <row r="5007" spans="1:6" x14ac:dyDescent="0.3">
      <c r="A5007" s="1">
        <v>44523</v>
      </c>
      <c r="B5007" t="s">
        <v>2653</v>
      </c>
      <c r="C5007" t="s">
        <v>1964</v>
      </c>
      <c r="D5007">
        <v>960</v>
      </c>
      <c r="E5007">
        <v>730</v>
      </c>
      <c r="F5007" s="1">
        <v>44523</v>
      </c>
    </row>
    <row r="5008" spans="1:6" x14ac:dyDescent="0.3">
      <c r="A5008" s="1">
        <v>44523</v>
      </c>
      <c r="B5008" t="s">
        <v>4279</v>
      </c>
      <c r="C5008" t="s">
        <v>611</v>
      </c>
      <c r="D5008">
        <v>400</v>
      </c>
      <c r="E5008">
        <v>730</v>
      </c>
      <c r="F5008" s="1">
        <v>44523</v>
      </c>
    </row>
    <row r="5009" spans="1:6" x14ac:dyDescent="0.3">
      <c r="A5009" s="1">
        <v>44523</v>
      </c>
      <c r="B5009" t="s">
        <v>4514</v>
      </c>
      <c r="C5009" t="s">
        <v>1198</v>
      </c>
      <c r="D5009">
        <v>342</v>
      </c>
      <c r="E5009">
        <v>730</v>
      </c>
      <c r="F5009" s="1">
        <v>44523</v>
      </c>
    </row>
    <row r="5010" spans="1:6" x14ac:dyDescent="0.3">
      <c r="A5010" s="1">
        <v>44523</v>
      </c>
      <c r="B5010" t="s">
        <v>5147</v>
      </c>
      <c r="C5010" t="s">
        <v>688</v>
      </c>
      <c r="D5010">
        <v>9</v>
      </c>
      <c r="E5010">
        <v>730</v>
      </c>
      <c r="F5010" s="1">
        <v>44523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Pivots</vt:lpstr>
      <vt:lpstr>Recency + Score</vt:lpstr>
      <vt:lpstr>Monetization</vt:lpstr>
      <vt:lpstr>Frequency</vt:lpstr>
      <vt:lpstr>sample-orders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Patil</dc:creator>
  <cp:lastModifiedBy>Yogesh Patil</cp:lastModifiedBy>
  <dcterms:modified xsi:type="dcterms:W3CDTF">2023-11-24T12:41:57Z</dcterms:modified>
</cp:coreProperties>
</file>