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<sst xmlns="http://schemas.openxmlformats.org/spreadsheetml/2006/main" count="23" uniqueCount="23">
  <si>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Dealer_Code</t>
  </si>
  <si>
    <t>YTD_Target</t>
  </si>
  <si>
    <t>T1_Q1</t>
  </si>
  <si>
    <t>Q1L1</t>
  </si>
  <si>
    <t>Q1L2</t>
  </si>
  <si>
    <t>Q1L3</t>
  </si>
  <si>
    <t>T1_Q2</t>
  </si>
  <si>
    <t>Q2L1</t>
  </si>
  <si>
    <t>Q2L2</t>
  </si>
  <si>
    <t>Q2L3</t>
  </si>
  <si>
    <t>T1_Q3</t>
  </si>
  <si>
    <t>Q3L1</t>
  </si>
  <si>
    <t>Q3L2</t>
  </si>
  <si>
    <t>Q3L3</t>
  </si>
  <si>
    <t>T1_Q4</t>
  </si>
  <si>
    <t>Q4L1</t>
  </si>
  <si>
    <t>Q4L2</t>
  </si>
  <si>
    <t>Q4L3</t>
  </si>
  <si>
    <t>D016514</t>
  </si>
  <si>
    <t>D016516</t>
  </si>
  <si>
    <t>D016517</t>
  </si>
  <si>
    <t>D016519</t>
  </si>
  <si>
    <t>D016520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</si>
</sst>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2" fillId="3" borderId="1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2" fillId="5" borderId="1" xfId="1" applyFont="1" applyFill="1" applyBorder="1" applyAlignment="1">
      <alignment horizontal="center" vertical="center"/>
    </xf>
    <xf numFmtId="164" fontId="2" fillId="6" borderId="1" xfId="0" applyNumberFormat="1" applyFont="1" applyFill="1" applyBorder="1"/>
    <xf numFmtId="43" fontId="2" fillId="4" borderId="3" xfId="1" applyFont="1" applyFill="1" applyBorder="1" applyAlignment="1">
      <alignment horizontal="center" vertical="center"/>
    </xf>
    <xf numFmtId="43" fontId="2" fillId="4" borderId="2" xfId="1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43" fontId="2" fillId="4" borderId="5" xfId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B9" sqref="B9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6.42578125" bestFit="1" customWidth="1"/>
    <col min="4" max="6" width="6.7109375" bestFit="1" customWidth="1"/>
    <col min="7" max="7" width="6.42578125" bestFit="1" customWidth="1"/>
    <col min="8" max="10" width="6.7109375" bestFit="1" customWidth="1"/>
    <col min="11" max="11" width="6.42578125" bestFit="1" customWidth="1"/>
    <col min="12" max="14" width="6.7109375" bestFit="1" customWidth="1"/>
    <col min="15" max="15" width="6.42578125" bestFit="1" customWidth="1"/>
    <col min="16" max="18" width="6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9" t="s">
        <v>18</v>
      </c>
      <c r="B2" s="4">
        <f>SUM(C2+G2+K2+O2)</f>
        <v>195</v>
      </c>
      <c r="C2" s="1">
        <v>48.75</v>
      </c>
      <c r="D2" s="1">
        <v>14.82</v>
      </c>
      <c r="E2" s="1">
        <v>15.989999999999998</v>
      </c>
      <c r="F2" s="1">
        <v>17.940000000000001</v>
      </c>
      <c r="G2" s="3">
        <v>52.650000000000006</v>
      </c>
      <c r="H2" s="3">
        <v>15.989999999999998</v>
      </c>
      <c r="I2" s="3">
        <v>18.914999999999999</v>
      </c>
      <c r="J2" s="3">
        <v>17.745000000000001</v>
      </c>
      <c r="K2" s="2">
        <v>44.85</v>
      </c>
      <c r="L2" s="2">
        <v>14.234999999999999</v>
      </c>
      <c r="M2" s="2">
        <v>15.21</v>
      </c>
      <c r="N2" s="2">
        <v>15.404999999999999</v>
      </c>
      <c r="O2" s="6">
        <v>48.75</v>
      </c>
      <c r="P2" s="7">
        <v>16.575000000000003</v>
      </c>
      <c r="Q2" s="7">
        <v>16.185000000000002</v>
      </c>
      <c r="R2" s="8">
        <v>15.989999999999998</v>
      </c>
    </row>
    <row r="3" spans="1:18" x14ac:dyDescent="0.25">
      <c r="A3" s="9" t="s">
        <v>19</v>
      </c>
      <c r="B3" s="4">
        <f>SUM(C3+G3+K3+O3)</f>
        <v>130</v>
      </c>
      <c r="C3" s="1">
        <v>32.5</v>
      </c>
      <c r="D3" s="1">
        <v>9.879999999999999</v>
      </c>
      <c r="E3" s="1">
        <v>10.659999999999998</v>
      </c>
      <c r="F3" s="1">
        <v>11.959999999999999</v>
      </c>
      <c r="G3" s="3">
        <v>35.099999999999994</v>
      </c>
      <c r="H3" s="3">
        <v>10.659999999999998</v>
      </c>
      <c r="I3" s="3">
        <v>12.61</v>
      </c>
      <c r="J3" s="3">
        <v>11.83</v>
      </c>
      <c r="K3" s="2">
        <v>29.900000000000002</v>
      </c>
      <c r="L3" s="2">
        <v>9.49</v>
      </c>
      <c r="M3" s="2">
        <v>10.14</v>
      </c>
      <c r="N3" s="2">
        <v>10.27</v>
      </c>
      <c r="O3" s="7">
        <v>32.5</v>
      </c>
      <c r="P3" s="7">
        <v>11.05</v>
      </c>
      <c r="Q3" s="7">
        <v>10.790000000000001</v>
      </c>
      <c r="R3" s="8">
        <v>10.659999999999998</v>
      </c>
    </row>
    <row r="4" spans="1:18" x14ac:dyDescent="0.25">
      <c r="A4" s="9" t="s">
        <v>20</v>
      </c>
      <c r="B4" s="4">
        <f>SUM(C4+G4+K4+O4)</f>
        <v>110</v>
      </c>
      <c r="C4" s="1">
        <v>27.5</v>
      </c>
      <c r="D4" s="1">
        <v>8.36</v>
      </c>
      <c r="E4" s="1">
        <v>9.02</v>
      </c>
      <c r="F4" s="1">
        <v>10.119999999999999</v>
      </c>
      <c r="G4" s="3">
        <v>29.699999999999996</v>
      </c>
      <c r="H4" s="3">
        <v>9.02</v>
      </c>
      <c r="I4" s="3">
        <v>10.669999999999998</v>
      </c>
      <c r="J4" s="3">
        <v>10.01</v>
      </c>
      <c r="K4" s="2">
        <v>25.299999999999997</v>
      </c>
      <c r="L4" s="2">
        <v>8.0299999999999994</v>
      </c>
      <c r="M4" s="2">
        <v>8.58</v>
      </c>
      <c r="N4" s="2">
        <v>8.69</v>
      </c>
      <c r="O4" s="7">
        <v>27.500000000000004</v>
      </c>
      <c r="P4" s="7">
        <v>9.3500000000000014</v>
      </c>
      <c r="Q4" s="7">
        <v>9.1300000000000008</v>
      </c>
      <c r="R4" s="8">
        <v>9.02</v>
      </c>
    </row>
    <row r="5" spans="1:18" x14ac:dyDescent="0.25">
      <c r="A5" s="9" t="s">
        <v>21</v>
      </c>
      <c r="B5" s="4">
        <f>SUM(C5+G5+K5+O5)</f>
        <v>80</v>
      </c>
      <c r="C5" s="1">
        <v>20</v>
      </c>
      <c r="D5" s="1">
        <v>6.08</v>
      </c>
      <c r="E5" s="1">
        <v>6.5599999999999987</v>
      </c>
      <c r="F5" s="1">
        <v>7.3599999999999994</v>
      </c>
      <c r="G5" s="3">
        <v>21.599999999999994</v>
      </c>
      <c r="H5" s="3">
        <v>6.5599999999999987</v>
      </c>
      <c r="I5" s="3">
        <v>7.7599999999999989</v>
      </c>
      <c r="J5" s="3">
        <v>7.2799999999999994</v>
      </c>
      <c r="K5" s="2">
        <v>18.399999999999999</v>
      </c>
      <c r="L5" s="2">
        <v>5.84</v>
      </c>
      <c r="M5" s="2">
        <v>6.24</v>
      </c>
      <c r="N5" s="2">
        <v>6.32</v>
      </c>
      <c r="O5" s="7">
        <v>20</v>
      </c>
      <c r="P5" s="7">
        <v>6.8000000000000007</v>
      </c>
      <c r="Q5" s="7">
        <v>6.6400000000000006</v>
      </c>
      <c r="R5" s="8">
        <v>6.5599999999999987</v>
      </c>
    </row>
    <row r="6" spans="1:18" x14ac:dyDescent="0.25">
      <c r="A6" s="9" t="s">
        <v>22</v>
      </c>
      <c r="B6" s="4">
        <f>SUM(C6+G6+K6+O6)</f>
        <v>85</v>
      </c>
      <c r="C6" s="1">
        <v>21.25</v>
      </c>
      <c r="D6" s="1">
        <v>6.46</v>
      </c>
      <c r="E6" s="1">
        <v>6.9699999999999989</v>
      </c>
      <c r="F6" s="1">
        <v>7.82</v>
      </c>
      <c r="G6" s="3">
        <v>22.949999999999996</v>
      </c>
      <c r="H6" s="3">
        <v>6.9699999999999989</v>
      </c>
      <c r="I6" s="3">
        <v>8.2449999999999992</v>
      </c>
      <c r="J6" s="3">
        <v>7.7349999999999994</v>
      </c>
      <c r="K6" s="2">
        <v>19.549999999999997</v>
      </c>
      <c r="L6" s="2">
        <v>6.2049999999999992</v>
      </c>
      <c r="M6" s="2">
        <v>6.63</v>
      </c>
      <c r="N6" s="2">
        <v>6.7149999999999999</v>
      </c>
      <c r="O6" s="5">
        <v>21.25</v>
      </c>
      <c r="P6" s="7">
        <v>7.2250000000000005</v>
      </c>
      <c r="Q6" s="7">
        <v>7.0550000000000006</v>
      </c>
      <c r="R6" s="8">
        <v>6.9699999999999989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2016-12-29T07:10:04Z</dcterms:modified>
</cp:coreProperties>
</file>