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zedip\"/>
    </mc:Choice>
  </mc:AlternateContent>
  <bookViews>
    <workbookView xWindow="120" yWindow="12" windowWidth="18960" windowHeight="11328"/>
  </bookViews>
  <sheets>
    <sheet name="Table 1" sheetId="1" r:id="rId1"/>
    <sheet name="Table 2" sheetId="2" r:id="rId2"/>
  </sheets>
  <calcPr calcId="162913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1" i="1"/>
  <c r="G1" i="2" l="1"/>
</calcChain>
</file>

<file path=xl/sharedStrings.xml><?xml version="1.0" encoding="utf-8"?>
<sst xmlns="http://schemas.openxmlformats.org/spreadsheetml/2006/main" count="128" uniqueCount="84">
  <si>
    <r>
      <rPr>
        <b/>
        <sz val="28"/>
        <color rgb="FF2F5395"/>
        <rFont val="Calibri"/>
        <family val="1"/>
      </rPr>
      <t>ATIOS LIFESCIENCES</t>
    </r>
  </si>
  <si>
    <r>
      <rPr>
        <b/>
        <sz val="14"/>
        <color rgb="FFC55811"/>
        <rFont val="Calibri"/>
        <family val="1"/>
      </rPr>
      <t>2/A Rekhapark Society,</t>
    </r>
  </si>
  <si>
    <r>
      <rPr>
        <b/>
        <sz val="14"/>
        <color rgb="FFC55811"/>
        <rFont val="Calibri"/>
        <family val="1"/>
      </rPr>
      <t>Vijaynagar Road,</t>
    </r>
  </si>
  <si>
    <r>
      <rPr>
        <b/>
        <sz val="14"/>
        <color rgb="FFC55811"/>
        <rFont val="Calibri"/>
        <family val="1"/>
      </rPr>
      <t>Naranpura, Ahmedabad.</t>
    </r>
  </si>
  <si>
    <r>
      <rPr>
        <b/>
        <sz val="14"/>
        <color rgb="FFC55811"/>
        <rFont val="Calibri"/>
        <family val="1"/>
      </rPr>
      <t>( C ) +91 9825016050</t>
    </r>
  </si>
  <si>
    <r>
      <rPr>
        <b/>
        <sz val="14"/>
        <color rgb="FFC55811"/>
        <rFont val="Calibri"/>
        <family val="1"/>
      </rPr>
      <t>email : zedip.india@gmail.com</t>
    </r>
  </si>
  <si>
    <r>
      <rPr>
        <b/>
        <sz val="14"/>
        <color rgb="FFC55811"/>
        <rFont val="Calibri"/>
        <family val="1"/>
      </rPr>
      <t>web : www.zedip.in</t>
    </r>
  </si>
  <si>
    <r>
      <rPr>
        <b/>
        <sz val="20"/>
        <color rgb="FFC00000"/>
        <rFont val="Calibri"/>
        <family val="1"/>
      </rPr>
      <t>PRODUCT LIST (WEF 06.04.2023)</t>
    </r>
  </si>
  <si>
    <r>
      <rPr>
        <b/>
        <sz val="13"/>
        <color rgb="FF1F3763"/>
        <rFont val="Calibri"/>
        <family val="1"/>
      </rPr>
      <t>NO.</t>
    </r>
  </si>
  <si>
    <r>
      <rPr>
        <b/>
        <sz val="13"/>
        <color rgb="FF1F3763"/>
        <rFont val="Calibri"/>
        <family val="1"/>
      </rPr>
      <t>BRAND NAME</t>
    </r>
  </si>
  <si>
    <r>
      <rPr>
        <b/>
        <sz val="13"/>
        <color rgb="FF1F3763"/>
        <rFont val="Calibri"/>
        <family val="1"/>
      </rPr>
      <t>COMPOSITION</t>
    </r>
  </si>
  <si>
    <r>
      <rPr>
        <b/>
        <sz val="13"/>
        <color rgb="FF1F3763"/>
        <rFont val="Calibri"/>
        <family val="1"/>
      </rPr>
      <t>PACK</t>
    </r>
  </si>
  <si>
    <r>
      <rPr>
        <b/>
        <sz val="13"/>
        <color rgb="FF1F3763"/>
        <rFont val="Calibri"/>
        <family val="1"/>
      </rPr>
      <t>MRP</t>
    </r>
  </si>
  <si>
    <r>
      <rPr>
        <b/>
        <sz val="12"/>
        <color rgb="FF212B35"/>
        <rFont val="Calibri"/>
        <family val="1"/>
      </rPr>
      <t>ZECIN-500 TABLET</t>
    </r>
  </si>
  <si>
    <r>
      <rPr>
        <sz val="10"/>
        <color rgb="FF212B35"/>
        <rFont val="Calibri"/>
        <family val="1"/>
      </rPr>
      <t>Azithromycin 500mg Tablet</t>
    </r>
  </si>
  <si>
    <r>
      <rPr>
        <sz val="10"/>
        <color rgb="FF212B35"/>
        <rFont val="Calibri"/>
        <family val="1"/>
      </rPr>
      <t>10*5</t>
    </r>
  </si>
  <si>
    <r>
      <rPr>
        <b/>
        <sz val="12"/>
        <color rgb="FF212B35"/>
        <rFont val="Calibri"/>
        <family val="1"/>
      </rPr>
      <t>V-POD 200 TABLET</t>
    </r>
  </si>
  <si>
    <r>
      <rPr>
        <sz val="10"/>
        <color rgb="FF212B35"/>
        <rFont val="Calibri"/>
        <family val="1"/>
      </rPr>
      <t>Cefpodoxime 200mg Tablet</t>
    </r>
  </si>
  <si>
    <r>
      <rPr>
        <sz val="10"/>
        <color rgb="FF212B35"/>
        <rFont val="Calibri"/>
        <family val="1"/>
      </rPr>
      <t>10*10</t>
    </r>
  </si>
  <si>
    <r>
      <rPr>
        <b/>
        <sz val="12"/>
        <color rgb="FF212B35"/>
        <rFont val="Calibri"/>
        <family val="1"/>
      </rPr>
      <t xml:space="preserve">MOXIKING-CV 625
</t>
    </r>
    <r>
      <rPr>
        <b/>
        <sz val="12"/>
        <color rgb="FF212B35"/>
        <rFont val="Calibri"/>
        <family val="1"/>
      </rPr>
      <t>TABLET</t>
    </r>
  </si>
  <si>
    <r>
      <rPr>
        <sz val="10"/>
        <color rgb="FF212B35"/>
        <rFont val="Calibri"/>
        <family val="1"/>
      </rPr>
      <t>Amoxycillin 500 mg. + Pottasium Clavalunic Acid 125mg. Tablet</t>
    </r>
  </si>
  <si>
    <r>
      <rPr>
        <b/>
        <sz val="12"/>
        <color rgb="FF212B35"/>
        <rFont val="Calibri"/>
        <family val="1"/>
      </rPr>
      <t>ENTO-D</t>
    </r>
  </si>
  <si>
    <r>
      <rPr>
        <sz val="10"/>
        <color rgb="FF212B35"/>
        <rFont val="Calibri"/>
        <family val="1"/>
      </rPr>
      <t xml:space="preserve">Pantaprazole 40mg. + Domperidone 10mg.
</t>
    </r>
    <r>
      <rPr>
        <sz val="10"/>
        <color rgb="FF212B35"/>
        <rFont val="Calibri"/>
        <family val="1"/>
      </rPr>
      <t>(Other Brand)</t>
    </r>
  </si>
  <si>
    <r>
      <rPr>
        <b/>
        <sz val="12"/>
        <color rgb="FF212B35"/>
        <rFont val="Calibri"/>
        <family val="1"/>
      </rPr>
      <t>CALZAT 1000  TABLET</t>
    </r>
  </si>
  <si>
    <r>
      <rPr>
        <sz val="10"/>
        <color rgb="FF212B35"/>
        <rFont val="Calibri"/>
        <family val="1"/>
      </rPr>
      <t>Calcium Citrate Maleate 1000 mg. + Vitamin d3  1000IU + Vitamin k27  90 mcg. + Magnesium Oxide 50 mg. + Zinc Oxide 15 mg. + Methylcobalamine 1500 mcg.+Folic Acid 1.5 mg. Tablet</t>
    </r>
  </si>
  <si>
    <r>
      <rPr>
        <b/>
        <sz val="12"/>
        <color rgb="FF212B35"/>
        <rFont val="Calibri"/>
        <family val="1"/>
      </rPr>
      <t>VITAGRAAM TABLET</t>
    </r>
  </si>
  <si>
    <r>
      <rPr>
        <sz val="10"/>
        <color rgb="FF212B35"/>
        <rFont val="Calibri"/>
        <family val="1"/>
      </rPr>
      <t>Lycopene 1000mcg + Vitamin A 2000IU + Vitamin B1 1mg + Vitamin B2 1mg +  Vitamin B6 1.34mg + Vitamin B12 1mcg + Ascorbic Acid 33.3mg + Vitamin D3 270IU + Calcium Pantothenate 1mg + Niacinamide 8mg + Dibasic Calcium Phosphate 350mg + Ferrous Fumuarate 5mg + Copper Sulphate 0.01mg + Iodone 0.0015mg + Magnesium Oxide 1mg + Magnesium Sulphate 0.01mg + Potassium Sulphate 1mg + Zinc Sulphate 0.15mg</t>
    </r>
  </si>
  <si>
    <r>
      <rPr>
        <sz val="10"/>
        <color rgb="FF212B35"/>
        <rFont val="Calibri"/>
        <family val="1"/>
      </rPr>
      <t>3*10</t>
    </r>
  </si>
  <si>
    <r>
      <rPr>
        <b/>
        <sz val="12"/>
        <color rgb="FF212B35"/>
        <rFont val="Calibri"/>
        <family val="1"/>
      </rPr>
      <t>ZINCORISE TABLET</t>
    </r>
  </si>
  <si>
    <r>
      <rPr>
        <b/>
        <sz val="10"/>
        <color rgb="FF212B35"/>
        <rFont val="Calibri"/>
        <family val="1"/>
      </rPr>
      <t xml:space="preserve">Zincovit Formula </t>
    </r>
    <r>
      <rPr>
        <sz val="10"/>
        <color rgb="FF212B35"/>
        <rFont val="Calibri"/>
        <family val="1"/>
      </rPr>
      <t xml:space="preserve">(Vitamin C 40mg +
</t>
    </r>
    <r>
      <rPr>
        <sz val="10"/>
        <color rgb="FF212B35"/>
        <rFont val="Calibri"/>
        <family val="1"/>
      </rPr>
      <t xml:space="preserve">Vitamin B3 15mg + Vitamin E 10mg + Vitamin B5 3mg + Vitamin B2 1.4mg + Vitamin B1 1.2mg + Vitamin B6 1mg + Vitamin A 500mcg + Folic Acid 200mcg + Biotin 30mcg + Vitamin B12 1mcg + Vitamin D2 200IU + Zinc 10mg + Magnesium Oxide 3mg + Manganeese 250mcg + Iodine 150mcg + Copper 30mcg + Selenium 30mcg
</t>
    </r>
    <r>
      <rPr>
        <sz val="10"/>
        <color rgb="FF212B35"/>
        <rFont val="Calibri"/>
        <family val="1"/>
      </rPr>
      <t xml:space="preserve">+ Chromium 25mcg + Grape Seed Extract
</t>
    </r>
    <r>
      <rPr>
        <sz val="10"/>
        <color rgb="FF212B35"/>
        <rFont val="Calibri"/>
        <family val="1"/>
      </rPr>
      <t>15mg</t>
    </r>
  </si>
  <si>
    <r>
      <rPr>
        <sz val="10"/>
        <color rgb="FF212B35"/>
        <rFont val="Calibri"/>
        <family val="1"/>
      </rPr>
      <t>10*15</t>
    </r>
  </si>
  <si>
    <r>
      <rPr>
        <b/>
        <sz val="12"/>
        <color rgb="FF212B35"/>
        <rFont val="Calibri"/>
        <family val="1"/>
      </rPr>
      <t>ZEDIN-C2 TABLET</t>
    </r>
  </si>
  <si>
    <r>
      <rPr>
        <sz val="10"/>
        <color rgb="FF212B35"/>
        <rFont val="Calibri"/>
        <family val="1"/>
      </rPr>
      <t>Glucosamine Sulphate 750mg + Collagen Peptide Type II 150mg + Chondroitin Sulphate 50mg + Ginger Extract 40mg + Vitamin C 30mg + Vitamin E 10mg + Elemental Iron 5mg + Elemental Zinc 5mg + Elemental Manganeese 2mg + Elemental Copper 0.5mg + Folic Acid 400mcg + Elemental Selenium 60mcg + Vitamin D3 25mcg + Vitamin B12 1mcg</t>
    </r>
  </si>
  <si>
    <r>
      <rPr>
        <sz val="10"/>
        <color rgb="FF212B35"/>
        <rFont val="Calibri"/>
        <family val="1"/>
      </rPr>
      <t>1*10</t>
    </r>
  </si>
  <si>
    <r>
      <rPr>
        <b/>
        <sz val="12"/>
        <color rgb="FF212B35"/>
        <rFont val="Calibri"/>
        <family val="1"/>
      </rPr>
      <t>MYOBEST TABLET</t>
    </r>
  </si>
  <si>
    <r>
      <rPr>
        <sz val="10"/>
        <color rgb="FF212B35"/>
        <rFont val="Calibri"/>
        <family val="1"/>
      </rPr>
      <t>Eperisone HCl. 50mg &amp; Paracetamol 325mg</t>
    </r>
  </si>
  <si>
    <r>
      <rPr>
        <b/>
        <sz val="12"/>
        <color rgb="FF212B35"/>
        <rFont val="Calibri"/>
        <family val="1"/>
      </rPr>
      <t>CALZAT-D3 SOFT GEL CAPSULE</t>
    </r>
  </si>
  <si>
    <r>
      <rPr>
        <sz val="10"/>
        <color rgb="FF212B35"/>
        <rFont val="Calibri"/>
        <family val="1"/>
      </rPr>
      <t xml:space="preserve">Soft Gel of Calcitriol 0.25mcg + Calcium
</t>
    </r>
    <r>
      <rPr>
        <sz val="10"/>
        <color rgb="FF212B35"/>
        <rFont val="Calibri"/>
        <family val="1"/>
      </rPr>
      <t>Citrate 500mg + EPA 90mg + DHA 60mg + Vit. B12 1mcg + Folic Acid 400mcg + Sodium Borate 1.5mg + Zinc + Vit. K27 45mcg + Vit. D3 1000 IU</t>
    </r>
  </si>
  <si>
    <r>
      <rPr>
        <sz val="10"/>
        <color rgb="FF212B35"/>
        <rFont val="Calibri"/>
        <family val="1"/>
      </rPr>
      <t>10*1*10</t>
    </r>
  </si>
  <si>
    <r>
      <rPr>
        <b/>
        <sz val="12"/>
        <color rgb="FF212B35"/>
        <rFont val="Calibri"/>
        <family val="1"/>
      </rPr>
      <t>VERBIFLAM CAPSULE</t>
    </r>
  </si>
  <si>
    <r>
      <rPr>
        <sz val="10"/>
        <color rgb="FF212B35"/>
        <rFont val="Calibri"/>
        <family val="1"/>
      </rPr>
      <t>Ayurvedic Pain Relief Capsule</t>
    </r>
  </si>
  <si>
    <r>
      <rPr>
        <b/>
        <sz val="12"/>
        <color rgb="FF212B35"/>
        <rFont val="Calibri"/>
        <family val="1"/>
      </rPr>
      <t>NOGIM CAPSULE</t>
    </r>
  </si>
  <si>
    <r>
      <rPr>
        <sz val="10"/>
        <color rgb="FF212B35"/>
        <rFont val="Calibri"/>
        <family val="1"/>
      </rPr>
      <t>Ayurvedic Anti-Obesity Capsule</t>
    </r>
  </si>
  <si>
    <r>
      <rPr>
        <b/>
        <sz val="12"/>
        <color rgb="FF212B35"/>
        <rFont val="Calibri"/>
        <family val="1"/>
      </rPr>
      <t>MENSURE CAPSULE</t>
    </r>
  </si>
  <si>
    <r>
      <rPr>
        <sz val="10"/>
        <color rgb="FF212B35"/>
        <rFont val="Calibri"/>
        <family val="1"/>
      </rPr>
      <t xml:space="preserve">Ayurvedic Menstrual Cycle Regulator
</t>
    </r>
    <r>
      <rPr>
        <sz val="10"/>
        <color rgb="FF212B35"/>
        <rFont val="Calibri"/>
        <family val="1"/>
      </rPr>
      <t>Capsule</t>
    </r>
  </si>
  <si>
    <r>
      <rPr>
        <b/>
        <sz val="12"/>
        <color rgb="FF212B35"/>
        <rFont val="Calibri"/>
        <family val="1"/>
      </rPr>
      <t>EPISTRIC-LR CAPSULE</t>
    </r>
  </si>
  <si>
    <r>
      <rPr>
        <sz val="10"/>
        <color rgb="FF212B35"/>
        <rFont val="Calibri"/>
        <family val="1"/>
      </rPr>
      <t>Pantaprazole 40 mg. + Domperidone 10 mg. Sustain Release</t>
    </r>
  </si>
  <si>
    <r>
      <rPr>
        <b/>
        <sz val="12"/>
        <color rgb="FF212B35"/>
        <rFont val="Calibri"/>
        <family val="1"/>
      </rPr>
      <t>ATYKUF-AM SYRUP</t>
    </r>
  </si>
  <si>
    <r>
      <rPr>
        <sz val="10"/>
        <color rgb="FF212B35"/>
        <rFont val="Calibri"/>
        <family val="1"/>
      </rPr>
      <t xml:space="preserve">Ambroxol HCI 15 mg.+Terdutaline Sulphate
</t>
    </r>
    <r>
      <rPr>
        <sz val="10"/>
        <color rgb="FF212B35"/>
        <rFont val="Calibri"/>
        <family val="1"/>
      </rPr>
      <t>1.25 mg. + Guaiphenesin 50 mg.+ Menthol 1 mg.</t>
    </r>
  </si>
  <si>
    <r>
      <rPr>
        <sz val="10"/>
        <color rgb="FF212B35"/>
        <rFont val="Calibri"/>
        <family val="1"/>
      </rPr>
      <t>100ML</t>
    </r>
  </si>
  <si>
    <r>
      <rPr>
        <sz val="10"/>
        <color rgb="FF212B35"/>
        <rFont val="Calibri"/>
        <family val="1"/>
      </rPr>
      <t>60ML</t>
    </r>
  </si>
  <si>
    <r>
      <rPr>
        <b/>
        <sz val="12"/>
        <color rgb="FF212B35"/>
        <rFont val="Calibri"/>
        <family val="1"/>
      </rPr>
      <t>ATYKUF-D SYRUP</t>
    </r>
  </si>
  <si>
    <r>
      <rPr>
        <sz val="10"/>
        <color rgb="FF212B35"/>
        <rFont val="Calibri"/>
        <family val="1"/>
      </rPr>
      <t xml:space="preserve">Chlorpheniramine Maleate 2 mg.+
</t>
    </r>
    <r>
      <rPr>
        <sz val="10"/>
        <color rgb="FF212B35"/>
        <rFont val="Calibri"/>
        <family val="1"/>
      </rPr>
      <t>Dextromethorphan HBr 10 mg. + Phenylephrine 5 mg.</t>
    </r>
  </si>
  <si>
    <r>
      <rPr>
        <b/>
        <sz val="12"/>
        <color rgb="FF212B35"/>
        <rFont val="Calibri"/>
        <family val="1"/>
      </rPr>
      <t>COLD-CLEAN SYRUP</t>
    </r>
  </si>
  <si>
    <r>
      <rPr>
        <sz val="10"/>
        <color rgb="FF212B35"/>
        <rFont val="Calibri"/>
        <family val="1"/>
      </rPr>
      <t>Cetrizine 2.5 mg. + Phenylephrine 2.5 mg. + Paracetamol 125 mg. (With Outer)</t>
    </r>
  </si>
  <si>
    <r>
      <rPr>
        <b/>
        <sz val="12"/>
        <color rgb="FF212B35"/>
        <rFont val="Calibri"/>
        <family val="1"/>
      </rPr>
      <t>NOLUSE SYRUP</t>
    </r>
  </si>
  <si>
    <r>
      <rPr>
        <sz val="10"/>
        <color rgb="FF212B35"/>
        <rFont val="Calibri"/>
        <family val="1"/>
      </rPr>
      <t>Ayurvedic Anti Diarroheal Syrup</t>
    </r>
  </si>
  <si>
    <r>
      <rPr>
        <b/>
        <sz val="12"/>
        <color rgb="FF212B35"/>
        <rFont val="Calibri"/>
        <family val="1"/>
      </rPr>
      <t>ATKOFF SYRUP</t>
    </r>
  </si>
  <si>
    <r>
      <rPr>
        <sz val="10"/>
        <color rgb="FF212B35"/>
        <rFont val="Calibri"/>
        <family val="1"/>
      </rPr>
      <t>Ayurvedic Cough Syrup</t>
    </r>
  </si>
  <si>
    <r>
      <rPr>
        <b/>
        <sz val="12"/>
        <color rgb="FF212B35"/>
        <rFont val="Calibri"/>
        <family val="1"/>
      </rPr>
      <t>ATACID SYRUP</t>
    </r>
  </si>
  <si>
    <r>
      <rPr>
        <sz val="10"/>
        <color rgb="FF212B35"/>
        <rFont val="Calibri"/>
        <family val="1"/>
      </rPr>
      <t>Ayurvedic Antacid Syrup</t>
    </r>
  </si>
  <si>
    <r>
      <rPr>
        <b/>
        <sz val="12"/>
        <color rgb="FF212B35"/>
        <rFont val="Calibri"/>
        <family val="1"/>
      </rPr>
      <t>AT-GOLD SYRUP</t>
    </r>
  </si>
  <si>
    <r>
      <rPr>
        <sz val="10"/>
        <color rgb="FF212B35"/>
        <rFont val="Calibri"/>
        <family val="1"/>
      </rPr>
      <t>L-Carnosine 100mg + DHA 5mg</t>
    </r>
  </si>
  <si>
    <r>
      <rPr>
        <sz val="10"/>
        <color rgb="FF212B35"/>
        <rFont val="Calibri"/>
        <family val="1"/>
      </rPr>
      <t>200ML</t>
    </r>
  </si>
  <si>
    <r>
      <rPr>
        <b/>
        <sz val="12"/>
        <color rgb="FF212B35"/>
        <rFont val="Calibri"/>
        <family val="1"/>
      </rPr>
      <t>AT-POD DRY SYRUP</t>
    </r>
  </si>
  <si>
    <r>
      <rPr>
        <sz val="10"/>
        <color rgb="FF212B35"/>
        <rFont val="Calibri"/>
        <family val="1"/>
      </rPr>
      <t>Cefpodoxime Proxetil 100 mg.(with WFI)</t>
    </r>
  </si>
  <si>
    <r>
      <rPr>
        <sz val="10"/>
        <color rgb="FF212B35"/>
        <rFont val="Calibri"/>
        <family val="1"/>
      </rPr>
      <t>30ML</t>
    </r>
  </si>
  <si>
    <r>
      <rPr>
        <b/>
        <sz val="12"/>
        <color rgb="FF212B35"/>
        <rFont val="Calibri"/>
        <family val="1"/>
      </rPr>
      <t>ONDAT SYRUP</t>
    </r>
  </si>
  <si>
    <r>
      <rPr>
        <sz val="10"/>
        <color rgb="FF212B35"/>
        <rFont val="Calibri"/>
        <family val="1"/>
      </rPr>
      <t>Ondansedron 2mg with Dropper</t>
    </r>
  </si>
  <si>
    <r>
      <rPr>
        <b/>
        <sz val="12"/>
        <color rgb="FF212B35"/>
        <rFont val="Calibri"/>
        <family val="1"/>
      </rPr>
      <t>TERCEF-TZ INJECTION</t>
    </r>
  </si>
  <si>
    <r>
      <rPr>
        <sz val="10"/>
        <color rgb="FF212B35"/>
        <rFont val="Calibri"/>
        <family val="1"/>
      </rPr>
      <t>Ceftriaxone 500mg + Tazobactum 62.5mg</t>
    </r>
  </si>
  <si>
    <r>
      <rPr>
        <sz val="10"/>
        <color rgb="FF212B35"/>
        <rFont val="Calibri"/>
        <family val="1"/>
      </rPr>
      <t>1 MONO</t>
    </r>
  </si>
  <si>
    <r>
      <rPr>
        <i/>
        <sz val="11"/>
        <rFont val="Calibri"/>
        <family val="1"/>
      </rPr>
      <t>*GST &amp; FREIGHT SHALL BE CHARGED EXTRA AS APPLICABLE</t>
    </r>
  </si>
  <si>
    <r>
      <rPr>
        <i/>
        <sz val="11"/>
        <rFont val="Calibri"/>
        <family val="1"/>
      </rPr>
      <t>*RATES &amp; MRP ARE SUBJECT TO CHANGE WITHOUT PRIOR NOTICE</t>
    </r>
  </si>
  <si>
    <t>10+4</t>
  </si>
  <si>
    <t>10+8</t>
  </si>
  <si>
    <t>10+10</t>
  </si>
  <si>
    <t>10+5</t>
  </si>
  <si>
    <t>10+6</t>
  </si>
  <si>
    <t>10+3</t>
  </si>
  <si>
    <t>PTR</t>
  </si>
  <si>
    <t>NTR</t>
  </si>
  <si>
    <t>SCHEME</t>
  </si>
  <si>
    <t>MANUFACTURERS OF QUALITY PHARMACEUTICAL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</si>
</sst>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0"/>
      <color rgb="FF000000"/>
      <name val="Times New Roman"/>
      <charset val="204"/>
    </font>
    <font>
      <b/>
      <sz val="28"/>
      <name val="Calibri"/>
    </font>
    <font>
      <b/>
      <sz val="14"/>
      <name val="Calibri"/>
    </font>
    <font>
      <b/>
      <sz val="20"/>
      <name val="Calibri"/>
    </font>
    <font>
      <b/>
      <sz val="13"/>
      <name val="Calibri"/>
    </font>
    <font>
      <sz val="11"/>
      <color rgb="FF212B35"/>
      <name val="Calibri"/>
      <family val="2"/>
    </font>
    <font>
      <b/>
      <sz val="12"/>
      <name val="Calibri"/>
    </font>
    <font>
      <sz val="10"/>
      <name val="Calibri"/>
    </font>
    <font>
      <sz val="10"/>
      <color rgb="FF212B35"/>
      <name val="Calibri"/>
      <family val="2"/>
    </font>
    <font>
      <i/>
      <sz val="11"/>
      <name val="Calibri"/>
    </font>
    <font>
      <b/>
      <sz val="28"/>
      <color rgb="FF2F5395"/>
      <name val="Calibri"/>
      <family val="1"/>
    </font>
    <font>
      <b/>
      <sz val="14"/>
      <color rgb="FFC55811"/>
      <name val="Calibri"/>
      <family val="1"/>
    </font>
    <font>
      <b/>
      <sz val="20"/>
      <color rgb="FFC00000"/>
      <name val="Calibri"/>
      <family val="1"/>
    </font>
    <font>
      <b/>
      <sz val="13"/>
      <color rgb="FF1F3763"/>
      <name val="Calibri"/>
      <family val="1"/>
    </font>
    <font>
      <b/>
      <sz val="12"/>
      <color rgb="FF212B35"/>
      <name val="Calibri"/>
      <family val="1"/>
    </font>
    <font>
      <sz val="10"/>
      <color rgb="FF212B35"/>
      <name val="Calibri"/>
      <family val="1"/>
    </font>
    <font>
      <b/>
      <sz val="10"/>
      <color rgb="FF212B35"/>
      <name val="Calibri"/>
      <family val="1"/>
    </font>
    <font>
      <i/>
      <sz val="11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FFCC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2" fontId="8" fillId="0" borderId="1" xfId="0" applyNumberFormat="1" applyFont="1" applyFill="1" applyBorder="1" applyAlignment="1">
      <alignment horizontal="left" vertical="top" indent="2" shrinkToFit="1"/>
    </xf>
    <xf numFmtId="1" fontId="5" fillId="0" borderId="1" xfId="0" applyNumberFormat="1" applyFont="1" applyFill="1" applyBorder="1" applyAlignment="1">
      <alignment horizontal="left" vertical="top" indent="1" shrinkToFi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 indent="1"/>
    </xf>
    <xf numFmtId="164" fontId="0" fillId="0" borderId="0" xfId="0" applyNumberFormat="1" applyFill="1" applyBorder="1" applyAlignment="1">
      <alignment horizontal="left" vertical="top"/>
    </xf>
    <xf numFmtId="0" fontId="13" fillId="3" borderId="3" xfId="0" applyFont="1" applyFill="1" applyBorder="1" applyAlignment="1">
      <alignment horizontal="left" vertical="top" wrapText="1" indent="2"/>
    </xf>
    <xf numFmtId="1" fontId="5" fillId="0" borderId="3" xfId="0" applyNumberFormat="1" applyFont="1" applyFill="1" applyBorder="1" applyAlignment="1">
      <alignment horizontal="center" vertical="top" shrinkToFit="1"/>
    </xf>
    <xf numFmtId="0" fontId="6" fillId="0" borderId="3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 indent="2"/>
    </xf>
    <xf numFmtId="2" fontId="8" fillId="0" borderId="3" xfId="0" applyNumberFormat="1" applyFont="1" applyFill="1" applyBorder="1" applyAlignment="1">
      <alignment horizontal="left" vertical="top" indent="1" shrinkToFit="1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2" fontId="8" fillId="0" borderId="3" xfId="0" applyNumberFormat="1" applyFont="1" applyFill="1" applyBorder="1" applyAlignment="1">
      <alignment horizontal="left" vertical="top" indent="2" shrinkToFit="1"/>
    </xf>
    <xf numFmtId="1" fontId="5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 indent="2"/>
    </xf>
    <xf numFmtId="2" fontId="8" fillId="0" borderId="3" xfId="0" applyNumberFormat="1" applyFont="1" applyFill="1" applyBorder="1" applyAlignment="1">
      <alignment horizontal="left" vertical="center" indent="1" shrinkToFit="1"/>
    </xf>
    <xf numFmtId="1" fontId="5" fillId="0" borderId="3" xfId="0" applyNumberFormat="1" applyFont="1" applyFill="1" applyBorder="1" applyAlignment="1">
      <alignment horizontal="left" vertical="center" indent="1" shrinkToFit="1"/>
    </xf>
    <xf numFmtId="2" fontId="8" fillId="0" borderId="3" xfId="0" applyNumberFormat="1" applyFont="1" applyFill="1" applyBorder="1" applyAlignment="1">
      <alignment horizontal="center" vertical="center" shrinkToFit="1"/>
    </xf>
    <xf numFmtId="1" fontId="5" fillId="0" borderId="3" xfId="0" applyNumberFormat="1" applyFont="1" applyFill="1" applyBorder="1" applyAlignment="1">
      <alignment horizontal="left" vertical="top" indent="1" shrinkToFit="1"/>
    </xf>
    <xf numFmtId="2" fontId="8" fillId="0" borderId="3" xfId="0" applyNumberFormat="1" applyFont="1" applyFill="1" applyBorder="1" applyAlignment="1">
      <alignment horizontal="center" vertical="top" shrinkToFit="1"/>
    </xf>
    <xf numFmtId="0" fontId="6" fillId="0" borderId="3" xfId="0" applyFont="1" applyFill="1" applyBorder="1" applyAlignment="1">
      <alignment horizontal="left" vertical="top" wrapText="1" indent="1"/>
    </xf>
    <xf numFmtId="0" fontId="7" fillId="0" borderId="3" xfId="0" applyFont="1" applyFill="1" applyBorder="1" applyAlignment="1">
      <alignment horizontal="right" vertical="center" wrapText="1" indent="1"/>
    </xf>
    <xf numFmtId="0" fontId="7" fillId="0" borderId="3" xfId="0" applyFont="1" applyFill="1" applyBorder="1" applyAlignment="1">
      <alignment horizontal="right" vertical="center" wrapText="1" indent="2"/>
    </xf>
    <xf numFmtId="0" fontId="0" fillId="0" borderId="3" xfId="0" applyFill="1" applyBorder="1" applyAlignment="1">
      <alignment horizontal="left" wrapText="1"/>
    </xf>
    <xf numFmtId="0" fontId="7" fillId="0" borderId="3" xfId="0" applyFont="1" applyFill="1" applyBorder="1" applyAlignment="1">
      <alignment horizontal="right" vertical="top" wrapText="1" indent="2"/>
    </xf>
    <xf numFmtId="0" fontId="0" fillId="0" borderId="3" xfId="0" applyFill="1" applyBorder="1" applyAlignment="1">
      <alignment horizontal="center" vertical="top"/>
    </xf>
    <xf numFmtId="0" fontId="13" fillId="3" borderId="5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center" vertical="top"/>
    </xf>
    <xf numFmtId="0" fontId="0" fillId="0" borderId="4" xfId="0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left" vertical="top" wrapText="1" indent="7"/>
    </xf>
    <xf numFmtId="0" fontId="4" fillId="3" borderId="5" xfId="0" applyFont="1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left" vertical="top" wrapText="1" indent="4"/>
    </xf>
    <xf numFmtId="0" fontId="3" fillId="2" borderId="7" xfId="0" applyFont="1" applyFill="1" applyBorder="1" applyAlignment="1">
      <alignment horizontal="left" vertical="top" wrapText="1" indent="4"/>
    </xf>
    <xf numFmtId="0" fontId="3" fillId="2" borderId="8" xfId="0" applyFont="1" applyFill="1" applyBorder="1" applyAlignment="1">
      <alignment horizontal="left" vertical="top" wrapText="1" indent="4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2" fontId="8" fillId="0" borderId="9" xfId="0" applyNumberFormat="1" applyFont="1" applyFill="1" applyBorder="1" applyAlignment="1">
      <alignment horizontal="left" vertical="top" indent="2" shrinkToFit="1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2" defaultTableStyle="TableStyleMedium9" defaultPivotStyle="PivotStyleLight16">
    <tableStyle name="PivotTable Style 1" table="0" count="0"/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219075</xdr:rowOff>
    </xdr:from>
    <xdr:ext cx="2115258" cy="2666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2115258" cy="2666"/>
        </a:xfrm>
        <a:prstGeom prst="rect">
          <a:avLst/>
        </a:prstGeom>
      </xdr:spPr>
    </xdr:pic>
    <xdr:clientData/>
  </xdr:oneCellAnchor>
  <xdr:oneCellAnchor>
    <xdr:from>
      <xdr:col>0</xdr:col>
      <xdr:colOff>54927</xdr:colOff>
      <xdr:row>0</xdr:row>
      <xdr:rowOff>385190</xdr:rowOff>
    </xdr:from>
    <xdr:ext cx="2478786" cy="1250061"/>
    <xdr:pic>
      <xdr:nvPicPr>
        <xdr:cNvPr id="3" name="image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78786" cy="12500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edip.in/" TargetMode="External"/><Relationship Id="rId1" Type="http://schemas.openxmlformats.org/officeDocument/2006/relationships/hyperlink" Target="mailto:zedip.india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H36" sqref="H36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0.21875" customWidth="1"/>
    <col min="7" max="7" width="16.5546875" customWidth="1"/>
    <col min="8" max="8" width="14.44140625" customWidth="1"/>
    <col min="9" max="9" width="13.44140625" customWidth="1"/>
    <col min="10" max="10" width="11.77734375" customWidth="1"/>
    <col min="11" max="11" width="10" bestFit="1" customWidth="1"/>
  </cols>
  <sheetData>
    <row r="1" spans="1:11" ht="41.25" customHeight="1" x14ac:dyDescent="0.25">
      <c r="A1" s="36" t="s">
        <v>0</v>
      </c>
      <c r="B1" s="36"/>
      <c r="C1" s="36"/>
      <c r="D1" s="36"/>
      <c r="E1" s="36"/>
      <c r="F1" s="36"/>
    </row>
    <row r="2" spans="1:11" ht="21" customHeight="1" x14ac:dyDescent="0.25">
      <c r="A2" s="37" t="s">
        <v>1</v>
      </c>
      <c r="B2" s="37"/>
      <c r="C2" s="37"/>
      <c r="D2" s="37"/>
      <c r="E2" s="37"/>
      <c r="F2" s="37"/>
    </row>
    <row r="3" spans="1:11" ht="21" customHeight="1" x14ac:dyDescent="0.25">
      <c r="A3" s="37" t="s">
        <v>2</v>
      </c>
      <c r="B3" s="37"/>
      <c r="C3" s="37"/>
      <c r="D3" s="37"/>
      <c r="E3" s="37"/>
      <c r="F3" s="37"/>
    </row>
    <row r="4" spans="1:11" ht="21" customHeight="1" x14ac:dyDescent="0.25">
      <c r="A4" s="37" t="s">
        <v>3</v>
      </c>
      <c r="B4" s="37"/>
      <c r="C4" s="37"/>
      <c r="D4" s="37"/>
      <c r="E4" s="37"/>
      <c r="F4" s="37"/>
    </row>
    <row r="5" spans="1:11" ht="21" customHeight="1" x14ac:dyDescent="0.25">
      <c r="A5" s="37" t="s">
        <v>4</v>
      </c>
      <c r="B5" s="37"/>
      <c r="C5" s="37"/>
      <c r="D5" s="37"/>
      <c r="E5" s="37"/>
      <c r="F5" s="37"/>
    </row>
    <row r="6" spans="1:11" ht="21" customHeight="1" x14ac:dyDescent="0.25">
      <c r="A6" s="37" t="s">
        <v>5</v>
      </c>
      <c r="B6" s="37"/>
      <c r="C6" s="37"/>
      <c r="D6" s="37"/>
      <c r="E6" s="37"/>
      <c r="F6" s="37"/>
    </row>
    <row r="7" spans="1:11" ht="21" customHeight="1" thickBot="1" x14ac:dyDescent="0.3">
      <c r="A7" s="37" t="s">
        <v>6</v>
      </c>
      <c r="B7" s="37"/>
      <c r="C7" s="37"/>
      <c r="D7" s="37"/>
      <c r="E7" s="37"/>
      <c r="F7" s="37"/>
    </row>
    <row r="8" spans="1:11" ht="56.7" customHeight="1" thickBot="1" x14ac:dyDescent="0.3">
      <c r="A8" s="38" t="s">
        <v>83</v>
      </c>
      <c r="B8" s="39"/>
      <c r="C8" s="39"/>
      <c r="D8" s="39"/>
      <c r="E8" s="39"/>
      <c r="F8" s="39"/>
      <c r="G8" s="40"/>
      <c r="H8" s="32"/>
    </row>
    <row r="9" spans="1:11" ht="30" customHeight="1" thickBot="1" x14ac:dyDescent="0.3">
      <c r="A9" s="41" t="s">
        <v>7</v>
      </c>
      <c r="B9" s="42"/>
      <c r="C9" s="42"/>
      <c r="D9" s="42"/>
      <c r="E9" s="42"/>
      <c r="F9" s="42"/>
      <c r="G9" s="43"/>
      <c r="H9" s="32"/>
    </row>
    <row r="10" spans="1:11" ht="19.5" customHeight="1" x14ac:dyDescent="0.25">
      <c r="A10" s="33" t="s">
        <v>8</v>
      </c>
      <c r="B10" s="33" t="s">
        <v>9</v>
      </c>
      <c r="C10" s="34" t="s">
        <v>10</v>
      </c>
      <c r="D10" s="35" t="s">
        <v>11</v>
      </c>
      <c r="E10" s="35" t="s">
        <v>12</v>
      </c>
      <c r="F10" s="30" t="s">
        <v>80</v>
      </c>
      <c r="G10" s="30" t="s">
        <v>82</v>
      </c>
      <c r="H10" s="7" t="s">
        <v>81</v>
      </c>
      <c r="I10" s="31"/>
      <c r="J10" s="31"/>
    </row>
    <row r="11" spans="1:11" ht="18" customHeight="1" x14ac:dyDescent="0.25">
      <c r="A11" s="8">
        <v>1</v>
      </c>
      <c r="B11" s="9" t="s">
        <v>13</v>
      </c>
      <c r="C11" s="10" t="s">
        <v>14</v>
      </c>
      <c r="D11" s="11" t="s">
        <v>15</v>
      </c>
      <c r="E11" s="12">
        <v>117</v>
      </c>
      <c r="F11" s="29">
        <f>E11*(100%-28.5%)</f>
        <v>83.655000000000015</v>
      </c>
      <c r="G11" s="29" t="s">
        <v>74</v>
      </c>
      <c r="H11" s="29">
        <v>59.75</v>
      </c>
      <c r="I11" s="31"/>
      <c r="J11" s="31"/>
      <c r="K11" s="6"/>
    </row>
    <row r="12" spans="1:11" ht="18" customHeight="1" x14ac:dyDescent="0.25">
      <c r="A12" s="8">
        <v>2</v>
      </c>
      <c r="B12" s="9" t="s">
        <v>16</v>
      </c>
      <c r="C12" s="10" t="s">
        <v>17</v>
      </c>
      <c r="D12" s="11" t="s">
        <v>18</v>
      </c>
      <c r="E12" s="12">
        <v>280</v>
      </c>
      <c r="F12" s="29">
        <f t="shared" ref="F12:F35" si="0">E12*(100%-28.5%)</f>
        <v>200.20000000000002</v>
      </c>
      <c r="G12" s="29" t="s">
        <v>75</v>
      </c>
      <c r="H12" s="29">
        <v>111.11</v>
      </c>
      <c r="I12" s="31"/>
      <c r="J12" s="31"/>
    </row>
    <row r="13" spans="1:11" ht="36" customHeight="1" x14ac:dyDescent="0.25">
      <c r="A13" s="8">
        <v>3</v>
      </c>
      <c r="B13" s="13" t="s">
        <v>19</v>
      </c>
      <c r="C13" s="10" t="s">
        <v>20</v>
      </c>
      <c r="D13" s="11" t="s">
        <v>18</v>
      </c>
      <c r="E13" s="12">
        <v>182.78</v>
      </c>
      <c r="F13" s="29">
        <f t="shared" si="0"/>
        <v>130.68770000000001</v>
      </c>
      <c r="G13" s="29" t="s">
        <v>74</v>
      </c>
      <c r="H13" s="29">
        <v>92.92</v>
      </c>
      <c r="I13" s="31"/>
      <c r="J13" s="31"/>
    </row>
    <row r="14" spans="1:11" ht="30" customHeight="1" x14ac:dyDescent="0.25">
      <c r="A14" s="8">
        <v>4</v>
      </c>
      <c r="B14" s="9" t="s">
        <v>21</v>
      </c>
      <c r="C14" s="14" t="s">
        <v>22</v>
      </c>
      <c r="D14" s="11" t="s">
        <v>18</v>
      </c>
      <c r="E14" s="15">
        <v>60</v>
      </c>
      <c r="F14" s="29">
        <f t="shared" si="0"/>
        <v>42.900000000000006</v>
      </c>
      <c r="G14" s="29" t="s">
        <v>76</v>
      </c>
      <c r="H14" s="29">
        <v>21.45</v>
      </c>
      <c r="I14" s="31"/>
      <c r="J14" s="31"/>
    </row>
    <row r="15" spans="1:11" ht="73.95" customHeight="1" x14ac:dyDescent="0.25">
      <c r="A15" s="16">
        <v>5</v>
      </c>
      <c r="B15" s="17" t="s">
        <v>23</v>
      </c>
      <c r="C15" s="10" t="s">
        <v>24</v>
      </c>
      <c r="D15" s="18" t="s">
        <v>18</v>
      </c>
      <c r="E15" s="19">
        <v>130</v>
      </c>
      <c r="F15" s="29">
        <f t="shared" si="0"/>
        <v>92.950000000000017</v>
      </c>
      <c r="G15" s="29" t="s">
        <v>76</v>
      </c>
      <c r="H15" s="29">
        <v>46.47</v>
      </c>
      <c r="I15" s="31"/>
      <c r="J15" s="31"/>
    </row>
    <row r="16" spans="1:11" ht="148.05000000000001" customHeight="1" x14ac:dyDescent="0.25">
      <c r="A16" s="16">
        <v>6</v>
      </c>
      <c r="B16" s="17" t="s">
        <v>25</v>
      </c>
      <c r="C16" s="10" t="s">
        <v>26</v>
      </c>
      <c r="D16" s="18" t="s">
        <v>27</v>
      </c>
      <c r="E16" s="19">
        <v>139.9</v>
      </c>
      <c r="F16" s="29">
        <f t="shared" si="0"/>
        <v>100.02850000000001</v>
      </c>
      <c r="G16" s="29" t="s">
        <v>76</v>
      </c>
      <c r="H16" s="29">
        <v>49.69</v>
      </c>
      <c r="I16" s="31"/>
      <c r="J16" s="31"/>
    </row>
    <row r="17" spans="1:10" ht="135.75" customHeight="1" x14ac:dyDescent="0.25">
      <c r="A17" s="20">
        <v>7</v>
      </c>
      <c r="B17" s="17" t="s">
        <v>28</v>
      </c>
      <c r="C17" s="14" t="s">
        <v>29</v>
      </c>
      <c r="D17" s="18" t="s">
        <v>30</v>
      </c>
      <c r="E17" s="21">
        <v>105</v>
      </c>
      <c r="F17" s="29">
        <f t="shared" si="0"/>
        <v>75.075000000000003</v>
      </c>
      <c r="G17" s="29" t="s">
        <v>76</v>
      </c>
      <c r="H17" s="29">
        <v>37.53</v>
      </c>
      <c r="I17" s="31"/>
      <c r="J17" s="31"/>
    </row>
    <row r="18" spans="1:10" ht="123.45" customHeight="1" x14ac:dyDescent="0.25">
      <c r="A18" s="20">
        <v>8</v>
      </c>
      <c r="B18" s="17" t="s">
        <v>31</v>
      </c>
      <c r="C18" s="10" t="s">
        <v>32</v>
      </c>
      <c r="D18" s="18" t="s">
        <v>33</v>
      </c>
      <c r="E18" s="21">
        <v>199</v>
      </c>
      <c r="F18" s="29">
        <f t="shared" si="0"/>
        <v>142.28500000000003</v>
      </c>
      <c r="G18" s="29" t="s">
        <v>76</v>
      </c>
      <c r="H18" s="29">
        <v>71.14</v>
      </c>
      <c r="I18" s="31"/>
      <c r="J18" s="31"/>
    </row>
    <row r="19" spans="1:10" ht="24.45" customHeight="1" x14ac:dyDescent="0.25">
      <c r="A19" s="22">
        <v>9</v>
      </c>
      <c r="B19" s="9" t="s">
        <v>34</v>
      </c>
      <c r="C19" s="10" t="s">
        <v>35</v>
      </c>
      <c r="D19" s="11" t="s">
        <v>18</v>
      </c>
      <c r="E19" s="23">
        <v>130</v>
      </c>
      <c r="F19" s="29">
        <f t="shared" si="0"/>
        <v>92.950000000000017</v>
      </c>
      <c r="G19" s="29" t="s">
        <v>76</v>
      </c>
      <c r="H19" s="29">
        <v>46.47</v>
      </c>
      <c r="I19" s="31"/>
      <c r="J19" s="31"/>
    </row>
    <row r="20" spans="1:10" ht="61.8" customHeight="1" x14ac:dyDescent="0.25">
      <c r="A20" s="20">
        <v>10</v>
      </c>
      <c r="B20" s="24" t="s">
        <v>36</v>
      </c>
      <c r="C20" s="14" t="s">
        <v>37</v>
      </c>
      <c r="D20" s="25" t="s">
        <v>38</v>
      </c>
      <c r="E20" s="21">
        <v>220</v>
      </c>
      <c r="F20" s="29">
        <f t="shared" si="0"/>
        <v>157.30000000000001</v>
      </c>
      <c r="G20" s="29" t="s">
        <v>76</v>
      </c>
      <c r="H20" s="29">
        <v>95.75</v>
      </c>
      <c r="I20" s="31"/>
      <c r="J20" s="31"/>
    </row>
    <row r="21" spans="1:10" ht="30.45" customHeight="1" x14ac:dyDescent="0.25">
      <c r="A21" s="22">
        <v>11</v>
      </c>
      <c r="B21" s="9" t="s">
        <v>39</v>
      </c>
      <c r="C21" s="10" t="s">
        <v>40</v>
      </c>
      <c r="D21" s="11" t="s">
        <v>18</v>
      </c>
      <c r="E21" s="23">
        <v>50</v>
      </c>
      <c r="F21" s="29">
        <f t="shared" si="0"/>
        <v>35.750000000000007</v>
      </c>
      <c r="G21" s="29" t="s">
        <v>77</v>
      </c>
      <c r="H21" s="29">
        <v>23.83</v>
      </c>
      <c r="I21" s="31"/>
      <c r="J21" s="31"/>
    </row>
    <row r="22" spans="1:10" ht="18" customHeight="1" x14ac:dyDescent="0.25">
      <c r="A22" s="22">
        <v>12</v>
      </c>
      <c r="B22" s="9" t="s">
        <v>41</v>
      </c>
      <c r="C22" s="10" t="s">
        <v>42</v>
      </c>
      <c r="D22" s="11" t="s">
        <v>18</v>
      </c>
      <c r="E22" s="23">
        <v>55</v>
      </c>
      <c r="F22" s="29">
        <f t="shared" si="0"/>
        <v>39.325000000000003</v>
      </c>
      <c r="G22" s="29" t="s">
        <v>74</v>
      </c>
      <c r="H22" s="29">
        <v>28.08</v>
      </c>
      <c r="I22" s="31"/>
      <c r="J22" s="31"/>
    </row>
    <row r="23" spans="1:10" ht="30" customHeight="1" x14ac:dyDescent="0.25">
      <c r="A23" s="22">
        <v>13</v>
      </c>
      <c r="B23" s="9" t="s">
        <v>43</v>
      </c>
      <c r="C23" s="14" t="s">
        <v>44</v>
      </c>
      <c r="D23" s="11" t="s">
        <v>18</v>
      </c>
      <c r="E23" s="23">
        <v>55</v>
      </c>
      <c r="F23" s="29">
        <f t="shared" si="0"/>
        <v>39.325000000000003</v>
      </c>
      <c r="G23" s="29" t="s">
        <v>74</v>
      </c>
      <c r="H23" s="29">
        <v>28.1</v>
      </c>
      <c r="I23" s="31"/>
      <c r="J23" s="31"/>
    </row>
    <row r="24" spans="1:10" ht="30.45" customHeight="1" x14ac:dyDescent="0.25">
      <c r="A24" s="22">
        <v>14</v>
      </c>
      <c r="B24" s="9" t="s">
        <v>45</v>
      </c>
      <c r="C24" s="10" t="s">
        <v>46</v>
      </c>
      <c r="D24" s="11" t="s">
        <v>18</v>
      </c>
      <c r="E24" s="23">
        <v>155</v>
      </c>
      <c r="F24" s="29">
        <f t="shared" si="0"/>
        <v>110.82500000000002</v>
      </c>
      <c r="G24" s="29" t="s">
        <v>76</v>
      </c>
      <c r="H24" s="29">
        <v>55.41</v>
      </c>
      <c r="I24" s="31"/>
      <c r="J24" s="31"/>
    </row>
    <row r="25" spans="1:10" ht="37.049999999999997" customHeight="1" x14ac:dyDescent="0.25">
      <c r="A25" s="20">
        <v>15</v>
      </c>
      <c r="B25" s="9" t="s">
        <v>47</v>
      </c>
      <c r="C25" s="14" t="s">
        <v>48</v>
      </c>
      <c r="D25" s="26" t="s">
        <v>49</v>
      </c>
      <c r="E25" s="21">
        <v>88</v>
      </c>
      <c r="F25" s="29">
        <f t="shared" si="0"/>
        <v>62.920000000000009</v>
      </c>
      <c r="G25" s="29" t="s">
        <v>76</v>
      </c>
      <c r="H25" s="29">
        <v>31.46</v>
      </c>
      <c r="I25" s="31"/>
      <c r="J25" s="31"/>
    </row>
    <row r="26" spans="1:10" ht="37.049999999999997" customHeight="1" x14ac:dyDescent="0.25">
      <c r="A26" s="20">
        <v>16</v>
      </c>
      <c r="B26" s="9" t="s">
        <v>47</v>
      </c>
      <c r="C26" s="14" t="s">
        <v>48</v>
      </c>
      <c r="D26" s="18" t="s">
        <v>50</v>
      </c>
      <c r="E26" s="21">
        <v>62</v>
      </c>
      <c r="F26" s="29">
        <f t="shared" si="0"/>
        <v>44.330000000000005</v>
      </c>
      <c r="G26" s="29" t="s">
        <v>77</v>
      </c>
      <c r="H26" s="29">
        <v>29.55</v>
      </c>
      <c r="I26" s="31"/>
      <c r="J26" s="31"/>
    </row>
    <row r="27" spans="1:10" ht="37.049999999999997" customHeight="1" x14ac:dyDescent="0.25">
      <c r="A27" s="20">
        <v>17</v>
      </c>
      <c r="B27" s="9" t="s">
        <v>51</v>
      </c>
      <c r="C27" s="14" t="s">
        <v>52</v>
      </c>
      <c r="D27" s="26" t="s">
        <v>49</v>
      </c>
      <c r="E27" s="21">
        <v>93</v>
      </c>
      <c r="F27" s="29">
        <f t="shared" si="0"/>
        <v>66.495000000000005</v>
      </c>
      <c r="G27" s="29" t="s">
        <v>76</v>
      </c>
      <c r="H27" s="29">
        <v>33.200000000000003</v>
      </c>
      <c r="I27" s="31"/>
      <c r="J27" s="31"/>
    </row>
    <row r="28" spans="1:10" ht="37.049999999999997" customHeight="1" x14ac:dyDescent="0.25">
      <c r="A28" s="20">
        <v>18</v>
      </c>
      <c r="B28" s="9" t="s">
        <v>51</v>
      </c>
      <c r="C28" s="14" t="s">
        <v>52</v>
      </c>
      <c r="D28" s="18" t="s">
        <v>50</v>
      </c>
      <c r="E28" s="21">
        <v>60</v>
      </c>
      <c r="F28" s="29">
        <f t="shared" si="0"/>
        <v>42.900000000000006</v>
      </c>
      <c r="G28" s="29" t="s">
        <v>77</v>
      </c>
      <c r="H28" s="29">
        <v>28.6</v>
      </c>
      <c r="I28" s="31"/>
      <c r="J28" s="31"/>
    </row>
    <row r="29" spans="1:10" ht="37.049999999999997" customHeight="1" x14ac:dyDescent="0.25">
      <c r="A29" s="20">
        <v>19</v>
      </c>
      <c r="B29" s="9" t="s">
        <v>53</v>
      </c>
      <c r="C29" s="10" t="s">
        <v>54</v>
      </c>
      <c r="D29" s="18" t="s">
        <v>50</v>
      </c>
      <c r="E29" s="21">
        <v>70</v>
      </c>
      <c r="F29" s="29">
        <f t="shared" si="0"/>
        <v>50.050000000000004</v>
      </c>
      <c r="G29" s="29" t="s">
        <v>77</v>
      </c>
      <c r="H29" s="29">
        <v>33.36</v>
      </c>
      <c r="I29" s="31"/>
      <c r="J29" s="31"/>
    </row>
    <row r="30" spans="1:10" ht="18" customHeight="1" x14ac:dyDescent="0.25">
      <c r="A30" s="22">
        <v>20</v>
      </c>
      <c r="B30" s="9" t="s">
        <v>55</v>
      </c>
      <c r="C30" s="10" t="s">
        <v>56</v>
      </c>
      <c r="D30" s="11" t="s">
        <v>50</v>
      </c>
      <c r="E30" s="27"/>
      <c r="F30" s="29">
        <f t="shared" si="0"/>
        <v>0</v>
      </c>
      <c r="G30" s="29"/>
      <c r="H30" s="29"/>
      <c r="I30" s="31"/>
      <c r="J30" s="31"/>
    </row>
    <row r="31" spans="1:10" ht="18" customHeight="1" x14ac:dyDescent="0.25">
      <c r="A31" s="22">
        <v>21</v>
      </c>
      <c r="B31" s="9" t="s">
        <v>57</v>
      </c>
      <c r="C31" s="10" t="s">
        <v>58</v>
      </c>
      <c r="D31" s="28" t="s">
        <v>49</v>
      </c>
      <c r="E31" s="23">
        <v>65</v>
      </c>
      <c r="F31" s="29">
        <f t="shared" si="0"/>
        <v>46.475000000000009</v>
      </c>
      <c r="G31" s="29" t="s">
        <v>77</v>
      </c>
      <c r="H31" s="29">
        <v>30.98</v>
      </c>
      <c r="I31" s="31"/>
      <c r="J31" s="31"/>
    </row>
    <row r="32" spans="1:10" ht="18" customHeight="1" x14ac:dyDescent="0.25">
      <c r="A32" s="22">
        <v>22</v>
      </c>
      <c r="B32" s="9" t="s">
        <v>59</v>
      </c>
      <c r="C32" s="10" t="s">
        <v>60</v>
      </c>
      <c r="D32" s="28" t="s">
        <v>49</v>
      </c>
      <c r="E32" s="23">
        <v>65</v>
      </c>
      <c r="F32" s="29">
        <f t="shared" si="0"/>
        <v>46.475000000000009</v>
      </c>
      <c r="G32" s="29" t="s">
        <v>77</v>
      </c>
      <c r="H32" s="29">
        <v>30.98</v>
      </c>
      <c r="I32" s="31"/>
      <c r="J32" s="31"/>
    </row>
    <row r="33" spans="1:10" ht="18" customHeight="1" x14ac:dyDescent="0.25">
      <c r="A33" s="22">
        <v>23</v>
      </c>
      <c r="B33" s="9" t="s">
        <v>61</v>
      </c>
      <c r="C33" s="10" t="s">
        <v>62</v>
      </c>
      <c r="D33" s="28" t="s">
        <v>63</v>
      </c>
      <c r="E33" s="23">
        <v>999</v>
      </c>
      <c r="F33" s="29">
        <f t="shared" si="0"/>
        <v>714.28500000000008</v>
      </c>
      <c r="G33" s="29" t="s">
        <v>76</v>
      </c>
      <c r="H33" s="29">
        <v>35.700000000000003</v>
      </c>
      <c r="I33" s="31"/>
      <c r="J33" s="31"/>
    </row>
    <row r="34" spans="1:10" ht="24.45" customHeight="1" x14ac:dyDescent="0.25">
      <c r="A34" s="22">
        <v>24</v>
      </c>
      <c r="B34" s="9" t="s">
        <v>64</v>
      </c>
      <c r="C34" s="10" t="s">
        <v>65</v>
      </c>
      <c r="D34" s="11" t="s">
        <v>66</v>
      </c>
      <c r="E34" s="23">
        <v>160</v>
      </c>
      <c r="F34" s="29">
        <f t="shared" si="0"/>
        <v>114.4</v>
      </c>
      <c r="G34" s="29" t="s">
        <v>78</v>
      </c>
      <c r="H34" s="29">
        <v>71.25</v>
      </c>
      <c r="I34" s="31"/>
      <c r="J34" s="31"/>
    </row>
    <row r="35" spans="1:10" ht="18" customHeight="1" x14ac:dyDescent="0.25">
      <c r="A35" s="22">
        <v>25</v>
      </c>
      <c r="B35" s="9" t="s">
        <v>67</v>
      </c>
      <c r="C35" s="10" t="s">
        <v>68</v>
      </c>
      <c r="D35" s="11" t="s">
        <v>66</v>
      </c>
      <c r="E35" s="23">
        <v>37.700000000000003</v>
      </c>
      <c r="F35" s="29">
        <f t="shared" si="0"/>
        <v>26.955500000000004</v>
      </c>
      <c r="G35" s="29" t="s">
        <v>79</v>
      </c>
      <c r="H35" s="29">
        <v>20.34</v>
      </c>
    </row>
    <row r="36" spans="1:10" ht="15.6" x14ac:dyDescent="0.25">
      <c r="A36" s="3">
        <v>26</v>
      </c>
      <c r="B36" s="4" t="s">
        <v>69</v>
      </c>
      <c r="C36" s="1" t="s">
        <v>70</v>
      </c>
      <c r="D36" s="5" t="s">
        <v>71</v>
      </c>
      <c r="E36" s="2">
        <v>90</v>
      </c>
      <c r="F36" s="46">
        <v>64.349999999999994</v>
      </c>
      <c r="G36" s="47" t="s">
        <v>76</v>
      </c>
      <c r="H36" s="47">
        <v>32.17</v>
      </c>
    </row>
    <row r="37" spans="1:10" ht="14.4" x14ac:dyDescent="0.25">
      <c r="A37" s="44" t="s">
        <v>72</v>
      </c>
      <c r="B37" s="44"/>
      <c r="C37" s="44"/>
      <c r="D37" s="44"/>
      <c r="E37" s="44"/>
      <c r="F37" s="44"/>
    </row>
    <row r="38" spans="1:10" ht="14.4" x14ac:dyDescent="0.25">
      <c r="A38" s="45" t="s">
        <v>73</v>
      </c>
      <c r="B38" s="45"/>
      <c r="C38" s="45"/>
      <c r="D38" s="45"/>
      <c r="E38" s="45"/>
      <c r="F38" s="45"/>
    </row>
  </sheetData>
  <mergeCells count="11">
    <mergeCell ref="A38:F38"/>
    <mergeCell ref="A6:F6"/>
    <mergeCell ref="A7:F7"/>
    <mergeCell ref="A8:G8"/>
    <mergeCell ref="A9:G9"/>
    <mergeCell ref="A37:F37"/>
    <mergeCell ref="A1:F1"/>
    <mergeCell ref="A2:F2"/>
    <mergeCell ref="A3:F3"/>
    <mergeCell ref="A4:F4"/>
    <mergeCell ref="A5:F5"/>
  </mergeCells>
  <hyperlinks>
    <hyperlink ref="A6" r:id="rId1" display="mailto:zedip.india@gmail.com"/>
    <hyperlink ref="A7" r:id="rId2" display="http://www.zedip.in/"/>
  </hyperlinks>
  <pageMargins left="0.25" right="0.25" top="0.75" bottom="0.75" header="0.3" footer="0.3"/>
  <pageSetup scale="9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A1:I3"/>
    </sheetView>
  </sheetViews>
  <sheetFormatPr defaultRowHeight="13.2" x14ac:dyDescent="0.25"/>
  <cols>
    <col min="1" max="1" width="6.6640625" customWidth="1"/>
    <col min="2" max="2" width="28" customWidth="1"/>
    <col min="3" max="3" width="42.44140625" customWidth="1"/>
    <col min="4" max="4" width="12.88671875" customWidth="1"/>
    <col min="5" max="5" width="12" customWidth="1"/>
    <col min="6" max="6" width="11.77734375" customWidth="1"/>
  </cols>
  <sheetData>
    <row r="1" spans="1:9" ht="30.45" customHeight="1" x14ac:dyDescent="0.25">
      <c r="A1" s="3">
        <v>26</v>
      </c>
      <c r="B1" s="4" t="s">
        <v>69</v>
      </c>
      <c r="C1" s="1" t="s">
        <v>70</v>
      </c>
      <c r="D1" s="5" t="s">
        <v>71</v>
      </c>
      <c r="E1" s="2">
        <v>90</v>
      </c>
      <c r="F1" s="2"/>
      <c r="G1">
        <f>E1*(100%-28.5%)</f>
        <v>64.350000000000009</v>
      </c>
      <c r="H1" t="s">
        <v>76</v>
      </c>
      <c r="I1">
        <v>32.17</v>
      </c>
    </row>
    <row r="2" spans="1:9" ht="16.5" customHeight="1" x14ac:dyDescent="0.25">
      <c r="A2" s="44" t="s">
        <v>72</v>
      </c>
      <c r="B2" s="44"/>
      <c r="C2" s="44"/>
      <c r="D2" s="44"/>
      <c r="E2" s="44"/>
      <c r="F2" s="44"/>
    </row>
    <row r="3" spans="1:9" ht="16.5" customHeight="1" x14ac:dyDescent="0.25">
      <c r="A3" s="45" t="s">
        <v>73</v>
      </c>
      <c r="B3" s="45"/>
      <c r="C3" s="45"/>
      <c r="D3" s="45"/>
      <c r="E3" s="45"/>
      <c r="F3" s="45"/>
    </row>
  </sheetData>
  <mergeCells count="2"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SHAH</dc:creator>
  <cp:lastModifiedBy>acer</cp:lastModifiedBy>
  <cp:lastPrinted>2024-12-07T09:11:09Z</cp:lastPrinted>
  <dcterms:created xsi:type="dcterms:W3CDTF">2024-12-07T06:49:00Z</dcterms:created>
  <dcterms:modified xsi:type="dcterms:W3CDTF">2024-12-07T09:11:21Z</dcterms:modified>
</cp:coreProperties>
</file>