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zedip\"/>
    </mc:Choice>
  </mc:AlternateContent>
  <bookViews>
    <workbookView xWindow="0" yWindow="0" windowWidth="23040" windowHeight="8592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</sheets>
  <calcPr calcId="162913"/>
</workbook>
</file>

<file path=xl/calcChain.xml><?xml version="1.0" encoding="utf-8"?>
<calcChain xmlns="http://schemas.openxmlformats.org/spreadsheetml/2006/main">
  <c r="F186" i="1" l="1"/>
  <c r="F223" i="1"/>
  <c r="F214" i="1"/>
  <c r="F215" i="1"/>
  <c r="F216" i="1"/>
  <c r="F217" i="1"/>
  <c r="F218" i="1"/>
  <c r="F219" i="1"/>
  <c r="F220" i="1"/>
  <c r="F221" i="1"/>
  <c r="F222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197" i="1"/>
  <c r="F195" i="1"/>
  <c r="F187" i="1"/>
  <c r="F188" i="1"/>
  <c r="F189" i="1"/>
  <c r="F190" i="1"/>
  <c r="F191" i="1"/>
  <c r="F192" i="1"/>
  <c r="F193" i="1"/>
  <c r="F194" i="1"/>
  <c r="F182" i="1"/>
  <c r="F183" i="1"/>
  <c r="F184" i="1"/>
  <c r="F185" i="1"/>
  <c r="F176" i="1"/>
  <c r="F177" i="1"/>
  <c r="F178" i="1"/>
  <c r="F179" i="1"/>
  <c r="F180" i="1"/>
  <c r="F181" i="1"/>
  <c r="F165" i="1"/>
  <c r="F166" i="1"/>
  <c r="F167" i="1"/>
  <c r="F168" i="1"/>
  <c r="F169" i="1"/>
  <c r="F170" i="1"/>
  <c r="F171" i="1"/>
  <c r="F172" i="1"/>
  <c r="F173" i="1"/>
  <c r="F174" i="1"/>
  <c r="F159" i="1"/>
  <c r="F160" i="1"/>
  <c r="F161" i="1"/>
  <c r="F162" i="1"/>
  <c r="F163" i="1"/>
  <c r="F164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6" i="1"/>
  <c r="F117" i="1"/>
  <c r="F118" i="1"/>
  <c r="F119" i="1"/>
  <c r="F12" i="1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1" i="5"/>
  <c r="G12" i="4"/>
  <c r="G18" i="4"/>
  <c r="G19" i="4"/>
  <c r="G20" i="4"/>
  <c r="G21" i="4"/>
  <c r="G3" i="4"/>
  <c r="G4" i="4"/>
  <c r="G5" i="4"/>
  <c r="G6" i="4"/>
  <c r="G7" i="4"/>
  <c r="G8" i="4"/>
  <c r="G9" i="4"/>
  <c r="G10" i="4"/>
  <c r="G11" i="4"/>
  <c r="G13" i="4"/>
  <c r="G14" i="4"/>
  <c r="G15" i="4"/>
  <c r="G16" i="4"/>
  <c r="G17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</calcChain>
</file>

<file path=xl/sharedStrings.xml><?xml version="1.0" encoding="utf-8"?>
<sst xmlns="http://schemas.openxmlformats.org/spreadsheetml/2006/main" count="1202" uniqueCount="446">
  <si>
    <r>
      <rPr>
        <b/>
        <sz val="28"/>
        <color rgb="FF2F5395"/>
        <rFont val="Calibri"/>
        <family val="1"/>
      </rPr>
      <t>ZEDIP FORMULATIONS</t>
    </r>
  </si>
  <si>
    <r>
      <rPr>
        <b/>
        <sz val="14"/>
        <color rgb="FFC55811"/>
        <rFont val="Calibri"/>
        <family val="1"/>
      </rPr>
      <t>2, Gujarat Estate,</t>
    </r>
  </si>
  <si>
    <r>
      <rPr>
        <b/>
        <sz val="14"/>
        <color rgb="FFC55811"/>
        <rFont val="Calibri"/>
        <family val="1"/>
      </rPr>
      <t>Sarkhej-Sanand Road,</t>
    </r>
  </si>
  <si>
    <r>
      <rPr>
        <b/>
        <sz val="14"/>
        <color rgb="FFC55811"/>
        <rFont val="Calibri"/>
        <family val="1"/>
      </rPr>
      <t>Sarkhej, Ahmedabad.</t>
    </r>
  </si>
  <si>
    <r>
      <rPr>
        <b/>
        <sz val="14"/>
        <color rgb="FFC55811"/>
        <rFont val="Calibri"/>
        <family val="1"/>
      </rPr>
      <t>( C ) +91 9825016050</t>
    </r>
  </si>
  <si>
    <r>
      <rPr>
        <b/>
        <sz val="14"/>
        <color rgb="FFC55811"/>
        <rFont val="Calibri"/>
        <family val="1"/>
      </rPr>
      <t>email : zedip.india@gmail.com</t>
    </r>
  </si>
  <si>
    <r>
      <rPr>
        <b/>
        <sz val="14"/>
        <color rgb="FFC55811"/>
        <rFont val="Calibri"/>
        <family val="1"/>
      </rPr>
      <t>web : www.zedip.in</t>
    </r>
  </si>
  <si>
    <r>
      <rPr>
        <b/>
        <sz val="20"/>
        <color rgb="FFC00000"/>
        <rFont val="Calibri"/>
        <family val="1"/>
      </rPr>
      <t>MANUFACTURERS OF QUALITY PHARMACEUTICAL PRODUCTS</t>
    </r>
  </si>
  <si>
    <r>
      <rPr>
        <b/>
        <sz val="20"/>
        <color rgb="FFC00000"/>
        <rFont val="Calibri"/>
        <family val="1"/>
      </rPr>
      <t>PRODUCT LIST (WEF 01.04.2023)</t>
    </r>
  </si>
  <si>
    <r>
      <rPr>
        <b/>
        <sz val="26"/>
        <color rgb="FFC00000"/>
        <rFont val="Calibri"/>
        <family val="1"/>
      </rPr>
      <t>TABLETS</t>
    </r>
  </si>
  <si>
    <r>
      <rPr>
        <b/>
        <sz val="13"/>
        <color rgb="FF1F3763"/>
        <rFont val="Calibri"/>
        <family val="1"/>
      </rPr>
      <t>NO.</t>
    </r>
  </si>
  <si>
    <r>
      <rPr>
        <b/>
        <sz val="13"/>
        <color rgb="FF1F3763"/>
        <rFont val="Calibri"/>
        <family val="1"/>
      </rPr>
      <t>BRAND NAME</t>
    </r>
  </si>
  <si>
    <r>
      <rPr>
        <b/>
        <sz val="13"/>
        <color rgb="FF1F3763"/>
        <rFont val="Calibri"/>
        <family val="1"/>
      </rPr>
      <t>COMPOSITION</t>
    </r>
  </si>
  <si>
    <r>
      <rPr>
        <b/>
        <sz val="13"/>
        <color rgb="FF1F3763"/>
        <rFont val="Calibri"/>
        <family val="1"/>
      </rPr>
      <t>PACK</t>
    </r>
  </si>
  <si>
    <r>
      <rPr>
        <b/>
        <sz val="12"/>
        <color rgb="FF212B35"/>
        <rFont val="Calibri"/>
        <family val="1"/>
      </rPr>
      <t>ELVOF-250</t>
    </r>
  </si>
  <si>
    <r>
      <rPr>
        <sz val="10"/>
        <color rgb="FF212B35"/>
        <rFont val="Calibri"/>
        <family val="1"/>
      </rPr>
      <t>Levofloxacin 250 mg.</t>
    </r>
  </si>
  <si>
    <r>
      <rPr>
        <sz val="10"/>
        <color rgb="FF212B35"/>
        <rFont val="Calibri"/>
        <family val="1"/>
      </rPr>
      <t>10*10</t>
    </r>
  </si>
  <si>
    <r>
      <rPr>
        <b/>
        <sz val="12"/>
        <color rgb="FF212B35"/>
        <rFont val="Calibri"/>
        <family val="1"/>
      </rPr>
      <t>ELVOF-500</t>
    </r>
  </si>
  <si>
    <r>
      <rPr>
        <sz val="10"/>
        <color rgb="FF212B35"/>
        <rFont val="Calibri"/>
        <family val="1"/>
      </rPr>
      <t>Levofloxacin 500 mg.</t>
    </r>
  </si>
  <si>
    <r>
      <rPr>
        <b/>
        <sz val="12"/>
        <color rgb="FF212B35"/>
        <rFont val="Calibri"/>
        <family val="1"/>
      </rPr>
      <t>ELVOF-750</t>
    </r>
  </si>
  <si>
    <r>
      <rPr>
        <sz val="10"/>
        <color rgb="FF212B35"/>
        <rFont val="Calibri"/>
        <family val="1"/>
      </rPr>
      <t>Levofloxacin 750 mg.</t>
    </r>
  </si>
  <si>
    <r>
      <rPr>
        <b/>
        <sz val="12"/>
        <color rgb="FF212B35"/>
        <rFont val="Calibri"/>
        <family val="1"/>
      </rPr>
      <t>ZEDICIN-250</t>
    </r>
  </si>
  <si>
    <r>
      <rPr>
        <sz val="10"/>
        <color rgb="FF212B35"/>
        <rFont val="Calibri"/>
        <family val="1"/>
      </rPr>
      <t>Azithromycin 250 mg.</t>
    </r>
  </si>
  <si>
    <r>
      <rPr>
        <sz val="10"/>
        <color rgb="FF212B35"/>
        <rFont val="Calibri"/>
        <family val="1"/>
      </rPr>
      <t>10*6</t>
    </r>
  </si>
  <si>
    <r>
      <rPr>
        <b/>
        <sz val="12"/>
        <color rgb="FF212B35"/>
        <rFont val="Calibri"/>
        <family val="1"/>
      </rPr>
      <t>ZEDICIN-500</t>
    </r>
  </si>
  <si>
    <r>
      <rPr>
        <sz val="10"/>
        <color rgb="FF212B35"/>
        <rFont val="Calibri"/>
        <family val="1"/>
      </rPr>
      <t>Azithromycin 500 mg.</t>
    </r>
  </si>
  <si>
    <r>
      <rPr>
        <sz val="10"/>
        <color rgb="FF212B35"/>
        <rFont val="Calibri"/>
        <family val="1"/>
      </rPr>
      <t>10*3</t>
    </r>
  </si>
  <si>
    <r>
      <rPr>
        <b/>
        <sz val="12"/>
        <color rgb="FF212B35"/>
        <rFont val="Calibri"/>
        <family val="1"/>
      </rPr>
      <t>IPICEF-50 DT</t>
    </r>
  </si>
  <si>
    <r>
      <rPr>
        <sz val="10"/>
        <color rgb="FF212B35"/>
        <rFont val="Calibri"/>
        <family val="1"/>
      </rPr>
      <t>Cefpodoxime Proxetil 50 mg.</t>
    </r>
  </si>
  <si>
    <r>
      <rPr>
        <b/>
        <sz val="12"/>
        <color rgb="FF212B35"/>
        <rFont val="Calibri"/>
        <family val="1"/>
      </rPr>
      <t>IPICEF-100 DT</t>
    </r>
  </si>
  <si>
    <r>
      <rPr>
        <sz val="10"/>
        <color rgb="FF212B35"/>
        <rFont val="Calibri"/>
        <family val="1"/>
      </rPr>
      <t>Cefpodoxime Proxetil 100 mg.</t>
    </r>
  </si>
  <si>
    <r>
      <rPr>
        <b/>
        <sz val="12"/>
        <color rgb="FF212B35"/>
        <rFont val="Calibri"/>
        <family val="1"/>
      </rPr>
      <t>IPICEF-200 DT</t>
    </r>
  </si>
  <si>
    <r>
      <rPr>
        <sz val="10"/>
        <color rgb="FF212B35"/>
        <rFont val="Calibri"/>
        <family val="1"/>
      </rPr>
      <t>Cefpodoxime Proxetil 200 mg.</t>
    </r>
  </si>
  <si>
    <r>
      <rPr>
        <b/>
        <sz val="12"/>
        <color rgb="FF212B35"/>
        <rFont val="Calibri"/>
        <family val="1"/>
      </rPr>
      <t>IPICEF-CL 325</t>
    </r>
  </si>
  <si>
    <r>
      <rPr>
        <sz val="10"/>
        <color rgb="FF212B35"/>
        <rFont val="Calibri"/>
        <family val="1"/>
      </rPr>
      <t xml:space="preserve">Cefpodoxime Proxetil 200 mg. + Clav Acid
</t>
    </r>
    <r>
      <rPr>
        <sz val="10"/>
        <color rgb="FF212B35"/>
        <rFont val="Calibri"/>
        <family val="1"/>
      </rPr>
      <t>125mg</t>
    </r>
  </si>
  <si>
    <r>
      <rPr>
        <sz val="10"/>
        <color rgb="FF212B35"/>
        <rFont val="Calibri"/>
        <family val="1"/>
      </rPr>
      <t>10*1*6</t>
    </r>
  </si>
  <si>
    <r>
      <rPr>
        <b/>
        <sz val="12"/>
        <color rgb="FF212B35"/>
        <rFont val="Calibri"/>
        <family val="1"/>
      </rPr>
      <t>IPIX-100</t>
    </r>
  </si>
  <si>
    <r>
      <rPr>
        <sz val="10"/>
        <color rgb="FF212B35"/>
        <rFont val="Calibri"/>
        <family val="1"/>
      </rPr>
      <t>Cefixime 100 mg.</t>
    </r>
  </si>
  <si>
    <r>
      <rPr>
        <b/>
        <sz val="12"/>
        <color rgb="FF212B35"/>
        <rFont val="Calibri"/>
        <family val="1"/>
      </rPr>
      <t>IPIX-200</t>
    </r>
  </si>
  <si>
    <r>
      <rPr>
        <sz val="10"/>
        <color rgb="FF212B35"/>
        <rFont val="Calibri"/>
        <family val="1"/>
      </rPr>
      <t>Cefixime 200 mg.</t>
    </r>
  </si>
  <si>
    <r>
      <rPr>
        <b/>
        <sz val="12"/>
        <color rgb="FF212B35"/>
        <rFont val="Calibri"/>
        <family val="1"/>
      </rPr>
      <t>IPIX-L 200</t>
    </r>
  </si>
  <si>
    <r>
      <rPr>
        <sz val="10"/>
        <color rgb="FF212B35"/>
        <rFont val="Calibri"/>
        <family val="1"/>
      </rPr>
      <t>Cefixime Trihydrate 200 mg. + Lactic Acid</t>
    </r>
  </si>
  <si>
    <r>
      <rPr>
        <b/>
        <sz val="12"/>
        <color rgb="FF212B35"/>
        <rFont val="Calibri"/>
        <family val="1"/>
      </rPr>
      <t>IPIX-PLUS</t>
    </r>
  </si>
  <si>
    <r>
      <rPr>
        <sz val="10"/>
        <color rgb="FF212B35"/>
        <rFont val="Calibri"/>
        <family val="1"/>
      </rPr>
      <t>Cefixime 200 mg. + Ofloxacin 200 mg.</t>
    </r>
  </si>
  <si>
    <r>
      <rPr>
        <b/>
        <sz val="12"/>
        <color rgb="FF212B35"/>
        <rFont val="Calibri"/>
        <family val="1"/>
      </rPr>
      <t>ZEDRI-250</t>
    </r>
  </si>
  <si>
    <r>
      <rPr>
        <sz val="10"/>
        <color rgb="FF212B35"/>
        <rFont val="Calibri"/>
        <family val="1"/>
      </rPr>
      <t>Cefuroxime Axetil 250 mg.</t>
    </r>
  </si>
  <si>
    <r>
      <rPr>
        <sz val="10"/>
        <color rgb="FF212B35"/>
        <rFont val="Calibri"/>
        <family val="1"/>
      </rPr>
      <t>10*1*10</t>
    </r>
  </si>
  <si>
    <r>
      <rPr>
        <b/>
        <sz val="12"/>
        <color rgb="FF212B35"/>
        <rFont val="Calibri"/>
        <family val="1"/>
      </rPr>
      <t>ZEDRI-500</t>
    </r>
  </si>
  <si>
    <r>
      <rPr>
        <sz val="10"/>
        <color rgb="FF212B35"/>
        <rFont val="Calibri"/>
        <family val="1"/>
      </rPr>
      <t>Cefuroxime Axetil 500 mg.</t>
    </r>
  </si>
  <si>
    <r>
      <rPr>
        <b/>
        <sz val="12"/>
        <color rgb="FF212B35"/>
        <rFont val="Calibri"/>
        <family val="1"/>
      </rPr>
      <t>ZEXO-250 DT</t>
    </r>
  </si>
  <si>
    <r>
      <rPr>
        <sz val="10"/>
        <color rgb="FF212B35"/>
        <rFont val="Calibri"/>
        <family val="1"/>
      </rPr>
      <t>Amoxycillin 250 mg.</t>
    </r>
  </si>
  <si>
    <r>
      <rPr>
        <b/>
        <sz val="12"/>
        <color rgb="FF212B35"/>
        <rFont val="Calibri"/>
        <family val="1"/>
      </rPr>
      <t>ZEXO-CL 625</t>
    </r>
  </si>
  <si>
    <r>
      <rPr>
        <sz val="10"/>
        <color rgb="FF212B35"/>
        <rFont val="Calibri"/>
        <family val="1"/>
      </rPr>
      <t xml:space="preserve">Amoxycillin 500 mg. + Pottasium Clavalunic
</t>
    </r>
    <r>
      <rPr>
        <sz val="10"/>
        <color rgb="FF212B35"/>
        <rFont val="Calibri"/>
        <family val="1"/>
      </rPr>
      <t>Acid 125mg.</t>
    </r>
  </si>
  <si>
    <r>
      <rPr>
        <b/>
        <sz val="12"/>
        <color rgb="FF212B35"/>
        <rFont val="Calibri"/>
        <family val="1"/>
      </rPr>
      <t>ZEXO-CL LB</t>
    </r>
  </si>
  <si>
    <r>
      <rPr>
        <sz val="10"/>
        <color rgb="FF212B35"/>
        <rFont val="Calibri"/>
        <family val="1"/>
      </rPr>
      <t>Amoxycillin 500 mg. + Pottasium Clavalunic Acid 125mg. + Lacic Acid Bacillus</t>
    </r>
  </si>
  <si>
    <r>
      <rPr>
        <b/>
        <sz val="12"/>
        <color rgb="FF212B35"/>
        <rFont val="Calibri"/>
        <family val="1"/>
      </rPr>
      <t>ZEXO-CL 375</t>
    </r>
  </si>
  <si>
    <r>
      <rPr>
        <sz val="10"/>
        <color rgb="FF212B35"/>
        <rFont val="Calibri"/>
        <family val="1"/>
      </rPr>
      <t xml:space="preserve">Amoxycillin 250mg. + Pottasium Clavalunic
</t>
    </r>
    <r>
      <rPr>
        <sz val="10"/>
        <color rgb="FF212B35"/>
        <rFont val="Calibri"/>
        <family val="1"/>
      </rPr>
      <t>Acid 125mg.</t>
    </r>
  </si>
  <si>
    <r>
      <rPr>
        <b/>
        <sz val="12"/>
        <color rgb="FF212B35"/>
        <rFont val="Calibri"/>
        <family val="1"/>
      </rPr>
      <t>RORO-150</t>
    </r>
  </si>
  <si>
    <r>
      <rPr>
        <sz val="10"/>
        <color rgb="FF212B35"/>
        <rFont val="Calibri"/>
        <family val="1"/>
      </rPr>
      <t>Roxithromycin 150 mg.</t>
    </r>
  </si>
  <si>
    <r>
      <rPr>
        <b/>
        <sz val="12"/>
        <color rgb="FF212B35"/>
        <rFont val="Calibri"/>
        <family val="1"/>
      </rPr>
      <t>INY-MD</t>
    </r>
  </si>
  <si>
    <r>
      <rPr>
        <sz val="10"/>
        <color rgb="FF212B35"/>
        <rFont val="Calibri"/>
        <family val="1"/>
      </rPr>
      <t>Nimesulide 100mg. Mouthdissolving</t>
    </r>
  </si>
  <si>
    <r>
      <rPr>
        <b/>
        <sz val="12"/>
        <color rgb="FF212B35"/>
        <rFont val="Calibri"/>
        <family val="1"/>
      </rPr>
      <t>INY-P</t>
    </r>
  </si>
  <si>
    <r>
      <rPr>
        <sz val="10"/>
        <color rgb="FF212B35"/>
        <rFont val="Calibri"/>
        <family val="1"/>
      </rPr>
      <t xml:space="preserve">Nimesulide 100 mg.+ Paracetamol 325 mg.
</t>
    </r>
    <r>
      <rPr>
        <sz val="10"/>
        <color rgb="FF212B35"/>
        <rFont val="Calibri"/>
        <family val="1"/>
      </rPr>
      <t>(Orange Colour)</t>
    </r>
  </si>
  <si>
    <r>
      <rPr>
        <sz val="10"/>
        <color rgb="FF212B35"/>
        <rFont val="Calibri"/>
        <family val="1"/>
      </rPr>
      <t>20*10</t>
    </r>
  </si>
  <si>
    <r>
      <rPr>
        <sz val="10"/>
        <color rgb="FF212B35"/>
        <rFont val="Calibri"/>
        <family val="1"/>
      </rPr>
      <t xml:space="preserve">Nimesulide 100 mg.+ Paracetamol 325 mg.
</t>
    </r>
    <r>
      <rPr>
        <sz val="10"/>
        <color rgb="FF212B35"/>
        <rFont val="Calibri"/>
        <family val="1"/>
      </rPr>
      <t>(Golden Colour - Sumo Pack)</t>
    </r>
  </si>
  <si>
    <r>
      <rPr>
        <b/>
        <sz val="12"/>
        <color rgb="FF212B35"/>
        <rFont val="Calibri"/>
        <family val="1"/>
      </rPr>
      <t>INY-PSR</t>
    </r>
  </si>
  <si>
    <r>
      <rPr>
        <sz val="10"/>
        <color rgb="FF212B35"/>
        <rFont val="Calibri"/>
        <family val="1"/>
      </rPr>
      <t xml:space="preserve">Nimesulide 100 mg. + Paracetamol 325 mg
</t>
    </r>
    <r>
      <rPr>
        <sz val="10"/>
        <color rgb="FF212B35"/>
        <rFont val="Calibri"/>
        <family val="1"/>
      </rPr>
      <t>+ Serratiopeptidase 10mg</t>
    </r>
  </si>
  <si>
    <r>
      <rPr>
        <b/>
        <sz val="12"/>
        <color rgb="FF212B35"/>
        <rFont val="Calibri"/>
        <family val="1"/>
      </rPr>
      <t>PSULIDE</t>
    </r>
  </si>
  <si>
    <r>
      <rPr>
        <sz val="10"/>
        <color rgb="FF212B35"/>
        <rFont val="Calibri"/>
        <family val="1"/>
      </rPr>
      <t xml:space="preserve">Nimesulide 100 mg.+Paracetamol 325 mg.
</t>
    </r>
    <r>
      <rPr>
        <sz val="10"/>
        <color rgb="FF212B35"/>
        <rFont val="Calibri"/>
        <family val="1"/>
      </rPr>
      <t>(Yellow Colour)</t>
    </r>
  </si>
  <si>
    <r>
      <rPr>
        <b/>
        <sz val="12"/>
        <color rgb="FF212B35"/>
        <rFont val="Calibri"/>
        <family val="1"/>
      </rPr>
      <t>Z-COXI</t>
    </r>
  </si>
  <si>
    <r>
      <rPr>
        <sz val="10"/>
        <color rgb="FF212B35"/>
        <rFont val="Calibri"/>
        <family val="1"/>
      </rPr>
      <t>Eterocoxib 120 mg.</t>
    </r>
  </si>
  <si>
    <r>
      <rPr>
        <b/>
        <sz val="12"/>
        <color rgb="FF212B35"/>
        <rFont val="Calibri"/>
        <family val="1"/>
      </rPr>
      <t>OVINY-P</t>
    </r>
  </si>
  <si>
    <r>
      <rPr>
        <sz val="10"/>
        <color rgb="FF212B35"/>
        <rFont val="Calibri"/>
        <family val="1"/>
      </rPr>
      <t xml:space="preserve">Diclofenac Sodium 50 mg. + Paracetamol
</t>
    </r>
    <r>
      <rPr>
        <sz val="10"/>
        <color rgb="FF212B35"/>
        <rFont val="Calibri"/>
        <family val="1"/>
      </rPr>
      <t>325 mg. (Amber PVC)</t>
    </r>
  </si>
  <si>
    <r>
      <rPr>
        <sz val="10"/>
        <color rgb="FF212B35"/>
        <rFont val="Calibri"/>
        <family val="1"/>
      </rPr>
      <t>50*10</t>
    </r>
  </si>
  <si>
    <r>
      <rPr>
        <sz val="10"/>
        <color rgb="FF212B35"/>
        <rFont val="Calibri"/>
        <family val="1"/>
      </rPr>
      <t xml:space="preserve">Diclofenac Sodium 50 mg. + Paracetamol
</t>
    </r>
    <r>
      <rPr>
        <sz val="10"/>
        <color rgb="FF212B35"/>
        <rFont val="Calibri"/>
        <family val="1"/>
      </rPr>
      <t>325 mg. (GREEN PVC)</t>
    </r>
  </si>
  <si>
    <r>
      <rPr>
        <b/>
        <sz val="12"/>
        <color rgb="FF212B35"/>
        <rFont val="Calibri"/>
        <family val="1"/>
      </rPr>
      <t>OVINY-MR</t>
    </r>
  </si>
  <si>
    <r>
      <rPr>
        <sz val="10"/>
        <color rgb="FF212B35"/>
        <rFont val="Calibri"/>
        <family val="1"/>
      </rPr>
      <t>Diclofenac Sodium 50 mg.  + Chlorzoxazone 250 mg.  + Paracetamol 325 mg.</t>
    </r>
  </si>
  <si>
    <r>
      <rPr>
        <b/>
        <sz val="12"/>
        <color rgb="FF212B35"/>
        <rFont val="Calibri"/>
        <family val="1"/>
      </rPr>
      <t>BIDANDIP-D</t>
    </r>
  </si>
  <si>
    <r>
      <rPr>
        <sz val="10"/>
        <color rgb="FF212B35"/>
        <rFont val="Calibri"/>
        <family val="1"/>
      </rPr>
      <t xml:space="preserve">Diclofenac Pottasium 50
</t>
    </r>
    <r>
      <rPr>
        <sz val="10"/>
        <color rgb="FF212B35"/>
        <rFont val="Calibri"/>
        <family val="1"/>
      </rPr>
      <t>mg.+Serratiopeptidase 10 mg.</t>
    </r>
  </si>
  <si>
    <r>
      <rPr>
        <b/>
        <sz val="12"/>
        <color rgb="FF212B35"/>
        <rFont val="Calibri"/>
        <family val="1"/>
      </rPr>
      <t>OVINAC-P</t>
    </r>
  </si>
  <si>
    <r>
      <rPr>
        <sz val="10"/>
        <color rgb="FF212B35"/>
        <rFont val="Calibri"/>
        <family val="1"/>
      </rPr>
      <t>Aceclofenac 100 mg.+ Paracetamol 325 mg.</t>
    </r>
  </si>
  <si>
    <r>
      <rPr>
        <b/>
        <sz val="12"/>
        <color rgb="FF212B35"/>
        <rFont val="Calibri"/>
        <family val="1"/>
      </rPr>
      <t>OVINAC-MR</t>
    </r>
  </si>
  <si>
    <r>
      <rPr>
        <sz val="10"/>
        <color rgb="FF212B35"/>
        <rFont val="Calibri"/>
        <family val="1"/>
      </rPr>
      <t xml:space="preserve">Aceclofenac 100mg. + Paracetamol 325mg
</t>
    </r>
    <r>
      <rPr>
        <sz val="10"/>
        <color rgb="FF212B35"/>
        <rFont val="Calibri"/>
        <family val="1"/>
      </rPr>
      <t>+ Chloraxazone 250mg</t>
    </r>
  </si>
  <si>
    <r>
      <rPr>
        <b/>
        <sz val="12"/>
        <color rgb="FF212B35"/>
        <rFont val="Calibri"/>
        <family val="1"/>
      </rPr>
      <t>OVINAC-SP</t>
    </r>
  </si>
  <si>
    <r>
      <rPr>
        <sz val="10"/>
        <color rgb="FF212B35"/>
        <rFont val="Calibri"/>
        <family val="1"/>
      </rPr>
      <t xml:space="preserve">Aceclofenac 100 mg. + Paracetamol 325
</t>
    </r>
    <r>
      <rPr>
        <sz val="10"/>
        <color rgb="FF212B35"/>
        <rFont val="Calibri"/>
        <family val="1"/>
      </rPr>
      <t>mg. + Serratiopeptidase 15mg.</t>
    </r>
  </si>
  <si>
    <r>
      <rPr>
        <b/>
        <sz val="12"/>
        <color rgb="FF212B35"/>
        <rFont val="Calibri"/>
        <family val="1"/>
      </rPr>
      <t>SIGO-SP</t>
    </r>
  </si>
  <si>
    <r>
      <rPr>
        <sz val="10"/>
        <color rgb="FF212B35"/>
        <rFont val="Calibri"/>
        <family val="1"/>
      </rPr>
      <t>Aceclofenac 100 mg. + Paracetamol 325 mg. + Serratiopeptidase 15mg.(Blister)</t>
    </r>
  </si>
  <si>
    <r>
      <rPr>
        <b/>
        <sz val="12"/>
        <color rgb="FF212B35"/>
        <rFont val="Calibri"/>
        <family val="1"/>
      </rPr>
      <t>ZECORT-6</t>
    </r>
  </si>
  <si>
    <r>
      <rPr>
        <sz val="10"/>
        <color rgb="FF212B35"/>
        <rFont val="Calibri"/>
        <family val="1"/>
      </rPr>
      <t>Deflazacort 6 mg.</t>
    </r>
  </si>
  <si>
    <r>
      <rPr>
        <b/>
        <sz val="12"/>
        <color rgb="FF212B35"/>
        <rFont val="Calibri"/>
        <family val="1"/>
      </rPr>
      <t>PARA-Z 650</t>
    </r>
  </si>
  <si>
    <r>
      <rPr>
        <sz val="10"/>
        <color rgb="FF212B35"/>
        <rFont val="Calibri"/>
        <family val="1"/>
      </rPr>
      <t>Paracetamol 650 mg.</t>
    </r>
  </si>
  <si>
    <r>
      <rPr>
        <sz val="10"/>
        <color rgb="FF212B35"/>
        <rFont val="Calibri"/>
        <family val="1"/>
      </rPr>
      <t>10*20</t>
    </r>
  </si>
  <si>
    <r>
      <rPr>
        <b/>
        <sz val="12"/>
        <color rgb="FF212B35"/>
        <rFont val="Calibri"/>
        <family val="1"/>
      </rPr>
      <t>PARA-Z 1000</t>
    </r>
  </si>
  <si>
    <r>
      <rPr>
        <sz val="10"/>
        <color rgb="FF212B35"/>
        <rFont val="Calibri"/>
        <family val="1"/>
      </rPr>
      <t xml:space="preserve">Paracetamol 300 mg. (IR) + Paracetamol
</t>
    </r>
    <r>
      <rPr>
        <sz val="10"/>
        <color rgb="FF212B35"/>
        <rFont val="Calibri"/>
        <family val="1"/>
      </rPr>
      <t>700 mg. (SR)</t>
    </r>
  </si>
  <si>
    <r>
      <rPr>
        <b/>
        <sz val="12"/>
        <color rgb="FF212B35"/>
        <rFont val="Calibri"/>
        <family val="1"/>
      </rPr>
      <t>PYROKEM-20 TABLET</t>
    </r>
  </si>
  <si>
    <r>
      <rPr>
        <sz val="10"/>
        <color rgb="FF212B35"/>
        <rFont val="Calibri"/>
        <family val="1"/>
      </rPr>
      <t>Piroxicam 20 mg. Dispersible Tablet</t>
    </r>
  </si>
  <si>
    <r>
      <rPr>
        <b/>
        <sz val="12"/>
        <color rgb="FF212B35"/>
        <rFont val="Calibri"/>
        <family val="1"/>
      </rPr>
      <t>NEFRO +</t>
    </r>
  </si>
  <si>
    <r>
      <rPr>
        <sz val="10"/>
        <color rgb="FF212B35"/>
        <rFont val="Calibri"/>
        <family val="1"/>
      </rPr>
      <t xml:space="preserve">N-Acetylcysteine 150 mg. +  L-Taurine
</t>
    </r>
    <r>
      <rPr>
        <sz val="10"/>
        <color rgb="FF212B35"/>
        <rFont val="Calibri"/>
        <family val="1"/>
      </rPr>
      <t>500mg.</t>
    </r>
  </si>
  <si>
    <r>
      <rPr>
        <b/>
        <sz val="12"/>
        <color rgb="FF212B35"/>
        <rFont val="Calibri"/>
        <family val="1"/>
      </rPr>
      <t>OVIPINE-200</t>
    </r>
  </si>
  <si>
    <r>
      <rPr>
        <sz val="10"/>
        <color rgb="FF212B35"/>
        <rFont val="Calibri"/>
        <family val="1"/>
      </rPr>
      <t>Ofloxacin 200 mg.</t>
    </r>
  </si>
  <si>
    <r>
      <rPr>
        <b/>
        <sz val="12"/>
        <color rgb="FF212B35"/>
        <rFont val="Calibri"/>
        <family val="1"/>
      </rPr>
      <t>OVIPINE-O</t>
    </r>
  </si>
  <si>
    <r>
      <rPr>
        <sz val="10"/>
        <color rgb="FF212B35"/>
        <rFont val="Calibri"/>
        <family val="1"/>
      </rPr>
      <t>Ofloxacin 200 mg.+Ordinazole 500 mg.</t>
    </r>
  </si>
  <si>
    <r>
      <rPr>
        <b/>
        <sz val="12"/>
        <color rgb="FF212B35"/>
        <rFont val="Calibri"/>
        <family val="1"/>
      </rPr>
      <t>EUTO-40</t>
    </r>
  </si>
  <si>
    <r>
      <rPr>
        <sz val="10"/>
        <color rgb="FF212B35"/>
        <rFont val="Calibri"/>
        <family val="1"/>
      </rPr>
      <t>Pantaprazole 40 mg.</t>
    </r>
  </si>
  <si>
    <r>
      <rPr>
        <b/>
        <sz val="12"/>
        <color rgb="FF212B35"/>
        <rFont val="Calibri"/>
        <family val="1"/>
      </rPr>
      <t>EUTO-D</t>
    </r>
  </si>
  <si>
    <r>
      <rPr>
        <sz val="10"/>
        <color rgb="FF212B35"/>
        <rFont val="Calibri"/>
        <family val="1"/>
      </rPr>
      <t>Pantaprazole 40 mg. +Domperidone 10 mg.</t>
    </r>
  </si>
  <si>
    <r>
      <rPr>
        <b/>
        <sz val="12"/>
        <color rgb="FF212B35"/>
        <rFont val="Calibri"/>
        <family val="1"/>
      </rPr>
      <t>EUTO-ON</t>
    </r>
  </si>
  <si>
    <r>
      <rPr>
        <sz val="10"/>
        <color rgb="FF212B35"/>
        <rFont val="Calibri"/>
        <family val="1"/>
      </rPr>
      <t>Pantaprazole 40 mg+Ondensetron 4 mg.</t>
    </r>
  </si>
  <si>
    <r>
      <rPr>
        <b/>
        <sz val="12"/>
        <color rgb="FF212B35"/>
        <rFont val="Calibri"/>
        <family val="1"/>
      </rPr>
      <t>EUVOM-4</t>
    </r>
  </si>
  <si>
    <r>
      <rPr>
        <sz val="10"/>
        <color rgb="FF212B35"/>
        <rFont val="Calibri"/>
        <family val="1"/>
      </rPr>
      <t>Ondensetron 4 mg.</t>
    </r>
  </si>
  <si>
    <r>
      <rPr>
        <b/>
        <sz val="12"/>
        <color rgb="FF212B35"/>
        <rFont val="Calibri"/>
        <family val="1"/>
      </rPr>
      <t>EUTORAB-20</t>
    </r>
  </si>
  <si>
    <r>
      <rPr>
        <sz val="10"/>
        <color rgb="FF212B35"/>
        <rFont val="Calibri"/>
        <family val="1"/>
      </rPr>
      <t>Rabeprazole 20 mg.</t>
    </r>
  </si>
  <si>
    <r>
      <rPr>
        <b/>
        <sz val="12"/>
        <color rgb="FF212B35"/>
        <rFont val="Calibri"/>
        <family val="1"/>
      </rPr>
      <t>LEVOSEDE-25</t>
    </r>
  </si>
  <si>
    <r>
      <rPr>
        <sz val="10"/>
        <color rgb="FF212B35"/>
        <rFont val="Calibri"/>
        <family val="1"/>
      </rPr>
      <t>Levosulpride 25mg</t>
    </r>
  </si>
  <si>
    <r>
      <rPr>
        <b/>
        <sz val="12"/>
        <color rgb="FF212B35"/>
        <rFont val="Calibri"/>
        <family val="1"/>
      </rPr>
      <t>EUMEY</t>
    </r>
  </si>
  <si>
    <r>
      <rPr>
        <sz val="10"/>
        <color rgb="FF212B35"/>
        <rFont val="Calibri"/>
        <family val="1"/>
      </rPr>
      <t>Methylprednisolone 4mg</t>
    </r>
  </si>
  <si>
    <r>
      <rPr>
        <b/>
        <sz val="12"/>
        <color rgb="FF212B35"/>
        <rFont val="Calibri"/>
        <family val="1"/>
      </rPr>
      <t>DIPINEM-AT</t>
    </r>
  </si>
  <si>
    <r>
      <rPr>
        <sz val="10"/>
        <color rgb="FF212B35"/>
        <rFont val="Calibri"/>
        <family val="1"/>
      </rPr>
      <t>Amlodipine 5 mg.+ Atenolol 50 mg.</t>
    </r>
  </si>
  <si>
    <r>
      <rPr>
        <b/>
        <sz val="12"/>
        <color rgb="FF212B35"/>
        <rFont val="Calibri"/>
        <family val="1"/>
      </rPr>
      <t>VOGLITE</t>
    </r>
  </si>
  <si>
    <r>
      <rPr>
        <sz val="10"/>
        <color rgb="FF212B35"/>
        <rFont val="Calibri"/>
        <family val="1"/>
      </rPr>
      <t>Voglibose 0.3 mg.</t>
    </r>
  </si>
  <si>
    <r>
      <rPr>
        <b/>
        <sz val="12"/>
        <color rgb="FF212B35"/>
        <rFont val="Calibri"/>
        <family val="1"/>
      </rPr>
      <t>OVINET TAB</t>
    </r>
  </si>
  <si>
    <r>
      <rPr>
        <sz val="10"/>
        <color rgb="FF212B35"/>
        <rFont val="Calibri"/>
        <family val="1"/>
      </rPr>
      <t xml:space="preserve">Doxylamine Succinate 10 mg.+ Vitamin B6
</t>
    </r>
    <r>
      <rPr>
        <sz val="10"/>
        <color rgb="FF212B35"/>
        <rFont val="Calibri"/>
        <family val="1"/>
      </rPr>
      <t>10 mg.</t>
    </r>
  </si>
  <si>
    <r>
      <rPr>
        <b/>
        <sz val="12"/>
        <color rgb="FF212B35"/>
        <rFont val="Calibri"/>
        <family val="1"/>
      </rPr>
      <t>OVINET-PLUS</t>
    </r>
  </si>
  <si>
    <r>
      <rPr>
        <sz val="10"/>
        <color rgb="FF212B35"/>
        <rFont val="Calibri"/>
        <family val="1"/>
      </rPr>
      <t xml:space="preserve">Doxylamine Succinate 10 mg.+ Vitamin B6
</t>
    </r>
    <r>
      <rPr>
        <sz val="10"/>
        <color rgb="FF212B35"/>
        <rFont val="Calibri"/>
        <family val="1"/>
      </rPr>
      <t>10 mg.+Folic Acid 2.5mg.</t>
    </r>
  </si>
  <si>
    <r>
      <rPr>
        <b/>
        <sz val="12"/>
        <color rgb="FF212B35"/>
        <rFont val="Calibri"/>
        <family val="1"/>
      </rPr>
      <t>ISOSILK-40 SR</t>
    </r>
  </si>
  <si>
    <r>
      <rPr>
        <sz val="10"/>
        <color rgb="FF212B35"/>
        <rFont val="Calibri"/>
        <family val="1"/>
      </rPr>
      <t>Isoxuprime 40 mg. Sustain Release</t>
    </r>
  </si>
  <si>
    <r>
      <rPr>
        <b/>
        <sz val="12"/>
        <color rgb="FF212B35"/>
        <rFont val="Calibri"/>
        <family val="1"/>
      </rPr>
      <t>EUMIC-D</t>
    </r>
  </si>
  <si>
    <r>
      <rPr>
        <sz val="10"/>
        <color rgb="FF212B35"/>
        <rFont val="Calibri"/>
        <family val="1"/>
      </rPr>
      <t xml:space="preserve">Drotavarin HCl 80 mg. + Mefenamic Acid
</t>
    </r>
    <r>
      <rPr>
        <sz val="10"/>
        <color rgb="FF212B35"/>
        <rFont val="Calibri"/>
        <family val="1"/>
      </rPr>
      <t>250 mg.</t>
    </r>
  </si>
  <si>
    <r>
      <rPr>
        <b/>
        <sz val="12"/>
        <color rgb="FF212B35"/>
        <rFont val="Calibri"/>
        <family val="1"/>
      </rPr>
      <t>VIBRAX</t>
    </r>
  </si>
  <si>
    <r>
      <rPr>
        <sz val="10"/>
        <color rgb="FF212B35"/>
        <rFont val="Calibri"/>
        <family val="1"/>
      </rPr>
      <t xml:space="preserve">Clidinium Bromide 2.5 mg.
</t>
    </r>
    <r>
      <rPr>
        <sz val="10"/>
        <color rgb="FF212B35"/>
        <rFont val="Calibri"/>
        <family val="1"/>
      </rPr>
      <t>+Chlordiazepoxide 5 mg. + Dicyclomine 10mg.</t>
    </r>
  </si>
  <si>
    <r>
      <rPr>
        <b/>
        <sz val="12"/>
        <color rgb="FF212B35"/>
        <rFont val="Calibri"/>
        <family val="1"/>
      </rPr>
      <t>EUCA-500</t>
    </r>
  </si>
  <si>
    <r>
      <rPr>
        <sz val="10"/>
        <color rgb="FF212B35"/>
        <rFont val="Calibri"/>
        <family val="1"/>
      </rPr>
      <t>Calcium 500 mg.+Vitamin D3 250 IU.</t>
    </r>
  </si>
  <si>
    <r>
      <rPr>
        <sz val="10"/>
        <color rgb="FF212B35"/>
        <rFont val="Calibri"/>
        <family val="1"/>
      </rPr>
      <t>10*15</t>
    </r>
  </si>
  <si>
    <r>
      <rPr>
        <b/>
        <sz val="12"/>
        <color rgb="FF212B35"/>
        <rFont val="Calibri"/>
        <family val="1"/>
      </rPr>
      <t>FEFA</t>
    </r>
  </si>
  <si>
    <r>
      <rPr>
        <sz val="10"/>
        <color rgb="FF212B35"/>
        <rFont val="Calibri"/>
        <family val="1"/>
      </rPr>
      <t xml:space="preserve">Ferrous Ascorbate 100 mg. + Folic Acid 1.5
</t>
    </r>
    <r>
      <rPr>
        <sz val="10"/>
        <color rgb="FF212B35"/>
        <rFont val="Calibri"/>
        <family val="1"/>
      </rPr>
      <t>mg. + Zinc</t>
    </r>
  </si>
  <si>
    <r>
      <rPr>
        <b/>
        <sz val="12"/>
        <color rgb="FF212B35"/>
        <rFont val="Calibri"/>
        <family val="1"/>
      </rPr>
      <t>HEMIRON</t>
    </r>
  </si>
  <si>
    <r>
      <rPr>
        <sz val="10"/>
        <color rgb="FF212B35"/>
        <rFont val="Calibri"/>
        <family val="1"/>
      </rPr>
      <t xml:space="preserve">Ferrous Fumarate 200mg + Folic Acid 1.5mg
</t>
    </r>
    <r>
      <rPr>
        <sz val="10"/>
        <color rgb="FF212B35"/>
        <rFont val="Calibri"/>
        <family val="1"/>
      </rPr>
      <t>+ Vitamin B12 15mcg + Zinc 22.5mg</t>
    </r>
  </si>
  <si>
    <r>
      <rPr>
        <b/>
        <sz val="12"/>
        <color rgb="FF212B35"/>
        <rFont val="Calibri"/>
        <family val="1"/>
      </rPr>
      <t>EULER-10</t>
    </r>
  </si>
  <si>
    <r>
      <rPr>
        <sz val="10"/>
        <color rgb="FF212B35"/>
        <rFont val="Calibri"/>
        <family val="1"/>
      </rPr>
      <t>Cetrizine 10 mg.</t>
    </r>
  </si>
  <si>
    <r>
      <rPr>
        <b/>
        <sz val="12"/>
        <color rgb="FF212B35"/>
        <rFont val="Calibri"/>
        <family val="1"/>
      </rPr>
      <t>PP-CET</t>
    </r>
  </si>
  <si>
    <r>
      <rPr>
        <sz val="10"/>
        <color rgb="FF212B35"/>
        <rFont val="Calibri"/>
        <family val="1"/>
      </rPr>
      <t xml:space="preserve">Cetrizine 2.5 mg. + Phenylephrine 25 mg. +
</t>
    </r>
    <r>
      <rPr>
        <sz val="10"/>
        <color rgb="FF212B35"/>
        <rFont val="Calibri"/>
        <family val="1"/>
      </rPr>
      <t>Paracetamol 325 mg.</t>
    </r>
  </si>
  <si>
    <r>
      <rPr>
        <b/>
        <sz val="12"/>
        <color rgb="FF212B35"/>
        <rFont val="Calibri"/>
        <family val="1"/>
      </rPr>
      <t>PP-CET PLUS</t>
    </r>
  </si>
  <si>
    <r>
      <rPr>
        <sz val="10"/>
        <color rgb="FF212B35"/>
        <rFont val="Calibri"/>
        <family val="1"/>
      </rPr>
      <t xml:space="preserve">Cetrizine 5 mg. + Phenylephrine 5 mg. +
</t>
    </r>
    <r>
      <rPr>
        <sz val="10"/>
        <color rgb="FF212B35"/>
        <rFont val="Calibri"/>
        <family val="1"/>
      </rPr>
      <t>Paracetamol 500 mg.</t>
    </r>
  </si>
  <si>
    <r>
      <rPr>
        <b/>
        <sz val="12"/>
        <color rgb="FF212B35"/>
        <rFont val="Calibri"/>
        <family val="1"/>
      </rPr>
      <t>CP-COLD PLUS</t>
    </r>
  </si>
  <si>
    <r>
      <rPr>
        <sz val="10"/>
        <color rgb="FF212B35"/>
        <rFont val="Calibri"/>
        <family val="1"/>
      </rPr>
      <t>Chlorpheniramine 2mg + Phenylephrine 5mg + Paracetamol 500mg</t>
    </r>
  </si>
  <si>
    <r>
      <rPr>
        <b/>
        <sz val="12"/>
        <color rgb="FF212B35"/>
        <rFont val="Calibri"/>
        <family val="1"/>
      </rPr>
      <t>EUREX-TR</t>
    </r>
  </si>
  <si>
    <r>
      <rPr>
        <sz val="10"/>
        <color rgb="FF212B35"/>
        <rFont val="Calibri"/>
        <family val="1"/>
      </rPr>
      <t xml:space="preserve">Cetrizine  5 mg.+ Ambroxol 30 mg.+
</t>
    </r>
    <r>
      <rPr>
        <sz val="10"/>
        <color rgb="FF212B35"/>
        <rFont val="Calibri"/>
        <family val="1"/>
      </rPr>
      <t>Terbulaline 1.25 mg.</t>
    </r>
  </si>
  <si>
    <r>
      <rPr>
        <b/>
        <sz val="12"/>
        <color rgb="FF212B35"/>
        <rFont val="Calibri"/>
        <family val="1"/>
      </rPr>
      <t>EUZIN-5</t>
    </r>
  </si>
  <si>
    <r>
      <rPr>
        <sz val="10"/>
        <color rgb="FF212B35"/>
        <rFont val="Calibri"/>
        <family val="1"/>
      </rPr>
      <t>Levocetrizine 5 mg.</t>
    </r>
  </si>
  <si>
    <r>
      <rPr>
        <b/>
        <sz val="12"/>
        <color rgb="FF212B35"/>
        <rFont val="Calibri"/>
        <family val="1"/>
      </rPr>
      <t>EUZIN-M</t>
    </r>
  </si>
  <si>
    <r>
      <rPr>
        <sz val="10"/>
        <color rgb="FF212B35"/>
        <rFont val="Calibri"/>
        <family val="1"/>
      </rPr>
      <t>Levocetrizine 5 mg.+Montelucast 10 mg.</t>
    </r>
  </si>
  <si>
    <r>
      <rPr>
        <b/>
        <sz val="12"/>
        <color rgb="FF212B35"/>
        <rFont val="Calibri"/>
        <family val="1"/>
      </rPr>
      <t>EUZIN-M KID</t>
    </r>
  </si>
  <si>
    <r>
      <rPr>
        <sz val="10"/>
        <color rgb="FF212B35"/>
        <rFont val="Calibri"/>
        <family val="1"/>
      </rPr>
      <t>Levocetrizine 2.5 mg.+Montelucast 4 mg.</t>
    </r>
  </si>
  <si>
    <r>
      <rPr>
        <b/>
        <sz val="12"/>
        <color rgb="FF212B35"/>
        <rFont val="Calibri"/>
        <family val="1"/>
      </rPr>
      <t>EUZIN-D</t>
    </r>
  </si>
  <si>
    <r>
      <rPr>
        <sz val="10"/>
        <color rgb="FF212B35"/>
        <rFont val="Calibri"/>
        <family val="1"/>
      </rPr>
      <t xml:space="preserve">Levocetrizine 5 mg. + Diethylcarbamazine
</t>
    </r>
    <r>
      <rPr>
        <sz val="10"/>
        <color rgb="FF212B35"/>
        <rFont val="Calibri"/>
        <family val="1"/>
      </rPr>
      <t>Citrate 150 mg.</t>
    </r>
  </si>
  <si>
    <r>
      <rPr>
        <b/>
        <sz val="12"/>
        <color rgb="FF212B35"/>
        <rFont val="Calibri"/>
        <family val="1"/>
      </rPr>
      <t>EUZIN-3D</t>
    </r>
  </si>
  <si>
    <r>
      <rPr>
        <sz val="10"/>
        <color rgb="FF212B35"/>
        <rFont val="Calibri"/>
        <family val="1"/>
      </rPr>
      <t xml:space="preserve">Levocetrizine Dihydrochloride 5
</t>
    </r>
    <r>
      <rPr>
        <sz val="10"/>
        <color rgb="FF212B35"/>
        <rFont val="Calibri"/>
        <family val="1"/>
      </rPr>
      <t>mg.+Montelukast Sodium 10 mg. + Doxyfylline 400 mg.</t>
    </r>
  </si>
  <si>
    <r>
      <rPr>
        <b/>
        <sz val="12"/>
        <color rgb="FF212B35"/>
        <rFont val="Calibri"/>
        <family val="1"/>
      </rPr>
      <t>ZEDILEX-10</t>
    </r>
  </si>
  <si>
    <r>
      <rPr>
        <sz val="10"/>
        <color rgb="FF212B35"/>
        <rFont val="Calibri"/>
        <family val="1"/>
      </rPr>
      <t>Hydroxyzime HCL 10 mg.</t>
    </r>
  </si>
  <si>
    <r>
      <rPr>
        <b/>
        <sz val="12"/>
        <color rgb="FF212B35"/>
        <rFont val="Calibri"/>
        <family val="1"/>
      </rPr>
      <t>ZEDILEX 25</t>
    </r>
  </si>
  <si>
    <r>
      <rPr>
        <sz val="10"/>
        <color rgb="FF212B35"/>
        <rFont val="Calibri"/>
        <family val="1"/>
      </rPr>
      <t>Hydroxyzime HCL 25 mg.</t>
    </r>
  </si>
  <si>
    <r>
      <rPr>
        <b/>
        <sz val="12"/>
        <color rgb="FF212B35"/>
        <rFont val="Calibri"/>
        <family val="1"/>
      </rPr>
      <t>F-ZED 150</t>
    </r>
  </si>
  <si>
    <r>
      <rPr>
        <sz val="10"/>
        <color rgb="FF212B35"/>
        <rFont val="Calibri"/>
        <family val="1"/>
      </rPr>
      <t>Flucanazole 150 mg.</t>
    </r>
  </si>
  <si>
    <r>
      <rPr>
        <sz val="10"/>
        <color rgb="FF212B35"/>
        <rFont val="Calibri"/>
        <family val="1"/>
      </rPr>
      <t>30*1</t>
    </r>
  </si>
  <si>
    <r>
      <rPr>
        <b/>
        <sz val="12"/>
        <color rgb="FF212B35"/>
        <rFont val="Calibri"/>
        <family val="1"/>
      </rPr>
      <t>BION-Z</t>
    </r>
  </si>
  <si>
    <r>
      <rPr>
        <sz val="10"/>
        <color rgb="FF212B35"/>
        <rFont val="Calibri"/>
        <family val="1"/>
      </rPr>
      <t xml:space="preserve">Multivitamin+Zinc Suppliment Tab.(A2Z
</t>
    </r>
    <r>
      <rPr>
        <sz val="10"/>
        <color rgb="FF212B35"/>
        <rFont val="Calibri"/>
        <family val="1"/>
      </rPr>
      <t>Combination)</t>
    </r>
  </si>
  <si>
    <r>
      <rPr>
        <b/>
        <sz val="12"/>
        <color rgb="FF212B35"/>
        <rFont val="Calibri"/>
        <family val="1"/>
      </rPr>
      <t>EUNERVIN FORTE</t>
    </r>
  </si>
  <si>
    <r>
      <rPr>
        <sz val="10"/>
        <color rgb="FF212B35"/>
        <rFont val="Calibri"/>
        <family val="1"/>
      </rPr>
      <t xml:space="preserve">Vitamin B12 1 mcg. + Thiamine 10 mg. +
</t>
    </r>
    <r>
      <rPr>
        <sz val="10"/>
        <color rgb="FF212B35"/>
        <rFont val="Calibri"/>
        <family val="1"/>
      </rPr>
      <t>Alpha Lipoic Acid 100 mg. + Pyridoxine 2 mg. + Folic Acid 1.5 mg.</t>
    </r>
  </si>
  <si>
    <r>
      <rPr>
        <sz val="10"/>
        <color rgb="FF212B35"/>
        <rFont val="Calibri"/>
        <family val="1"/>
      </rPr>
      <t>3*10</t>
    </r>
  </si>
  <si>
    <r>
      <rPr>
        <b/>
        <sz val="12"/>
        <color rgb="FF212B35"/>
        <rFont val="Calibri"/>
        <family val="1"/>
      </rPr>
      <t>FOLIP</t>
    </r>
  </si>
  <si>
    <r>
      <rPr>
        <sz val="10"/>
        <color rgb="FF212B35"/>
        <rFont val="Calibri"/>
        <family val="1"/>
      </rPr>
      <t>Folic Acid 5 mg.</t>
    </r>
  </si>
  <si>
    <r>
      <rPr>
        <sz val="10"/>
        <color rgb="FF212B35"/>
        <rFont val="Calibri"/>
        <family val="1"/>
      </rPr>
      <t>15*10</t>
    </r>
  </si>
  <si>
    <r>
      <rPr>
        <b/>
        <sz val="12"/>
        <color rgb="FF212B35"/>
        <rFont val="Calibri"/>
        <family val="1"/>
      </rPr>
      <t>VIBRIUM TABLET</t>
    </r>
  </si>
  <si>
    <r>
      <rPr>
        <sz val="10"/>
        <color rgb="FF212B35"/>
        <rFont val="Calibri"/>
        <family val="1"/>
      </rPr>
      <t>Chlodiazepoxide 10mg</t>
    </r>
  </si>
  <si>
    <r>
      <rPr>
        <b/>
        <sz val="12"/>
        <color rgb="FF212B35"/>
        <rFont val="Calibri"/>
        <family val="1"/>
      </rPr>
      <t>ZIMCEE</t>
    </r>
  </si>
  <si>
    <r>
      <rPr>
        <sz val="10"/>
        <color rgb="FF212B35"/>
        <rFont val="Calibri"/>
        <family val="1"/>
      </rPr>
      <t>Vitamin C 500mg + Zinc 5mg</t>
    </r>
  </si>
  <si>
    <r>
      <rPr>
        <sz val="10"/>
        <color rgb="FF212B35"/>
        <rFont val="Calibri"/>
        <family val="1"/>
      </rPr>
      <t>30's</t>
    </r>
  </si>
  <si>
    <r>
      <rPr>
        <b/>
        <sz val="12"/>
        <color rgb="FF212B35"/>
        <rFont val="Calibri"/>
        <family val="1"/>
      </rPr>
      <t>ZIMCEE PLUS</t>
    </r>
  </si>
  <si>
    <r>
      <rPr>
        <sz val="10"/>
        <color rgb="FF212B35"/>
        <rFont val="Calibri"/>
        <family val="1"/>
      </rPr>
      <t xml:space="preserve">Vitamin C 500mg + Zinc 5mg+ Vitamin D3
</t>
    </r>
    <r>
      <rPr>
        <sz val="10"/>
        <color rgb="FF212B35"/>
        <rFont val="Calibri"/>
        <family val="1"/>
      </rPr>
      <t>2000iu</t>
    </r>
  </si>
  <si>
    <r>
      <rPr>
        <b/>
        <sz val="12"/>
        <color rgb="FF212B35"/>
        <rFont val="Calibri"/>
        <family val="1"/>
      </rPr>
      <t>TRYP-T</t>
    </r>
  </si>
  <si>
    <r>
      <rPr>
        <sz val="10"/>
        <color rgb="FF212B35"/>
        <rFont val="Calibri"/>
        <family val="1"/>
      </rPr>
      <t xml:space="preserve">Trypsin 48mg + Bromelain 90mg + Rutoside
</t>
    </r>
    <r>
      <rPr>
        <sz val="10"/>
        <color rgb="FF212B35"/>
        <rFont val="Calibri"/>
        <family val="1"/>
      </rPr>
      <t>100mg</t>
    </r>
  </si>
  <si>
    <r>
      <rPr>
        <b/>
        <sz val="12"/>
        <color rgb="FF212B35"/>
        <rFont val="Calibri"/>
        <family val="1"/>
      </rPr>
      <t>ZORACOOL</t>
    </r>
  </si>
  <si>
    <r>
      <rPr>
        <sz val="10"/>
        <color rgb="FF212B35"/>
        <rFont val="Calibri"/>
        <family val="1"/>
      </rPr>
      <t xml:space="preserve">Mouth Ulcer Tablets - Vitamin B1 10mg +
</t>
    </r>
    <r>
      <rPr>
        <sz val="10"/>
        <color rgb="FF212B35"/>
        <rFont val="Calibri"/>
        <family val="1"/>
      </rPr>
      <t>Vitamin B2 10mg  + Vitamin B12 5mcg + Vitamin C 25mg + L-Lysine 10mg + Folic Acid 1.5mg + Calium Pantanoate 5mg + Zinc Sulphate 10mg</t>
    </r>
  </si>
  <si>
    <r>
      <rPr>
        <sz val="10"/>
        <color rgb="FF212B35"/>
        <rFont val="Calibri"/>
        <family val="1"/>
      </rPr>
      <t>20*15</t>
    </r>
  </si>
  <si>
    <r>
      <rPr>
        <b/>
        <sz val="12"/>
        <color rgb="FF212B35"/>
        <rFont val="Calibri"/>
        <family val="1"/>
      </rPr>
      <t>TRYPTOZED</t>
    </r>
  </si>
  <si>
    <r>
      <rPr>
        <sz val="10"/>
        <color rgb="FF212B35"/>
        <rFont val="Calibri"/>
        <family val="1"/>
      </rPr>
      <t>Amitryptilline 10mg</t>
    </r>
  </si>
  <si>
    <r>
      <rPr>
        <sz val="10"/>
        <color rgb="FF212B35"/>
        <rFont val="Calibri"/>
        <family val="1"/>
      </rPr>
      <t>5*2*10</t>
    </r>
  </si>
  <si>
    <r>
      <rPr>
        <b/>
        <sz val="26"/>
        <color rgb="FFC00000"/>
        <rFont val="Calibri"/>
        <family val="1"/>
      </rPr>
      <t>CAPSULES</t>
    </r>
  </si>
  <si>
    <r>
      <rPr>
        <b/>
        <sz val="12"/>
        <color rgb="FF212B35"/>
        <rFont val="Calibri"/>
        <family val="1"/>
      </rPr>
      <t>ZEXO-500</t>
    </r>
  </si>
  <si>
    <r>
      <rPr>
        <sz val="10"/>
        <color rgb="FF212B35"/>
        <rFont val="Calibri"/>
        <family val="1"/>
      </rPr>
      <t>Amoxycillin 500 mg.</t>
    </r>
  </si>
  <si>
    <r>
      <rPr>
        <b/>
        <sz val="12"/>
        <color rgb="FF212B35"/>
        <rFont val="Calibri"/>
        <family val="1"/>
      </rPr>
      <t>ZEXO-DC 500</t>
    </r>
  </si>
  <si>
    <r>
      <rPr>
        <sz val="10"/>
        <color rgb="FF212B35"/>
        <rFont val="Calibri"/>
        <family val="1"/>
      </rPr>
      <t xml:space="preserve">Amoxycillin 250 mg.+Cloxacillin  250 mg.
</t>
    </r>
    <r>
      <rPr>
        <sz val="10"/>
        <color rgb="FF212B35"/>
        <rFont val="Calibri"/>
        <family val="1"/>
      </rPr>
      <t>+Lactic Acid Bacillus</t>
    </r>
  </si>
  <si>
    <r>
      <rPr>
        <b/>
        <sz val="12"/>
        <color rgb="FF212B35"/>
        <rFont val="Calibri"/>
        <family val="1"/>
      </rPr>
      <t>ZANDI-100</t>
    </r>
  </si>
  <si>
    <r>
      <rPr>
        <sz val="10"/>
        <color rgb="FF212B35"/>
        <rFont val="Calibri"/>
        <family val="1"/>
      </rPr>
      <t>Itraconazole 100 mg.</t>
    </r>
  </si>
  <si>
    <r>
      <rPr>
        <b/>
        <sz val="12"/>
        <color rgb="FF212B35"/>
        <rFont val="Calibri"/>
        <family val="1"/>
      </rPr>
      <t>ZANDI-200</t>
    </r>
  </si>
  <si>
    <r>
      <rPr>
        <sz val="10"/>
        <color rgb="FF212B35"/>
        <rFont val="Calibri"/>
        <family val="1"/>
      </rPr>
      <t>Itraconazole 200 mg.</t>
    </r>
  </si>
  <si>
    <r>
      <rPr>
        <b/>
        <sz val="12"/>
        <color rgb="FF212B35"/>
        <rFont val="Calibri"/>
        <family val="1"/>
      </rPr>
      <t>ACE-BRO</t>
    </r>
  </si>
  <si>
    <r>
      <rPr>
        <sz val="10"/>
        <color rgb="FF212B35"/>
        <rFont val="Calibri"/>
        <family val="1"/>
      </rPr>
      <t>Acebrophylline 100 mg</t>
    </r>
  </si>
  <si>
    <r>
      <rPr>
        <b/>
        <sz val="12"/>
        <color rgb="FF212B35"/>
        <rFont val="Calibri"/>
        <family val="1"/>
      </rPr>
      <t>OMEDY-20</t>
    </r>
  </si>
  <si>
    <r>
      <rPr>
        <sz val="10"/>
        <color rgb="FF212B35"/>
        <rFont val="Calibri"/>
        <family val="1"/>
      </rPr>
      <t>Omeprazole 20 mg.</t>
    </r>
  </si>
  <si>
    <r>
      <rPr>
        <b/>
        <sz val="12"/>
        <color rgb="FF212B35"/>
        <rFont val="Calibri"/>
        <family val="1"/>
      </rPr>
      <t>OMEDY-D</t>
    </r>
  </si>
  <si>
    <r>
      <rPr>
        <sz val="10"/>
        <color rgb="FF212B35"/>
        <rFont val="Calibri"/>
        <family val="1"/>
      </rPr>
      <t>Omeprazole 20 mg. + Domperidone 10 mg.</t>
    </r>
  </si>
  <si>
    <r>
      <rPr>
        <b/>
        <sz val="12"/>
        <color rgb="FF212B35"/>
        <rFont val="Calibri"/>
        <family val="1"/>
      </rPr>
      <t>EUTO-ONE DSR</t>
    </r>
  </si>
  <si>
    <r>
      <rPr>
        <sz val="10"/>
        <color rgb="FF212B35"/>
        <rFont val="Calibri"/>
        <family val="1"/>
      </rPr>
      <t xml:space="preserve">Pantaprazole 40 mg. + Domperidone 10 mg.
</t>
    </r>
    <r>
      <rPr>
        <sz val="10"/>
        <color rgb="FF212B35"/>
        <rFont val="Calibri"/>
        <family val="1"/>
      </rPr>
      <t>Sustain Release</t>
    </r>
  </si>
  <si>
    <r>
      <rPr>
        <b/>
        <sz val="12"/>
        <color rgb="FF212B35"/>
        <rFont val="Calibri"/>
        <family val="1"/>
      </rPr>
      <t>EUTORAB-DSR</t>
    </r>
  </si>
  <si>
    <r>
      <rPr>
        <sz val="10"/>
        <color rgb="FF212B35"/>
        <rFont val="Calibri"/>
        <family val="1"/>
      </rPr>
      <t xml:space="preserve">Rabeprazole 20 mg .+ Domperidone 30 mg.
</t>
    </r>
    <r>
      <rPr>
        <sz val="10"/>
        <color rgb="FF212B35"/>
        <rFont val="Calibri"/>
        <family val="1"/>
      </rPr>
      <t>Sustain Release</t>
    </r>
  </si>
  <si>
    <r>
      <rPr>
        <b/>
        <sz val="12"/>
        <color rgb="FF212B35"/>
        <rFont val="Calibri"/>
        <family val="1"/>
      </rPr>
      <t>EUTORAB-LSR</t>
    </r>
  </si>
  <si>
    <r>
      <rPr>
        <sz val="10"/>
        <color rgb="FF212B35"/>
        <rFont val="Calibri"/>
        <family val="1"/>
      </rPr>
      <t xml:space="preserve">Rabeprazole 20 mg. + Levosulpride 30 mg.
</t>
    </r>
    <r>
      <rPr>
        <sz val="10"/>
        <color rgb="FF212B35"/>
        <rFont val="Calibri"/>
        <family val="1"/>
      </rPr>
      <t>Sustain Release</t>
    </r>
  </si>
  <si>
    <r>
      <rPr>
        <b/>
        <sz val="12"/>
        <color rgb="FF212B35"/>
        <rFont val="Calibri"/>
        <family val="1"/>
      </rPr>
      <t>EUTORAB-AC</t>
    </r>
  </si>
  <si>
    <r>
      <rPr>
        <sz val="10"/>
        <color rgb="FF212B35"/>
        <rFont val="Calibri"/>
        <family val="1"/>
      </rPr>
      <t>Aceclofenac 200mg + Rabeprazole 20mg</t>
    </r>
  </si>
  <si>
    <r>
      <rPr>
        <b/>
        <sz val="12"/>
        <color rgb="FF212B35"/>
        <rFont val="Calibri"/>
        <family val="1"/>
      </rPr>
      <t>PREZED-M</t>
    </r>
  </si>
  <si>
    <r>
      <rPr>
        <sz val="10"/>
        <color rgb="FF212B35"/>
        <rFont val="Calibri"/>
        <family val="1"/>
      </rPr>
      <t xml:space="preserve">Pregablin 75 mg. + Methylcobalamine 750
</t>
    </r>
    <r>
      <rPr>
        <sz val="10"/>
        <color rgb="FF212B35"/>
        <rFont val="Calibri"/>
        <family val="1"/>
      </rPr>
      <t>mcg.</t>
    </r>
  </si>
  <si>
    <r>
      <rPr>
        <b/>
        <sz val="12"/>
        <color rgb="FF212B35"/>
        <rFont val="Calibri"/>
        <family val="1"/>
      </rPr>
      <t>HBDIP-C  PLUS</t>
    </r>
  </si>
  <si>
    <r>
      <rPr>
        <sz val="10"/>
        <color rgb="FF212B35"/>
        <rFont val="Calibri"/>
        <family val="1"/>
      </rPr>
      <t xml:space="preserve">Elemental Iron 100 mg. + Folic Acid 1.5 mg.
</t>
    </r>
    <r>
      <rPr>
        <sz val="10"/>
        <color rgb="FF212B35"/>
        <rFont val="Calibri"/>
        <family val="1"/>
      </rPr>
      <t xml:space="preserve">+ Vitamin B12 15 mcg. + Vitamin C 100 mg.
</t>
    </r>
    <r>
      <rPr>
        <sz val="10"/>
        <color rgb="FF212B35"/>
        <rFont val="Calibri"/>
        <family val="1"/>
      </rPr>
      <t>+ Zinc</t>
    </r>
  </si>
  <si>
    <r>
      <rPr>
        <b/>
        <sz val="12"/>
        <color rgb="FF212B35"/>
        <rFont val="Calibri"/>
        <family val="1"/>
      </rPr>
      <t>OVY FORTE</t>
    </r>
  </si>
  <si>
    <r>
      <rPr>
        <sz val="10"/>
        <color rgb="FF212B35"/>
        <rFont val="Calibri"/>
        <family val="1"/>
      </rPr>
      <t>Thiamine 10 mg. + Riboflavin 10 mg. + Niacinamide 100 mg. + Riboflavin 10 mg. + Vitamin C 150 mg. + Calcium Panthanoate 10 mg. + Cyanacobalamine 15 mcg. + Folic Acid 1.5 mg.</t>
    </r>
  </si>
  <si>
    <r>
      <rPr>
        <b/>
        <sz val="12"/>
        <color rgb="FF212B35"/>
        <rFont val="Calibri"/>
        <family val="1"/>
      </rPr>
      <t>OXY-GEN</t>
    </r>
  </si>
  <si>
    <r>
      <rPr>
        <b/>
        <sz val="10"/>
        <color rgb="FF212B35"/>
        <rFont val="Calibri"/>
        <family val="1"/>
      </rPr>
      <t xml:space="preserve">Soft Gel </t>
    </r>
    <r>
      <rPr>
        <sz val="10"/>
        <color rgb="FF212B35"/>
        <rFont val="Calibri"/>
        <family val="1"/>
      </rPr>
      <t xml:space="preserve">of Omega 3 Fatty Acid 150 mg. + Green Tea Extract 40 mg. + Ginseng 42.5 mg. + Gingo Bilboa 10 mg. + Grape Seed Extract 15 mg. + Vitamins  + Trace Elements
</t>
    </r>
    <r>
      <rPr>
        <sz val="10"/>
        <color rgb="FF212B35"/>
        <rFont val="Calibri"/>
        <family val="1"/>
      </rPr>
      <t>+ Minerals+ Garlic Powder + Wheat Germ Oil + Ginko Balbao + Glutamin Acid + Lutein</t>
    </r>
  </si>
  <si>
    <r>
      <rPr>
        <b/>
        <sz val="12"/>
        <color rgb="FF212B35"/>
        <rFont val="Calibri"/>
        <family val="1"/>
      </rPr>
      <t>ZEDIBION</t>
    </r>
  </si>
  <si>
    <r>
      <rPr>
        <sz val="10"/>
        <color rgb="FF212B35"/>
        <rFont val="Calibri"/>
        <family val="1"/>
      </rPr>
      <t xml:space="preserve">Multivitamins + Calcium Pantanoate 10 mg.
</t>
    </r>
    <r>
      <rPr>
        <sz val="10"/>
        <color rgb="FF212B35"/>
        <rFont val="Calibri"/>
        <family val="1"/>
      </rPr>
      <t>+ Niacinamide 50 mg. + Folic Acid 1.5 mg.  + Magnesium + Copper + Zinc + Lactic Acid Bacillus</t>
    </r>
  </si>
  <si>
    <r>
      <rPr>
        <b/>
        <sz val="12"/>
        <color rgb="FF212B35"/>
        <rFont val="Calibri"/>
        <family val="1"/>
      </rPr>
      <t>ZEDIBION-OD</t>
    </r>
  </si>
  <si>
    <r>
      <rPr>
        <sz val="10"/>
        <color rgb="FF212B35"/>
        <rFont val="Calibri"/>
        <family val="1"/>
      </rPr>
      <t xml:space="preserve">Lycopene 10% 5000 mcg. + Luetin 8% 3 mg.
</t>
    </r>
    <r>
      <rPr>
        <sz val="10"/>
        <color rgb="FF212B35"/>
        <rFont val="Calibri"/>
        <family val="1"/>
      </rPr>
      <t xml:space="preserve">+ Vitamin A 2500 IU + Alpha Tocophenyl Acetate 10 IU + Vitamin C 50 mg. + Zinc + Selenium Dioxide + Cyanacobalamine 1
</t>
    </r>
    <r>
      <rPr>
        <sz val="10"/>
        <color rgb="FF212B35"/>
        <rFont val="Calibri"/>
        <family val="1"/>
      </rPr>
      <t>mcg.</t>
    </r>
  </si>
  <si>
    <r>
      <rPr>
        <b/>
        <sz val="12"/>
        <color rgb="FF212B35"/>
        <rFont val="Calibri"/>
        <family val="1"/>
      </rPr>
      <t>ASHMANIL</t>
    </r>
  </si>
  <si>
    <r>
      <rPr>
        <sz val="10"/>
        <color rgb="FF212B35"/>
        <rFont val="Calibri"/>
        <family val="1"/>
      </rPr>
      <t>Ayurvedic Kidney Stone Capsules</t>
    </r>
  </si>
  <si>
    <r>
      <rPr>
        <sz val="10"/>
        <color rgb="FF212B35"/>
        <rFont val="Calibri"/>
        <family val="1"/>
      </rPr>
      <t>1*30</t>
    </r>
  </si>
  <si>
    <r>
      <rPr>
        <b/>
        <sz val="12"/>
        <color rgb="FF212B35"/>
        <rFont val="Calibri"/>
        <family val="1"/>
      </rPr>
      <t>ZEDI-PILE</t>
    </r>
  </si>
  <si>
    <r>
      <rPr>
        <sz val="10"/>
        <color rgb="FF212B35"/>
        <rFont val="Calibri"/>
        <family val="1"/>
      </rPr>
      <t>Ayurvedic Piles Capsule</t>
    </r>
  </si>
  <si>
    <r>
      <rPr>
        <b/>
        <sz val="12"/>
        <color rgb="FF212B35"/>
        <rFont val="Calibri"/>
        <family val="1"/>
      </rPr>
      <t>JUST-1 CAPS</t>
    </r>
  </si>
  <si>
    <r>
      <rPr>
        <sz val="10"/>
        <color rgb="FF212B35"/>
        <rFont val="Calibri"/>
        <family val="1"/>
      </rPr>
      <t>Prebiotic &amp; Probiotic Capsules</t>
    </r>
  </si>
  <si>
    <r>
      <rPr>
        <b/>
        <sz val="12"/>
        <color rgb="FF212B35"/>
        <rFont val="Calibri"/>
        <family val="1"/>
      </rPr>
      <t>HARPIMON-400</t>
    </r>
  </si>
  <si>
    <r>
      <rPr>
        <sz val="10"/>
        <color rgb="FF212B35"/>
        <rFont val="Calibri"/>
        <family val="1"/>
      </rPr>
      <t>Acyclovir 400mg</t>
    </r>
  </si>
  <si>
    <r>
      <rPr>
        <b/>
        <sz val="26"/>
        <color rgb="FFC00000"/>
        <rFont val="Calibri"/>
        <family val="1"/>
      </rPr>
      <t>SYRUPS AND SUSPENSIONS</t>
    </r>
  </si>
  <si>
    <r>
      <rPr>
        <b/>
        <sz val="12"/>
        <color rgb="FF212B35"/>
        <rFont val="Calibri"/>
        <family val="1"/>
      </rPr>
      <t>ZEDICIN-100 SUSP.</t>
    </r>
  </si>
  <si>
    <r>
      <rPr>
        <sz val="10"/>
        <color rgb="FF212B35"/>
        <rFont val="Calibri"/>
        <family val="1"/>
      </rPr>
      <t>Azithromycin 100 mg.</t>
    </r>
  </si>
  <si>
    <r>
      <rPr>
        <sz val="10"/>
        <color rgb="FF212B35"/>
        <rFont val="Calibri"/>
        <family val="1"/>
      </rPr>
      <t>15ML</t>
    </r>
  </si>
  <si>
    <r>
      <rPr>
        <b/>
        <sz val="12"/>
        <color rgb="FF212B35"/>
        <rFont val="Calibri"/>
        <family val="1"/>
      </rPr>
      <t>ZEDICIN-200 SUSP.</t>
    </r>
  </si>
  <si>
    <r>
      <rPr>
        <sz val="10"/>
        <color rgb="FF212B35"/>
        <rFont val="Calibri"/>
        <family val="1"/>
      </rPr>
      <t>Azithromycin 200 mg.</t>
    </r>
  </si>
  <si>
    <r>
      <rPr>
        <b/>
        <sz val="12"/>
        <color rgb="FF212B35"/>
        <rFont val="Calibri"/>
        <family val="1"/>
      </rPr>
      <t>OVIPINE SUSP.</t>
    </r>
  </si>
  <si>
    <r>
      <rPr>
        <sz val="10"/>
        <color rgb="FF212B35"/>
        <rFont val="Calibri"/>
        <family val="1"/>
      </rPr>
      <t>Ofloxacin 50 mg.</t>
    </r>
  </si>
  <si>
    <r>
      <rPr>
        <sz val="10"/>
        <color rgb="FF212B35"/>
        <rFont val="Calibri"/>
        <family val="1"/>
      </rPr>
      <t>60ML</t>
    </r>
  </si>
  <si>
    <r>
      <rPr>
        <b/>
        <sz val="12"/>
        <color rgb="FF212B35"/>
        <rFont val="Calibri"/>
        <family val="1"/>
      </rPr>
      <t>OVIPINE-M SUSP.</t>
    </r>
  </si>
  <si>
    <r>
      <rPr>
        <sz val="10"/>
        <color rgb="FF212B35"/>
        <rFont val="Calibri"/>
        <family val="1"/>
      </rPr>
      <t>Ofloxacin 50 mg. + Metronidazole 100 mg.</t>
    </r>
  </si>
  <si>
    <r>
      <rPr>
        <sz val="10"/>
        <color rgb="FF212B35"/>
        <rFont val="Calibri"/>
        <family val="1"/>
      </rPr>
      <t>30ML</t>
    </r>
  </si>
  <si>
    <r>
      <rPr>
        <b/>
        <sz val="12"/>
        <color rgb="FF212B35"/>
        <rFont val="Calibri"/>
        <family val="1"/>
      </rPr>
      <t>OVIPINE-O SUSP.</t>
    </r>
  </si>
  <si>
    <r>
      <rPr>
        <sz val="10"/>
        <color rgb="FF212B35"/>
        <rFont val="Calibri"/>
        <family val="1"/>
      </rPr>
      <t xml:space="preserve">Ofloxacin 50 mg. + Ornidazole 125 mg. +
</t>
    </r>
    <r>
      <rPr>
        <sz val="10"/>
        <color rgb="FF212B35"/>
        <rFont val="Calibri"/>
        <family val="1"/>
      </rPr>
      <t>Racecadotril 15mg</t>
    </r>
  </si>
  <si>
    <r>
      <rPr>
        <b/>
        <sz val="12"/>
        <color rgb="FF212B35"/>
        <rFont val="Calibri"/>
        <family val="1"/>
      </rPr>
      <t>INICID GEL</t>
    </r>
  </si>
  <si>
    <r>
      <rPr>
        <sz val="10"/>
        <color rgb="FF212B35"/>
        <rFont val="Calibri"/>
        <family val="1"/>
      </rPr>
      <t xml:space="preserve">Dried Aluminium Hydr.Gel 250 mg.+
</t>
    </r>
    <r>
      <rPr>
        <sz val="10"/>
        <color rgb="FF212B35"/>
        <rFont val="Calibri"/>
        <family val="1"/>
      </rPr>
      <t>Magnesium Hydroxide 250 mg. + Simethicone 50 mg.</t>
    </r>
  </si>
  <si>
    <r>
      <rPr>
        <sz val="10"/>
        <color rgb="FF212B35"/>
        <rFont val="Calibri"/>
        <family val="1"/>
      </rPr>
      <t>170ML</t>
    </r>
  </si>
  <si>
    <r>
      <rPr>
        <b/>
        <sz val="12"/>
        <color rgb="FF212B35"/>
        <rFont val="Calibri"/>
        <family val="1"/>
      </rPr>
      <t>INICID-M SUSP.</t>
    </r>
  </si>
  <si>
    <r>
      <rPr>
        <sz val="10"/>
        <color rgb="FF212B35"/>
        <rFont val="Calibri"/>
        <family val="1"/>
      </rPr>
      <t xml:space="preserve">Magaldrate 480 mg.+ Simethicone 20 mg. +
</t>
    </r>
    <r>
      <rPr>
        <sz val="10"/>
        <color rgb="FF212B35"/>
        <rFont val="Calibri"/>
        <family val="1"/>
      </rPr>
      <t>Oxatacaine 10mg.</t>
    </r>
  </si>
  <si>
    <r>
      <rPr>
        <b/>
        <sz val="12"/>
        <color rgb="FF212B35"/>
        <rFont val="Calibri"/>
        <family val="1"/>
      </rPr>
      <t>INICID-O SUSP.</t>
    </r>
  </si>
  <si>
    <r>
      <rPr>
        <sz val="10"/>
        <color rgb="FF212B35"/>
        <rFont val="Calibri"/>
        <family val="1"/>
      </rPr>
      <t>Sucralfate 1 gm. + Oxethacaine 20 mg.</t>
    </r>
  </si>
  <si>
    <r>
      <rPr>
        <sz val="10"/>
        <color rgb="FF212B35"/>
        <rFont val="Calibri"/>
        <family val="1"/>
      </rPr>
      <t>100ML</t>
    </r>
  </si>
  <si>
    <r>
      <rPr>
        <b/>
        <sz val="12"/>
        <color rgb="FF212B35"/>
        <rFont val="Calibri"/>
        <family val="1"/>
      </rPr>
      <t>LIZER-Z SYRUP</t>
    </r>
  </si>
  <si>
    <r>
      <rPr>
        <sz val="10"/>
        <color rgb="FF212B35"/>
        <rFont val="Calibri"/>
        <family val="1"/>
      </rPr>
      <t>Disodium Hydrogen Citrate 1.53 mg.</t>
    </r>
  </si>
  <si>
    <r>
      <rPr>
        <b/>
        <sz val="12"/>
        <color rgb="FF212B35"/>
        <rFont val="Calibri"/>
        <family val="1"/>
      </rPr>
      <t>CREMA-Z PLUS</t>
    </r>
  </si>
  <si>
    <r>
      <rPr>
        <sz val="10"/>
        <color rgb="FF212B35"/>
        <rFont val="Calibri"/>
        <family val="1"/>
      </rPr>
      <t>Sodium Picosulphate 3.33mg + Milk Of Magnesia 3.75ml + Liquid Paraffin 1.25ml</t>
    </r>
  </si>
  <si>
    <r>
      <rPr>
        <b/>
        <sz val="12"/>
        <color rgb="FF212B35"/>
        <rFont val="Calibri"/>
        <family val="1"/>
      </rPr>
      <t>EUZIN SYRUP</t>
    </r>
  </si>
  <si>
    <r>
      <rPr>
        <sz val="10"/>
        <color rgb="FF212B35"/>
        <rFont val="Calibri"/>
        <family val="1"/>
      </rPr>
      <t>Levocetrizine 2.5mg</t>
    </r>
  </si>
  <si>
    <r>
      <rPr>
        <b/>
        <sz val="12"/>
        <color rgb="FF212B35"/>
        <rFont val="Calibri"/>
        <family val="1"/>
      </rPr>
      <t>EUZIN-M SUSP.</t>
    </r>
  </si>
  <si>
    <r>
      <rPr>
        <sz val="10"/>
        <color rgb="FF212B35"/>
        <rFont val="Calibri"/>
        <family val="1"/>
      </rPr>
      <t>Levocetrizine 2.5mg + Montelukast 4 mg.</t>
    </r>
  </si>
  <si>
    <r>
      <rPr>
        <b/>
        <sz val="12"/>
        <color rgb="FF212B35"/>
        <rFont val="Calibri"/>
        <family val="1"/>
      </rPr>
      <t>ZEDILEX SYRUP</t>
    </r>
  </si>
  <si>
    <r>
      <rPr>
        <sz val="10"/>
        <color rgb="FF212B35"/>
        <rFont val="Calibri"/>
        <family val="1"/>
      </rPr>
      <t>Hydroxyzine Hydrochloride 10mg</t>
    </r>
  </si>
  <si>
    <r>
      <rPr>
        <b/>
        <sz val="12"/>
        <color rgb="FF212B35"/>
        <rFont val="Calibri"/>
        <family val="1"/>
      </rPr>
      <t>PARA-Z 250 SUSP.</t>
    </r>
  </si>
  <si>
    <r>
      <rPr>
        <sz val="10"/>
        <color rgb="FF212B35"/>
        <rFont val="Calibri"/>
        <family val="1"/>
      </rPr>
      <t>Paracetamol Suspension 250mg</t>
    </r>
  </si>
  <si>
    <r>
      <rPr>
        <b/>
        <sz val="12"/>
        <color rgb="FF212B35"/>
        <rFont val="Calibri"/>
        <family val="1"/>
      </rPr>
      <t>ZEDIFLAM SUSP.</t>
    </r>
  </si>
  <si>
    <r>
      <rPr>
        <sz val="10"/>
        <color rgb="FF212B35"/>
        <rFont val="Calibri"/>
        <family val="1"/>
      </rPr>
      <t>Ibuprofen 100mg + Paracetamol 162.5mg</t>
    </r>
  </si>
  <si>
    <r>
      <rPr>
        <b/>
        <sz val="12"/>
        <color rgb="FF212B35"/>
        <rFont val="Calibri"/>
        <family val="1"/>
      </rPr>
      <t>INY-P SUSP.</t>
    </r>
  </si>
  <si>
    <r>
      <rPr>
        <sz val="10"/>
        <color rgb="FF212B35"/>
        <rFont val="Calibri"/>
        <family val="1"/>
      </rPr>
      <t>Mefenemic 50mg + Paracetamol 125mg</t>
    </r>
  </si>
  <si>
    <r>
      <rPr>
        <sz val="10"/>
        <color rgb="FF212B35"/>
        <rFont val="Calibri"/>
        <family val="1"/>
      </rPr>
      <t xml:space="preserve">60ML WITH
</t>
    </r>
    <r>
      <rPr>
        <sz val="10"/>
        <color rgb="FF212B35"/>
        <rFont val="Calibri"/>
        <family val="1"/>
      </rPr>
      <t>OUTER</t>
    </r>
  </si>
  <si>
    <r>
      <rPr>
        <b/>
        <sz val="12"/>
        <color rgb="FF212B35"/>
        <rFont val="Calibri"/>
        <family val="1"/>
      </rPr>
      <t>INY-P PLUS SUSP.</t>
    </r>
  </si>
  <si>
    <r>
      <rPr>
        <sz val="10"/>
        <color rgb="FF212B35"/>
        <rFont val="Calibri"/>
        <family val="1"/>
      </rPr>
      <t>Mefenemic 100mg + Paracetamol 250mg</t>
    </r>
  </si>
  <si>
    <r>
      <rPr>
        <b/>
        <sz val="12"/>
        <color rgb="FF212B35"/>
        <rFont val="Calibri"/>
        <family val="1"/>
      </rPr>
      <t>COXIDRIL-6X SYRUP</t>
    </r>
  </si>
  <si>
    <r>
      <rPr>
        <sz val="10"/>
        <color rgb="FF212B35"/>
        <rFont val="Calibri"/>
        <family val="1"/>
      </rPr>
      <t>Dextromethorphan HBr. 15mg + Cetrizine HCl 5mg + Phenylephrine HCl 10mg. + Amboxol 30mg. + Guhaiphensin 100mg. + Sodium Citrate 75mg.</t>
    </r>
  </si>
  <si>
    <r>
      <rPr>
        <sz val="10"/>
        <color rgb="FF212B35"/>
        <rFont val="Calibri"/>
        <family val="1"/>
      </rPr>
      <t>100ML WITH OUTER</t>
    </r>
  </si>
  <si>
    <r>
      <rPr>
        <sz val="10"/>
        <color rgb="FF212B35"/>
        <rFont val="Calibri"/>
        <family val="1"/>
      </rPr>
      <t>60ML WITH OUTER</t>
    </r>
  </si>
  <si>
    <r>
      <rPr>
        <b/>
        <sz val="12"/>
        <color rgb="FF212B35"/>
        <rFont val="Calibri"/>
        <family val="1"/>
      </rPr>
      <t>COXIDRIL-AM SYRUP</t>
    </r>
  </si>
  <si>
    <r>
      <rPr>
        <sz val="10"/>
        <color rgb="FF212B35"/>
        <rFont val="Calibri"/>
        <family val="1"/>
      </rPr>
      <t xml:space="preserve">Ambroxol HCI 15 mg.+Terdutaline Sulphate
</t>
    </r>
    <r>
      <rPr>
        <sz val="10"/>
        <color rgb="FF212B35"/>
        <rFont val="Calibri"/>
        <family val="1"/>
      </rPr>
      <t>1.25 mg. + Guaiphenesin 50 mg.+ Menthol 1 mg.</t>
    </r>
  </si>
  <si>
    <r>
      <rPr>
        <b/>
        <sz val="12"/>
        <color rgb="FF212B35"/>
        <rFont val="Calibri"/>
        <family val="1"/>
      </rPr>
      <t>COXIDRIL-D SYRUP</t>
    </r>
  </si>
  <si>
    <r>
      <rPr>
        <sz val="10"/>
        <color rgb="FF212B35"/>
        <rFont val="Calibri"/>
        <family val="1"/>
      </rPr>
      <t xml:space="preserve">Chlorpheniramine Maleate 2 mg.+
</t>
    </r>
    <r>
      <rPr>
        <sz val="10"/>
        <color rgb="FF212B35"/>
        <rFont val="Calibri"/>
        <family val="1"/>
      </rPr>
      <t>Dextromethorphan HBr 10 mg. + Phenylephrine 5 mg.</t>
    </r>
  </si>
  <si>
    <r>
      <rPr>
        <b/>
        <sz val="12"/>
        <color rgb="FF212B35"/>
        <rFont val="Calibri"/>
        <family val="1"/>
      </rPr>
      <t>COXIDRIL-TR SYRUP</t>
    </r>
  </si>
  <si>
    <r>
      <rPr>
        <sz val="10"/>
        <color rgb="FF212B35"/>
        <rFont val="Calibri"/>
        <family val="1"/>
      </rPr>
      <t xml:space="preserve">Terbutaline Sulphate 1.25mg.+ Bromhexine
</t>
    </r>
    <r>
      <rPr>
        <sz val="10"/>
        <color rgb="FF212B35"/>
        <rFont val="Calibri"/>
        <family val="1"/>
      </rPr>
      <t xml:space="preserve">HCI 2 mg. +Guaiphenesin 50 mg. + Menthol
</t>
    </r>
    <r>
      <rPr>
        <sz val="10"/>
        <color rgb="FF212B35"/>
        <rFont val="Calibri"/>
        <family val="1"/>
      </rPr>
      <t>2.5 mg.</t>
    </r>
  </si>
  <si>
    <r>
      <rPr>
        <b/>
        <sz val="12"/>
        <color rgb="FF212B35"/>
        <rFont val="Calibri"/>
        <family val="1"/>
      </rPr>
      <t>COXIDRIL-LS SUSP.</t>
    </r>
  </si>
  <si>
    <r>
      <rPr>
        <sz val="10"/>
        <color rgb="FF212B35"/>
        <rFont val="Calibri"/>
        <family val="1"/>
      </rPr>
      <t xml:space="preserve">Levosalbutamol 1 mg. +  Ambroxol 30 mg. +
</t>
    </r>
    <r>
      <rPr>
        <sz val="10"/>
        <color rgb="FF212B35"/>
        <rFont val="Calibri"/>
        <family val="1"/>
      </rPr>
      <t>Guanafessin 50 mg.</t>
    </r>
  </si>
  <si>
    <r>
      <rPr>
        <sz val="10"/>
        <color rgb="FF212B35"/>
        <rFont val="Calibri"/>
        <family val="1"/>
      </rPr>
      <t>Levosalbutamol 1 mg. +  Ambroxol 30 mg. + Guanafessin 50 mg.</t>
    </r>
  </si>
  <si>
    <r>
      <rPr>
        <b/>
        <sz val="12"/>
        <color rgb="FF212B35"/>
        <rFont val="Calibri"/>
        <family val="1"/>
      </rPr>
      <t>CP-KOFF SYRUP</t>
    </r>
  </si>
  <si>
    <r>
      <rPr>
        <sz val="10"/>
        <color rgb="FF212B35"/>
        <rFont val="Calibri"/>
        <family val="1"/>
      </rPr>
      <t>Phenylephrine HCl 5mg + Chlorpheniramine Maleate 2mg (With Outer)</t>
    </r>
  </si>
  <si>
    <r>
      <rPr>
        <b/>
        <sz val="12"/>
        <color rgb="FF212B35"/>
        <rFont val="Calibri"/>
        <family val="1"/>
      </rPr>
      <t>CP-COLD SUSP.</t>
    </r>
  </si>
  <si>
    <r>
      <rPr>
        <sz val="10"/>
        <color rgb="FF212B35"/>
        <rFont val="Calibri"/>
        <family val="1"/>
      </rPr>
      <t xml:space="preserve">Chlorpheniramine Maleate 1 mg.+
</t>
    </r>
    <r>
      <rPr>
        <sz val="10"/>
        <color rgb="FF212B35"/>
        <rFont val="Calibri"/>
        <family val="1"/>
      </rPr>
      <t>Phenylephrine HCl 2.5 mg. + Paracetamol 125 mg.</t>
    </r>
  </si>
  <si>
    <r>
      <rPr>
        <b/>
        <sz val="12"/>
        <color rgb="FF212B35"/>
        <rFont val="Calibri"/>
        <family val="1"/>
      </rPr>
      <t>CP-COLD PLUS SUSP.</t>
    </r>
  </si>
  <si>
    <r>
      <rPr>
        <sz val="10"/>
        <color rgb="FF212B35"/>
        <rFont val="Calibri"/>
        <family val="1"/>
      </rPr>
      <t xml:space="preserve">Chlorpheniramine Maleate 2 mg.+
</t>
    </r>
    <r>
      <rPr>
        <sz val="10"/>
        <color rgb="FF212B35"/>
        <rFont val="Calibri"/>
        <family val="1"/>
      </rPr>
      <t>Phenylephrine HCl 5 mg. + Paracetamol 250 mg.</t>
    </r>
  </si>
  <si>
    <r>
      <rPr>
        <b/>
        <sz val="12"/>
        <color rgb="FF212B35"/>
        <rFont val="Calibri"/>
        <family val="1"/>
      </rPr>
      <t>PP-CET KOLD SUSP.</t>
    </r>
  </si>
  <si>
    <r>
      <rPr>
        <sz val="10"/>
        <color rgb="FF212B35"/>
        <rFont val="Calibri"/>
        <family val="1"/>
      </rPr>
      <t>Cetrizine 2.5 mg. + Phenylephrine 2.5 mg. + Paracetamol 125 mg. (With Outer)</t>
    </r>
  </si>
  <si>
    <r>
      <rPr>
        <b/>
        <sz val="12"/>
        <color rgb="FF212B35"/>
        <rFont val="Calibri"/>
        <family val="1"/>
      </rPr>
      <t>PP-CET PLUS SYRUP</t>
    </r>
  </si>
  <si>
    <r>
      <rPr>
        <sz val="10"/>
        <color rgb="FF212B35"/>
        <rFont val="Calibri"/>
        <family val="1"/>
      </rPr>
      <t xml:space="preserve">Cetrizine 2.5 mg. + Phenylephrine 5 mg. +
</t>
    </r>
    <r>
      <rPr>
        <sz val="10"/>
        <color rgb="FF212B35"/>
        <rFont val="Calibri"/>
        <family val="1"/>
      </rPr>
      <t>Paracetamol 250 mg.</t>
    </r>
  </si>
  <si>
    <r>
      <rPr>
        <b/>
        <sz val="12"/>
        <color rgb="FF212B35"/>
        <rFont val="Calibri"/>
        <family val="1"/>
      </rPr>
      <t>INYZYME SYRUP</t>
    </r>
  </si>
  <si>
    <r>
      <rPr>
        <sz val="10"/>
        <color rgb="FF212B35"/>
        <rFont val="Calibri"/>
        <family val="1"/>
      </rPr>
      <t>Digestive Enzyme Syrup containing Fungal Diastase 50 mg. + Pepsin 10 mg.</t>
    </r>
  </si>
  <si>
    <r>
      <rPr>
        <sz val="10"/>
        <color rgb="FF212B35"/>
        <rFont val="Calibri"/>
        <family val="1"/>
      </rPr>
      <t>200ML</t>
    </r>
  </si>
  <si>
    <r>
      <rPr>
        <b/>
        <sz val="12"/>
        <color rgb="FF212B35"/>
        <rFont val="Calibri"/>
        <family val="1"/>
      </rPr>
      <t>MECOBA-12 SYRUP</t>
    </r>
  </si>
  <si>
    <r>
      <rPr>
        <sz val="10"/>
        <color rgb="FF212B35"/>
        <rFont val="Calibri"/>
        <family val="1"/>
      </rPr>
      <t xml:space="preserve">Cynacobalamine 1mcg + Folic Acid 1.50 mg
</t>
    </r>
    <r>
      <rPr>
        <sz val="10"/>
        <color rgb="FF212B35"/>
        <rFont val="Calibri"/>
        <family val="1"/>
      </rPr>
      <t>+ Vitamin B1 10 mg. + Vitamin B6 3 mg. + L- Lysine 150 mg.</t>
    </r>
  </si>
  <si>
    <r>
      <rPr>
        <b/>
        <sz val="12"/>
        <color rgb="FF212B35"/>
        <rFont val="Calibri"/>
        <family val="1"/>
      </rPr>
      <t>OVY-FORTE SYRUP</t>
    </r>
  </si>
  <si>
    <r>
      <rPr>
        <sz val="10"/>
        <color rgb="FF212B35"/>
        <rFont val="Calibri"/>
        <family val="1"/>
      </rPr>
      <t xml:space="preserve">Vitamin B Complex Sypup  + L-Lysine 3.75
</t>
    </r>
    <r>
      <rPr>
        <sz val="10"/>
        <color rgb="FF212B35"/>
        <rFont val="Calibri"/>
        <family val="1"/>
      </rPr>
      <t>mg.</t>
    </r>
  </si>
  <si>
    <r>
      <rPr>
        <b/>
        <sz val="12"/>
        <color rgb="FF212B35"/>
        <rFont val="Calibri"/>
        <family val="1"/>
      </rPr>
      <t>OVY-Z SYRUP</t>
    </r>
  </si>
  <si>
    <r>
      <rPr>
        <sz val="10"/>
        <color rgb="FF212B35"/>
        <rFont val="Calibri"/>
        <family val="1"/>
      </rPr>
      <t>Multivitamin Fortified with Zinc+Vita.A</t>
    </r>
  </si>
  <si>
    <r>
      <rPr>
        <b/>
        <sz val="12"/>
        <color rgb="FF212B35"/>
        <rFont val="Calibri"/>
        <family val="1"/>
      </rPr>
      <t>PINEPROT-V SYRUP</t>
    </r>
  </si>
  <si>
    <r>
      <rPr>
        <sz val="10"/>
        <color rgb="FF212B35"/>
        <rFont val="Calibri"/>
        <family val="1"/>
      </rPr>
      <t xml:space="preserve">Protein Hydrase 1gm. + Elemental Iron 32
</t>
    </r>
    <r>
      <rPr>
        <sz val="10"/>
        <color rgb="FF212B35"/>
        <rFont val="Calibri"/>
        <family val="1"/>
      </rPr>
      <t>mg. + Zinc 44 mg. + Folic Acid 1mg. + Vitamins + Cyanacobalamine 1 mcg.</t>
    </r>
  </si>
  <si>
    <r>
      <rPr>
        <b/>
        <sz val="12"/>
        <color rgb="FF212B35"/>
        <rFont val="Calibri"/>
        <family val="1"/>
      </rPr>
      <t>TCP SYRUP</t>
    </r>
  </si>
  <si>
    <r>
      <rPr>
        <sz val="10"/>
        <color rgb="FF212B35"/>
        <rFont val="Calibri"/>
        <family val="1"/>
      </rPr>
      <t xml:space="preserve">Tricholine citrate 275 mg.+Cyproheptadine
</t>
    </r>
    <r>
      <rPr>
        <sz val="10"/>
        <color rgb="FF212B35"/>
        <rFont val="Calibri"/>
        <family val="1"/>
      </rPr>
      <t>HCI 2 mg.</t>
    </r>
  </si>
  <si>
    <r>
      <rPr>
        <b/>
        <sz val="12"/>
        <color rgb="FF212B35"/>
        <rFont val="Calibri"/>
        <family val="1"/>
      </rPr>
      <t>ZEDIBION SYRUP</t>
    </r>
  </si>
  <si>
    <r>
      <rPr>
        <sz val="10"/>
        <color rgb="FF212B35"/>
        <rFont val="Calibri"/>
        <family val="1"/>
      </rPr>
      <t xml:space="preserve">Lycopene 1000 mcg.+ Multivitamin +
</t>
    </r>
    <r>
      <rPr>
        <sz val="10"/>
        <color rgb="FF212B35"/>
        <rFont val="Calibri"/>
        <family val="1"/>
      </rPr>
      <t>Copper + Iodine</t>
    </r>
  </si>
  <si>
    <r>
      <rPr>
        <b/>
        <sz val="12"/>
        <color rgb="FF212B35"/>
        <rFont val="Calibri"/>
        <family val="1"/>
      </rPr>
      <t>FEFA-XT SYRUP</t>
    </r>
  </si>
  <si>
    <r>
      <rPr>
        <sz val="10"/>
        <color rgb="FF212B35"/>
        <rFont val="Calibri"/>
        <family val="1"/>
      </rPr>
      <t xml:space="preserve">Ferrous Ascorbate 30mg + Zinc 11mg + Folic
</t>
    </r>
    <r>
      <rPr>
        <sz val="10"/>
        <color rgb="FF212B35"/>
        <rFont val="Calibri"/>
        <family val="1"/>
      </rPr>
      <t>Acid 500mcg + Vitamin B12 1mcg</t>
    </r>
  </si>
  <si>
    <r>
      <rPr>
        <b/>
        <sz val="12"/>
        <color rgb="FF212B35"/>
        <rFont val="Calibri"/>
        <family val="1"/>
      </rPr>
      <t>HBDIP-Z SYRUP</t>
    </r>
  </si>
  <si>
    <r>
      <rPr>
        <sz val="10"/>
        <color rgb="FF212B35"/>
        <rFont val="Calibri"/>
        <family val="1"/>
      </rPr>
      <t>Ferric Ammonium Citrate 160 mg.+ Zinc 30 mcg. + Vitamin B 125 mg. + Folic Acid 1mg.</t>
    </r>
  </si>
  <si>
    <r>
      <rPr>
        <b/>
        <sz val="12"/>
        <color rgb="FF212B35"/>
        <rFont val="Calibri"/>
        <family val="1"/>
      </rPr>
      <t>CD3 SUSP.</t>
    </r>
  </si>
  <si>
    <r>
      <rPr>
        <sz val="10"/>
        <color rgb="FF212B35"/>
        <rFont val="Calibri"/>
        <family val="1"/>
      </rPr>
      <t>Calcium Carbonate 150mg + Magnesium 25mg + Zinc 1.5mg + Vitamin D3 200IU</t>
    </r>
  </si>
  <si>
    <r>
      <rPr>
        <b/>
        <sz val="12"/>
        <color rgb="FF212B35"/>
        <rFont val="Calibri"/>
        <family val="1"/>
      </rPr>
      <t>HESEE SUSP.</t>
    </r>
  </si>
  <si>
    <r>
      <rPr>
        <sz val="10"/>
        <color rgb="FF212B35"/>
        <rFont val="Calibri"/>
        <family val="1"/>
      </rPr>
      <t xml:space="preserve">Hepatoprotective Suspion containing
</t>
    </r>
    <r>
      <rPr>
        <sz val="10"/>
        <color rgb="FF212B35"/>
        <rFont val="Calibri"/>
        <family val="1"/>
      </rPr>
      <t>Silymarin 35 mg. + Multivitamin</t>
    </r>
  </si>
  <si>
    <r>
      <rPr>
        <b/>
        <sz val="12"/>
        <color rgb="FF212B35"/>
        <rFont val="Calibri"/>
        <family val="1"/>
      </rPr>
      <t>UT-GOLD SYRUP</t>
    </r>
  </si>
  <si>
    <r>
      <rPr>
        <sz val="10"/>
        <color rgb="FF212B35"/>
        <rFont val="Calibri"/>
        <family val="1"/>
      </rPr>
      <t>Aurvedic Uterine Tonic</t>
    </r>
  </si>
  <si>
    <r>
      <rPr>
        <b/>
        <sz val="12"/>
        <color rgb="FF212B35"/>
        <rFont val="Calibri"/>
        <family val="1"/>
      </rPr>
      <t>STONEFREE SYRUP</t>
    </r>
  </si>
  <si>
    <r>
      <rPr>
        <sz val="10"/>
        <color rgb="FF212B35"/>
        <rFont val="Calibri"/>
        <family val="1"/>
      </rPr>
      <t>Ayurvedic Stone Syrup</t>
    </r>
  </si>
  <si>
    <r>
      <rPr>
        <b/>
        <sz val="12"/>
        <color rgb="FF212B35"/>
        <rFont val="Calibri"/>
        <family val="1"/>
      </rPr>
      <t>LEVEL SYRUP</t>
    </r>
  </si>
  <si>
    <r>
      <rPr>
        <sz val="10"/>
        <color rgb="FF212B35"/>
        <rFont val="Calibri"/>
        <family val="1"/>
      </rPr>
      <t>Ayurvedic Liver Syrup</t>
    </r>
  </si>
  <si>
    <r>
      <rPr>
        <b/>
        <sz val="12"/>
        <color rgb="FF212B35"/>
        <rFont val="Calibri"/>
        <family val="1"/>
      </rPr>
      <t xml:space="preserve">U-RAISE D3 NANO
</t>
    </r>
    <r>
      <rPr>
        <b/>
        <sz val="12"/>
        <color rgb="FF212B35"/>
        <rFont val="Calibri"/>
        <family val="1"/>
      </rPr>
      <t>SHOTS</t>
    </r>
  </si>
  <si>
    <r>
      <rPr>
        <sz val="10"/>
        <color rgb="FF212B35"/>
        <rFont val="Calibri"/>
        <family val="1"/>
      </rPr>
      <t>Vitamin D3 (Cholecalciferol 60000 iu)</t>
    </r>
  </si>
  <si>
    <r>
      <rPr>
        <sz val="10"/>
        <color rgb="FF212B35"/>
        <rFont val="Calibri"/>
        <family val="1"/>
      </rPr>
      <t>1*4*5ML</t>
    </r>
  </si>
  <si>
    <r>
      <rPr>
        <b/>
        <sz val="12"/>
        <color rgb="FF212B35"/>
        <rFont val="Calibri"/>
        <family val="1"/>
      </rPr>
      <t>O! HAND WASH</t>
    </r>
  </si>
  <si>
    <r>
      <rPr>
        <sz val="10"/>
        <color rgb="FF212B35"/>
        <rFont val="Calibri"/>
        <family val="1"/>
      </rPr>
      <t>Disinfectant Hand Wash</t>
    </r>
  </si>
  <si>
    <r>
      <rPr>
        <sz val="10"/>
        <color rgb="FF212B35"/>
        <rFont val="Calibri"/>
        <family val="1"/>
      </rPr>
      <t>500ML</t>
    </r>
  </si>
  <si>
    <r>
      <rPr>
        <b/>
        <sz val="12"/>
        <color rgb="FF212B35"/>
        <rFont val="Calibri"/>
        <family val="1"/>
      </rPr>
      <t>HAND SANITIZERS</t>
    </r>
  </si>
  <si>
    <r>
      <rPr>
        <sz val="10"/>
        <color rgb="FF212B35"/>
        <rFont val="Calibri"/>
        <family val="1"/>
      </rPr>
      <t>Ethyl Alchohol 70%</t>
    </r>
  </si>
  <si>
    <r>
      <rPr>
        <sz val="10"/>
        <color rgb="FF212B35"/>
        <rFont val="Calibri"/>
        <family val="1"/>
      </rPr>
      <t>5 LITRE</t>
    </r>
  </si>
  <si>
    <r>
      <rPr>
        <b/>
        <sz val="12"/>
        <color rgb="FF212B35"/>
        <rFont val="Calibri"/>
        <family val="1"/>
      </rPr>
      <t xml:space="preserve">SODIUM
</t>
    </r>
    <r>
      <rPr>
        <b/>
        <sz val="12"/>
        <color rgb="FF212B35"/>
        <rFont val="Calibri"/>
        <family val="1"/>
      </rPr>
      <t>HYPOCHLORITE</t>
    </r>
  </si>
  <si>
    <r>
      <rPr>
        <sz val="10"/>
        <color rgb="FF212B35"/>
        <rFont val="Calibri"/>
        <family val="1"/>
      </rPr>
      <t>Sodium Hypochlorite Solution</t>
    </r>
  </si>
  <si>
    <r>
      <rPr>
        <b/>
        <sz val="26"/>
        <color rgb="FFC00000"/>
        <rFont val="Calibri"/>
        <family val="1"/>
      </rPr>
      <t>DRY SYRUP &amp; DROPS</t>
    </r>
  </si>
  <si>
    <r>
      <rPr>
        <b/>
        <sz val="12"/>
        <color rgb="FF212B35"/>
        <rFont val="Calibri"/>
        <family val="1"/>
      </rPr>
      <t>IPIX-O</t>
    </r>
  </si>
  <si>
    <r>
      <rPr>
        <sz val="10"/>
        <color rgb="FF212B35"/>
        <rFont val="Calibri"/>
        <family val="1"/>
      </rPr>
      <t>Cefixime 50 mg.</t>
    </r>
  </si>
  <si>
    <r>
      <rPr>
        <sz val="10"/>
        <color rgb="FF212B35"/>
        <rFont val="Calibri"/>
        <family val="1"/>
      </rPr>
      <t>Cefixime 100mg.(with WFI)</t>
    </r>
  </si>
  <si>
    <r>
      <rPr>
        <b/>
        <sz val="12"/>
        <color rgb="FF212B35"/>
        <rFont val="Calibri"/>
        <family val="1"/>
      </rPr>
      <t>IPICEF-O</t>
    </r>
  </si>
  <si>
    <r>
      <rPr>
        <sz val="10"/>
        <color rgb="FF212B35"/>
        <rFont val="Calibri"/>
        <family val="1"/>
      </rPr>
      <t>Cefpodoxime Proxetil 50 mg.(with WFI)</t>
    </r>
  </si>
  <si>
    <r>
      <rPr>
        <b/>
        <sz val="12"/>
        <color rgb="FF212B35"/>
        <rFont val="Calibri"/>
        <family val="1"/>
      </rPr>
      <t>ZEXO-CV</t>
    </r>
  </si>
  <si>
    <r>
      <rPr>
        <sz val="10"/>
        <color rgb="FF212B35"/>
        <rFont val="Calibri"/>
        <family val="1"/>
      </rPr>
      <t xml:space="preserve">Amoxyicillin 200 mg. + Clavulanic acid 28.5
</t>
    </r>
    <r>
      <rPr>
        <sz val="10"/>
        <color rgb="FF212B35"/>
        <rFont val="Calibri"/>
        <family val="1"/>
      </rPr>
      <t>mg.(with WFI)</t>
    </r>
  </si>
  <si>
    <r>
      <rPr>
        <b/>
        <sz val="12"/>
        <color rgb="FF212B35"/>
        <rFont val="Calibri"/>
        <family val="1"/>
      </rPr>
      <t>ZEXO-CV DS</t>
    </r>
  </si>
  <si>
    <r>
      <rPr>
        <sz val="10"/>
        <color rgb="FF212B35"/>
        <rFont val="Calibri"/>
        <family val="1"/>
      </rPr>
      <t xml:space="preserve">Amoxyicillin 400 mg. + Clavulanic acid  57
</t>
    </r>
    <r>
      <rPr>
        <sz val="10"/>
        <color rgb="FF212B35"/>
        <rFont val="Calibri"/>
        <family val="1"/>
      </rPr>
      <t>mg. (with WFI)</t>
    </r>
  </si>
  <si>
    <r>
      <rPr>
        <b/>
        <sz val="12"/>
        <color rgb="FF212B35"/>
        <rFont val="Calibri"/>
        <family val="1"/>
      </rPr>
      <t>ZEDRI-125</t>
    </r>
  </si>
  <si>
    <r>
      <rPr>
        <sz val="10"/>
        <color rgb="FF212B35"/>
        <rFont val="Calibri"/>
        <family val="1"/>
      </rPr>
      <t>Cefuroxime 125mg</t>
    </r>
  </si>
  <si>
    <r>
      <rPr>
        <b/>
        <sz val="12"/>
        <color rgb="FF212B35"/>
        <rFont val="Calibri"/>
        <family val="1"/>
      </rPr>
      <t>FOLIP LB</t>
    </r>
  </si>
  <si>
    <r>
      <rPr>
        <sz val="10"/>
        <color rgb="FF212B35"/>
        <rFont val="Calibri"/>
        <family val="1"/>
      </rPr>
      <t xml:space="preserve">Lactic Acid Bacillus 60 Million Spores +
</t>
    </r>
    <r>
      <rPr>
        <sz val="10"/>
        <color rgb="FF212B35"/>
        <rFont val="Calibri"/>
        <family val="1"/>
      </rPr>
      <t>Vitamin B Complex</t>
    </r>
  </si>
  <si>
    <r>
      <rPr>
        <b/>
        <sz val="12"/>
        <color rgb="FF212B35"/>
        <rFont val="Calibri"/>
        <family val="1"/>
      </rPr>
      <t>FOLIP LBZ</t>
    </r>
  </si>
  <si>
    <r>
      <rPr>
        <sz val="10"/>
        <color rgb="FF212B35"/>
        <rFont val="Calibri"/>
        <family val="1"/>
      </rPr>
      <t xml:space="preserve">Lactic Acid Bacillus 60 Million Spores +
</t>
    </r>
    <r>
      <rPr>
        <sz val="10"/>
        <color rgb="FF212B35"/>
        <rFont val="Calibri"/>
        <family val="1"/>
      </rPr>
      <t>Vitamin B Complex + Zinc</t>
    </r>
  </si>
  <si>
    <r>
      <rPr>
        <b/>
        <sz val="12"/>
        <color rgb="FF212B35"/>
        <rFont val="Calibri"/>
        <family val="1"/>
      </rPr>
      <t>TEDDY DROPS</t>
    </r>
  </si>
  <si>
    <r>
      <rPr>
        <sz val="10"/>
        <color rgb="FF212B35"/>
        <rFont val="Calibri"/>
        <family val="1"/>
      </rPr>
      <t>Multivitamin Drops with Dropper</t>
    </r>
  </si>
  <si>
    <r>
      <rPr>
        <b/>
        <sz val="12"/>
        <color rgb="FF212B35"/>
        <rFont val="Calibri"/>
        <family val="1"/>
      </rPr>
      <t>CP-COLD DROPS</t>
    </r>
  </si>
  <si>
    <r>
      <rPr>
        <sz val="10"/>
        <color rgb="FF212B35"/>
        <rFont val="Calibri"/>
        <family val="1"/>
      </rPr>
      <t>Paracetamol 125 mg. + Phenyephrine  2.5 mg. + Chlorpheniramine Maleate  1 mg.</t>
    </r>
  </si>
  <si>
    <r>
      <rPr>
        <b/>
        <sz val="26"/>
        <color rgb="FFC00000"/>
        <rFont val="Calibri"/>
        <family val="1"/>
      </rPr>
      <t>OINTMENTS</t>
    </r>
  </si>
  <si>
    <r>
      <rPr>
        <b/>
        <sz val="12"/>
        <color rgb="FF212B35"/>
        <rFont val="Calibri"/>
        <family val="1"/>
      </rPr>
      <t>OVINY GEL</t>
    </r>
  </si>
  <si>
    <r>
      <rPr>
        <sz val="10"/>
        <color rgb="FF212B35"/>
        <rFont val="Calibri"/>
        <family val="1"/>
      </rPr>
      <t xml:space="preserve">Diclofenac 1.16% +Linseed Oil 3% + Methy
</t>
    </r>
    <r>
      <rPr>
        <sz val="10"/>
        <color rgb="FF212B35"/>
        <rFont val="Calibri"/>
        <family val="1"/>
      </rPr>
      <t>Salicylate 10%  +Menthol 5%</t>
    </r>
  </si>
  <si>
    <r>
      <rPr>
        <sz val="10"/>
        <color rgb="FF212B35"/>
        <rFont val="Calibri"/>
        <family val="1"/>
      </rPr>
      <t>30GMS</t>
    </r>
  </si>
  <si>
    <r>
      <rPr>
        <sz val="10"/>
        <color rgb="FF212B35"/>
        <rFont val="Calibri"/>
        <family val="1"/>
      </rPr>
      <t>15GMS</t>
    </r>
  </si>
  <si>
    <r>
      <rPr>
        <b/>
        <sz val="12"/>
        <color rgb="FF212B35"/>
        <rFont val="Calibri"/>
        <family val="1"/>
      </rPr>
      <t>ZEVIFECT</t>
    </r>
  </si>
  <si>
    <r>
      <rPr>
        <sz val="10"/>
        <color rgb="FF212B35"/>
        <rFont val="Calibri"/>
        <family val="1"/>
      </rPr>
      <t>Povidone Iodine 5% + Ornidazole 1%</t>
    </r>
  </si>
  <si>
    <r>
      <rPr>
        <b/>
        <sz val="12"/>
        <color rgb="FF212B35"/>
        <rFont val="Calibri"/>
        <family val="1"/>
      </rPr>
      <t>CLOZED-GM</t>
    </r>
  </si>
  <si>
    <r>
      <rPr>
        <sz val="10"/>
        <color rgb="FF212B35"/>
        <rFont val="Calibri"/>
        <family val="1"/>
      </rPr>
      <t xml:space="preserve">Clobetazole Propionate 0.05% + Neomycin 0.50% + Miconazole 2.00% + Chlorhexidine
</t>
    </r>
    <r>
      <rPr>
        <sz val="10"/>
        <color rgb="FF212B35"/>
        <rFont val="Calibri"/>
        <family val="1"/>
      </rPr>
      <t>Gluconate 0.20% + Chlorocresol IP 0.10%</t>
    </r>
  </si>
  <si>
    <r>
      <rPr>
        <sz val="10"/>
        <color rgb="FF212B35"/>
        <rFont val="Calibri"/>
        <family val="1"/>
      </rPr>
      <t>10GMS</t>
    </r>
  </si>
  <si>
    <r>
      <rPr>
        <b/>
        <sz val="12"/>
        <color rgb="FF212B35"/>
        <rFont val="Calibri"/>
        <family val="1"/>
      </rPr>
      <t>F-ZED PLUS</t>
    </r>
  </si>
  <si>
    <r>
      <rPr>
        <sz val="10"/>
        <color rgb="FF212B35"/>
        <rFont val="Calibri"/>
        <family val="1"/>
      </rPr>
      <t xml:space="preserve">Fluocinolone Acetonide 0.01% + Neomycin
</t>
    </r>
    <r>
      <rPr>
        <sz val="10"/>
        <color rgb="FF212B35"/>
        <rFont val="Calibri"/>
        <family val="1"/>
      </rPr>
      <t>0.5% + Miconazole 2%</t>
    </r>
  </si>
  <si>
    <r>
      <rPr>
        <b/>
        <sz val="12"/>
        <color rgb="FF212B35"/>
        <rFont val="Calibri"/>
        <family val="1"/>
      </rPr>
      <t>TO2-B</t>
    </r>
  </si>
  <si>
    <r>
      <rPr>
        <sz val="10"/>
        <color rgb="FF212B35"/>
        <rFont val="Calibri"/>
        <family val="1"/>
      </rPr>
      <t xml:space="preserve">Ofloxacin 0.75%, Ornidazole 2.0%,
</t>
    </r>
    <r>
      <rPr>
        <sz val="10"/>
        <color rgb="FF212B35"/>
        <rFont val="Calibri"/>
        <family val="1"/>
      </rPr>
      <t>Beclomethazone 0.025% &amp; Terbinafine 1%</t>
    </r>
  </si>
  <si>
    <r>
      <rPr>
        <b/>
        <sz val="26"/>
        <color rgb="FFC00000"/>
        <rFont val="Calibri"/>
        <family val="1"/>
      </rPr>
      <t>MOUTHWASHES</t>
    </r>
  </si>
  <si>
    <r>
      <rPr>
        <b/>
        <sz val="12"/>
        <color rgb="FF212B35"/>
        <rFont val="Calibri"/>
        <family val="1"/>
      </rPr>
      <t>ZAPP MOUTHWASH</t>
    </r>
  </si>
  <si>
    <r>
      <rPr>
        <sz val="10"/>
        <color rgb="FF212B35"/>
        <rFont val="Calibri"/>
        <family val="1"/>
      </rPr>
      <t>Chlorhexedine Gluconate 0.2%</t>
    </r>
  </si>
  <si>
    <r>
      <rPr>
        <b/>
        <u/>
        <sz val="26"/>
        <color rgb="FFC00000"/>
        <rFont val="Calibri"/>
        <family val="1"/>
      </rPr>
      <t>                       OILS AND RUBS                       </t>
    </r>
  </si>
  <si>
    <r>
      <rPr>
        <b/>
        <sz val="12"/>
        <color rgb="FF212B35"/>
        <rFont val="Calibri"/>
        <family val="1"/>
      </rPr>
      <t>ZEDIP'S AD OIL</t>
    </r>
  </si>
  <si>
    <r>
      <rPr>
        <sz val="10"/>
        <color rgb="FF212B35"/>
        <rFont val="Calibri"/>
        <family val="1"/>
      </rPr>
      <t xml:space="preserve">Ayurvedic Baby Massage Oil (Contains
</t>
    </r>
    <r>
      <rPr>
        <sz val="10"/>
        <color rgb="FF212B35"/>
        <rFont val="Calibri"/>
        <family val="1"/>
      </rPr>
      <t>Cocunut Oil + Olive Oil + Til Oil + Sunflower Oil + Kesar Oil)</t>
    </r>
  </si>
  <si>
    <r>
      <rPr>
        <b/>
        <sz val="12"/>
        <color rgb="FF212B35"/>
        <rFont val="Calibri"/>
        <family val="1"/>
      </rPr>
      <t>OVINY OIL</t>
    </r>
  </si>
  <si>
    <r>
      <rPr>
        <sz val="10"/>
        <color rgb="FF212B35"/>
        <rFont val="Calibri"/>
        <family val="1"/>
      </rPr>
      <t>Ayurvedic Pain Releif Oil</t>
    </r>
  </si>
  <si>
    <r>
      <rPr>
        <b/>
        <sz val="12"/>
        <color rgb="FF212B35"/>
        <rFont val="Calibri"/>
        <family val="1"/>
      </rPr>
      <t>VIZ VAPOURUB</t>
    </r>
  </si>
  <si>
    <r>
      <rPr>
        <sz val="10"/>
        <color rgb="FF212B35"/>
        <rFont val="Calibri"/>
        <family val="1"/>
      </rPr>
      <t>Combination similar to Vicks Vapourub</t>
    </r>
  </si>
  <si>
    <r>
      <rPr>
        <sz val="10"/>
        <color rgb="FF212B35"/>
        <rFont val="Calibri"/>
        <family val="1"/>
      </rPr>
      <t>25ML</t>
    </r>
  </si>
  <si>
    <r>
      <rPr>
        <b/>
        <sz val="26"/>
        <color rgb="FFC00000"/>
        <rFont val="Calibri"/>
        <family val="1"/>
      </rPr>
      <t>INJECTABLES</t>
    </r>
  </si>
  <si>
    <r>
      <rPr>
        <b/>
        <sz val="12"/>
        <color rgb="FF212B35"/>
        <rFont val="Calibri"/>
        <family val="1"/>
      </rPr>
      <t>OVICEF-1 GM</t>
    </r>
  </si>
  <si>
    <r>
      <rPr>
        <sz val="10"/>
        <color rgb="FF212B35"/>
        <rFont val="Calibri"/>
        <family val="1"/>
      </rPr>
      <t>Cefriaxone 1000 mg.</t>
    </r>
  </si>
  <si>
    <r>
      <rPr>
        <sz val="10"/>
        <color rgb="FF212B35"/>
        <rFont val="Calibri"/>
        <family val="1"/>
      </rPr>
      <t>1 MONO</t>
    </r>
  </si>
  <si>
    <r>
      <rPr>
        <b/>
        <sz val="12"/>
        <color rgb="FF212B35"/>
        <rFont val="Calibri"/>
        <family val="1"/>
      </rPr>
      <t>OVICEF-SB 1500 MG.</t>
    </r>
  </si>
  <si>
    <r>
      <rPr>
        <sz val="10"/>
        <color rgb="FF212B35"/>
        <rFont val="Calibri"/>
        <family val="1"/>
      </rPr>
      <t>Ceftriaxone 1000 mg..+Sulbactum 500 mg.</t>
    </r>
  </si>
  <si>
    <r>
      <rPr>
        <b/>
        <sz val="12"/>
        <color rgb="FF212B35"/>
        <rFont val="Calibri"/>
        <family val="1"/>
      </rPr>
      <t>MECOBA-1500</t>
    </r>
  </si>
  <si>
    <r>
      <rPr>
        <sz val="10"/>
        <color rgb="FF212B35"/>
        <rFont val="Calibri"/>
        <family val="1"/>
      </rPr>
      <t>Methylcobalamine 1500 mcg.</t>
    </r>
  </si>
  <si>
    <r>
      <rPr>
        <sz val="10"/>
        <color rgb="FF212B35"/>
        <rFont val="Calibri"/>
        <family val="1"/>
      </rPr>
      <t>5*2ML</t>
    </r>
  </si>
  <si>
    <r>
      <rPr>
        <sz val="10"/>
        <color rgb="FF212B35"/>
        <rFont val="Calibri"/>
        <family val="1"/>
      </rPr>
      <t>Pantoprazole 40 mg.</t>
    </r>
  </si>
  <si>
    <r>
      <rPr>
        <b/>
        <sz val="12"/>
        <color rgb="FF212B35"/>
        <rFont val="Calibri"/>
        <family val="1"/>
      </rPr>
      <t>AMIV-250</t>
    </r>
  </si>
  <si>
    <r>
      <rPr>
        <sz val="10"/>
        <color rgb="FF212B35"/>
        <rFont val="Calibri"/>
        <family val="1"/>
      </rPr>
      <t>Amikacin 250 mg.</t>
    </r>
  </si>
  <si>
    <r>
      <rPr>
        <b/>
        <sz val="12"/>
        <color rgb="FF212B35"/>
        <rFont val="Calibri"/>
        <family val="1"/>
      </rPr>
      <t>AMIV-500</t>
    </r>
  </si>
  <si>
    <r>
      <rPr>
        <sz val="10"/>
        <color rgb="FF212B35"/>
        <rFont val="Calibri"/>
        <family val="1"/>
      </rPr>
      <t>Amikacin 500 mg.</t>
    </r>
  </si>
  <si>
    <r>
      <rPr>
        <b/>
        <sz val="12"/>
        <color rgb="FF212B35"/>
        <rFont val="Calibri"/>
        <family val="1"/>
      </rPr>
      <t>OVINY-AQ</t>
    </r>
  </si>
  <si>
    <r>
      <rPr>
        <sz val="10"/>
        <color rgb="FF212B35"/>
        <rFont val="Calibri"/>
        <family val="1"/>
      </rPr>
      <t>Diclofenac 75 mg.</t>
    </r>
  </si>
  <si>
    <r>
      <rPr>
        <sz val="10"/>
        <color rgb="FF212B35"/>
        <rFont val="Calibri"/>
        <family val="1"/>
      </rPr>
      <t>5*1ML</t>
    </r>
  </si>
  <si>
    <r>
      <rPr>
        <b/>
        <sz val="12"/>
        <color rgb="FF212B35"/>
        <rFont val="Calibri"/>
        <family val="1"/>
      </rPr>
      <t>ZEDI-FLU</t>
    </r>
  </si>
  <si>
    <r>
      <rPr>
        <sz val="10"/>
        <color rgb="FF212B35"/>
        <rFont val="Calibri"/>
        <family val="1"/>
      </rPr>
      <t>Flucloxacillin 1mg.</t>
    </r>
  </si>
  <si>
    <r>
      <rPr>
        <b/>
        <sz val="12"/>
        <color rgb="FF212B35"/>
        <rFont val="Calibri"/>
        <family val="1"/>
      </rPr>
      <t>ASHYL</t>
    </r>
  </si>
  <si>
    <r>
      <rPr>
        <sz val="10"/>
        <color rgb="FF212B35"/>
        <rFont val="Calibri"/>
        <family val="1"/>
      </rPr>
      <t>Imipenem 500 mg + Cilastatin 500 mg.</t>
    </r>
  </si>
  <si>
    <r>
      <rPr>
        <b/>
        <sz val="12"/>
        <color rgb="FF212B35"/>
        <rFont val="Calibri"/>
        <family val="1"/>
      </rPr>
      <t>ZEDICEF 2.25</t>
    </r>
  </si>
  <si>
    <r>
      <rPr>
        <sz val="10"/>
        <color rgb="FF212B35"/>
        <rFont val="Calibri"/>
        <family val="1"/>
      </rPr>
      <t>Cefuroxime 1500 mg. + Sulbactum 750 mg.</t>
    </r>
  </si>
  <si>
    <r>
      <rPr>
        <b/>
        <sz val="12"/>
        <color rgb="FF212B35"/>
        <rFont val="Calibri"/>
        <family val="1"/>
      </rPr>
      <t>DYNACRIT</t>
    </r>
  </si>
  <si>
    <r>
      <rPr>
        <sz val="10"/>
        <color rgb="FF212B35"/>
        <rFont val="Calibri"/>
        <family val="1"/>
      </rPr>
      <t>Milirone Lactate Injection 1mg</t>
    </r>
  </si>
  <si>
    <r>
      <rPr>
        <b/>
        <sz val="12"/>
        <color rgb="FF212B35"/>
        <rFont val="Calibri"/>
        <family val="1"/>
      </rPr>
      <t>ZEETOL</t>
    </r>
  </si>
  <si>
    <r>
      <rPr>
        <sz val="10"/>
        <color rgb="FF212B35"/>
        <rFont val="Calibri"/>
        <family val="1"/>
      </rPr>
      <t>Cholecalciferol 6L units</t>
    </r>
  </si>
  <si>
    <r>
      <rPr>
        <sz val="10"/>
        <color rgb="FF212B35"/>
        <rFont val="Calibri"/>
        <family val="1"/>
      </rPr>
      <t>1*6</t>
    </r>
  </si>
  <si>
    <r>
      <rPr>
        <b/>
        <sz val="12"/>
        <color rgb="FF212B35"/>
        <rFont val="Calibri"/>
        <family val="1"/>
      </rPr>
      <t>ESO-Z 40</t>
    </r>
  </si>
  <si>
    <r>
      <rPr>
        <sz val="10"/>
        <color rgb="FF212B35"/>
        <rFont val="Calibri"/>
        <family val="1"/>
      </rPr>
      <t>Esomeprazole 40mg injection</t>
    </r>
  </si>
  <si>
    <r>
      <rPr>
        <b/>
        <sz val="26"/>
        <color rgb="FFC00000"/>
        <rFont val="Calibri"/>
        <family val="1"/>
      </rPr>
      <t>POWDER &amp; SACHETS</t>
    </r>
  </si>
  <si>
    <r>
      <rPr>
        <b/>
        <sz val="12"/>
        <color rgb="FF212B35"/>
        <rFont val="Calibri"/>
        <family val="1"/>
      </rPr>
      <t>PINEPROT</t>
    </r>
  </si>
  <si>
    <r>
      <rPr>
        <sz val="10"/>
        <color rgb="FF212B35"/>
        <rFont val="Calibri"/>
        <family val="1"/>
      </rPr>
      <t xml:space="preserve">Chocolate flavoured Protein Powder
</t>
    </r>
    <r>
      <rPr>
        <sz val="10"/>
        <color rgb="FF212B35"/>
        <rFont val="Calibri"/>
        <family val="1"/>
      </rPr>
      <t>fortified with DHA &amp; GLA</t>
    </r>
  </si>
  <si>
    <r>
      <rPr>
        <sz val="10"/>
        <color rgb="FF212B35"/>
        <rFont val="Calibri"/>
        <family val="1"/>
      </rPr>
      <t xml:space="preserve">200 GMS
</t>
    </r>
    <r>
      <rPr>
        <sz val="10"/>
        <color rgb="FF212B35"/>
        <rFont val="Calibri"/>
        <family val="1"/>
      </rPr>
      <t>(JAR)</t>
    </r>
  </si>
  <si>
    <r>
      <rPr>
        <b/>
        <sz val="12"/>
        <color rgb="FF212B35"/>
        <rFont val="Calibri"/>
        <family val="1"/>
      </rPr>
      <t>MILESTONE</t>
    </r>
  </si>
  <si>
    <r>
      <rPr>
        <sz val="10"/>
        <color rgb="FF212B35"/>
        <rFont val="Calibri"/>
        <family val="1"/>
      </rPr>
      <t xml:space="preserve">American Ice Cream flavoured Protein
</t>
    </r>
    <r>
      <rPr>
        <sz val="10"/>
        <color rgb="FF212B35"/>
        <rFont val="Calibri"/>
        <family val="1"/>
      </rPr>
      <t>Powder fortified with DHA &amp; GLA</t>
    </r>
  </si>
  <si>
    <r>
      <rPr>
        <b/>
        <sz val="12"/>
        <color rgb="FF212B35"/>
        <rFont val="Calibri"/>
        <family val="1"/>
      </rPr>
      <t>ZED +</t>
    </r>
  </si>
  <si>
    <r>
      <rPr>
        <sz val="10"/>
        <color rgb="FF212B35"/>
        <rFont val="Calibri"/>
        <family val="1"/>
      </rPr>
      <t>Orange flavoured Energy Powder</t>
    </r>
  </si>
  <si>
    <r>
      <rPr>
        <sz val="10"/>
        <color rgb="FF212B35"/>
        <rFont val="Calibri"/>
        <family val="1"/>
      </rPr>
      <t>105GMS</t>
    </r>
  </si>
  <si>
    <r>
      <rPr>
        <sz val="10"/>
        <color rgb="FF212B35"/>
        <rFont val="Calibri"/>
        <family val="1"/>
      </rPr>
      <t>35GMS</t>
    </r>
  </si>
  <si>
    <r>
      <rPr>
        <b/>
        <sz val="12"/>
        <color rgb="FF212B35"/>
        <rFont val="Calibri"/>
        <family val="1"/>
      </rPr>
      <t>VRG</t>
    </r>
  </si>
  <si>
    <r>
      <rPr>
        <sz val="10"/>
        <color rgb="FF212B35"/>
        <rFont val="Calibri"/>
        <family val="1"/>
      </rPr>
      <t xml:space="preserve">L-Arginine 3 gm. + Folic Acid 2.50 mcg. +
</t>
    </r>
    <r>
      <rPr>
        <sz val="10"/>
        <color rgb="FF212B35"/>
        <rFont val="Calibri"/>
        <family val="1"/>
      </rPr>
      <t>Zinc 10 mg.</t>
    </r>
  </si>
  <si>
    <r>
      <rPr>
        <sz val="10"/>
        <color rgb="FF212B35"/>
        <rFont val="Calibri"/>
        <family val="1"/>
      </rPr>
      <t>8.5GMS</t>
    </r>
  </si>
  <si>
    <r>
      <rPr>
        <b/>
        <sz val="12"/>
        <color rgb="FF212B35"/>
        <rFont val="Calibri"/>
        <family val="1"/>
      </rPr>
      <t>Z-ARG+</t>
    </r>
  </si>
  <si>
    <r>
      <rPr>
        <sz val="10"/>
        <color rgb="FF212B35"/>
        <rFont val="Calibri"/>
        <family val="1"/>
      </rPr>
      <t>L-Arginine 3 gm. + Proanthocyanidin 75 gm.</t>
    </r>
  </si>
  <si>
    <r>
      <rPr>
        <b/>
        <sz val="12"/>
        <color rgb="FF212B35"/>
        <rFont val="Calibri"/>
        <family val="1"/>
      </rPr>
      <t xml:space="preserve">ZANDID DUSTING
</t>
    </r>
    <r>
      <rPr>
        <b/>
        <sz val="12"/>
        <color rgb="FF212B35"/>
        <rFont val="Calibri"/>
        <family val="1"/>
      </rPr>
      <t>POWDER</t>
    </r>
  </si>
  <si>
    <r>
      <rPr>
        <sz val="10"/>
        <color rgb="FF212B35"/>
        <rFont val="Calibri"/>
        <family val="1"/>
      </rPr>
      <t>Clotrimazole 1% w/w</t>
    </r>
  </si>
  <si>
    <r>
      <rPr>
        <sz val="10"/>
        <color rgb="FF212B35"/>
        <rFont val="Calibri"/>
        <family val="1"/>
      </rPr>
      <t>75GMS</t>
    </r>
  </si>
  <si>
    <r>
      <rPr>
        <b/>
        <sz val="12"/>
        <color rgb="FF212B35"/>
        <rFont val="Calibri"/>
        <family val="1"/>
      </rPr>
      <t>Z-ORS</t>
    </r>
  </si>
  <si>
    <r>
      <rPr>
        <sz val="10"/>
        <color rgb="FF212B35"/>
        <rFont val="Calibri"/>
        <family val="1"/>
      </rPr>
      <t>Oral Rehydrating Salt (Orange Flavour)</t>
    </r>
  </si>
  <si>
    <r>
      <rPr>
        <sz val="10"/>
        <color rgb="FF212B35"/>
        <rFont val="Calibri"/>
        <family val="1"/>
      </rPr>
      <t>21GMS</t>
    </r>
  </si>
  <si>
    <t>PTR</t>
  </si>
  <si>
    <t>SCHEME</t>
  </si>
  <si>
    <t>NTR</t>
  </si>
  <si>
    <t>                                  OILS AND RUBS                       </t>
  </si>
  <si>
    <t>MRP</t>
  </si>
  <si>
    <t>10+5</t>
  </si>
  <si>
    <t>10+6</t>
  </si>
  <si>
    <t>10+8</t>
  </si>
  <si>
    <t>10+10</t>
  </si>
  <si>
    <t>10+4</t>
  </si>
  <si>
    <t>10+3</t>
  </si>
  <si>
    <t>10+15</t>
  </si>
  <si>
    <t>10+2</t>
  </si>
  <si>
    <t>10+20</t>
  </si>
  <si>
    <t>10+1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</si>
</sst>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color rgb="FF000000"/>
      <name val="Times New Roman"/>
      <charset val="204"/>
    </font>
    <font>
      <b/>
      <sz val="28"/>
      <name val="Calibri"/>
    </font>
    <font>
      <b/>
      <sz val="14"/>
      <name val="Calibri"/>
    </font>
    <font>
      <b/>
      <sz val="20"/>
      <name val="Calibri"/>
    </font>
    <font>
      <b/>
      <sz val="26"/>
      <name val="Calibri"/>
    </font>
    <font>
      <b/>
      <sz val="13"/>
      <name val="Calibri"/>
    </font>
    <font>
      <sz val="11"/>
      <color rgb="FF212B35"/>
      <name val="Calibri"/>
      <family val="2"/>
    </font>
    <font>
      <b/>
      <sz val="12"/>
      <name val="Calibri"/>
    </font>
    <font>
      <sz val="10"/>
      <name val="Calibri"/>
    </font>
    <font>
      <sz val="10"/>
      <color rgb="FF212B35"/>
      <name val="Calibri"/>
      <family val="2"/>
    </font>
    <font>
      <b/>
      <sz val="28"/>
      <color rgb="FF2F5395"/>
      <name val="Calibri"/>
      <family val="1"/>
    </font>
    <font>
      <b/>
      <sz val="14"/>
      <color rgb="FFC55811"/>
      <name val="Calibri"/>
      <family val="1"/>
    </font>
    <font>
      <b/>
      <sz val="20"/>
      <color rgb="FFC00000"/>
      <name val="Calibri"/>
      <family val="1"/>
    </font>
    <font>
      <b/>
      <sz val="26"/>
      <color rgb="FFC00000"/>
      <name val="Calibri"/>
      <family val="1"/>
    </font>
    <font>
      <b/>
      <sz val="13"/>
      <color rgb="FF1F3763"/>
      <name val="Calibri"/>
      <family val="1"/>
    </font>
    <font>
      <b/>
      <sz val="12"/>
      <color rgb="FF212B35"/>
      <name val="Calibri"/>
      <family val="1"/>
    </font>
    <font>
      <sz val="10"/>
      <color rgb="FF212B35"/>
      <name val="Calibri"/>
      <family val="1"/>
    </font>
    <font>
      <b/>
      <sz val="10"/>
      <color rgb="FF212B35"/>
      <name val="Calibri"/>
      <family val="1"/>
    </font>
    <font>
      <b/>
      <u/>
      <sz val="26"/>
      <color rgb="FFC00000"/>
      <name val="Calibri"/>
      <family val="1"/>
    </font>
    <font>
      <b/>
      <sz val="26"/>
      <color rgb="FFC00000"/>
      <name val="Calibri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1F1F1"/>
      </patternFill>
    </fill>
    <fill>
      <patternFill patternType="solid">
        <fgColor rgb="FFFFCC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ill="1" applyBorder="1" applyAlignment="1">
      <alignment horizontal="left" vertical="top"/>
    </xf>
    <xf numFmtId="1" fontId="6" fillId="0" borderId="3" xfId="0" applyNumberFormat="1" applyFont="1" applyFill="1" applyBorder="1" applyAlignment="1">
      <alignment horizontal="center" vertical="top" shrinkToFit="1"/>
    </xf>
    <xf numFmtId="0" fontId="7" fillId="0" borderId="3" xfId="0" applyFont="1" applyFill="1" applyBorder="1" applyAlignment="1">
      <alignment horizontal="left" vertical="top" wrapText="1" indent="4"/>
    </xf>
    <xf numFmtId="0" fontId="8" fillId="0" borderId="3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 indent="2"/>
    </xf>
    <xf numFmtId="2" fontId="9" fillId="0" borderId="3" xfId="0" applyNumberFormat="1" applyFont="1" applyFill="1" applyBorder="1" applyAlignment="1">
      <alignment horizontal="left" vertical="top" indent="2" shrinkToFit="1"/>
    </xf>
    <xf numFmtId="2" fontId="9" fillId="0" borderId="3" xfId="0" applyNumberFormat="1" applyFont="1" applyFill="1" applyBorder="1" applyAlignment="1">
      <alignment horizontal="center" vertical="top" shrinkToFit="1"/>
    </xf>
    <xf numFmtId="0" fontId="7" fillId="0" borderId="3" xfId="0" applyFont="1" applyFill="1" applyBorder="1" applyAlignment="1">
      <alignment horizontal="left" vertical="top" wrapText="1" indent="3"/>
    </xf>
    <xf numFmtId="0" fontId="0" fillId="0" borderId="3" xfId="0" applyFill="1" applyBorder="1" applyAlignment="1">
      <alignment horizontal="left" vertical="top" wrapText="1"/>
    </xf>
    <xf numFmtId="1" fontId="6" fillId="0" borderId="3" xfId="0" applyNumberFormat="1" applyFont="1" applyFill="1" applyBorder="1" applyAlignment="1">
      <alignment horizontal="center" vertical="center" shrinkToFit="1"/>
    </xf>
    <xf numFmtId="2" fontId="9" fillId="0" borderId="3" xfId="0" applyNumberFormat="1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left" vertical="center" wrapText="1" indent="2"/>
    </xf>
    <xf numFmtId="2" fontId="9" fillId="0" borderId="3" xfId="0" applyNumberFormat="1" applyFont="1" applyFill="1" applyBorder="1" applyAlignment="1">
      <alignment horizontal="left" vertical="center" indent="2" shrinkToFit="1"/>
    </xf>
    <xf numFmtId="0" fontId="0" fillId="0" borderId="3" xfId="0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left" vertical="top" wrapText="1" indent="1"/>
    </xf>
    <xf numFmtId="1" fontId="6" fillId="0" borderId="3" xfId="0" applyNumberFormat="1" applyFont="1" applyFill="1" applyBorder="1" applyAlignment="1">
      <alignment horizontal="left" vertical="top" indent="1" shrinkToFit="1"/>
    </xf>
    <xf numFmtId="1" fontId="6" fillId="0" borderId="3" xfId="0" applyNumberFormat="1" applyFont="1" applyFill="1" applyBorder="1" applyAlignment="1">
      <alignment horizontal="left" vertical="center" indent="1" shrinkToFit="1"/>
    </xf>
    <xf numFmtId="0" fontId="7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right" vertical="top" wrapText="1" indent="1"/>
    </xf>
    <xf numFmtId="0" fontId="7" fillId="0" borderId="3" xfId="0" applyFont="1" applyFill="1" applyBorder="1" applyAlignment="1">
      <alignment horizontal="left" vertical="top" wrapText="1" indent="2"/>
    </xf>
    <xf numFmtId="2" fontId="9" fillId="0" borderId="3" xfId="0" applyNumberFormat="1" applyFont="1" applyFill="1" applyBorder="1" applyAlignment="1">
      <alignment horizontal="right" vertical="top" indent="1" shrinkToFit="1"/>
    </xf>
    <xf numFmtId="0" fontId="7" fillId="0" borderId="3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 indent="1"/>
    </xf>
    <xf numFmtId="0" fontId="3" fillId="2" borderId="2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top" wrapText="1" indent="1"/>
    </xf>
    <xf numFmtId="0" fontId="3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left" vertical="top"/>
    </xf>
    <xf numFmtId="0" fontId="5" fillId="3" borderId="7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left" vertical="top" wrapText="1" indent="3"/>
    </xf>
    <xf numFmtId="0" fontId="5" fillId="3" borderId="7" xfId="0" applyFont="1" applyFill="1" applyBorder="1" applyAlignment="1">
      <alignment horizontal="left" vertical="top" wrapText="1" indent="7"/>
    </xf>
    <xf numFmtId="0" fontId="5" fillId="3" borderId="7" xfId="0" applyFont="1" applyFill="1" applyBorder="1" applyAlignment="1">
      <alignment horizontal="right" vertical="top" wrapText="1" indent="2"/>
    </xf>
    <xf numFmtId="0" fontId="14" fillId="3" borderId="7" xfId="0" applyFont="1" applyFill="1" applyBorder="1" applyAlignment="1">
      <alignment horizontal="left" vertical="top" wrapText="1" indent="2"/>
    </xf>
    <xf numFmtId="0" fontId="14" fillId="3" borderId="7" xfId="0" applyFont="1" applyFill="1" applyBorder="1" applyAlignment="1">
      <alignment horizontal="center" vertical="center" wrapText="1"/>
    </xf>
    <xf numFmtId="1" fontId="6" fillId="0" borderId="7" xfId="0" applyNumberFormat="1" applyFont="1" applyFill="1" applyBorder="1" applyAlignment="1">
      <alignment horizontal="center" vertical="top" shrinkToFit="1"/>
    </xf>
    <xf numFmtId="0" fontId="7" fillId="0" borderId="7" xfId="0" applyFont="1" applyFill="1" applyBorder="1" applyAlignment="1">
      <alignment horizontal="left" vertical="top" wrapText="1" indent="4"/>
    </xf>
    <xf numFmtId="0" fontId="8" fillId="0" borderId="7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 indent="2"/>
    </xf>
    <xf numFmtId="2" fontId="9" fillId="0" borderId="7" xfId="0" applyNumberFormat="1" applyFont="1" applyFill="1" applyBorder="1" applyAlignment="1">
      <alignment horizontal="left" vertical="top" indent="2" shrinkToFit="1"/>
    </xf>
    <xf numFmtId="0" fontId="0" fillId="0" borderId="7" xfId="0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 wrapText="1"/>
    </xf>
    <xf numFmtId="0" fontId="7" fillId="0" borderId="7" xfId="0" applyFont="1" applyFill="1" applyBorder="1" applyAlignment="1">
      <alignment horizontal="left" vertical="top" wrapText="1" indent="3"/>
    </xf>
    <xf numFmtId="2" fontId="9" fillId="0" borderId="7" xfId="0" applyNumberFormat="1" applyFont="1" applyFill="1" applyBorder="1" applyAlignment="1">
      <alignment horizontal="left" vertical="top" indent="1" shrinkToFit="1"/>
    </xf>
    <xf numFmtId="0" fontId="0" fillId="0" borderId="7" xfId="0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right" vertical="top" wrapText="1" indent="1"/>
    </xf>
    <xf numFmtId="0" fontId="7" fillId="0" borderId="7" xfId="0" applyFont="1" applyFill="1" applyBorder="1" applyAlignment="1">
      <alignment horizontal="left" vertical="top" wrapText="1" indent="5"/>
    </xf>
    <xf numFmtId="1" fontId="6" fillId="0" borderId="7" xfId="0" applyNumberFormat="1" applyFont="1" applyFill="1" applyBorder="1" applyAlignment="1">
      <alignment horizontal="center" vertical="center" shrinkToFit="1"/>
    </xf>
    <xf numFmtId="0" fontId="8" fillId="0" borderId="7" xfId="0" applyFont="1" applyFill="1" applyBorder="1" applyAlignment="1">
      <alignment horizontal="right" vertical="center" wrapText="1" indent="1"/>
    </xf>
    <xf numFmtId="2" fontId="9" fillId="0" borderId="7" xfId="0" applyNumberFormat="1" applyFont="1" applyFill="1" applyBorder="1" applyAlignment="1">
      <alignment horizontal="left" vertical="center" indent="1" shrinkToFit="1"/>
    </xf>
    <xf numFmtId="0" fontId="7" fillId="0" borderId="7" xfId="0" applyFont="1" applyFill="1" applyBorder="1" applyAlignment="1">
      <alignment horizontal="center" vertical="top" wrapText="1"/>
    </xf>
    <xf numFmtId="2" fontId="9" fillId="0" borderId="7" xfId="0" applyNumberFormat="1" applyFont="1" applyFill="1" applyBorder="1" applyAlignment="1">
      <alignment horizontal="center" vertical="top" shrinkToFit="1"/>
    </xf>
    <xf numFmtId="0" fontId="8" fillId="0" borderId="7" xfId="0" applyFont="1" applyFill="1" applyBorder="1" applyAlignment="1">
      <alignment horizontal="left" vertical="center" wrapText="1" indent="2"/>
    </xf>
    <xf numFmtId="2" fontId="9" fillId="0" borderId="7" xfId="0" applyNumberFormat="1" applyFont="1" applyFill="1" applyBorder="1" applyAlignment="1">
      <alignment horizontal="center" vertical="center" shrinkToFit="1"/>
    </xf>
    <xf numFmtId="0" fontId="0" fillId="0" borderId="7" xfId="0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left" vertical="top" wrapText="1" indent="1"/>
    </xf>
    <xf numFmtId="0" fontId="4" fillId="0" borderId="7" xfId="0" applyFont="1" applyFill="1" applyBorder="1" applyAlignment="1">
      <alignment horizontal="center" vertical="top" wrapText="1"/>
    </xf>
    <xf numFmtId="1" fontId="6" fillId="0" borderId="7" xfId="0" applyNumberFormat="1" applyFont="1" applyFill="1" applyBorder="1" applyAlignment="1">
      <alignment horizontal="left" vertical="top" indent="1" shrinkToFit="1"/>
    </xf>
    <xf numFmtId="1" fontId="6" fillId="0" borderId="7" xfId="0" applyNumberFormat="1" applyFont="1" applyFill="1" applyBorder="1" applyAlignment="1">
      <alignment horizontal="left" vertical="center" indent="1" shrinkToFit="1"/>
    </xf>
    <xf numFmtId="0" fontId="7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right" vertical="top" wrapText="1" indent="1"/>
    </xf>
    <xf numFmtId="0" fontId="7" fillId="0" borderId="7" xfId="0" applyFont="1" applyFill="1" applyBorder="1" applyAlignment="1">
      <alignment horizontal="left" vertical="top" wrapText="1" indent="2"/>
    </xf>
    <xf numFmtId="2" fontId="9" fillId="0" borderId="7" xfId="0" applyNumberFormat="1" applyFont="1" applyFill="1" applyBorder="1" applyAlignment="1">
      <alignment horizontal="right" vertical="top" indent="1" shrinkToFit="1"/>
    </xf>
    <xf numFmtId="0" fontId="0" fillId="0" borderId="7" xfId="0" applyFill="1" applyBorder="1" applyAlignment="1">
      <alignment horizontal="center" vertical="top"/>
    </xf>
    <xf numFmtId="2" fontId="9" fillId="0" borderId="7" xfId="0" applyNumberFormat="1" applyFont="1" applyFill="1" applyBorder="1" applyAlignment="1">
      <alignment horizontal="left" vertical="center" indent="2" shrinkToFit="1"/>
    </xf>
    <xf numFmtId="0" fontId="0" fillId="0" borderId="7" xfId="0" applyFill="1" applyBorder="1" applyAlignment="1">
      <alignment horizontal="left" wrapText="1"/>
    </xf>
    <xf numFmtId="0" fontId="7" fillId="0" borderId="7" xfId="0" applyFont="1" applyFill="1" applyBorder="1" applyAlignment="1">
      <alignment horizontal="left" vertical="top" wrapText="1" indent="1"/>
    </xf>
    <xf numFmtId="0" fontId="19" fillId="0" borderId="7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65595</xdr:colOff>
      <xdr:row>0</xdr:row>
      <xdr:rowOff>17906</xdr:rowOff>
    </xdr:from>
    <xdr:ext cx="2153285" cy="1684020"/>
    <xdr:grpSp>
      <xdr:nvGrpSpPr>
        <xdr:cNvPr id="2" name="Group 2"/>
        <xdr:cNvGrpSpPr/>
      </xdr:nvGrpSpPr>
      <xdr:grpSpPr>
        <a:xfrm>
          <a:off x="65595" y="17906"/>
          <a:ext cx="2153285" cy="1684020"/>
          <a:chOff x="0" y="0"/>
          <a:chExt cx="2153285" cy="1684020"/>
        </a:xfrm>
      </xdr:grpSpPr>
      <xdr:pic>
        <xdr:nvPicPr>
          <xdr:cNvPr id="3" name="image1.p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8288"/>
            <a:ext cx="2153031" cy="2666"/>
          </a:xfrm>
          <a:prstGeom prst="rect">
            <a:avLst/>
          </a:prstGeom>
        </xdr:spPr>
      </xdr:pic>
      <xdr:pic>
        <xdr:nvPicPr>
          <xdr:cNvPr id="4" name="image1.p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4884" y="0"/>
            <a:ext cx="1328928" cy="1684020"/>
          </a:xfrm>
          <a:prstGeom prst="rect">
            <a:avLst/>
          </a:prstGeom>
        </xdr:spPr>
      </xdr:pic>
    </xdr:grpSp>
    <xdr:clientData/>
  </xdr:oneCellAnchor>
  <xdr:oneCellAnchor>
    <xdr:from>
      <xdr:col>1</xdr:col>
      <xdr:colOff>268351</xdr:colOff>
      <xdr:row>196</xdr:row>
      <xdr:rowOff>3048</xdr:rowOff>
    </xdr:from>
    <xdr:ext cx="5579110" cy="12700"/>
    <xdr:grpSp>
      <xdr:nvGrpSpPr>
        <xdr:cNvPr id="11" name="Group 5"/>
        <xdr:cNvGrpSpPr/>
      </xdr:nvGrpSpPr>
      <xdr:grpSpPr>
        <a:xfrm>
          <a:off x="725551" y="63873888"/>
          <a:ext cx="5579110" cy="12700"/>
          <a:chOff x="0" y="0"/>
          <a:chExt cx="5579110" cy="12700"/>
        </a:xfrm>
      </xdr:grpSpPr>
      <xdr:sp macro="" textlink="">
        <xdr:nvSpPr>
          <xdr:cNvPr id="12" name="Shape 6"/>
          <xdr:cNvSpPr/>
        </xdr:nvSpPr>
        <xdr:spPr>
          <a:xfrm>
            <a:off x="761" y="889"/>
            <a:ext cx="5577840" cy="0"/>
          </a:xfrm>
          <a:custGeom>
            <a:avLst/>
            <a:gdLst/>
            <a:ahLst/>
            <a:cxnLst/>
            <a:rect l="0" t="0" r="0" b="0"/>
            <a:pathLst>
              <a:path w="5577840">
                <a:moveTo>
                  <a:pt x="0" y="0"/>
                </a:moveTo>
                <a:lnTo>
                  <a:pt x="5577586" y="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13" name="Shape 7"/>
          <xdr:cNvSpPr/>
        </xdr:nvSpPr>
        <xdr:spPr>
          <a:xfrm>
            <a:off x="0" y="127"/>
            <a:ext cx="5579110" cy="12700"/>
          </a:xfrm>
          <a:custGeom>
            <a:avLst/>
            <a:gdLst/>
            <a:ahLst/>
            <a:cxnLst/>
            <a:rect l="0" t="0" r="0" b="0"/>
            <a:pathLst>
              <a:path w="5579110" h="12700">
                <a:moveTo>
                  <a:pt x="5579110" y="0"/>
                </a:moveTo>
                <a:lnTo>
                  <a:pt x="0" y="0"/>
                </a:lnTo>
                <a:lnTo>
                  <a:pt x="0" y="12191"/>
                </a:lnTo>
                <a:lnTo>
                  <a:pt x="5579110" y="12191"/>
                </a:lnTo>
                <a:lnTo>
                  <a:pt x="5579110" y="0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1</xdr:col>
      <xdr:colOff>268351</xdr:colOff>
      <xdr:row>213</xdr:row>
      <xdr:rowOff>3048</xdr:rowOff>
    </xdr:from>
    <xdr:ext cx="1894839" cy="12700"/>
    <xdr:grpSp>
      <xdr:nvGrpSpPr>
        <xdr:cNvPr id="14" name="Group 8"/>
        <xdr:cNvGrpSpPr/>
      </xdr:nvGrpSpPr>
      <xdr:grpSpPr>
        <a:xfrm>
          <a:off x="725551" y="67798188"/>
          <a:ext cx="1894839" cy="12700"/>
          <a:chOff x="0" y="0"/>
          <a:chExt cx="1894839" cy="12700"/>
        </a:xfrm>
      </xdr:grpSpPr>
      <xdr:sp macro="" textlink="">
        <xdr:nvSpPr>
          <xdr:cNvPr id="15" name="Shape 9"/>
          <xdr:cNvSpPr/>
        </xdr:nvSpPr>
        <xdr:spPr>
          <a:xfrm>
            <a:off x="761" y="889"/>
            <a:ext cx="1893570" cy="0"/>
          </a:xfrm>
          <a:custGeom>
            <a:avLst/>
            <a:gdLst/>
            <a:ahLst/>
            <a:cxnLst/>
            <a:rect l="0" t="0" r="0" b="0"/>
            <a:pathLst>
              <a:path w="1893570">
                <a:moveTo>
                  <a:pt x="0" y="0"/>
                </a:moveTo>
                <a:lnTo>
                  <a:pt x="1893062" y="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16" name="Shape 10"/>
          <xdr:cNvSpPr/>
        </xdr:nvSpPr>
        <xdr:spPr>
          <a:xfrm>
            <a:off x="0" y="127"/>
            <a:ext cx="1894839" cy="12700"/>
          </a:xfrm>
          <a:custGeom>
            <a:avLst/>
            <a:gdLst/>
            <a:ahLst/>
            <a:cxnLst/>
            <a:rect l="0" t="0" r="0" b="0"/>
            <a:pathLst>
              <a:path w="1894839" h="12700">
                <a:moveTo>
                  <a:pt x="1894586" y="0"/>
                </a:moveTo>
                <a:lnTo>
                  <a:pt x="0" y="0"/>
                </a:lnTo>
                <a:lnTo>
                  <a:pt x="0" y="12191"/>
                </a:lnTo>
                <a:lnTo>
                  <a:pt x="1894586" y="12191"/>
                </a:lnTo>
                <a:lnTo>
                  <a:pt x="1894586" y="0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268351</xdr:colOff>
      <xdr:row>21</xdr:row>
      <xdr:rowOff>330708</xdr:rowOff>
    </xdr:from>
    <xdr:ext cx="5579110" cy="12700"/>
    <xdr:grpSp>
      <xdr:nvGrpSpPr>
        <xdr:cNvPr id="5" name="Group 5"/>
        <xdr:cNvGrpSpPr/>
      </xdr:nvGrpSpPr>
      <xdr:grpSpPr>
        <a:xfrm>
          <a:off x="725551" y="7783068"/>
          <a:ext cx="5579110" cy="12700"/>
          <a:chOff x="0" y="0"/>
          <a:chExt cx="5579110" cy="12700"/>
        </a:xfrm>
      </xdr:grpSpPr>
      <xdr:sp macro="" textlink="">
        <xdr:nvSpPr>
          <xdr:cNvPr id="6" name="Shape 6"/>
          <xdr:cNvSpPr/>
        </xdr:nvSpPr>
        <xdr:spPr>
          <a:xfrm>
            <a:off x="761" y="889"/>
            <a:ext cx="5577840" cy="0"/>
          </a:xfrm>
          <a:custGeom>
            <a:avLst/>
            <a:gdLst/>
            <a:ahLst/>
            <a:cxnLst/>
            <a:rect l="0" t="0" r="0" b="0"/>
            <a:pathLst>
              <a:path w="5577840">
                <a:moveTo>
                  <a:pt x="0" y="0"/>
                </a:moveTo>
                <a:lnTo>
                  <a:pt x="5577586" y="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7" name="Shape 7"/>
          <xdr:cNvSpPr/>
        </xdr:nvSpPr>
        <xdr:spPr>
          <a:xfrm>
            <a:off x="0" y="127"/>
            <a:ext cx="5579110" cy="12700"/>
          </a:xfrm>
          <a:custGeom>
            <a:avLst/>
            <a:gdLst/>
            <a:ahLst/>
            <a:cxnLst/>
            <a:rect l="0" t="0" r="0" b="0"/>
            <a:pathLst>
              <a:path w="5579110" h="12700">
                <a:moveTo>
                  <a:pt x="5579110" y="0"/>
                </a:moveTo>
                <a:lnTo>
                  <a:pt x="0" y="0"/>
                </a:lnTo>
                <a:lnTo>
                  <a:pt x="0" y="12191"/>
                </a:lnTo>
                <a:lnTo>
                  <a:pt x="5579110" y="12191"/>
                </a:lnTo>
                <a:lnTo>
                  <a:pt x="5579110" y="0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268351</xdr:colOff>
      <xdr:row>16</xdr:row>
      <xdr:rowOff>193548</xdr:rowOff>
    </xdr:from>
    <xdr:ext cx="1894839" cy="12700"/>
    <xdr:grpSp>
      <xdr:nvGrpSpPr>
        <xdr:cNvPr id="8" name="Group 8"/>
        <xdr:cNvGrpSpPr/>
      </xdr:nvGrpSpPr>
      <xdr:grpSpPr>
        <a:xfrm>
          <a:off x="725551" y="4567428"/>
          <a:ext cx="1894839" cy="12700"/>
          <a:chOff x="0" y="0"/>
          <a:chExt cx="1894839" cy="12700"/>
        </a:xfrm>
      </xdr:grpSpPr>
      <xdr:sp macro="" textlink="">
        <xdr:nvSpPr>
          <xdr:cNvPr id="9" name="Shape 9"/>
          <xdr:cNvSpPr/>
        </xdr:nvSpPr>
        <xdr:spPr>
          <a:xfrm>
            <a:off x="761" y="889"/>
            <a:ext cx="1893570" cy="0"/>
          </a:xfrm>
          <a:custGeom>
            <a:avLst/>
            <a:gdLst/>
            <a:ahLst/>
            <a:cxnLst/>
            <a:rect l="0" t="0" r="0" b="0"/>
            <a:pathLst>
              <a:path w="1893570">
                <a:moveTo>
                  <a:pt x="0" y="0"/>
                </a:moveTo>
                <a:lnTo>
                  <a:pt x="1893062" y="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10" name="Shape 10"/>
          <xdr:cNvSpPr/>
        </xdr:nvSpPr>
        <xdr:spPr>
          <a:xfrm>
            <a:off x="0" y="127"/>
            <a:ext cx="1894839" cy="12700"/>
          </a:xfrm>
          <a:custGeom>
            <a:avLst/>
            <a:gdLst/>
            <a:ahLst/>
            <a:cxnLst/>
            <a:rect l="0" t="0" r="0" b="0"/>
            <a:pathLst>
              <a:path w="1894839" h="12700">
                <a:moveTo>
                  <a:pt x="1894586" y="0"/>
                </a:moveTo>
                <a:lnTo>
                  <a:pt x="0" y="0"/>
                </a:lnTo>
                <a:lnTo>
                  <a:pt x="0" y="12191"/>
                </a:lnTo>
                <a:lnTo>
                  <a:pt x="1894586" y="12191"/>
                </a:lnTo>
                <a:lnTo>
                  <a:pt x="1894586" y="0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639952</xdr:colOff>
      <xdr:row>1</xdr:row>
      <xdr:rowOff>0</xdr:rowOff>
    </xdr:from>
    <xdr:ext cx="1978660" cy="518795"/>
    <xdr:grpSp>
      <xdr:nvGrpSpPr>
        <xdr:cNvPr id="11" name="Group 11"/>
        <xdr:cNvGrpSpPr/>
      </xdr:nvGrpSpPr>
      <xdr:grpSpPr>
        <a:xfrm>
          <a:off x="639952" y="304800"/>
          <a:ext cx="1978660" cy="518795"/>
          <a:chOff x="0" y="0"/>
          <a:chExt cx="1978660" cy="518795"/>
        </a:xfrm>
      </xdr:grpSpPr>
      <xdr:sp macro="" textlink="">
        <xdr:nvSpPr>
          <xdr:cNvPr id="12" name="Shape 12"/>
          <xdr:cNvSpPr/>
        </xdr:nvSpPr>
        <xdr:spPr>
          <a:xfrm>
            <a:off x="889" y="313690"/>
            <a:ext cx="0" cy="204470"/>
          </a:xfrm>
          <a:custGeom>
            <a:avLst/>
            <a:gdLst/>
            <a:ahLst/>
            <a:cxnLst/>
            <a:rect l="0" t="0" r="0" b="0"/>
            <a:pathLst>
              <a:path h="204470">
                <a:moveTo>
                  <a:pt x="0" y="0"/>
                </a:moveTo>
                <a:lnTo>
                  <a:pt x="0" y="204215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13" name="Shape 13"/>
          <xdr:cNvSpPr/>
        </xdr:nvSpPr>
        <xdr:spPr>
          <a:xfrm>
            <a:off x="126" y="312927"/>
            <a:ext cx="12700" cy="205740"/>
          </a:xfrm>
          <a:custGeom>
            <a:avLst/>
            <a:gdLst/>
            <a:ahLst/>
            <a:cxnLst/>
            <a:rect l="0" t="0" r="0" b="0"/>
            <a:pathLst>
              <a:path w="12700" h="205740">
                <a:moveTo>
                  <a:pt x="12192" y="0"/>
                </a:moveTo>
                <a:lnTo>
                  <a:pt x="0" y="0"/>
                </a:lnTo>
                <a:lnTo>
                  <a:pt x="0" y="205739"/>
                </a:lnTo>
                <a:lnTo>
                  <a:pt x="12192" y="205739"/>
                </a:lnTo>
                <a:lnTo>
                  <a:pt x="12192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4" name="Shape 14"/>
          <xdr:cNvSpPr/>
        </xdr:nvSpPr>
        <xdr:spPr>
          <a:xfrm>
            <a:off x="656208" y="889"/>
            <a:ext cx="0" cy="517525"/>
          </a:xfrm>
          <a:custGeom>
            <a:avLst/>
            <a:gdLst/>
            <a:ahLst/>
            <a:cxnLst/>
            <a:rect l="0" t="0" r="0" b="0"/>
            <a:pathLst>
              <a:path h="517525">
                <a:moveTo>
                  <a:pt x="0" y="0"/>
                </a:moveTo>
                <a:lnTo>
                  <a:pt x="0" y="517017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15" name="Shape 15"/>
          <xdr:cNvSpPr/>
        </xdr:nvSpPr>
        <xdr:spPr>
          <a:xfrm>
            <a:off x="655447" y="203"/>
            <a:ext cx="12700" cy="518795"/>
          </a:xfrm>
          <a:custGeom>
            <a:avLst/>
            <a:gdLst/>
            <a:ahLst/>
            <a:cxnLst/>
            <a:rect l="0" t="0" r="0" b="0"/>
            <a:pathLst>
              <a:path w="12700" h="518795">
                <a:moveTo>
                  <a:pt x="12191" y="0"/>
                </a:moveTo>
                <a:lnTo>
                  <a:pt x="0" y="0"/>
                </a:lnTo>
                <a:lnTo>
                  <a:pt x="0" y="518464"/>
                </a:lnTo>
                <a:lnTo>
                  <a:pt x="12191" y="518464"/>
                </a:lnTo>
                <a:lnTo>
                  <a:pt x="12191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6" name="Shape 16"/>
          <xdr:cNvSpPr/>
        </xdr:nvSpPr>
        <xdr:spPr>
          <a:xfrm>
            <a:off x="1311783" y="13080"/>
            <a:ext cx="0" cy="504825"/>
          </a:xfrm>
          <a:custGeom>
            <a:avLst/>
            <a:gdLst/>
            <a:ahLst/>
            <a:cxnLst/>
            <a:rect l="0" t="0" r="0" b="0"/>
            <a:pathLst>
              <a:path h="504825">
                <a:moveTo>
                  <a:pt x="0" y="0"/>
                </a:moveTo>
                <a:lnTo>
                  <a:pt x="0" y="504825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17" name="Shape 17"/>
          <xdr:cNvSpPr/>
        </xdr:nvSpPr>
        <xdr:spPr>
          <a:xfrm>
            <a:off x="1311021" y="12395"/>
            <a:ext cx="12700" cy="506730"/>
          </a:xfrm>
          <a:custGeom>
            <a:avLst/>
            <a:gdLst/>
            <a:ahLst/>
            <a:cxnLst/>
            <a:rect l="0" t="0" r="0" b="0"/>
            <a:pathLst>
              <a:path w="12700" h="506730">
                <a:moveTo>
                  <a:pt x="12191" y="0"/>
                </a:moveTo>
                <a:lnTo>
                  <a:pt x="0" y="0"/>
                </a:lnTo>
                <a:lnTo>
                  <a:pt x="0" y="506272"/>
                </a:lnTo>
                <a:lnTo>
                  <a:pt x="12191" y="506272"/>
                </a:lnTo>
                <a:lnTo>
                  <a:pt x="12191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18" name="Shape 18"/>
          <xdr:cNvSpPr/>
        </xdr:nvSpPr>
        <xdr:spPr>
          <a:xfrm>
            <a:off x="1967102" y="13080"/>
            <a:ext cx="0" cy="504825"/>
          </a:xfrm>
          <a:custGeom>
            <a:avLst/>
            <a:gdLst/>
            <a:ahLst/>
            <a:cxnLst/>
            <a:rect l="0" t="0" r="0" b="0"/>
            <a:pathLst>
              <a:path h="504825">
                <a:moveTo>
                  <a:pt x="0" y="0"/>
                </a:moveTo>
                <a:lnTo>
                  <a:pt x="0" y="504825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19" name="Shape 19"/>
          <xdr:cNvSpPr/>
        </xdr:nvSpPr>
        <xdr:spPr>
          <a:xfrm>
            <a:off x="1966341" y="12395"/>
            <a:ext cx="12700" cy="506730"/>
          </a:xfrm>
          <a:custGeom>
            <a:avLst/>
            <a:gdLst/>
            <a:ahLst/>
            <a:cxnLst/>
            <a:rect l="0" t="0" r="0" b="0"/>
            <a:pathLst>
              <a:path w="12700" h="506730">
                <a:moveTo>
                  <a:pt x="12192" y="0"/>
                </a:moveTo>
                <a:lnTo>
                  <a:pt x="0" y="0"/>
                </a:lnTo>
                <a:lnTo>
                  <a:pt x="0" y="506272"/>
                </a:lnTo>
                <a:lnTo>
                  <a:pt x="12192" y="506272"/>
                </a:lnTo>
                <a:lnTo>
                  <a:pt x="12192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20" name="Shape 20"/>
          <xdr:cNvSpPr/>
        </xdr:nvSpPr>
        <xdr:spPr>
          <a:xfrm>
            <a:off x="668401" y="889"/>
            <a:ext cx="1309370" cy="0"/>
          </a:xfrm>
          <a:custGeom>
            <a:avLst/>
            <a:gdLst/>
            <a:ahLst/>
            <a:cxnLst/>
            <a:rect l="0" t="0" r="0" b="0"/>
            <a:pathLst>
              <a:path w="1309370">
                <a:moveTo>
                  <a:pt x="0" y="0"/>
                </a:moveTo>
                <a:lnTo>
                  <a:pt x="1309370" y="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21" name="Shape 21"/>
          <xdr:cNvSpPr/>
        </xdr:nvSpPr>
        <xdr:spPr>
          <a:xfrm>
            <a:off x="667638" y="126"/>
            <a:ext cx="1311275" cy="12700"/>
          </a:xfrm>
          <a:custGeom>
            <a:avLst/>
            <a:gdLst/>
            <a:ahLst/>
            <a:cxnLst/>
            <a:rect l="0" t="0" r="0" b="0"/>
            <a:pathLst>
              <a:path w="1311275" h="12700">
                <a:moveTo>
                  <a:pt x="1310894" y="0"/>
                </a:moveTo>
                <a:lnTo>
                  <a:pt x="0" y="0"/>
                </a:lnTo>
                <a:lnTo>
                  <a:pt x="0" y="12192"/>
                </a:lnTo>
                <a:lnTo>
                  <a:pt x="1310894" y="12192"/>
                </a:lnTo>
                <a:lnTo>
                  <a:pt x="1310894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22" name="Shape 22"/>
          <xdr:cNvSpPr/>
        </xdr:nvSpPr>
        <xdr:spPr>
          <a:xfrm>
            <a:off x="13080" y="313690"/>
            <a:ext cx="1964689" cy="0"/>
          </a:xfrm>
          <a:custGeom>
            <a:avLst/>
            <a:gdLst/>
            <a:ahLst/>
            <a:cxnLst/>
            <a:rect l="0" t="0" r="0" b="0"/>
            <a:pathLst>
              <a:path w="1964689">
                <a:moveTo>
                  <a:pt x="0" y="0"/>
                </a:moveTo>
                <a:lnTo>
                  <a:pt x="1964689" y="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23" name="Shape 23"/>
          <xdr:cNvSpPr/>
        </xdr:nvSpPr>
        <xdr:spPr>
          <a:xfrm>
            <a:off x="12319" y="312927"/>
            <a:ext cx="1966595" cy="12700"/>
          </a:xfrm>
          <a:custGeom>
            <a:avLst/>
            <a:gdLst/>
            <a:ahLst/>
            <a:cxnLst/>
            <a:rect l="0" t="0" r="0" b="0"/>
            <a:pathLst>
              <a:path w="1966595" h="12700">
                <a:moveTo>
                  <a:pt x="1966214" y="0"/>
                </a:moveTo>
                <a:lnTo>
                  <a:pt x="0" y="0"/>
                </a:lnTo>
                <a:lnTo>
                  <a:pt x="0" y="12192"/>
                </a:lnTo>
                <a:lnTo>
                  <a:pt x="1966214" y="12192"/>
                </a:lnTo>
                <a:lnTo>
                  <a:pt x="1966214" y="0"/>
                </a:lnTo>
                <a:close/>
              </a:path>
            </a:pathLst>
          </a:custGeom>
          <a:solidFill>
            <a:srgbClr val="000000"/>
          </a:solidFill>
        </xdr:spPr>
      </xdr:sp>
      <xdr:sp macro="" textlink="">
        <xdr:nvSpPr>
          <xdr:cNvPr id="24" name="Shape 24"/>
          <xdr:cNvSpPr/>
        </xdr:nvSpPr>
        <xdr:spPr>
          <a:xfrm>
            <a:off x="13080" y="507237"/>
            <a:ext cx="1964689" cy="0"/>
          </a:xfrm>
          <a:custGeom>
            <a:avLst/>
            <a:gdLst/>
            <a:ahLst/>
            <a:cxnLst/>
            <a:rect l="0" t="0" r="0" b="0"/>
            <a:pathLst>
              <a:path w="1964689">
                <a:moveTo>
                  <a:pt x="0" y="0"/>
                </a:moveTo>
                <a:lnTo>
                  <a:pt x="1964689" y="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25" name="Shape 25"/>
          <xdr:cNvSpPr/>
        </xdr:nvSpPr>
        <xdr:spPr>
          <a:xfrm>
            <a:off x="12319" y="506475"/>
            <a:ext cx="1966595" cy="12700"/>
          </a:xfrm>
          <a:custGeom>
            <a:avLst/>
            <a:gdLst/>
            <a:ahLst/>
            <a:cxnLst/>
            <a:rect l="0" t="0" r="0" b="0"/>
            <a:pathLst>
              <a:path w="1966595" h="12700">
                <a:moveTo>
                  <a:pt x="1966214" y="0"/>
                </a:moveTo>
                <a:lnTo>
                  <a:pt x="0" y="0"/>
                </a:lnTo>
                <a:lnTo>
                  <a:pt x="0" y="12192"/>
                </a:lnTo>
                <a:lnTo>
                  <a:pt x="1966214" y="12192"/>
                </a:lnTo>
                <a:lnTo>
                  <a:pt x="1966214" y="0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zedip.in/" TargetMode="External"/><Relationship Id="rId1" Type="http://schemas.openxmlformats.org/officeDocument/2006/relationships/hyperlink" Target="mailto:zedip.india@gmai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tabSelected="1" workbookViewId="0">
      <selection activeCell="H5" sqref="H5"/>
    </sheetView>
  </sheetViews>
  <sheetFormatPr defaultRowHeight="13.2" x14ac:dyDescent="0.25"/>
  <cols>
    <col min="1" max="1" width="6.6640625" customWidth="1"/>
    <col min="2" max="2" width="28" customWidth="1"/>
    <col min="3" max="3" width="42.44140625" customWidth="1"/>
    <col min="4" max="4" width="12.88671875" customWidth="1"/>
    <col min="5" max="5" width="12.77734375" customWidth="1"/>
    <col min="6" max="6" width="12.109375" customWidth="1"/>
    <col min="7" max="7" width="11.33203125" customWidth="1"/>
  </cols>
  <sheetData>
    <row r="1" spans="1:8" ht="41.25" customHeight="1" x14ac:dyDescent="0.25">
      <c r="A1" s="29" t="s">
        <v>0</v>
      </c>
      <c r="B1" s="29"/>
      <c r="C1" s="29"/>
      <c r="D1" s="29"/>
      <c r="E1" s="29"/>
    </row>
    <row r="2" spans="1:8" ht="21" customHeight="1" x14ac:dyDescent="0.25">
      <c r="A2" s="26" t="s">
        <v>1</v>
      </c>
      <c r="B2" s="26"/>
      <c r="C2" s="26"/>
      <c r="D2" s="26"/>
      <c r="E2" s="26"/>
    </row>
    <row r="3" spans="1:8" ht="21" customHeight="1" x14ac:dyDescent="0.25">
      <c r="A3" s="26" t="s">
        <v>2</v>
      </c>
      <c r="B3" s="26"/>
      <c r="C3" s="26"/>
      <c r="D3" s="26"/>
      <c r="E3" s="26"/>
    </row>
    <row r="4" spans="1:8" ht="21" customHeight="1" x14ac:dyDescent="0.25">
      <c r="A4" s="26" t="s">
        <v>3</v>
      </c>
      <c r="B4" s="26"/>
      <c r="C4" s="26"/>
      <c r="D4" s="26"/>
      <c r="E4" s="26"/>
    </row>
    <row r="5" spans="1:8" ht="21" customHeight="1" x14ac:dyDescent="0.25">
      <c r="A5" s="26" t="s">
        <v>4</v>
      </c>
      <c r="B5" s="26"/>
      <c r="C5" s="26"/>
      <c r="D5" s="26"/>
      <c r="E5" s="26"/>
    </row>
    <row r="6" spans="1:8" ht="21" customHeight="1" x14ac:dyDescent="0.25">
      <c r="A6" s="26" t="s">
        <v>5</v>
      </c>
      <c r="B6" s="26"/>
      <c r="C6" s="26"/>
      <c r="D6" s="26"/>
      <c r="E6" s="26"/>
    </row>
    <row r="7" spans="1:8" ht="21" customHeight="1" x14ac:dyDescent="0.25">
      <c r="A7" s="26" t="s">
        <v>6</v>
      </c>
      <c r="B7" s="26"/>
      <c r="C7" s="26"/>
      <c r="D7" s="26"/>
      <c r="E7" s="26"/>
    </row>
    <row r="8" spans="1:8" ht="56.7" customHeight="1" x14ac:dyDescent="0.25">
      <c r="A8" s="27" t="s">
        <v>7</v>
      </c>
      <c r="B8" s="28"/>
      <c r="C8" s="28"/>
      <c r="D8" s="28"/>
      <c r="E8" s="28"/>
    </row>
    <row r="9" spans="1:8" ht="30" customHeight="1" x14ac:dyDescent="0.25">
      <c r="A9" s="34" t="s">
        <v>8</v>
      </c>
      <c r="B9" s="35"/>
      <c r="C9" s="35"/>
      <c r="D9" s="35"/>
      <c r="E9" s="35"/>
    </row>
    <row r="10" spans="1:8" ht="38.25" customHeight="1" x14ac:dyDescent="0.25">
      <c r="A10" s="36" t="s">
        <v>9</v>
      </c>
      <c r="B10" s="36"/>
      <c r="C10" s="36"/>
      <c r="D10" s="36"/>
      <c r="E10" s="36"/>
      <c r="F10" s="36"/>
      <c r="G10" s="37"/>
      <c r="H10" s="37"/>
    </row>
    <row r="11" spans="1:8" ht="19.5" customHeight="1" x14ac:dyDescent="0.25">
      <c r="A11" s="38" t="s">
        <v>10</v>
      </c>
      <c r="B11" s="39" t="s">
        <v>11</v>
      </c>
      <c r="C11" s="40" t="s">
        <v>12</v>
      </c>
      <c r="D11" s="41" t="s">
        <v>13</v>
      </c>
      <c r="E11" s="42" t="s">
        <v>435</v>
      </c>
      <c r="F11" s="43" t="s">
        <v>431</v>
      </c>
      <c r="G11" s="43" t="s">
        <v>432</v>
      </c>
      <c r="H11" s="43" t="s">
        <v>433</v>
      </c>
    </row>
    <row r="12" spans="1:8" ht="18" customHeight="1" x14ac:dyDescent="0.25">
      <c r="A12" s="44">
        <v>1</v>
      </c>
      <c r="B12" s="45" t="s">
        <v>14</v>
      </c>
      <c r="C12" s="46" t="s">
        <v>15</v>
      </c>
      <c r="D12" s="47" t="s">
        <v>16</v>
      </c>
      <c r="E12" s="48">
        <v>47.6</v>
      </c>
      <c r="F12" s="49">
        <f>E12*(100%-28.5%)</f>
        <v>34.034000000000006</v>
      </c>
      <c r="G12" s="50" t="s">
        <v>436</v>
      </c>
      <c r="H12" s="49">
        <v>22.4</v>
      </c>
    </row>
    <row r="13" spans="1:8" ht="18" customHeight="1" x14ac:dyDescent="0.25">
      <c r="A13" s="44">
        <v>2</v>
      </c>
      <c r="B13" s="45" t="s">
        <v>17</v>
      </c>
      <c r="C13" s="46" t="s">
        <v>18</v>
      </c>
      <c r="D13" s="47" t="s">
        <v>16</v>
      </c>
      <c r="E13" s="48">
        <v>87</v>
      </c>
      <c r="F13" s="49">
        <f t="shared" ref="F13:F76" si="0">E13*(100%-28.5%)</f>
        <v>62.205000000000005</v>
      </c>
      <c r="G13" s="50" t="s">
        <v>440</v>
      </c>
      <c r="H13" s="49">
        <v>44.4</v>
      </c>
    </row>
    <row r="14" spans="1:8" ht="18" customHeight="1" x14ac:dyDescent="0.25">
      <c r="A14" s="44">
        <v>3</v>
      </c>
      <c r="B14" s="45" t="s">
        <v>19</v>
      </c>
      <c r="C14" s="46" t="s">
        <v>20</v>
      </c>
      <c r="D14" s="47" t="s">
        <v>16</v>
      </c>
      <c r="E14" s="51"/>
      <c r="F14" s="49">
        <f t="shared" si="0"/>
        <v>0</v>
      </c>
      <c r="G14" s="49"/>
      <c r="H14" s="49"/>
    </row>
    <row r="15" spans="1:8" ht="18" customHeight="1" x14ac:dyDescent="0.25">
      <c r="A15" s="44">
        <v>4</v>
      </c>
      <c r="B15" s="45" t="s">
        <v>21</v>
      </c>
      <c r="C15" s="46" t="s">
        <v>22</v>
      </c>
      <c r="D15" s="47" t="s">
        <v>23</v>
      </c>
      <c r="E15" s="48">
        <v>69.8</v>
      </c>
      <c r="F15" s="49">
        <f t="shared" si="0"/>
        <v>49.907000000000004</v>
      </c>
      <c r="G15" s="50" t="s">
        <v>441</v>
      </c>
      <c r="H15" s="49">
        <v>37.94</v>
      </c>
    </row>
    <row r="16" spans="1:8" ht="18" customHeight="1" x14ac:dyDescent="0.25">
      <c r="A16" s="44">
        <v>5</v>
      </c>
      <c r="B16" s="45" t="s">
        <v>24</v>
      </c>
      <c r="C16" s="46" t="s">
        <v>25</v>
      </c>
      <c r="D16" s="47" t="s">
        <v>26</v>
      </c>
      <c r="E16" s="48">
        <v>70.62</v>
      </c>
      <c r="F16" s="49">
        <f t="shared" si="0"/>
        <v>50.493300000000012</v>
      </c>
      <c r="G16" s="50" t="s">
        <v>441</v>
      </c>
      <c r="H16" s="49">
        <v>38.5</v>
      </c>
    </row>
    <row r="17" spans="1:8" ht="18" customHeight="1" x14ac:dyDescent="0.25">
      <c r="A17" s="44">
        <v>6</v>
      </c>
      <c r="B17" s="52" t="s">
        <v>27</v>
      </c>
      <c r="C17" s="46" t="s">
        <v>28</v>
      </c>
      <c r="D17" s="47" t="s">
        <v>16</v>
      </c>
      <c r="E17" s="51"/>
      <c r="F17" s="49">
        <f t="shared" si="0"/>
        <v>0</v>
      </c>
      <c r="G17" s="49"/>
      <c r="H17" s="49"/>
    </row>
    <row r="18" spans="1:8" ht="18" customHeight="1" x14ac:dyDescent="0.25">
      <c r="A18" s="44">
        <v>7</v>
      </c>
      <c r="B18" s="52" t="s">
        <v>29</v>
      </c>
      <c r="C18" s="46" t="s">
        <v>30</v>
      </c>
      <c r="D18" s="47" t="s">
        <v>16</v>
      </c>
      <c r="E18" s="53">
        <v>147.5</v>
      </c>
      <c r="F18" s="49">
        <f t="shared" si="0"/>
        <v>105.46250000000001</v>
      </c>
      <c r="G18" s="50" t="s">
        <v>436</v>
      </c>
      <c r="H18" s="49">
        <v>70.599999999999994</v>
      </c>
    </row>
    <row r="19" spans="1:8" ht="18" customHeight="1" x14ac:dyDescent="0.25">
      <c r="A19" s="44">
        <v>8</v>
      </c>
      <c r="B19" s="52" t="s">
        <v>31</v>
      </c>
      <c r="C19" s="46" t="s">
        <v>32</v>
      </c>
      <c r="D19" s="47" t="s">
        <v>16</v>
      </c>
      <c r="E19" s="53">
        <v>280</v>
      </c>
      <c r="F19" s="49">
        <f t="shared" si="0"/>
        <v>200.20000000000002</v>
      </c>
      <c r="G19" s="50" t="s">
        <v>439</v>
      </c>
      <c r="H19" s="49">
        <v>100</v>
      </c>
    </row>
    <row r="20" spans="1:8" ht="30" customHeight="1" x14ac:dyDescent="0.25">
      <c r="A20" s="44">
        <v>9</v>
      </c>
      <c r="B20" s="52" t="s">
        <v>33</v>
      </c>
      <c r="C20" s="54" t="s">
        <v>34</v>
      </c>
      <c r="D20" s="55" t="s">
        <v>35</v>
      </c>
      <c r="E20" s="53">
        <v>250</v>
      </c>
      <c r="F20" s="49">
        <f t="shared" si="0"/>
        <v>178.75000000000003</v>
      </c>
      <c r="G20" s="49" t="s">
        <v>436</v>
      </c>
      <c r="H20" s="49">
        <v>119.16</v>
      </c>
    </row>
    <row r="21" spans="1:8" ht="18" customHeight="1" x14ac:dyDescent="0.25">
      <c r="A21" s="44">
        <v>10</v>
      </c>
      <c r="B21" s="56" t="s">
        <v>36</v>
      </c>
      <c r="C21" s="46" t="s">
        <v>37</v>
      </c>
      <c r="D21" s="47" t="s">
        <v>16</v>
      </c>
      <c r="E21" s="48">
        <v>95</v>
      </c>
      <c r="F21" s="49">
        <f t="shared" si="0"/>
        <v>67.925000000000011</v>
      </c>
      <c r="G21" s="49" t="s">
        <v>436</v>
      </c>
      <c r="H21" s="49">
        <v>45.28</v>
      </c>
    </row>
    <row r="22" spans="1:8" ht="18" customHeight="1" x14ac:dyDescent="0.25">
      <c r="A22" s="44">
        <v>11</v>
      </c>
      <c r="B22" s="56" t="s">
        <v>38</v>
      </c>
      <c r="C22" s="46" t="s">
        <v>39</v>
      </c>
      <c r="D22" s="47" t="s">
        <v>16</v>
      </c>
      <c r="E22" s="48">
        <v>97.6</v>
      </c>
      <c r="F22" s="49">
        <f t="shared" si="0"/>
        <v>69.784000000000006</v>
      </c>
      <c r="G22" s="50" t="s">
        <v>441</v>
      </c>
      <c r="H22" s="49">
        <v>53.34</v>
      </c>
    </row>
    <row r="23" spans="1:8" ht="24.75" customHeight="1" x14ac:dyDescent="0.25">
      <c r="A23" s="44">
        <v>12</v>
      </c>
      <c r="B23" s="45" t="s">
        <v>40</v>
      </c>
      <c r="C23" s="46" t="s">
        <v>41</v>
      </c>
      <c r="D23" s="47" t="s">
        <v>16</v>
      </c>
      <c r="E23" s="53">
        <v>180</v>
      </c>
      <c r="F23" s="49">
        <f t="shared" si="0"/>
        <v>128.70000000000002</v>
      </c>
      <c r="G23" s="50" t="s">
        <v>436</v>
      </c>
      <c r="H23" s="49">
        <v>85.33</v>
      </c>
    </row>
    <row r="24" spans="1:8" ht="18" customHeight="1" x14ac:dyDescent="0.25">
      <c r="A24" s="44">
        <v>13</v>
      </c>
      <c r="B24" s="45" t="s">
        <v>42</v>
      </c>
      <c r="C24" s="46" t="s">
        <v>43</v>
      </c>
      <c r="D24" s="47" t="s">
        <v>16</v>
      </c>
      <c r="E24" s="53">
        <v>189</v>
      </c>
      <c r="F24" s="49">
        <f t="shared" si="0"/>
        <v>135.13500000000002</v>
      </c>
      <c r="G24" s="50" t="s">
        <v>436</v>
      </c>
      <c r="H24" s="49">
        <v>90.08</v>
      </c>
    </row>
    <row r="25" spans="1:8" ht="18" customHeight="1" x14ac:dyDescent="0.25">
      <c r="A25" s="44">
        <v>14</v>
      </c>
      <c r="B25" s="45" t="s">
        <v>44</v>
      </c>
      <c r="C25" s="46" t="s">
        <v>45</v>
      </c>
      <c r="D25" s="55" t="s">
        <v>46</v>
      </c>
      <c r="E25" s="53">
        <v>299</v>
      </c>
      <c r="F25" s="49">
        <f t="shared" si="0"/>
        <v>213.78500000000003</v>
      </c>
      <c r="G25" s="50" t="s">
        <v>436</v>
      </c>
      <c r="H25" s="49">
        <v>142.52000000000001</v>
      </c>
    </row>
    <row r="26" spans="1:8" ht="18" customHeight="1" x14ac:dyDescent="0.25">
      <c r="A26" s="44">
        <v>15</v>
      </c>
      <c r="B26" s="45" t="s">
        <v>47</v>
      </c>
      <c r="C26" s="46" t="s">
        <v>48</v>
      </c>
      <c r="D26" s="55" t="s">
        <v>46</v>
      </c>
      <c r="E26" s="53">
        <v>499</v>
      </c>
      <c r="F26" s="49">
        <f t="shared" si="0"/>
        <v>356.78500000000003</v>
      </c>
      <c r="G26" s="50" t="s">
        <v>439</v>
      </c>
      <c r="H26" s="49">
        <v>178.39</v>
      </c>
    </row>
    <row r="27" spans="1:8" ht="18" customHeight="1" x14ac:dyDescent="0.25">
      <c r="A27" s="44">
        <v>16</v>
      </c>
      <c r="B27" s="52" t="s">
        <v>49</v>
      </c>
      <c r="C27" s="46" t="s">
        <v>50</v>
      </c>
      <c r="D27" s="47" t="s">
        <v>16</v>
      </c>
      <c r="E27" s="48">
        <v>66</v>
      </c>
      <c r="F27" s="49">
        <f t="shared" si="0"/>
        <v>47.190000000000005</v>
      </c>
      <c r="G27" s="49" t="s">
        <v>436</v>
      </c>
      <c r="H27" s="49">
        <v>31.46</v>
      </c>
    </row>
    <row r="28" spans="1:8" ht="30" customHeight="1" x14ac:dyDescent="0.25">
      <c r="A28" s="44">
        <v>17</v>
      </c>
      <c r="B28" s="52" t="s">
        <v>51</v>
      </c>
      <c r="C28" s="54" t="s">
        <v>52</v>
      </c>
      <c r="D28" s="47" t="s">
        <v>23</v>
      </c>
      <c r="E28" s="53">
        <v>109.67</v>
      </c>
      <c r="F28" s="49">
        <f t="shared" si="0"/>
        <v>78.414050000000003</v>
      </c>
      <c r="G28" s="50" t="s">
        <v>440</v>
      </c>
      <c r="H28" s="49">
        <v>55.66</v>
      </c>
    </row>
    <row r="29" spans="1:8" ht="37.049999999999997" customHeight="1" x14ac:dyDescent="0.25">
      <c r="A29" s="57">
        <v>18</v>
      </c>
      <c r="B29" s="45" t="s">
        <v>53</v>
      </c>
      <c r="C29" s="46" t="s">
        <v>54</v>
      </c>
      <c r="D29" s="58" t="s">
        <v>35</v>
      </c>
      <c r="E29" s="59">
        <v>180</v>
      </c>
      <c r="F29" s="49">
        <f t="shared" si="0"/>
        <v>128.70000000000002</v>
      </c>
      <c r="G29" s="49" t="s">
        <v>436</v>
      </c>
      <c r="H29" s="49">
        <v>85.8</v>
      </c>
    </row>
    <row r="30" spans="1:8" ht="30" customHeight="1" x14ac:dyDescent="0.25">
      <c r="A30" s="44">
        <v>19</v>
      </c>
      <c r="B30" s="52" t="s">
        <v>55</v>
      </c>
      <c r="C30" s="54" t="s">
        <v>56</v>
      </c>
      <c r="D30" s="47" t="s">
        <v>23</v>
      </c>
      <c r="E30" s="48">
        <v>99</v>
      </c>
      <c r="F30" s="49">
        <f t="shared" si="0"/>
        <v>70.785000000000011</v>
      </c>
      <c r="G30" s="50" t="s">
        <v>440</v>
      </c>
      <c r="H30" s="49">
        <v>50.55</v>
      </c>
    </row>
    <row r="31" spans="1:8" ht="18" customHeight="1" x14ac:dyDescent="0.25">
      <c r="A31" s="44">
        <v>20</v>
      </c>
      <c r="B31" s="45" t="s">
        <v>57</v>
      </c>
      <c r="C31" s="46" t="s">
        <v>58</v>
      </c>
      <c r="D31" s="47" t="s">
        <v>16</v>
      </c>
      <c r="E31" s="51"/>
      <c r="F31" s="49">
        <f t="shared" si="0"/>
        <v>0</v>
      </c>
      <c r="G31" s="50"/>
      <c r="H31" s="49"/>
    </row>
    <row r="32" spans="1:8" ht="18" customHeight="1" x14ac:dyDescent="0.25">
      <c r="A32" s="44">
        <v>21</v>
      </c>
      <c r="B32" s="60" t="s">
        <v>59</v>
      </c>
      <c r="C32" s="46" t="s">
        <v>60</v>
      </c>
      <c r="D32" s="47" t="s">
        <v>16</v>
      </c>
      <c r="E32" s="48">
        <v>34</v>
      </c>
      <c r="F32" s="49">
        <f t="shared" si="0"/>
        <v>24.310000000000002</v>
      </c>
      <c r="G32" s="50" t="s">
        <v>439</v>
      </c>
      <c r="H32" s="49">
        <v>12.12</v>
      </c>
    </row>
    <row r="33" spans="1:8" ht="30" customHeight="1" x14ac:dyDescent="0.25">
      <c r="A33" s="44">
        <v>22</v>
      </c>
      <c r="B33" s="60" t="s">
        <v>61</v>
      </c>
      <c r="C33" s="54" t="s">
        <v>62</v>
      </c>
      <c r="D33" s="47" t="s">
        <v>63</v>
      </c>
      <c r="E33" s="61">
        <v>60</v>
      </c>
      <c r="F33" s="49">
        <f t="shared" si="0"/>
        <v>42.900000000000006</v>
      </c>
      <c r="G33" s="50" t="s">
        <v>442</v>
      </c>
      <c r="H33" s="49">
        <v>17.16</v>
      </c>
    </row>
    <row r="34" spans="1:8" ht="30" customHeight="1" x14ac:dyDescent="0.25">
      <c r="A34" s="44">
        <v>23</v>
      </c>
      <c r="B34" s="60" t="s">
        <v>61</v>
      </c>
      <c r="C34" s="54" t="s">
        <v>64</v>
      </c>
      <c r="D34" s="47" t="s">
        <v>63</v>
      </c>
      <c r="E34" s="61">
        <v>55</v>
      </c>
      <c r="F34" s="49">
        <f t="shared" si="0"/>
        <v>39.325000000000003</v>
      </c>
      <c r="G34" s="50" t="s">
        <v>442</v>
      </c>
      <c r="H34" s="49">
        <v>15.72</v>
      </c>
    </row>
    <row r="35" spans="1:8" ht="30" customHeight="1" x14ac:dyDescent="0.25">
      <c r="A35" s="44">
        <v>24</v>
      </c>
      <c r="B35" s="60" t="s">
        <v>65</v>
      </c>
      <c r="C35" s="54" t="s">
        <v>66</v>
      </c>
      <c r="D35" s="47" t="s">
        <v>16</v>
      </c>
      <c r="E35" s="61">
        <v>75</v>
      </c>
      <c r="F35" s="49">
        <f t="shared" si="0"/>
        <v>53.625000000000007</v>
      </c>
      <c r="G35" s="50" t="s">
        <v>438</v>
      </c>
      <c r="H35" s="49">
        <v>29.78</v>
      </c>
    </row>
    <row r="36" spans="1:8" ht="30" customHeight="1" x14ac:dyDescent="0.25">
      <c r="A36" s="44">
        <v>25</v>
      </c>
      <c r="B36" s="60" t="s">
        <v>67</v>
      </c>
      <c r="C36" s="54" t="s">
        <v>68</v>
      </c>
      <c r="D36" s="47" t="s">
        <v>63</v>
      </c>
      <c r="E36" s="61">
        <v>60</v>
      </c>
      <c r="F36" s="49">
        <f t="shared" si="0"/>
        <v>42.900000000000006</v>
      </c>
      <c r="G36" s="49"/>
      <c r="H36" s="49"/>
    </row>
    <row r="37" spans="1:8" ht="18" customHeight="1" x14ac:dyDescent="0.25">
      <c r="A37" s="44">
        <v>26</v>
      </c>
      <c r="B37" s="60" t="s">
        <v>69</v>
      </c>
      <c r="C37" s="46" t="s">
        <v>70</v>
      </c>
      <c r="D37" s="47" t="s">
        <v>16</v>
      </c>
      <c r="E37" s="61">
        <v>120</v>
      </c>
      <c r="F37" s="49">
        <f t="shared" si="0"/>
        <v>85.800000000000011</v>
      </c>
      <c r="G37" s="49" t="s">
        <v>436</v>
      </c>
      <c r="H37" s="49">
        <v>57.2</v>
      </c>
    </row>
    <row r="38" spans="1:8" ht="30" customHeight="1" x14ac:dyDescent="0.25">
      <c r="A38" s="44">
        <v>27</v>
      </c>
      <c r="B38" s="60" t="s">
        <v>71</v>
      </c>
      <c r="C38" s="54" t="s">
        <v>72</v>
      </c>
      <c r="D38" s="47" t="s">
        <v>73</v>
      </c>
      <c r="E38" s="61">
        <v>30</v>
      </c>
      <c r="F38" s="49">
        <f t="shared" si="0"/>
        <v>21.450000000000003</v>
      </c>
      <c r="G38" s="49" t="s">
        <v>436</v>
      </c>
      <c r="H38" s="49">
        <v>14.3</v>
      </c>
    </row>
    <row r="39" spans="1:8" ht="30" customHeight="1" x14ac:dyDescent="0.25">
      <c r="A39" s="44">
        <v>28</v>
      </c>
      <c r="B39" s="60" t="s">
        <v>71</v>
      </c>
      <c r="C39" s="54" t="s">
        <v>74</v>
      </c>
      <c r="D39" s="47" t="s">
        <v>73</v>
      </c>
      <c r="E39" s="61">
        <v>30</v>
      </c>
      <c r="F39" s="49">
        <f t="shared" si="0"/>
        <v>21.450000000000003</v>
      </c>
      <c r="G39" s="49" t="s">
        <v>436</v>
      </c>
      <c r="H39" s="49">
        <v>14.3</v>
      </c>
    </row>
    <row r="40" spans="1:8" ht="37.049999999999997" customHeight="1" x14ac:dyDescent="0.25">
      <c r="A40" s="57">
        <v>29</v>
      </c>
      <c r="B40" s="60" t="s">
        <v>75</v>
      </c>
      <c r="C40" s="46" t="s">
        <v>76</v>
      </c>
      <c r="D40" s="62" t="s">
        <v>16</v>
      </c>
      <c r="E40" s="63">
        <v>60</v>
      </c>
      <c r="F40" s="49">
        <f t="shared" si="0"/>
        <v>42.900000000000006</v>
      </c>
      <c r="G40" s="49" t="s">
        <v>436</v>
      </c>
      <c r="H40" s="49">
        <v>28.6</v>
      </c>
    </row>
    <row r="41" spans="1:8" ht="30" customHeight="1" x14ac:dyDescent="0.25">
      <c r="A41" s="44">
        <v>30</v>
      </c>
      <c r="B41" s="60" t="s">
        <v>77</v>
      </c>
      <c r="C41" s="54" t="s">
        <v>78</v>
      </c>
      <c r="D41" s="47" t="s">
        <v>16</v>
      </c>
      <c r="E41" s="61">
        <v>73</v>
      </c>
      <c r="F41" s="49">
        <f t="shared" si="0"/>
        <v>52.195000000000007</v>
      </c>
      <c r="G41" s="50" t="s">
        <v>439</v>
      </c>
      <c r="H41" s="49">
        <v>26.09</v>
      </c>
    </row>
    <row r="42" spans="1:8" ht="24.75" customHeight="1" x14ac:dyDescent="0.25">
      <c r="A42" s="44">
        <v>31</v>
      </c>
      <c r="B42" s="60" t="s">
        <v>79</v>
      </c>
      <c r="C42" s="46" t="s">
        <v>80</v>
      </c>
      <c r="D42" s="47" t="s">
        <v>63</v>
      </c>
      <c r="E42" s="61">
        <v>66</v>
      </c>
      <c r="F42" s="49">
        <f t="shared" si="0"/>
        <v>47.190000000000005</v>
      </c>
      <c r="G42" s="50" t="s">
        <v>439</v>
      </c>
      <c r="H42" s="49">
        <v>23.59</v>
      </c>
    </row>
    <row r="43" spans="1:8" ht="30" customHeight="1" x14ac:dyDescent="0.25">
      <c r="A43" s="44">
        <v>32</v>
      </c>
      <c r="B43" s="60" t="s">
        <v>81</v>
      </c>
      <c r="C43" s="54" t="s">
        <v>82</v>
      </c>
      <c r="D43" s="47" t="s">
        <v>16</v>
      </c>
      <c r="E43" s="61">
        <v>99</v>
      </c>
      <c r="F43" s="49">
        <f t="shared" si="0"/>
        <v>70.785000000000011</v>
      </c>
      <c r="G43" s="50" t="s">
        <v>439</v>
      </c>
      <c r="H43" s="49">
        <v>70.78</v>
      </c>
    </row>
    <row r="44" spans="1:8" ht="30" customHeight="1" x14ac:dyDescent="0.25">
      <c r="A44" s="44">
        <v>33</v>
      </c>
      <c r="B44" s="60" t="s">
        <v>83</v>
      </c>
      <c r="C44" s="54" t="s">
        <v>84</v>
      </c>
      <c r="D44" s="47" t="s">
        <v>16</v>
      </c>
      <c r="E44" s="61">
        <v>115</v>
      </c>
      <c r="F44" s="49">
        <f t="shared" si="0"/>
        <v>82.225000000000009</v>
      </c>
      <c r="G44" s="50" t="s">
        <v>439</v>
      </c>
      <c r="H44" s="49">
        <v>41.11</v>
      </c>
    </row>
    <row r="45" spans="1:8" ht="37.049999999999997" customHeight="1" x14ac:dyDescent="0.25">
      <c r="A45" s="57">
        <v>34</v>
      </c>
      <c r="B45" s="60" t="s">
        <v>85</v>
      </c>
      <c r="C45" s="46" t="s">
        <v>86</v>
      </c>
      <c r="D45" s="62" t="s">
        <v>16</v>
      </c>
      <c r="E45" s="63">
        <v>72</v>
      </c>
      <c r="F45" s="49">
        <f t="shared" si="0"/>
        <v>51.480000000000004</v>
      </c>
      <c r="G45" s="50" t="s">
        <v>436</v>
      </c>
      <c r="H45" s="49">
        <v>34.32</v>
      </c>
    </row>
    <row r="46" spans="1:8" ht="18" customHeight="1" x14ac:dyDescent="0.25">
      <c r="A46" s="44">
        <v>35</v>
      </c>
      <c r="B46" s="60" t="s">
        <v>87</v>
      </c>
      <c r="C46" s="46" t="s">
        <v>88</v>
      </c>
      <c r="D46" s="47" t="s">
        <v>16</v>
      </c>
      <c r="E46" s="61">
        <v>130</v>
      </c>
      <c r="F46" s="49">
        <f t="shared" si="0"/>
        <v>92.950000000000017</v>
      </c>
      <c r="G46" s="49" t="s">
        <v>436</v>
      </c>
      <c r="H46" s="49">
        <v>61.96</v>
      </c>
    </row>
    <row r="47" spans="1:8" ht="18" customHeight="1" x14ac:dyDescent="0.25">
      <c r="A47" s="44">
        <v>36</v>
      </c>
      <c r="B47" s="60" t="s">
        <v>89</v>
      </c>
      <c r="C47" s="46" t="s">
        <v>90</v>
      </c>
      <c r="D47" s="47" t="s">
        <v>91</v>
      </c>
      <c r="E47" s="61">
        <v>44</v>
      </c>
      <c r="F47" s="49">
        <f t="shared" si="0"/>
        <v>31.460000000000004</v>
      </c>
      <c r="G47" s="50" t="s">
        <v>443</v>
      </c>
      <c r="H47" s="49">
        <v>26.21</v>
      </c>
    </row>
    <row r="48" spans="1:8" ht="30" customHeight="1" x14ac:dyDescent="0.25">
      <c r="A48" s="44">
        <v>37</v>
      </c>
      <c r="B48" s="60" t="s">
        <v>92</v>
      </c>
      <c r="C48" s="54" t="s">
        <v>93</v>
      </c>
      <c r="D48" s="47" t="s">
        <v>16</v>
      </c>
      <c r="E48" s="61">
        <v>50</v>
      </c>
      <c r="F48" s="49">
        <f t="shared" si="0"/>
        <v>35.750000000000007</v>
      </c>
      <c r="G48" s="49" t="s">
        <v>436</v>
      </c>
      <c r="H48" s="49">
        <v>25.04</v>
      </c>
    </row>
    <row r="49" spans="1:8" ht="30.45" customHeight="1" x14ac:dyDescent="0.25">
      <c r="A49" s="44">
        <v>38</v>
      </c>
      <c r="B49" s="60" t="s">
        <v>94</v>
      </c>
      <c r="C49" s="46" t="s">
        <v>95</v>
      </c>
      <c r="D49" s="47" t="s">
        <v>16</v>
      </c>
      <c r="E49" s="61">
        <v>62</v>
      </c>
      <c r="F49" s="49">
        <f t="shared" si="0"/>
        <v>44.330000000000005</v>
      </c>
      <c r="G49" s="50" t="s">
        <v>439</v>
      </c>
      <c r="H49" s="49">
        <v>22.16</v>
      </c>
    </row>
    <row r="50" spans="1:8" ht="30" customHeight="1" x14ac:dyDescent="0.25">
      <c r="A50" s="44">
        <v>39</v>
      </c>
      <c r="B50" s="60" t="s">
        <v>96</v>
      </c>
      <c r="C50" s="54" t="s">
        <v>97</v>
      </c>
      <c r="D50" s="47" t="s">
        <v>16</v>
      </c>
      <c r="E50" s="61">
        <v>130</v>
      </c>
      <c r="F50" s="49">
        <f t="shared" si="0"/>
        <v>92.950000000000017</v>
      </c>
      <c r="G50" s="49" t="s">
        <v>436</v>
      </c>
      <c r="H50" s="49">
        <v>61.96</v>
      </c>
    </row>
    <row r="51" spans="1:8" ht="18" customHeight="1" x14ac:dyDescent="0.25">
      <c r="A51" s="44">
        <v>40</v>
      </c>
      <c r="B51" s="60" t="s">
        <v>98</v>
      </c>
      <c r="C51" s="46" t="s">
        <v>99</v>
      </c>
      <c r="D51" s="47" t="s">
        <v>16</v>
      </c>
      <c r="E51" s="61">
        <v>63</v>
      </c>
      <c r="F51" s="49">
        <f t="shared" si="0"/>
        <v>45.045000000000002</v>
      </c>
      <c r="G51" s="50" t="s">
        <v>439</v>
      </c>
      <c r="H51" s="49">
        <v>22.52</v>
      </c>
    </row>
    <row r="52" spans="1:8" ht="18" customHeight="1" x14ac:dyDescent="0.25">
      <c r="A52" s="44">
        <v>41</v>
      </c>
      <c r="B52" s="60" t="s">
        <v>100</v>
      </c>
      <c r="C52" s="46" t="s">
        <v>101</v>
      </c>
      <c r="D52" s="47" t="s">
        <v>16</v>
      </c>
      <c r="E52" s="61">
        <v>81.2</v>
      </c>
      <c r="F52" s="49">
        <f t="shared" si="0"/>
        <v>58.058000000000007</v>
      </c>
      <c r="G52" s="50" t="s">
        <v>436</v>
      </c>
      <c r="H52" s="49">
        <v>38.6</v>
      </c>
    </row>
    <row r="53" spans="1:8" ht="18" customHeight="1" x14ac:dyDescent="0.25">
      <c r="A53" s="44">
        <v>42</v>
      </c>
      <c r="B53" s="60" t="s">
        <v>102</v>
      </c>
      <c r="C53" s="46" t="s">
        <v>103</v>
      </c>
      <c r="D53" s="47" t="s">
        <v>16</v>
      </c>
      <c r="E53" s="61">
        <v>64</v>
      </c>
      <c r="F53" s="49">
        <f t="shared" si="0"/>
        <v>45.760000000000005</v>
      </c>
      <c r="G53" s="50" t="s">
        <v>439</v>
      </c>
      <c r="H53" s="49">
        <v>22.88</v>
      </c>
    </row>
    <row r="54" spans="1:8" ht="24.45" customHeight="1" x14ac:dyDescent="0.25">
      <c r="A54" s="44">
        <v>43</v>
      </c>
      <c r="B54" s="60" t="s">
        <v>104</v>
      </c>
      <c r="C54" s="46" t="s">
        <v>105</v>
      </c>
      <c r="D54" s="47" t="s">
        <v>16</v>
      </c>
      <c r="E54" s="61">
        <v>95</v>
      </c>
      <c r="F54" s="49">
        <f t="shared" si="0"/>
        <v>67.925000000000011</v>
      </c>
      <c r="G54" s="50" t="s">
        <v>439</v>
      </c>
      <c r="H54" s="49">
        <v>33.96</v>
      </c>
    </row>
    <row r="55" spans="1:8" ht="24.75" customHeight="1" x14ac:dyDescent="0.25">
      <c r="A55" s="44">
        <v>45</v>
      </c>
      <c r="B55" s="60" t="s">
        <v>106</v>
      </c>
      <c r="C55" s="46" t="s">
        <v>107</v>
      </c>
      <c r="D55" s="47" t="s">
        <v>16</v>
      </c>
      <c r="E55" s="61">
        <v>150</v>
      </c>
      <c r="F55" s="49">
        <f t="shared" si="0"/>
        <v>107.25000000000001</v>
      </c>
      <c r="G55" s="50" t="s">
        <v>442</v>
      </c>
      <c r="H55" s="49">
        <v>42.9</v>
      </c>
    </row>
    <row r="56" spans="1:8" ht="18" customHeight="1" x14ac:dyDescent="0.25">
      <c r="A56" s="44">
        <v>46</v>
      </c>
      <c r="B56" s="60" t="s">
        <v>108</v>
      </c>
      <c r="C56" s="46" t="s">
        <v>109</v>
      </c>
      <c r="D56" s="47" t="s">
        <v>63</v>
      </c>
      <c r="E56" s="61">
        <v>44</v>
      </c>
      <c r="F56" s="49">
        <f t="shared" si="0"/>
        <v>31.460000000000004</v>
      </c>
      <c r="G56" s="50" t="s">
        <v>439</v>
      </c>
      <c r="H56" s="49">
        <v>15.7</v>
      </c>
    </row>
    <row r="57" spans="1:8" ht="18" customHeight="1" x14ac:dyDescent="0.25">
      <c r="A57" s="44">
        <v>47</v>
      </c>
      <c r="B57" s="60" t="s">
        <v>110</v>
      </c>
      <c r="C57" s="46" t="s">
        <v>111</v>
      </c>
      <c r="D57" s="47" t="s">
        <v>16</v>
      </c>
      <c r="E57" s="61">
        <v>60</v>
      </c>
      <c r="F57" s="49">
        <f t="shared" si="0"/>
        <v>42.900000000000006</v>
      </c>
      <c r="G57" s="50" t="s">
        <v>439</v>
      </c>
      <c r="H57" s="49">
        <v>21.45</v>
      </c>
    </row>
    <row r="58" spans="1:8" ht="18" customHeight="1" x14ac:dyDescent="0.25">
      <c r="A58" s="44">
        <v>48</v>
      </c>
      <c r="B58" s="60" t="s">
        <v>112</v>
      </c>
      <c r="C58" s="46" t="s">
        <v>113</v>
      </c>
      <c r="D58" s="47" t="s">
        <v>16</v>
      </c>
      <c r="E58" s="61">
        <v>75</v>
      </c>
      <c r="F58" s="49">
        <f t="shared" si="0"/>
        <v>53.625000000000007</v>
      </c>
      <c r="G58" s="50" t="s">
        <v>439</v>
      </c>
      <c r="H58" s="49">
        <v>26.81</v>
      </c>
    </row>
    <row r="59" spans="1:8" ht="18" customHeight="1" x14ac:dyDescent="0.25">
      <c r="A59" s="44">
        <v>49</v>
      </c>
      <c r="B59" s="60" t="s">
        <v>114</v>
      </c>
      <c r="C59" s="46" t="s">
        <v>115</v>
      </c>
      <c r="D59" s="47" t="s">
        <v>16</v>
      </c>
      <c r="E59" s="61">
        <v>70</v>
      </c>
      <c r="F59" s="49">
        <f t="shared" si="0"/>
        <v>50.050000000000004</v>
      </c>
      <c r="G59" s="50" t="s">
        <v>440</v>
      </c>
      <c r="H59" s="49">
        <v>35.75</v>
      </c>
    </row>
    <row r="60" spans="1:8" ht="18" customHeight="1" x14ac:dyDescent="0.25">
      <c r="A60" s="44">
        <v>50</v>
      </c>
      <c r="B60" s="60" t="s">
        <v>116</v>
      </c>
      <c r="C60" s="46" t="s">
        <v>117</v>
      </c>
      <c r="D60" s="47" t="s">
        <v>63</v>
      </c>
      <c r="E60" s="61">
        <v>29</v>
      </c>
      <c r="F60" s="49">
        <f t="shared" si="0"/>
        <v>20.735000000000003</v>
      </c>
      <c r="G60" s="49" t="s">
        <v>436</v>
      </c>
      <c r="H60" s="49">
        <v>13.82</v>
      </c>
    </row>
    <row r="61" spans="1:8" ht="18" customHeight="1" x14ac:dyDescent="0.25">
      <c r="A61" s="44">
        <v>51</v>
      </c>
      <c r="B61" s="60" t="s">
        <v>118</v>
      </c>
      <c r="C61" s="46" t="s">
        <v>119</v>
      </c>
      <c r="D61" s="47" t="s">
        <v>16</v>
      </c>
      <c r="E61" s="61">
        <v>130</v>
      </c>
      <c r="F61" s="49">
        <f t="shared" si="0"/>
        <v>92.950000000000017</v>
      </c>
      <c r="G61" s="50" t="s">
        <v>439</v>
      </c>
      <c r="H61" s="49">
        <v>46.45</v>
      </c>
    </row>
    <row r="62" spans="1:8" ht="30" customHeight="1" x14ac:dyDescent="0.25">
      <c r="A62" s="44">
        <v>52</v>
      </c>
      <c r="B62" s="60" t="s">
        <v>120</v>
      </c>
      <c r="C62" s="54" t="s">
        <v>121</v>
      </c>
      <c r="D62" s="47" t="s">
        <v>16</v>
      </c>
      <c r="E62" s="64"/>
      <c r="F62" s="49">
        <f t="shared" si="0"/>
        <v>0</v>
      </c>
      <c r="G62" s="49"/>
      <c r="H62" s="49"/>
    </row>
    <row r="63" spans="1:8" ht="30" customHeight="1" x14ac:dyDescent="0.25">
      <c r="A63" s="44">
        <v>53</v>
      </c>
      <c r="B63" s="60" t="s">
        <v>122</v>
      </c>
      <c r="C63" s="54" t="s">
        <v>123</v>
      </c>
      <c r="D63" s="47" t="s">
        <v>16</v>
      </c>
      <c r="E63" s="61">
        <v>68</v>
      </c>
      <c r="F63" s="49">
        <f t="shared" si="0"/>
        <v>48.620000000000005</v>
      </c>
      <c r="G63" s="49" t="s">
        <v>436</v>
      </c>
      <c r="H63" s="49">
        <v>32.409999999999997</v>
      </c>
    </row>
    <row r="64" spans="1:8" ht="18" customHeight="1" x14ac:dyDescent="0.25">
      <c r="A64" s="44">
        <v>54</v>
      </c>
      <c r="B64" s="60" t="s">
        <v>124</v>
      </c>
      <c r="C64" s="46" t="s">
        <v>125</v>
      </c>
      <c r="D64" s="47" t="s">
        <v>16</v>
      </c>
      <c r="E64" s="61">
        <v>70</v>
      </c>
      <c r="F64" s="49">
        <f t="shared" si="0"/>
        <v>50.050000000000004</v>
      </c>
      <c r="G64" s="49" t="s">
        <v>436</v>
      </c>
      <c r="H64" s="49">
        <v>33.36</v>
      </c>
    </row>
    <row r="65" spans="1:8" ht="30" customHeight="1" x14ac:dyDescent="0.25">
      <c r="A65" s="44">
        <v>55</v>
      </c>
      <c r="B65" s="60" t="s">
        <v>126</v>
      </c>
      <c r="C65" s="54" t="s">
        <v>127</v>
      </c>
      <c r="D65" s="47" t="s">
        <v>16</v>
      </c>
      <c r="E65" s="61">
        <v>74</v>
      </c>
      <c r="F65" s="49">
        <f t="shared" si="0"/>
        <v>52.910000000000004</v>
      </c>
      <c r="G65" s="50" t="s">
        <v>440</v>
      </c>
      <c r="H65" s="49">
        <v>24</v>
      </c>
    </row>
    <row r="66" spans="1:8" ht="37.049999999999997" customHeight="1" x14ac:dyDescent="0.25">
      <c r="A66" s="57">
        <v>56</v>
      </c>
      <c r="B66" s="60" t="s">
        <v>128</v>
      </c>
      <c r="C66" s="54" t="s">
        <v>129</v>
      </c>
      <c r="D66" s="62" t="s">
        <v>16</v>
      </c>
      <c r="E66" s="63">
        <v>55</v>
      </c>
      <c r="F66" s="49">
        <f t="shared" si="0"/>
        <v>39.325000000000003</v>
      </c>
      <c r="G66" s="49" t="s">
        <v>436</v>
      </c>
      <c r="H66" s="49">
        <v>26.21</v>
      </c>
    </row>
    <row r="67" spans="1:8" ht="18" customHeight="1" x14ac:dyDescent="0.25">
      <c r="A67" s="44">
        <v>57</v>
      </c>
      <c r="B67" s="60" t="s">
        <v>130</v>
      </c>
      <c r="C67" s="46" t="s">
        <v>131</v>
      </c>
      <c r="D67" s="47" t="s">
        <v>132</v>
      </c>
      <c r="E67" s="61">
        <v>64</v>
      </c>
      <c r="F67" s="49">
        <f t="shared" si="0"/>
        <v>45.760000000000005</v>
      </c>
      <c r="G67" s="50" t="s">
        <v>439</v>
      </c>
      <c r="H67" s="49">
        <v>22.88</v>
      </c>
    </row>
    <row r="68" spans="1:8" ht="30" customHeight="1" x14ac:dyDescent="0.25">
      <c r="A68" s="44">
        <v>58</v>
      </c>
      <c r="B68" s="60" t="s">
        <v>133</v>
      </c>
      <c r="C68" s="54" t="s">
        <v>134</v>
      </c>
      <c r="D68" s="47" t="s">
        <v>16</v>
      </c>
      <c r="E68" s="61">
        <v>99</v>
      </c>
      <c r="F68" s="49">
        <f t="shared" si="0"/>
        <v>70.785000000000011</v>
      </c>
      <c r="G68" s="50" t="s">
        <v>439</v>
      </c>
      <c r="H68" s="49">
        <v>35.39</v>
      </c>
    </row>
    <row r="69" spans="1:8" ht="37.049999999999997" customHeight="1" x14ac:dyDescent="0.25">
      <c r="A69" s="57">
        <v>59</v>
      </c>
      <c r="B69" s="60" t="s">
        <v>135</v>
      </c>
      <c r="C69" s="54" t="s">
        <v>136</v>
      </c>
      <c r="D69" s="62" t="s">
        <v>16</v>
      </c>
      <c r="E69" s="63">
        <v>32</v>
      </c>
      <c r="F69" s="49">
        <f t="shared" si="0"/>
        <v>22.880000000000003</v>
      </c>
      <c r="G69" s="49" t="s">
        <v>436</v>
      </c>
      <c r="H69" s="49">
        <v>15.25</v>
      </c>
    </row>
    <row r="70" spans="1:8" ht="18" customHeight="1" x14ac:dyDescent="0.25">
      <c r="A70" s="44">
        <v>60</v>
      </c>
      <c r="B70" s="60" t="s">
        <v>137</v>
      </c>
      <c r="C70" s="46" t="s">
        <v>138</v>
      </c>
      <c r="D70" s="47" t="s">
        <v>63</v>
      </c>
      <c r="E70" s="61">
        <v>19.399999999999999</v>
      </c>
      <c r="F70" s="49">
        <f t="shared" si="0"/>
        <v>13.871</v>
      </c>
      <c r="G70" s="50" t="s">
        <v>439</v>
      </c>
      <c r="H70" s="49">
        <v>6.79</v>
      </c>
    </row>
    <row r="71" spans="1:8" ht="30" customHeight="1" x14ac:dyDescent="0.25">
      <c r="A71" s="44">
        <v>61</v>
      </c>
      <c r="B71" s="60" t="s">
        <v>139</v>
      </c>
      <c r="C71" s="54" t="s">
        <v>140</v>
      </c>
      <c r="D71" s="47" t="s">
        <v>63</v>
      </c>
      <c r="E71" s="61">
        <v>45</v>
      </c>
      <c r="F71" s="49">
        <f t="shared" si="0"/>
        <v>32.175000000000004</v>
      </c>
      <c r="G71" s="50" t="s">
        <v>439</v>
      </c>
      <c r="H71" s="49">
        <v>20.58</v>
      </c>
    </row>
    <row r="72" spans="1:8" ht="30" customHeight="1" x14ac:dyDescent="0.25">
      <c r="A72" s="44">
        <v>62</v>
      </c>
      <c r="B72" s="60" t="s">
        <v>141</v>
      </c>
      <c r="C72" s="54" t="s">
        <v>142</v>
      </c>
      <c r="D72" s="47" t="s">
        <v>16</v>
      </c>
      <c r="E72" s="61">
        <v>66</v>
      </c>
      <c r="F72" s="49">
        <f t="shared" si="0"/>
        <v>47.190000000000005</v>
      </c>
      <c r="G72" s="50" t="s">
        <v>439</v>
      </c>
      <c r="H72" s="49">
        <v>23.5</v>
      </c>
    </row>
    <row r="73" spans="1:8" ht="37.049999999999997" customHeight="1" x14ac:dyDescent="0.25">
      <c r="A73" s="57">
        <v>63</v>
      </c>
      <c r="B73" s="60" t="s">
        <v>143</v>
      </c>
      <c r="C73" s="46" t="s">
        <v>144</v>
      </c>
      <c r="D73" s="62" t="s">
        <v>63</v>
      </c>
      <c r="E73" s="63">
        <v>55</v>
      </c>
      <c r="F73" s="49">
        <f t="shared" si="0"/>
        <v>39.325000000000003</v>
      </c>
      <c r="G73" s="50" t="s">
        <v>439</v>
      </c>
      <c r="H73" s="49">
        <v>19.66</v>
      </c>
    </row>
    <row r="74" spans="1:8" ht="30" customHeight="1" x14ac:dyDescent="0.25">
      <c r="A74" s="44">
        <v>64</v>
      </c>
      <c r="B74" s="60" t="s">
        <v>145</v>
      </c>
      <c r="C74" s="54" t="s">
        <v>146</v>
      </c>
      <c r="D74" s="47" t="s">
        <v>16</v>
      </c>
      <c r="E74" s="61">
        <v>65</v>
      </c>
      <c r="F74" s="49">
        <f t="shared" si="0"/>
        <v>46.475000000000009</v>
      </c>
      <c r="G74" s="49" t="s">
        <v>436</v>
      </c>
      <c r="H74" s="49">
        <v>30.9</v>
      </c>
    </row>
    <row r="75" spans="1:8" ht="18" customHeight="1" x14ac:dyDescent="0.25">
      <c r="A75" s="44">
        <v>65</v>
      </c>
      <c r="B75" s="60" t="s">
        <v>147</v>
      </c>
      <c r="C75" s="46" t="s">
        <v>148</v>
      </c>
      <c r="D75" s="47" t="s">
        <v>63</v>
      </c>
      <c r="E75" s="61">
        <v>32</v>
      </c>
      <c r="F75" s="49">
        <f t="shared" si="0"/>
        <v>22.880000000000003</v>
      </c>
      <c r="G75" s="49" t="s">
        <v>436</v>
      </c>
      <c r="H75" s="49">
        <v>15.2</v>
      </c>
    </row>
    <row r="76" spans="1:8" ht="24.45" customHeight="1" x14ac:dyDescent="0.25">
      <c r="A76" s="44">
        <v>66</v>
      </c>
      <c r="B76" s="60" t="s">
        <v>149</v>
      </c>
      <c r="C76" s="46" t="s">
        <v>150</v>
      </c>
      <c r="D76" s="47" t="s">
        <v>16</v>
      </c>
      <c r="E76" s="61">
        <v>99</v>
      </c>
      <c r="F76" s="49">
        <f t="shared" si="0"/>
        <v>70.785000000000011</v>
      </c>
      <c r="G76" s="50" t="s">
        <v>439</v>
      </c>
      <c r="H76" s="49">
        <v>35.39</v>
      </c>
    </row>
    <row r="77" spans="1:8" ht="24.45" customHeight="1" x14ac:dyDescent="0.25">
      <c r="A77" s="44">
        <v>67</v>
      </c>
      <c r="B77" s="60" t="s">
        <v>151</v>
      </c>
      <c r="C77" s="46" t="s">
        <v>152</v>
      </c>
      <c r="D77" s="47" t="s">
        <v>16</v>
      </c>
      <c r="E77" s="61">
        <v>80</v>
      </c>
      <c r="F77" s="49">
        <f t="shared" ref="F77:F119" si="1">E77*(100%-28.5%)</f>
        <v>57.2</v>
      </c>
      <c r="G77" s="50" t="s">
        <v>439</v>
      </c>
      <c r="H77" s="49">
        <v>28.6</v>
      </c>
    </row>
    <row r="78" spans="1:8" ht="30" customHeight="1" x14ac:dyDescent="0.25">
      <c r="A78" s="44">
        <v>68</v>
      </c>
      <c r="B78" s="60" t="s">
        <v>153</v>
      </c>
      <c r="C78" s="54" t="s">
        <v>154</v>
      </c>
      <c r="D78" s="47" t="s">
        <v>16</v>
      </c>
      <c r="E78" s="61">
        <v>66</v>
      </c>
      <c r="F78" s="49">
        <f t="shared" si="1"/>
        <v>47.190000000000005</v>
      </c>
      <c r="G78" s="49" t="s">
        <v>436</v>
      </c>
      <c r="H78" s="49">
        <v>31.46</v>
      </c>
    </row>
    <row r="79" spans="1:8" ht="37.049999999999997" customHeight="1" x14ac:dyDescent="0.25">
      <c r="A79" s="57">
        <v>69</v>
      </c>
      <c r="B79" s="60" t="s">
        <v>155</v>
      </c>
      <c r="C79" s="54" t="s">
        <v>156</v>
      </c>
      <c r="D79" s="62" t="s">
        <v>16</v>
      </c>
      <c r="E79" s="63">
        <v>225</v>
      </c>
      <c r="F79" s="49">
        <f t="shared" si="1"/>
        <v>160.87500000000003</v>
      </c>
      <c r="G79" s="49" t="s">
        <v>436</v>
      </c>
      <c r="H79" s="49">
        <v>107.24</v>
      </c>
    </row>
    <row r="80" spans="1:8" ht="18" customHeight="1" x14ac:dyDescent="0.25">
      <c r="A80" s="44">
        <v>70</v>
      </c>
      <c r="B80" s="60" t="s">
        <v>157</v>
      </c>
      <c r="C80" s="46" t="s">
        <v>158</v>
      </c>
      <c r="D80" s="47" t="s">
        <v>16</v>
      </c>
      <c r="E80" s="61">
        <v>22</v>
      </c>
      <c r="F80" s="49">
        <f t="shared" si="1"/>
        <v>15.730000000000002</v>
      </c>
      <c r="G80" s="49" t="s">
        <v>436</v>
      </c>
      <c r="H80" s="49">
        <v>10.48</v>
      </c>
    </row>
    <row r="81" spans="1:8" ht="18" customHeight="1" x14ac:dyDescent="0.25">
      <c r="A81" s="44">
        <v>71</v>
      </c>
      <c r="B81" s="60" t="s">
        <v>159</v>
      </c>
      <c r="C81" s="46" t="s">
        <v>160</v>
      </c>
      <c r="D81" s="47" t="s">
        <v>16</v>
      </c>
      <c r="E81" s="61">
        <v>44</v>
      </c>
      <c r="F81" s="49">
        <f t="shared" si="1"/>
        <v>31.460000000000004</v>
      </c>
      <c r="G81" s="49" t="s">
        <v>436</v>
      </c>
      <c r="H81" s="49">
        <v>20.97</v>
      </c>
    </row>
    <row r="82" spans="1:8" ht="18" customHeight="1" x14ac:dyDescent="0.25">
      <c r="A82" s="44">
        <v>72</v>
      </c>
      <c r="B82" s="60" t="s">
        <v>161</v>
      </c>
      <c r="C82" s="46" t="s">
        <v>162</v>
      </c>
      <c r="D82" s="47" t="s">
        <v>163</v>
      </c>
      <c r="E82" s="61">
        <v>14.72</v>
      </c>
      <c r="F82" s="49">
        <f t="shared" si="1"/>
        <v>10.524800000000001</v>
      </c>
      <c r="G82" s="49" t="s">
        <v>436</v>
      </c>
      <c r="H82" s="49">
        <v>6.66</v>
      </c>
    </row>
    <row r="83" spans="1:8" ht="30" customHeight="1" x14ac:dyDescent="0.25">
      <c r="A83" s="44">
        <v>73</v>
      </c>
      <c r="B83" s="60" t="s">
        <v>164</v>
      </c>
      <c r="C83" s="54" t="s">
        <v>165</v>
      </c>
      <c r="D83" s="47" t="s">
        <v>16</v>
      </c>
      <c r="E83" s="61">
        <v>77</v>
      </c>
      <c r="F83" s="49">
        <f t="shared" si="1"/>
        <v>55.055000000000007</v>
      </c>
      <c r="G83" s="49" t="s">
        <v>436</v>
      </c>
      <c r="H83" s="49">
        <v>36.659999999999997</v>
      </c>
    </row>
    <row r="84" spans="1:8" ht="37.049999999999997" customHeight="1" x14ac:dyDescent="0.25">
      <c r="A84" s="57">
        <v>74</v>
      </c>
      <c r="B84" s="60" t="s">
        <v>166</v>
      </c>
      <c r="C84" s="54" t="s">
        <v>167</v>
      </c>
      <c r="D84" s="62" t="s">
        <v>168</v>
      </c>
      <c r="E84" s="63">
        <v>140</v>
      </c>
      <c r="F84" s="49">
        <f t="shared" si="1"/>
        <v>100.10000000000001</v>
      </c>
      <c r="G84" s="50" t="s">
        <v>439</v>
      </c>
      <c r="H84" s="49">
        <v>50</v>
      </c>
    </row>
    <row r="85" spans="1:8" ht="18" customHeight="1" x14ac:dyDescent="0.25">
      <c r="A85" s="44">
        <v>75</v>
      </c>
      <c r="B85" s="60" t="s">
        <v>169</v>
      </c>
      <c r="C85" s="46" t="s">
        <v>170</v>
      </c>
      <c r="D85" s="47" t="s">
        <v>171</v>
      </c>
      <c r="E85" s="61">
        <v>38</v>
      </c>
      <c r="F85" s="49">
        <f t="shared" si="1"/>
        <v>27.17</v>
      </c>
      <c r="G85" s="50" t="s">
        <v>439</v>
      </c>
      <c r="H85" s="49">
        <v>13.58</v>
      </c>
    </row>
    <row r="86" spans="1:8" ht="18" customHeight="1" x14ac:dyDescent="0.25">
      <c r="A86" s="44">
        <v>76</v>
      </c>
      <c r="B86" s="60" t="s">
        <v>172</v>
      </c>
      <c r="C86" s="46" t="s">
        <v>173</v>
      </c>
      <c r="D86" s="47" t="s">
        <v>16</v>
      </c>
      <c r="E86" s="61">
        <v>55</v>
      </c>
      <c r="F86" s="49">
        <f t="shared" si="1"/>
        <v>39.325000000000003</v>
      </c>
      <c r="G86" s="49" t="s">
        <v>436</v>
      </c>
      <c r="H86" s="49">
        <v>26.2</v>
      </c>
    </row>
    <row r="87" spans="1:8" ht="18" customHeight="1" x14ac:dyDescent="0.25">
      <c r="A87" s="44">
        <v>77</v>
      </c>
      <c r="B87" s="60" t="s">
        <v>174</v>
      </c>
      <c r="C87" s="46" t="s">
        <v>175</v>
      </c>
      <c r="D87" s="65" t="s">
        <v>176</v>
      </c>
      <c r="E87" s="61">
        <v>140</v>
      </c>
      <c r="F87" s="49">
        <f t="shared" si="1"/>
        <v>100.10000000000001</v>
      </c>
      <c r="G87" s="50" t="s">
        <v>439</v>
      </c>
      <c r="H87" s="49">
        <v>50</v>
      </c>
    </row>
    <row r="88" spans="1:8" ht="30" customHeight="1" x14ac:dyDescent="0.25">
      <c r="A88" s="44">
        <v>78</v>
      </c>
      <c r="B88" s="60" t="s">
        <v>177</v>
      </c>
      <c r="C88" s="54" t="s">
        <v>178</v>
      </c>
      <c r="D88" s="47" t="s">
        <v>16</v>
      </c>
      <c r="E88" s="61">
        <v>85</v>
      </c>
      <c r="F88" s="49">
        <f t="shared" si="1"/>
        <v>60.775000000000006</v>
      </c>
      <c r="G88" s="49" t="s">
        <v>436</v>
      </c>
      <c r="H88" s="49">
        <v>40.51</v>
      </c>
    </row>
    <row r="89" spans="1:8" ht="30" customHeight="1" x14ac:dyDescent="0.25">
      <c r="A89" s="44">
        <v>79</v>
      </c>
      <c r="B89" s="60" t="s">
        <v>179</v>
      </c>
      <c r="C89" s="54" t="s">
        <v>180</v>
      </c>
      <c r="D89" s="47" t="s">
        <v>16</v>
      </c>
      <c r="E89" s="61">
        <v>130</v>
      </c>
      <c r="F89" s="49">
        <f t="shared" si="1"/>
        <v>92.950000000000017</v>
      </c>
      <c r="G89" s="49" t="s">
        <v>436</v>
      </c>
      <c r="H89" s="49">
        <v>61.9</v>
      </c>
    </row>
    <row r="90" spans="1:8" ht="61.8" customHeight="1" x14ac:dyDescent="0.25">
      <c r="A90" s="57">
        <v>80</v>
      </c>
      <c r="B90" s="60" t="s">
        <v>181</v>
      </c>
      <c r="C90" s="54" t="s">
        <v>182</v>
      </c>
      <c r="D90" s="62" t="s">
        <v>183</v>
      </c>
      <c r="E90" s="63">
        <v>50</v>
      </c>
      <c r="F90" s="49">
        <f t="shared" si="1"/>
        <v>35.750000000000007</v>
      </c>
      <c r="G90" s="49" t="s">
        <v>436</v>
      </c>
      <c r="H90" s="49">
        <v>23.83</v>
      </c>
    </row>
    <row r="91" spans="1:8" ht="18" customHeight="1" x14ac:dyDescent="0.25">
      <c r="A91" s="44">
        <v>81</v>
      </c>
      <c r="B91" s="60" t="s">
        <v>184</v>
      </c>
      <c r="C91" s="46" t="s">
        <v>185</v>
      </c>
      <c r="D91" s="66" t="s">
        <v>186</v>
      </c>
      <c r="E91" s="61">
        <v>25</v>
      </c>
      <c r="F91" s="49">
        <f t="shared" si="1"/>
        <v>17.875000000000004</v>
      </c>
      <c r="G91" s="50" t="s">
        <v>441</v>
      </c>
      <c r="H91" s="49">
        <v>13.74</v>
      </c>
    </row>
    <row r="92" spans="1:8" ht="33.6" customHeight="1" x14ac:dyDescent="0.25">
      <c r="A92" s="37"/>
      <c r="B92" s="67"/>
      <c r="C92" s="67" t="s">
        <v>187</v>
      </c>
      <c r="D92" s="67"/>
      <c r="E92" s="67"/>
      <c r="F92" s="49"/>
      <c r="G92" s="49"/>
      <c r="H92" s="49"/>
    </row>
    <row r="93" spans="1:8" ht="15.6" x14ac:dyDescent="0.25">
      <c r="A93" s="44">
        <v>1</v>
      </c>
      <c r="B93" s="45" t="s">
        <v>188</v>
      </c>
      <c r="C93" s="46" t="s">
        <v>189</v>
      </c>
      <c r="D93" s="47" t="s">
        <v>16</v>
      </c>
      <c r="E93" s="48">
        <v>72.459999999999994</v>
      </c>
      <c r="F93" s="49">
        <f t="shared" si="1"/>
        <v>51.808900000000001</v>
      </c>
      <c r="G93" s="50" t="s">
        <v>440</v>
      </c>
      <c r="H93" s="49">
        <v>37</v>
      </c>
    </row>
    <row r="94" spans="1:8" ht="27.6" x14ac:dyDescent="0.25">
      <c r="A94" s="68">
        <v>2</v>
      </c>
      <c r="B94" s="60" t="s">
        <v>190</v>
      </c>
      <c r="C94" s="54" t="s">
        <v>191</v>
      </c>
      <c r="D94" s="65" t="s">
        <v>16</v>
      </c>
      <c r="E94" s="61">
        <v>135</v>
      </c>
      <c r="F94" s="49">
        <f t="shared" si="1"/>
        <v>96.525000000000006</v>
      </c>
      <c r="G94" s="50" t="s">
        <v>440</v>
      </c>
      <c r="H94" s="49">
        <v>68.900000000000006</v>
      </c>
    </row>
    <row r="95" spans="1:8" ht="15.6" x14ac:dyDescent="0.25">
      <c r="A95" s="68">
        <v>3</v>
      </c>
      <c r="B95" s="60" t="s">
        <v>192</v>
      </c>
      <c r="C95" s="46" t="s">
        <v>193</v>
      </c>
      <c r="D95" s="65" t="s">
        <v>16</v>
      </c>
      <c r="E95" s="61">
        <v>155</v>
      </c>
      <c r="F95" s="49">
        <f t="shared" si="1"/>
        <v>110.82500000000002</v>
      </c>
      <c r="G95" s="50" t="s">
        <v>439</v>
      </c>
      <c r="H95" s="49">
        <v>54.41</v>
      </c>
    </row>
    <row r="96" spans="1:8" ht="15.6" x14ac:dyDescent="0.25">
      <c r="A96" s="68">
        <v>4</v>
      </c>
      <c r="B96" s="60" t="s">
        <v>194</v>
      </c>
      <c r="C96" s="46" t="s">
        <v>195</v>
      </c>
      <c r="D96" s="65" t="s">
        <v>16</v>
      </c>
      <c r="E96" s="61">
        <v>285</v>
      </c>
      <c r="F96" s="49">
        <f t="shared" si="1"/>
        <v>203.77500000000003</v>
      </c>
      <c r="G96" s="50" t="s">
        <v>440</v>
      </c>
      <c r="H96" s="49">
        <v>101</v>
      </c>
    </row>
    <row r="97" spans="1:8" ht="15.6" x14ac:dyDescent="0.25">
      <c r="A97" s="68">
        <v>5</v>
      </c>
      <c r="B97" s="60" t="s">
        <v>196</v>
      </c>
      <c r="C97" s="46" t="s">
        <v>197</v>
      </c>
      <c r="D97" s="65" t="s">
        <v>16</v>
      </c>
      <c r="E97" s="61">
        <v>90</v>
      </c>
      <c r="F97" s="49">
        <f t="shared" si="1"/>
        <v>64.350000000000009</v>
      </c>
      <c r="G97" s="50" t="s">
        <v>439</v>
      </c>
      <c r="H97" s="49">
        <v>32.17</v>
      </c>
    </row>
    <row r="98" spans="1:8" ht="15.6" x14ac:dyDescent="0.25">
      <c r="A98" s="68">
        <v>6</v>
      </c>
      <c r="B98" s="60" t="s">
        <v>198</v>
      </c>
      <c r="C98" s="46" t="s">
        <v>199</v>
      </c>
      <c r="D98" s="65" t="s">
        <v>16</v>
      </c>
      <c r="E98" s="61">
        <v>31.02</v>
      </c>
      <c r="F98" s="49">
        <f t="shared" si="1"/>
        <v>22.179300000000001</v>
      </c>
      <c r="G98" s="50" t="s">
        <v>436</v>
      </c>
      <c r="H98" s="49">
        <v>14.77</v>
      </c>
    </row>
    <row r="99" spans="1:8" ht="15.6" x14ac:dyDescent="0.25">
      <c r="A99" s="68">
        <v>7</v>
      </c>
      <c r="B99" s="60" t="s">
        <v>200</v>
      </c>
      <c r="C99" s="46" t="s">
        <v>201</v>
      </c>
      <c r="D99" s="65" t="s">
        <v>132</v>
      </c>
      <c r="E99" s="61">
        <v>67.5</v>
      </c>
      <c r="F99" s="49">
        <f t="shared" si="1"/>
        <v>48.262500000000003</v>
      </c>
      <c r="G99" s="50" t="s">
        <v>439</v>
      </c>
      <c r="H99" s="49">
        <v>23.9</v>
      </c>
    </row>
    <row r="100" spans="1:8" ht="15.6" x14ac:dyDescent="0.25">
      <c r="A100" s="68">
        <v>8</v>
      </c>
      <c r="B100" s="60" t="s">
        <v>200</v>
      </c>
      <c r="C100" s="46" t="s">
        <v>201</v>
      </c>
      <c r="D100" s="65" t="s">
        <v>16</v>
      </c>
      <c r="E100" s="61">
        <v>48.83</v>
      </c>
      <c r="F100" s="49">
        <f t="shared" si="1"/>
        <v>34.913450000000005</v>
      </c>
      <c r="G100" s="50" t="s">
        <v>439</v>
      </c>
      <c r="H100" s="49">
        <v>17.16</v>
      </c>
    </row>
    <row r="101" spans="1:8" ht="27.6" x14ac:dyDescent="0.25">
      <c r="A101" s="68">
        <v>9</v>
      </c>
      <c r="B101" s="60" t="s">
        <v>202</v>
      </c>
      <c r="C101" s="54" t="s">
        <v>203</v>
      </c>
      <c r="D101" s="65" t="s">
        <v>16</v>
      </c>
      <c r="E101" s="61">
        <v>125</v>
      </c>
      <c r="F101" s="49">
        <f t="shared" si="1"/>
        <v>89.375000000000014</v>
      </c>
      <c r="G101" s="50" t="s">
        <v>439</v>
      </c>
      <c r="H101" s="49">
        <v>44.68</v>
      </c>
    </row>
    <row r="102" spans="1:8" ht="27.6" x14ac:dyDescent="0.25">
      <c r="A102" s="68">
        <v>10</v>
      </c>
      <c r="B102" s="60" t="s">
        <v>204</v>
      </c>
      <c r="C102" s="54" t="s">
        <v>205</v>
      </c>
      <c r="D102" s="65" t="s">
        <v>16</v>
      </c>
      <c r="E102" s="61">
        <v>120</v>
      </c>
      <c r="F102" s="49">
        <f t="shared" si="1"/>
        <v>85.800000000000011</v>
      </c>
      <c r="G102" s="50" t="s">
        <v>444</v>
      </c>
      <c r="H102" s="49">
        <v>28.6</v>
      </c>
    </row>
    <row r="103" spans="1:8" ht="27.6" x14ac:dyDescent="0.25">
      <c r="A103" s="68">
        <v>11</v>
      </c>
      <c r="B103" s="60" t="s">
        <v>206</v>
      </c>
      <c r="C103" s="54" t="s">
        <v>207</v>
      </c>
      <c r="D103" s="65" t="s">
        <v>16</v>
      </c>
      <c r="E103" s="61">
        <v>198</v>
      </c>
      <c r="F103" s="49">
        <f t="shared" si="1"/>
        <v>141.57000000000002</v>
      </c>
      <c r="G103" s="50" t="s">
        <v>444</v>
      </c>
      <c r="H103" s="49">
        <v>47.19</v>
      </c>
    </row>
    <row r="104" spans="1:8" ht="15.6" x14ac:dyDescent="0.25">
      <c r="A104" s="68">
        <v>12</v>
      </c>
      <c r="B104" s="60" t="s">
        <v>208</v>
      </c>
      <c r="C104" s="46" t="s">
        <v>209</v>
      </c>
      <c r="D104" s="65" t="s">
        <v>16</v>
      </c>
      <c r="E104" s="61">
        <v>145</v>
      </c>
      <c r="F104" s="49">
        <f t="shared" si="1"/>
        <v>103.67500000000001</v>
      </c>
      <c r="G104" s="50" t="s">
        <v>439</v>
      </c>
      <c r="H104" s="49">
        <v>51.8</v>
      </c>
    </row>
    <row r="105" spans="1:8" ht="27.6" x14ac:dyDescent="0.25">
      <c r="A105" s="68">
        <v>13</v>
      </c>
      <c r="B105" s="60" t="s">
        <v>210</v>
      </c>
      <c r="C105" s="54" t="s">
        <v>211</v>
      </c>
      <c r="D105" s="65" t="s">
        <v>168</v>
      </c>
      <c r="E105" s="61">
        <v>100</v>
      </c>
      <c r="F105" s="49">
        <f t="shared" si="1"/>
        <v>71.500000000000014</v>
      </c>
      <c r="G105" s="50" t="s">
        <v>439</v>
      </c>
      <c r="H105" s="49">
        <v>35.75</v>
      </c>
    </row>
    <row r="106" spans="1:8" ht="41.4" x14ac:dyDescent="0.25">
      <c r="A106" s="68">
        <v>14</v>
      </c>
      <c r="B106" s="60" t="s">
        <v>212</v>
      </c>
      <c r="C106" s="54" t="s">
        <v>213</v>
      </c>
      <c r="D106" s="65" t="s">
        <v>16</v>
      </c>
      <c r="E106" s="61">
        <v>72</v>
      </c>
      <c r="F106" s="49">
        <f t="shared" si="1"/>
        <v>51.480000000000004</v>
      </c>
      <c r="G106" s="50" t="s">
        <v>436</v>
      </c>
      <c r="H106" s="49">
        <v>34.32</v>
      </c>
    </row>
    <row r="107" spans="1:8" ht="55.2" x14ac:dyDescent="0.25">
      <c r="A107" s="69">
        <v>15</v>
      </c>
      <c r="B107" s="70" t="s">
        <v>214</v>
      </c>
      <c r="C107" s="46" t="s">
        <v>215</v>
      </c>
      <c r="D107" s="71" t="s">
        <v>16</v>
      </c>
      <c r="E107" s="63">
        <v>60</v>
      </c>
      <c r="F107" s="49">
        <f t="shared" si="1"/>
        <v>42.900000000000006</v>
      </c>
      <c r="G107" s="50" t="s">
        <v>436</v>
      </c>
      <c r="H107" s="49">
        <v>28.6</v>
      </c>
    </row>
    <row r="108" spans="1:8" ht="82.8" x14ac:dyDescent="0.25">
      <c r="A108" s="69">
        <v>16</v>
      </c>
      <c r="B108" s="70" t="s">
        <v>216</v>
      </c>
      <c r="C108" s="54" t="s">
        <v>217</v>
      </c>
      <c r="D108" s="71" t="s">
        <v>46</v>
      </c>
      <c r="E108" s="63">
        <v>209</v>
      </c>
      <c r="F108" s="49">
        <f t="shared" si="1"/>
        <v>149.43500000000003</v>
      </c>
      <c r="G108" s="50" t="s">
        <v>439</v>
      </c>
      <c r="H108" s="49">
        <v>74.709999999999994</v>
      </c>
    </row>
    <row r="109" spans="1:8" ht="41.4" x14ac:dyDescent="0.25">
      <c r="A109" s="69">
        <v>17</v>
      </c>
      <c r="B109" s="70" t="s">
        <v>218</v>
      </c>
      <c r="C109" s="54" t="s">
        <v>219</v>
      </c>
      <c r="D109" s="65" t="s">
        <v>16</v>
      </c>
      <c r="E109" s="61">
        <v>75</v>
      </c>
      <c r="F109" s="49">
        <f t="shared" si="1"/>
        <v>53.625000000000007</v>
      </c>
      <c r="G109" s="50" t="s">
        <v>438</v>
      </c>
      <c r="H109" s="49">
        <v>29.78</v>
      </c>
    </row>
    <row r="110" spans="1:8" ht="69" x14ac:dyDescent="0.25">
      <c r="A110" s="69">
        <v>18</v>
      </c>
      <c r="B110" s="60" t="s">
        <v>220</v>
      </c>
      <c r="C110" s="54" t="s">
        <v>221</v>
      </c>
      <c r="D110" s="71" t="s">
        <v>16</v>
      </c>
      <c r="E110" s="63">
        <v>185</v>
      </c>
      <c r="F110" s="49">
        <f t="shared" si="1"/>
        <v>132.27500000000001</v>
      </c>
      <c r="G110" s="50" t="s">
        <v>439</v>
      </c>
      <c r="H110" s="49">
        <v>66.13</v>
      </c>
    </row>
    <row r="111" spans="1:8" ht="15.6" x14ac:dyDescent="0.25">
      <c r="A111" s="68">
        <v>19</v>
      </c>
      <c r="B111" s="60" t="s">
        <v>222</v>
      </c>
      <c r="C111" s="46" t="s">
        <v>223</v>
      </c>
      <c r="D111" s="65" t="s">
        <v>224</v>
      </c>
      <c r="E111" s="61">
        <v>135</v>
      </c>
      <c r="F111" s="49">
        <f t="shared" si="1"/>
        <v>96.525000000000006</v>
      </c>
      <c r="G111" s="50" t="s">
        <v>436</v>
      </c>
      <c r="H111" s="49">
        <v>64.3</v>
      </c>
    </row>
    <row r="112" spans="1:8" ht="15.6" x14ac:dyDescent="0.25">
      <c r="A112" s="68">
        <v>20</v>
      </c>
      <c r="B112" s="60" t="s">
        <v>225</v>
      </c>
      <c r="C112" s="46" t="s">
        <v>226</v>
      </c>
      <c r="D112" s="65" t="s">
        <v>16</v>
      </c>
      <c r="E112" s="61">
        <v>55</v>
      </c>
      <c r="F112" s="49">
        <f t="shared" si="1"/>
        <v>39.325000000000003</v>
      </c>
      <c r="G112" s="50" t="s">
        <v>436</v>
      </c>
      <c r="H112" s="49">
        <v>26.2</v>
      </c>
    </row>
    <row r="113" spans="1:8" ht="15.6" x14ac:dyDescent="0.25">
      <c r="A113" s="68">
        <v>21</v>
      </c>
      <c r="B113" s="60" t="s">
        <v>227</v>
      </c>
      <c r="C113" s="46" t="s">
        <v>228</v>
      </c>
      <c r="D113" s="65" t="s">
        <v>16</v>
      </c>
      <c r="E113" s="61">
        <v>145</v>
      </c>
      <c r="F113" s="49">
        <f t="shared" si="1"/>
        <v>103.67500000000001</v>
      </c>
      <c r="G113" s="50" t="s">
        <v>439</v>
      </c>
      <c r="H113" s="49"/>
    </row>
    <row r="114" spans="1:8" ht="15.6" x14ac:dyDescent="0.25">
      <c r="A114" s="68">
        <v>22</v>
      </c>
      <c r="B114" s="60" t="s">
        <v>229</v>
      </c>
      <c r="C114" s="46" t="s">
        <v>230</v>
      </c>
      <c r="D114" s="65" t="s">
        <v>16</v>
      </c>
      <c r="E114" s="61">
        <v>135</v>
      </c>
      <c r="F114" s="49">
        <f t="shared" si="1"/>
        <v>96.525000000000006</v>
      </c>
      <c r="G114" s="50" t="s">
        <v>440</v>
      </c>
      <c r="H114" s="49"/>
    </row>
    <row r="115" spans="1:8" ht="33.6" x14ac:dyDescent="0.25">
      <c r="A115" s="36" t="s">
        <v>231</v>
      </c>
      <c r="B115" s="36"/>
      <c r="C115" s="36"/>
      <c r="D115" s="36"/>
      <c r="E115" s="36"/>
      <c r="F115" s="49"/>
      <c r="G115" s="49"/>
      <c r="H115" s="49"/>
    </row>
    <row r="116" spans="1:8" ht="15.6" x14ac:dyDescent="0.25">
      <c r="A116" s="44">
        <v>1</v>
      </c>
      <c r="B116" s="60" t="s">
        <v>232</v>
      </c>
      <c r="C116" s="46" t="s">
        <v>233</v>
      </c>
      <c r="D116" s="47" t="s">
        <v>234</v>
      </c>
      <c r="E116" s="48">
        <v>30</v>
      </c>
      <c r="F116" s="49">
        <f t="shared" si="1"/>
        <v>21.450000000000003</v>
      </c>
      <c r="G116" s="50" t="s">
        <v>445</v>
      </c>
      <c r="H116" s="49">
        <v>19.5</v>
      </c>
    </row>
    <row r="117" spans="1:8" ht="15.6" x14ac:dyDescent="0.25">
      <c r="A117" s="44">
        <v>2</v>
      </c>
      <c r="B117" s="60" t="s">
        <v>235</v>
      </c>
      <c r="C117" s="46" t="s">
        <v>236</v>
      </c>
      <c r="D117" s="47" t="s">
        <v>234</v>
      </c>
      <c r="E117" s="48">
        <v>51.91</v>
      </c>
      <c r="F117" s="49">
        <f t="shared" si="1"/>
        <v>37.115650000000002</v>
      </c>
      <c r="G117" s="50" t="s">
        <v>443</v>
      </c>
      <c r="H117" s="49">
        <v>30.9</v>
      </c>
    </row>
    <row r="118" spans="1:8" ht="15.6" x14ac:dyDescent="0.25">
      <c r="A118" s="68">
        <v>3</v>
      </c>
      <c r="B118" s="60" t="s">
        <v>237</v>
      </c>
      <c r="C118" s="46" t="s">
        <v>238</v>
      </c>
      <c r="D118" s="47" t="s">
        <v>239</v>
      </c>
      <c r="E118" s="61">
        <v>55</v>
      </c>
      <c r="F118" s="49">
        <f t="shared" si="1"/>
        <v>39.325000000000003</v>
      </c>
      <c r="G118" s="50" t="s">
        <v>440</v>
      </c>
      <c r="H118" s="49">
        <v>28.08</v>
      </c>
    </row>
    <row r="119" spans="1:8" ht="15.6" x14ac:dyDescent="0.25">
      <c r="A119" s="68">
        <v>4</v>
      </c>
      <c r="B119" s="60" t="s">
        <v>240</v>
      </c>
      <c r="C119" s="46" t="s">
        <v>241</v>
      </c>
      <c r="D119" s="47" t="s">
        <v>242</v>
      </c>
      <c r="E119" s="61">
        <v>60</v>
      </c>
      <c r="F119" s="49">
        <f t="shared" si="1"/>
        <v>42.900000000000006</v>
      </c>
      <c r="G119" s="50" t="s">
        <v>436</v>
      </c>
      <c r="H119" s="49">
        <v>28.6</v>
      </c>
    </row>
    <row r="120" spans="1:8" ht="27.6" x14ac:dyDescent="0.25">
      <c r="A120" s="68">
        <v>5</v>
      </c>
      <c r="B120" s="60" t="s">
        <v>243</v>
      </c>
      <c r="C120" s="54" t="s">
        <v>244</v>
      </c>
      <c r="D120" s="47" t="s">
        <v>242</v>
      </c>
      <c r="E120" s="61">
        <v>99</v>
      </c>
      <c r="F120" s="49">
        <f>E120*(100%-28.5%)</f>
        <v>70.785000000000011</v>
      </c>
      <c r="G120" s="50" t="s">
        <v>436</v>
      </c>
      <c r="H120" s="49">
        <v>47.18</v>
      </c>
    </row>
    <row r="121" spans="1:8" ht="27.6" x14ac:dyDescent="0.25">
      <c r="A121" s="68">
        <v>6</v>
      </c>
      <c r="B121" s="60" t="s">
        <v>243</v>
      </c>
      <c r="C121" s="54" t="s">
        <v>244</v>
      </c>
      <c r="D121" s="47" t="s">
        <v>239</v>
      </c>
      <c r="E121" s="61">
        <v>172</v>
      </c>
      <c r="F121" s="49">
        <f t="shared" ref="F121:F158" si="2">E121*(100%-28.5%)</f>
        <v>122.98000000000002</v>
      </c>
      <c r="G121" s="50" t="s">
        <v>439</v>
      </c>
      <c r="H121" s="49">
        <v>61.49</v>
      </c>
    </row>
    <row r="122" spans="1:8" ht="41.4" x14ac:dyDescent="0.25">
      <c r="A122" s="69">
        <v>7</v>
      </c>
      <c r="B122" s="60" t="s">
        <v>245</v>
      </c>
      <c r="C122" s="54" t="s">
        <v>246</v>
      </c>
      <c r="D122" s="62" t="s">
        <v>247</v>
      </c>
      <c r="E122" s="63">
        <v>90</v>
      </c>
      <c r="F122" s="49">
        <f t="shared" si="2"/>
        <v>64.350000000000009</v>
      </c>
      <c r="G122" s="50" t="s">
        <v>439</v>
      </c>
      <c r="H122" s="49">
        <v>32.17</v>
      </c>
    </row>
    <row r="123" spans="1:8" ht="27.6" x14ac:dyDescent="0.25">
      <c r="A123" s="68">
        <v>8</v>
      </c>
      <c r="B123" s="60" t="s">
        <v>248</v>
      </c>
      <c r="C123" s="54" t="s">
        <v>249</v>
      </c>
      <c r="D123" s="47" t="s">
        <v>247</v>
      </c>
      <c r="E123" s="61">
        <v>99</v>
      </c>
      <c r="F123" s="49">
        <f t="shared" si="2"/>
        <v>70.785000000000011</v>
      </c>
      <c r="G123" s="50" t="s">
        <v>439</v>
      </c>
      <c r="H123" s="49">
        <v>35.39</v>
      </c>
    </row>
    <row r="124" spans="1:8" ht="15.6" x14ac:dyDescent="0.25">
      <c r="A124" s="68">
        <v>9</v>
      </c>
      <c r="B124" s="60" t="s">
        <v>250</v>
      </c>
      <c r="C124" s="46" t="s">
        <v>251</v>
      </c>
      <c r="D124" s="47" t="s">
        <v>252</v>
      </c>
      <c r="E124" s="61">
        <v>140</v>
      </c>
      <c r="F124" s="49">
        <f t="shared" si="2"/>
        <v>100.10000000000001</v>
      </c>
      <c r="G124" s="50" t="s">
        <v>436</v>
      </c>
      <c r="H124" s="49">
        <v>66.66</v>
      </c>
    </row>
    <row r="125" spans="1:8" ht="15.6" x14ac:dyDescent="0.25">
      <c r="A125" s="68">
        <v>10</v>
      </c>
      <c r="B125" s="60" t="s">
        <v>253</v>
      </c>
      <c r="C125" s="46" t="s">
        <v>254</v>
      </c>
      <c r="D125" s="47" t="s">
        <v>252</v>
      </c>
      <c r="E125" s="61">
        <v>88</v>
      </c>
      <c r="F125" s="49">
        <f t="shared" si="2"/>
        <v>62.920000000000009</v>
      </c>
      <c r="G125" s="50" t="s">
        <v>436</v>
      </c>
      <c r="H125" s="49">
        <v>41.92</v>
      </c>
    </row>
    <row r="126" spans="1:8" ht="27.6" x14ac:dyDescent="0.25">
      <c r="A126" s="69">
        <v>11</v>
      </c>
      <c r="B126" s="60" t="s">
        <v>255</v>
      </c>
      <c r="C126" s="46" t="s">
        <v>256</v>
      </c>
      <c r="D126" s="62" t="s">
        <v>247</v>
      </c>
      <c r="E126" s="63">
        <v>99</v>
      </c>
      <c r="F126" s="49">
        <f t="shared" si="2"/>
        <v>70.785000000000011</v>
      </c>
      <c r="G126" s="50" t="s">
        <v>436</v>
      </c>
      <c r="H126" s="49">
        <v>47.18</v>
      </c>
    </row>
    <row r="127" spans="1:8" ht="15.6" x14ac:dyDescent="0.25">
      <c r="A127" s="68">
        <v>12</v>
      </c>
      <c r="B127" s="60" t="s">
        <v>257</v>
      </c>
      <c r="C127" s="46" t="s">
        <v>258</v>
      </c>
      <c r="D127" s="47" t="s">
        <v>239</v>
      </c>
      <c r="E127" s="61">
        <v>69</v>
      </c>
      <c r="F127" s="49">
        <f t="shared" si="2"/>
        <v>49.335000000000008</v>
      </c>
      <c r="G127" s="50" t="s">
        <v>439</v>
      </c>
      <c r="H127" s="49">
        <v>24.66</v>
      </c>
    </row>
    <row r="128" spans="1:8" ht="15.6" x14ac:dyDescent="0.25">
      <c r="A128" s="68">
        <v>13</v>
      </c>
      <c r="B128" s="60" t="s">
        <v>259</v>
      </c>
      <c r="C128" s="46" t="s">
        <v>260</v>
      </c>
      <c r="D128" s="47" t="s">
        <v>239</v>
      </c>
      <c r="E128" s="61">
        <v>77</v>
      </c>
      <c r="F128" s="49">
        <f t="shared" si="2"/>
        <v>55.055000000000007</v>
      </c>
      <c r="G128" s="50" t="s">
        <v>439</v>
      </c>
      <c r="H128" s="49">
        <v>27.5</v>
      </c>
    </row>
    <row r="129" spans="1:8" ht="15.6" x14ac:dyDescent="0.25">
      <c r="A129" s="68">
        <v>14</v>
      </c>
      <c r="B129" s="60" t="s">
        <v>261</v>
      </c>
      <c r="C129" s="46" t="s">
        <v>262</v>
      </c>
      <c r="D129" s="47" t="s">
        <v>252</v>
      </c>
      <c r="E129" s="61">
        <v>77</v>
      </c>
      <c r="F129" s="49">
        <f t="shared" si="2"/>
        <v>55.055000000000007</v>
      </c>
      <c r="G129" s="50" t="s">
        <v>439</v>
      </c>
      <c r="H129" s="49">
        <v>27.5</v>
      </c>
    </row>
    <row r="130" spans="1:8" ht="15.6" x14ac:dyDescent="0.25">
      <c r="A130" s="68">
        <v>15</v>
      </c>
      <c r="B130" s="60" t="s">
        <v>263</v>
      </c>
      <c r="C130" s="46" t="s">
        <v>264</v>
      </c>
      <c r="D130" s="47" t="s">
        <v>239</v>
      </c>
      <c r="E130" s="61">
        <v>44.35</v>
      </c>
      <c r="F130" s="49">
        <f t="shared" si="2"/>
        <v>31.710250000000006</v>
      </c>
      <c r="G130" s="50" t="s">
        <v>440</v>
      </c>
      <c r="H130" s="49">
        <v>22.47</v>
      </c>
    </row>
    <row r="131" spans="1:8" ht="15.6" x14ac:dyDescent="0.25">
      <c r="A131" s="68">
        <v>16</v>
      </c>
      <c r="B131" s="60" t="s">
        <v>265</v>
      </c>
      <c r="C131" s="46" t="s">
        <v>266</v>
      </c>
      <c r="D131" s="47" t="s">
        <v>239</v>
      </c>
      <c r="E131" s="61">
        <v>39</v>
      </c>
      <c r="F131" s="49">
        <f t="shared" si="2"/>
        <v>27.885000000000002</v>
      </c>
      <c r="G131" s="50" t="s">
        <v>441</v>
      </c>
      <c r="H131" s="49">
        <v>21.44</v>
      </c>
    </row>
    <row r="132" spans="1:8" ht="27.6" x14ac:dyDescent="0.25">
      <c r="A132" s="68">
        <v>17</v>
      </c>
      <c r="B132" s="60" t="s">
        <v>267</v>
      </c>
      <c r="C132" s="46" t="s">
        <v>268</v>
      </c>
      <c r="D132" s="72" t="s">
        <v>269</v>
      </c>
      <c r="E132" s="61">
        <v>52</v>
      </c>
      <c r="F132" s="49">
        <f t="shared" si="2"/>
        <v>37.180000000000007</v>
      </c>
      <c r="G132" s="50" t="s">
        <v>436</v>
      </c>
      <c r="H132" s="49">
        <v>24.78</v>
      </c>
    </row>
    <row r="133" spans="1:8" ht="27.6" x14ac:dyDescent="0.25">
      <c r="A133" s="68">
        <v>18</v>
      </c>
      <c r="B133" s="60" t="s">
        <v>270</v>
      </c>
      <c r="C133" s="46" t="s">
        <v>271</v>
      </c>
      <c r="D133" s="72" t="s">
        <v>269</v>
      </c>
      <c r="E133" s="61">
        <v>66</v>
      </c>
      <c r="F133" s="49">
        <f t="shared" si="2"/>
        <v>47.190000000000005</v>
      </c>
      <c r="G133" s="50" t="s">
        <v>436</v>
      </c>
      <c r="H133" s="49">
        <v>31.46</v>
      </c>
    </row>
    <row r="134" spans="1:8" ht="41.4" x14ac:dyDescent="0.25">
      <c r="A134" s="69">
        <v>19</v>
      </c>
      <c r="B134" s="60" t="s">
        <v>272</v>
      </c>
      <c r="C134" s="46" t="s">
        <v>273</v>
      </c>
      <c r="D134" s="46" t="s">
        <v>274</v>
      </c>
      <c r="E134" s="63">
        <v>143</v>
      </c>
      <c r="F134" s="49">
        <f t="shared" si="2"/>
        <v>102.245</v>
      </c>
      <c r="G134" s="50" t="s">
        <v>439</v>
      </c>
      <c r="H134" s="49">
        <v>51.12</v>
      </c>
    </row>
    <row r="135" spans="1:8" ht="41.4" x14ac:dyDescent="0.25">
      <c r="A135" s="69">
        <v>20</v>
      </c>
      <c r="B135" s="60" t="s">
        <v>272</v>
      </c>
      <c r="C135" s="46" t="s">
        <v>273</v>
      </c>
      <c r="D135" s="46" t="s">
        <v>275</v>
      </c>
      <c r="E135" s="63">
        <v>90</v>
      </c>
      <c r="F135" s="49">
        <f t="shared" si="2"/>
        <v>64.350000000000009</v>
      </c>
      <c r="G135" s="50" t="s">
        <v>436</v>
      </c>
      <c r="H135" s="49">
        <v>42.9</v>
      </c>
    </row>
    <row r="136" spans="1:8" ht="27.6" x14ac:dyDescent="0.25">
      <c r="A136" s="69">
        <v>21</v>
      </c>
      <c r="B136" s="60" t="s">
        <v>276</v>
      </c>
      <c r="C136" s="54" t="s">
        <v>277</v>
      </c>
      <c r="D136" s="62" t="s">
        <v>252</v>
      </c>
      <c r="E136" s="63">
        <v>88</v>
      </c>
      <c r="F136" s="49">
        <f t="shared" si="2"/>
        <v>62.920000000000009</v>
      </c>
      <c r="G136" s="50" t="s">
        <v>439</v>
      </c>
      <c r="H136" s="49">
        <v>31.46</v>
      </c>
    </row>
    <row r="137" spans="1:8" ht="27.6" x14ac:dyDescent="0.25">
      <c r="A137" s="69">
        <v>22</v>
      </c>
      <c r="B137" s="60" t="s">
        <v>276</v>
      </c>
      <c r="C137" s="54" t="s">
        <v>277</v>
      </c>
      <c r="D137" s="46" t="s">
        <v>275</v>
      </c>
      <c r="E137" s="63">
        <v>65</v>
      </c>
      <c r="F137" s="49">
        <f t="shared" si="2"/>
        <v>46.475000000000009</v>
      </c>
      <c r="G137" s="50" t="s">
        <v>436</v>
      </c>
      <c r="H137" s="49">
        <v>30.98</v>
      </c>
    </row>
    <row r="138" spans="1:8" ht="41.4" x14ac:dyDescent="0.25">
      <c r="A138" s="69">
        <v>23</v>
      </c>
      <c r="B138" s="60" t="s">
        <v>278</v>
      </c>
      <c r="C138" s="54" t="s">
        <v>279</v>
      </c>
      <c r="D138" s="62" t="s">
        <v>252</v>
      </c>
      <c r="E138" s="63">
        <v>88</v>
      </c>
      <c r="F138" s="49">
        <f t="shared" si="2"/>
        <v>62.920000000000009</v>
      </c>
      <c r="G138" s="50" t="s">
        <v>439</v>
      </c>
      <c r="H138" s="49">
        <v>31.46</v>
      </c>
    </row>
    <row r="139" spans="1:8" ht="41.4" x14ac:dyDescent="0.25">
      <c r="A139" s="69">
        <v>24</v>
      </c>
      <c r="B139" s="60" t="s">
        <v>278</v>
      </c>
      <c r="C139" s="54" t="s">
        <v>279</v>
      </c>
      <c r="D139" s="62" t="s">
        <v>239</v>
      </c>
      <c r="E139" s="63">
        <v>66</v>
      </c>
      <c r="F139" s="49">
        <f t="shared" si="2"/>
        <v>47.190000000000005</v>
      </c>
      <c r="G139" s="50" t="s">
        <v>436</v>
      </c>
      <c r="H139" s="49">
        <v>31.46</v>
      </c>
    </row>
    <row r="140" spans="1:8" ht="41.4" x14ac:dyDescent="0.25">
      <c r="A140" s="68">
        <v>25</v>
      </c>
      <c r="B140" s="60" t="s">
        <v>280</v>
      </c>
      <c r="C140" s="54" t="s">
        <v>281</v>
      </c>
      <c r="D140" s="47" t="s">
        <v>252</v>
      </c>
      <c r="E140" s="61">
        <v>82</v>
      </c>
      <c r="F140" s="49">
        <f t="shared" si="2"/>
        <v>58.63000000000001</v>
      </c>
      <c r="G140" s="50" t="s">
        <v>436</v>
      </c>
      <c r="H140" s="49">
        <v>35.6</v>
      </c>
    </row>
    <row r="141" spans="1:8" ht="41.4" x14ac:dyDescent="0.25">
      <c r="A141" s="68">
        <v>26</v>
      </c>
      <c r="B141" s="60" t="s">
        <v>280</v>
      </c>
      <c r="C141" s="54" t="s">
        <v>281</v>
      </c>
      <c r="D141" s="47" t="s">
        <v>239</v>
      </c>
      <c r="E141" s="61">
        <v>55</v>
      </c>
      <c r="F141" s="49">
        <f t="shared" si="2"/>
        <v>39.325000000000003</v>
      </c>
      <c r="G141" s="50" t="s">
        <v>436</v>
      </c>
      <c r="H141" s="49">
        <v>26.21</v>
      </c>
    </row>
    <row r="142" spans="1:8" ht="27.6" x14ac:dyDescent="0.25">
      <c r="A142" s="68">
        <v>27</v>
      </c>
      <c r="B142" s="60" t="s">
        <v>282</v>
      </c>
      <c r="C142" s="54" t="s">
        <v>283</v>
      </c>
      <c r="D142" s="72" t="s">
        <v>269</v>
      </c>
      <c r="E142" s="61">
        <v>74</v>
      </c>
      <c r="F142" s="49">
        <f t="shared" si="2"/>
        <v>52.910000000000004</v>
      </c>
      <c r="G142" s="50" t="s">
        <v>436</v>
      </c>
      <c r="H142" s="49">
        <v>35.270000000000003</v>
      </c>
    </row>
    <row r="143" spans="1:8" ht="27.6" x14ac:dyDescent="0.25">
      <c r="A143" s="57">
        <v>28</v>
      </c>
      <c r="B143" s="73" t="s">
        <v>282</v>
      </c>
      <c r="C143" s="46" t="s">
        <v>284</v>
      </c>
      <c r="D143" s="46" t="s">
        <v>274</v>
      </c>
      <c r="E143" s="63">
        <v>115</v>
      </c>
      <c r="F143" s="49">
        <f t="shared" si="2"/>
        <v>82.225000000000009</v>
      </c>
      <c r="G143" s="50" t="s">
        <v>436</v>
      </c>
      <c r="H143" s="49">
        <v>54.81</v>
      </c>
    </row>
    <row r="144" spans="1:8" ht="27.6" x14ac:dyDescent="0.25">
      <c r="A144" s="57">
        <v>29</v>
      </c>
      <c r="B144" s="74" t="s">
        <v>285</v>
      </c>
      <c r="C144" s="46" t="s">
        <v>286</v>
      </c>
      <c r="D144" s="62" t="s">
        <v>239</v>
      </c>
      <c r="E144" s="63">
        <v>70</v>
      </c>
      <c r="F144" s="49">
        <f t="shared" si="2"/>
        <v>50.050000000000004</v>
      </c>
      <c r="G144" s="50" t="s">
        <v>436</v>
      </c>
      <c r="H144" s="49">
        <v>33.36</v>
      </c>
    </row>
    <row r="145" spans="1:8" ht="27.6" x14ac:dyDescent="0.25">
      <c r="A145" s="57">
        <v>30</v>
      </c>
      <c r="B145" s="52" t="s">
        <v>287</v>
      </c>
      <c r="C145" s="54" t="s">
        <v>288</v>
      </c>
      <c r="D145" s="62" t="s">
        <v>239</v>
      </c>
      <c r="E145" s="63">
        <v>55</v>
      </c>
      <c r="F145" s="49">
        <f t="shared" si="2"/>
        <v>39.325000000000003</v>
      </c>
      <c r="G145" s="50" t="s">
        <v>436</v>
      </c>
      <c r="H145" s="49">
        <v>26.21</v>
      </c>
    </row>
    <row r="146" spans="1:8" ht="27.6" x14ac:dyDescent="0.25">
      <c r="A146" s="57">
        <v>31</v>
      </c>
      <c r="B146" s="73" t="s">
        <v>289</v>
      </c>
      <c r="C146" s="54" t="s">
        <v>290</v>
      </c>
      <c r="D146" s="62" t="s">
        <v>252</v>
      </c>
      <c r="E146" s="63">
        <v>88</v>
      </c>
      <c r="F146" s="49">
        <f t="shared" si="2"/>
        <v>62.920000000000009</v>
      </c>
      <c r="G146" s="50" t="s">
        <v>439</v>
      </c>
      <c r="H146" s="49">
        <v>31.46</v>
      </c>
    </row>
    <row r="147" spans="1:8" ht="27.6" x14ac:dyDescent="0.25">
      <c r="A147" s="57">
        <v>32</v>
      </c>
      <c r="B147" s="73" t="s">
        <v>289</v>
      </c>
      <c r="C147" s="54" t="s">
        <v>290</v>
      </c>
      <c r="D147" s="62" t="s">
        <v>239</v>
      </c>
      <c r="E147" s="63">
        <v>70</v>
      </c>
      <c r="F147" s="49">
        <f t="shared" si="2"/>
        <v>50.050000000000004</v>
      </c>
      <c r="G147" s="50" t="s">
        <v>436</v>
      </c>
      <c r="H147" s="49">
        <v>33.36</v>
      </c>
    </row>
    <row r="148" spans="1:8" ht="27.6" x14ac:dyDescent="0.25">
      <c r="A148" s="57">
        <v>33</v>
      </c>
      <c r="B148" s="73" t="s">
        <v>291</v>
      </c>
      <c r="C148" s="46" t="s">
        <v>292</v>
      </c>
      <c r="D148" s="62" t="s">
        <v>239</v>
      </c>
      <c r="E148" s="63">
        <v>70</v>
      </c>
      <c r="F148" s="49">
        <f t="shared" si="2"/>
        <v>50.050000000000004</v>
      </c>
      <c r="G148" s="50" t="s">
        <v>436</v>
      </c>
      <c r="H148" s="49">
        <v>33.36</v>
      </c>
    </row>
    <row r="149" spans="1:8" ht="27.6" x14ac:dyDescent="0.25">
      <c r="A149" s="44">
        <v>34</v>
      </c>
      <c r="B149" s="73" t="s">
        <v>293</v>
      </c>
      <c r="C149" s="54" t="s">
        <v>294</v>
      </c>
      <c r="D149" s="47" t="s">
        <v>239</v>
      </c>
      <c r="E149" s="61">
        <v>66</v>
      </c>
      <c r="F149" s="49">
        <f t="shared" si="2"/>
        <v>47.190000000000005</v>
      </c>
      <c r="G149" s="50" t="s">
        <v>436</v>
      </c>
      <c r="H149" s="49">
        <v>31.46</v>
      </c>
    </row>
    <row r="150" spans="1:8" ht="27.6" x14ac:dyDescent="0.25">
      <c r="A150" s="57">
        <v>35</v>
      </c>
      <c r="B150" s="74" t="s">
        <v>295</v>
      </c>
      <c r="C150" s="46" t="s">
        <v>296</v>
      </c>
      <c r="D150" s="62" t="s">
        <v>297</v>
      </c>
      <c r="E150" s="63">
        <v>120</v>
      </c>
      <c r="F150" s="49">
        <f t="shared" si="2"/>
        <v>85.800000000000011</v>
      </c>
      <c r="G150" s="50" t="s">
        <v>439</v>
      </c>
      <c r="H150" s="49">
        <v>42.9</v>
      </c>
    </row>
    <row r="151" spans="1:8" ht="27.6" x14ac:dyDescent="0.25">
      <c r="A151" s="57">
        <v>36</v>
      </c>
      <c r="B151" s="74" t="s">
        <v>295</v>
      </c>
      <c r="C151" s="46" t="s">
        <v>296</v>
      </c>
      <c r="D151" s="62" t="s">
        <v>252</v>
      </c>
      <c r="E151" s="63">
        <v>68</v>
      </c>
      <c r="F151" s="49">
        <f t="shared" si="2"/>
        <v>48.620000000000005</v>
      </c>
      <c r="G151" s="50" t="s">
        <v>436</v>
      </c>
      <c r="H151" s="49">
        <v>32.409999999999997</v>
      </c>
    </row>
    <row r="152" spans="1:8" ht="41.4" x14ac:dyDescent="0.25">
      <c r="A152" s="57">
        <v>37</v>
      </c>
      <c r="B152" s="73" t="s">
        <v>298</v>
      </c>
      <c r="C152" s="54" t="s">
        <v>299</v>
      </c>
      <c r="D152" s="62" t="s">
        <v>297</v>
      </c>
      <c r="E152" s="63">
        <v>120</v>
      </c>
      <c r="F152" s="49">
        <f t="shared" si="2"/>
        <v>85.800000000000011</v>
      </c>
      <c r="G152" s="50" t="s">
        <v>439</v>
      </c>
      <c r="H152" s="49">
        <v>42.9</v>
      </c>
    </row>
    <row r="153" spans="1:8" ht="27.6" x14ac:dyDescent="0.25">
      <c r="A153" s="44">
        <v>38</v>
      </c>
      <c r="B153" s="73" t="s">
        <v>300</v>
      </c>
      <c r="C153" s="54" t="s">
        <v>301</v>
      </c>
      <c r="D153" s="47" t="s">
        <v>297</v>
      </c>
      <c r="E153" s="61">
        <v>120</v>
      </c>
      <c r="F153" s="49">
        <f t="shared" si="2"/>
        <v>85.800000000000011</v>
      </c>
      <c r="G153" s="50" t="s">
        <v>439</v>
      </c>
      <c r="H153" s="49">
        <v>42.9</v>
      </c>
    </row>
    <row r="154" spans="1:8" ht="27.6" x14ac:dyDescent="0.25">
      <c r="A154" s="44">
        <v>39</v>
      </c>
      <c r="B154" s="73" t="s">
        <v>300</v>
      </c>
      <c r="C154" s="54" t="s">
        <v>301</v>
      </c>
      <c r="D154" s="47" t="s">
        <v>252</v>
      </c>
      <c r="E154" s="61">
        <v>65</v>
      </c>
      <c r="F154" s="49">
        <f t="shared" si="2"/>
        <v>46.475000000000009</v>
      </c>
      <c r="G154" s="50" t="s">
        <v>436</v>
      </c>
      <c r="H154" s="49">
        <v>30.98</v>
      </c>
    </row>
    <row r="155" spans="1:8" ht="15.6" x14ac:dyDescent="0.25">
      <c r="A155" s="44">
        <v>40</v>
      </c>
      <c r="B155" s="52" t="s">
        <v>302</v>
      </c>
      <c r="C155" s="46" t="s">
        <v>303</v>
      </c>
      <c r="D155" s="47" t="s">
        <v>297</v>
      </c>
      <c r="E155" s="61">
        <v>120</v>
      </c>
      <c r="F155" s="49">
        <f t="shared" si="2"/>
        <v>85.800000000000011</v>
      </c>
      <c r="G155" s="50" t="s">
        <v>439</v>
      </c>
      <c r="H155" s="49">
        <v>42.9</v>
      </c>
    </row>
    <row r="156" spans="1:8" ht="15.6" x14ac:dyDescent="0.25">
      <c r="A156" s="44">
        <v>41</v>
      </c>
      <c r="B156" s="52" t="s">
        <v>302</v>
      </c>
      <c r="C156" s="46" t="s">
        <v>303</v>
      </c>
      <c r="D156" s="47" t="s">
        <v>252</v>
      </c>
      <c r="E156" s="61">
        <v>68</v>
      </c>
      <c r="F156" s="49">
        <f t="shared" si="2"/>
        <v>48.620000000000005</v>
      </c>
      <c r="G156" s="50" t="s">
        <v>436</v>
      </c>
      <c r="H156" s="49">
        <v>32.409999999999997</v>
      </c>
    </row>
    <row r="157" spans="1:8" ht="41.4" x14ac:dyDescent="0.25">
      <c r="A157" s="57">
        <v>42</v>
      </c>
      <c r="B157" s="73" t="s">
        <v>304</v>
      </c>
      <c r="C157" s="54" t="s">
        <v>305</v>
      </c>
      <c r="D157" s="62" t="s">
        <v>297</v>
      </c>
      <c r="E157" s="63">
        <v>120</v>
      </c>
      <c r="F157" s="49">
        <f t="shared" si="2"/>
        <v>85.800000000000011</v>
      </c>
      <c r="G157" s="50" t="s">
        <v>439</v>
      </c>
      <c r="H157" s="49">
        <v>42.9</v>
      </c>
    </row>
    <row r="158" spans="1:8" ht="27.6" x14ac:dyDescent="0.25">
      <c r="A158" s="44">
        <v>43</v>
      </c>
      <c r="B158" s="45" t="s">
        <v>306</v>
      </c>
      <c r="C158" s="54" t="s">
        <v>307</v>
      </c>
      <c r="D158" s="47" t="s">
        <v>297</v>
      </c>
      <c r="E158" s="61">
        <v>130</v>
      </c>
      <c r="F158" s="49">
        <f t="shared" si="2"/>
        <v>92.950000000000017</v>
      </c>
      <c r="G158" s="50" t="s">
        <v>436</v>
      </c>
      <c r="H158" s="49">
        <v>61.93</v>
      </c>
    </row>
    <row r="159" spans="1:8" ht="27.6" x14ac:dyDescent="0.25">
      <c r="A159" s="44">
        <v>44</v>
      </c>
      <c r="B159" s="74" t="s">
        <v>308</v>
      </c>
      <c r="C159" s="54" t="s">
        <v>309</v>
      </c>
      <c r="D159" s="47" t="s">
        <v>297</v>
      </c>
      <c r="E159" s="61">
        <v>150</v>
      </c>
      <c r="F159" s="49">
        <f>E159*(100%-28.5%)</f>
        <v>107.25000000000001</v>
      </c>
      <c r="G159" s="50" t="s">
        <v>439</v>
      </c>
      <c r="H159" s="49">
        <v>53.62</v>
      </c>
    </row>
    <row r="160" spans="1:8" ht="27.6" x14ac:dyDescent="0.25">
      <c r="A160" s="44">
        <v>45</v>
      </c>
      <c r="B160" s="52" t="s">
        <v>310</v>
      </c>
      <c r="C160" s="54" t="s">
        <v>311</v>
      </c>
      <c r="D160" s="47" t="s">
        <v>297</v>
      </c>
      <c r="E160" s="61">
        <v>120</v>
      </c>
      <c r="F160" s="49">
        <f t="shared" ref="F160:F164" si="3">E160*(100%-28.5%)</f>
        <v>85.800000000000011</v>
      </c>
      <c r="G160" s="50" t="s">
        <v>436</v>
      </c>
      <c r="H160" s="49">
        <v>57.2</v>
      </c>
    </row>
    <row r="161" spans="1:8" ht="27.6" x14ac:dyDescent="0.25">
      <c r="A161" s="44">
        <v>46</v>
      </c>
      <c r="B161" s="52" t="s">
        <v>310</v>
      </c>
      <c r="C161" s="54" t="s">
        <v>311</v>
      </c>
      <c r="D161" s="47" t="s">
        <v>252</v>
      </c>
      <c r="E161" s="61">
        <v>65</v>
      </c>
      <c r="F161" s="49">
        <f t="shared" si="3"/>
        <v>46.475000000000009</v>
      </c>
      <c r="G161" s="50" t="s">
        <v>436</v>
      </c>
      <c r="H161" s="49">
        <v>30.98</v>
      </c>
    </row>
    <row r="162" spans="1:8" ht="27.6" x14ac:dyDescent="0.25">
      <c r="A162" s="57">
        <v>47</v>
      </c>
      <c r="B162" s="74" t="s">
        <v>312</v>
      </c>
      <c r="C162" s="46" t="s">
        <v>313</v>
      </c>
      <c r="D162" s="62" t="s">
        <v>297</v>
      </c>
      <c r="E162" s="63">
        <v>120</v>
      </c>
      <c r="F162" s="49">
        <f t="shared" si="3"/>
        <v>85.800000000000011</v>
      </c>
      <c r="G162" s="50" t="s">
        <v>438</v>
      </c>
      <c r="H162" s="49">
        <v>47.66</v>
      </c>
    </row>
    <row r="163" spans="1:8" ht="27.6" x14ac:dyDescent="0.25">
      <c r="A163" s="57">
        <v>48</v>
      </c>
      <c r="B163" s="45" t="s">
        <v>314</v>
      </c>
      <c r="C163" s="46" t="s">
        <v>315</v>
      </c>
      <c r="D163" s="62" t="s">
        <v>297</v>
      </c>
      <c r="E163" s="63">
        <v>99</v>
      </c>
      <c r="F163" s="49">
        <f t="shared" si="3"/>
        <v>70.785000000000011</v>
      </c>
      <c r="G163" s="50" t="s">
        <v>436</v>
      </c>
      <c r="H163" s="49">
        <v>47.18</v>
      </c>
    </row>
    <row r="164" spans="1:8" ht="27.6" x14ac:dyDescent="0.25">
      <c r="A164" s="44">
        <v>49</v>
      </c>
      <c r="B164" s="45" t="s">
        <v>316</v>
      </c>
      <c r="C164" s="54" t="s">
        <v>317</v>
      </c>
      <c r="D164" s="47" t="s">
        <v>297</v>
      </c>
      <c r="E164" s="61">
        <v>140</v>
      </c>
      <c r="F164" s="49">
        <f t="shared" si="3"/>
        <v>100.10000000000001</v>
      </c>
      <c r="G164" s="50" t="s">
        <v>439</v>
      </c>
      <c r="H164" s="49">
        <v>50</v>
      </c>
    </row>
    <row r="165" spans="1:8" ht="15.6" x14ac:dyDescent="0.25">
      <c r="A165" s="44">
        <v>50</v>
      </c>
      <c r="B165" s="74" t="s">
        <v>318</v>
      </c>
      <c r="C165" s="46" t="s">
        <v>319</v>
      </c>
      <c r="D165" s="47" t="s">
        <v>297</v>
      </c>
      <c r="E165" s="61">
        <v>139</v>
      </c>
      <c r="F165" s="49">
        <f>E165*(100%-28.5%)</f>
        <v>99.385000000000005</v>
      </c>
      <c r="G165" s="50" t="s">
        <v>436</v>
      </c>
      <c r="H165" s="49">
        <v>66</v>
      </c>
    </row>
    <row r="166" spans="1:8" ht="15.6" x14ac:dyDescent="0.25">
      <c r="A166" s="44">
        <v>51</v>
      </c>
      <c r="B166" s="73" t="s">
        <v>320</v>
      </c>
      <c r="C166" s="46" t="s">
        <v>321</v>
      </c>
      <c r="D166" s="47" t="s">
        <v>297</v>
      </c>
      <c r="E166" s="61">
        <v>140</v>
      </c>
      <c r="F166" s="49">
        <f t="shared" ref="F166:F174" si="4">E166*(100%-28.5%)</f>
        <v>100.10000000000001</v>
      </c>
      <c r="G166" s="50" t="s">
        <v>436</v>
      </c>
      <c r="H166" s="49">
        <v>66</v>
      </c>
    </row>
    <row r="167" spans="1:8" ht="15.6" x14ac:dyDescent="0.25">
      <c r="A167" s="44">
        <v>52</v>
      </c>
      <c r="B167" s="52" t="s">
        <v>322</v>
      </c>
      <c r="C167" s="46" t="s">
        <v>323</v>
      </c>
      <c r="D167" s="47" t="s">
        <v>297</v>
      </c>
      <c r="E167" s="61">
        <v>140</v>
      </c>
      <c r="F167" s="49">
        <f t="shared" si="4"/>
        <v>100.10000000000001</v>
      </c>
      <c r="G167" s="50" t="s">
        <v>436</v>
      </c>
      <c r="H167" s="49">
        <v>66</v>
      </c>
    </row>
    <row r="168" spans="1:8" ht="31.2" x14ac:dyDescent="0.25">
      <c r="A168" s="44">
        <v>53</v>
      </c>
      <c r="B168" s="72" t="s">
        <v>324</v>
      </c>
      <c r="C168" s="46" t="s">
        <v>325</v>
      </c>
      <c r="D168" s="65" t="s">
        <v>326</v>
      </c>
      <c r="E168" s="48">
        <v>62</v>
      </c>
      <c r="F168" s="49">
        <f t="shared" si="4"/>
        <v>44.330000000000005</v>
      </c>
      <c r="G168" s="49"/>
      <c r="H168" s="49"/>
    </row>
    <row r="169" spans="1:8" ht="15.6" x14ac:dyDescent="0.25">
      <c r="A169" s="44">
        <v>54</v>
      </c>
      <c r="B169" s="60" t="s">
        <v>327</v>
      </c>
      <c r="C169" s="46" t="s">
        <v>328</v>
      </c>
      <c r="D169" s="65" t="s">
        <v>297</v>
      </c>
      <c r="E169" s="75">
        <v>115</v>
      </c>
      <c r="F169" s="49">
        <f t="shared" si="4"/>
        <v>82.225000000000009</v>
      </c>
      <c r="G169" s="50" t="s">
        <v>439</v>
      </c>
      <c r="H169" s="49"/>
    </row>
    <row r="170" spans="1:8" ht="15.6" x14ac:dyDescent="0.25">
      <c r="A170" s="44">
        <v>55</v>
      </c>
      <c r="B170" s="60" t="s">
        <v>327</v>
      </c>
      <c r="C170" s="46" t="s">
        <v>328</v>
      </c>
      <c r="D170" s="65" t="s">
        <v>329</v>
      </c>
      <c r="E170" s="75">
        <v>199</v>
      </c>
      <c r="F170" s="49">
        <f t="shared" si="4"/>
        <v>142.28500000000003</v>
      </c>
      <c r="G170" s="50" t="s">
        <v>439</v>
      </c>
      <c r="H170" s="49"/>
    </row>
    <row r="171" spans="1:8" ht="15.6" x14ac:dyDescent="0.25">
      <c r="A171" s="44">
        <v>56</v>
      </c>
      <c r="B171" s="60" t="s">
        <v>330</v>
      </c>
      <c r="C171" s="46" t="s">
        <v>331</v>
      </c>
      <c r="D171" s="65" t="s">
        <v>252</v>
      </c>
      <c r="E171" s="48">
        <v>50</v>
      </c>
      <c r="F171" s="49">
        <f t="shared" si="4"/>
        <v>35.750000000000007</v>
      </c>
      <c r="G171" s="50" t="s">
        <v>439</v>
      </c>
      <c r="H171" s="49"/>
    </row>
    <row r="172" spans="1:8" ht="15.6" x14ac:dyDescent="0.25">
      <c r="A172" s="44">
        <v>57</v>
      </c>
      <c r="B172" s="60" t="s">
        <v>330</v>
      </c>
      <c r="C172" s="46" t="s">
        <v>331</v>
      </c>
      <c r="D172" s="65" t="s">
        <v>329</v>
      </c>
      <c r="E172" s="75">
        <v>250</v>
      </c>
      <c r="F172" s="49">
        <f t="shared" si="4"/>
        <v>178.75000000000003</v>
      </c>
      <c r="G172" s="50" t="s">
        <v>439</v>
      </c>
      <c r="H172" s="49"/>
    </row>
    <row r="173" spans="1:8" ht="15.6" x14ac:dyDescent="0.25">
      <c r="A173" s="44">
        <v>58</v>
      </c>
      <c r="B173" s="60" t="s">
        <v>330</v>
      </c>
      <c r="C173" s="46" t="s">
        <v>331</v>
      </c>
      <c r="D173" s="65" t="s">
        <v>332</v>
      </c>
      <c r="E173" s="75">
        <v>2500</v>
      </c>
      <c r="F173" s="49">
        <f t="shared" si="4"/>
        <v>1787.5000000000002</v>
      </c>
      <c r="G173" s="50" t="s">
        <v>439</v>
      </c>
      <c r="H173" s="49"/>
    </row>
    <row r="174" spans="1:8" ht="31.2" x14ac:dyDescent="0.25">
      <c r="A174" s="44">
        <v>59</v>
      </c>
      <c r="B174" s="72" t="s">
        <v>333</v>
      </c>
      <c r="C174" s="46" t="s">
        <v>334</v>
      </c>
      <c r="D174" s="65" t="s">
        <v>332</v>
      </c>
      <c r="E174" s="75">
        <v>700</v>
      </c>
      <c r="F174" s="49">
        <f t="shared" si="4"/>
        <v>500.50000000000006</v>
      </c>
      <c r="G174" s="50" t="s">
        <v>439</v>
      </c>
      <c r="H174" s="49"/>
    </row>
    <row r="175" spans="1:8" ht="33.6" customHeight="1" x14ac:dyDescent="0.25">
      <c r="A175" s="36" t="s">
        <v>335</v>
      </c>
      <c r="B175" s="36"/>
      <c r="C175" s="36"/>
      <c r="D175" s="36"/>
      <c r="E175" s="36"/>
      <c r="F175" s="49"/>
      <c r="G175" s="49"/>
      <c r="H175" s="49"/>
    </row>
    <row r="176" spans="1:8" ht="15.6" x14ac:dyDescent="0.25">
      <c r="A176" s="68">
        <v>1</v>
      </c>
      <c r="B176" s="60" t="s">
        <v>336</v>
      </c>
      <c r="C176" s="46" t="s">
        <v>337</v>
      </c>
      <c r="D176" s="47" t="s">
        <v>242</v>
      </c>
      <c r="E176" s="61">
        <v>49</v>
      </c>
      <c r="F176" s="49">
        <f t="shared" ref="F176:F181" si="5">E176*(100%-28.5%)</f>
        <v>35.035000000000004</v>
      </c>
      <c r="G176" s="50" t="s">
        <v>443</v>
      </c>
      <c r="H176" s="49">
        <v>29.15</v>
      </c>
    </row>
    <row r="177" spans="1:8" ht="15.6" x14ac:dyDescent="0.25">
      <c r="A177" s="68">
        <v>2</v>
      </c>
      <c r="B177" s="60" t="s">
        <v>36</v>
      </c>
      <c r="C177" s="46" t="s">
        <v>338</v>
      </c>
      <c r="D177" s="47" t="s">
        <v>242</v>
      </c>
      <c r="E177" s="61">
        <v>80.3</v>
      </c>
      <c r="F177" s="49">
        <f t="shared" si="5"/>
        <v>57.414500000000004</v>
      </c>
      <c r="G177" s="50" t="s">
        <v>443</v>
      </c>
      <c r="H177" s="49">
        <v>47.66</v>
      </c>
    </row>
    <row r="178" spans="1:8" ht="15.6" x14ac:dyDescent="0.25">
      <c r="A178" s="68">
        <v>3</v>
      </c>
      <c r="B178" s="60" t="s">
        <v>339</v>
      </c>
      <c r="C178" s="46" t="s">
        <v>340</v>
      </c>
      <c r="D178" s="47" t="s">
        <v>242</v>
      </c>
      <c r="E178" s="61">
        <v>95</v>
      </c>
      <c r="F178" s="49">
        <f t="shared" si="5"/>
        <v>67.925000000000011</v>
      </c>
      <c r="G178" s="50" t="s">
        <v>440</v>
      </c>
      <c r="H178" s="49">
        <v>48.51</v>
      </c>
    </row>
    <row r="179" spans="1:8" ht="27.6" x14ac:dyDescent="0.25">
      <c r="A179" s="68">
        <v>4</v>
      </c>
      <c r="B179" s="60" t="s">
        <v>341</v>
      </c>
      <c r="C179" s="54" t="s">
        <v>342</v>
      </c>
      <c r="D179" s="47" t="s">
        <v>242</v>
      </c>
      <c r="E179" s="61">
        <v>67.2</v>
      </c>
      <c r="F179" s="49">
        <f t="shared" si="5"/>
        <v>48.048000000000009</v>
      </c>
      <c r="G179" s="50" t="s">
        <v>443</v>
      </c>
      <c r="H179" s="49">
        <v>39.909999999999997</v>
      </c>
    </row>
    <row r="180" spans="1:8" ht="27.6" x14ac:dyDescent="0.25">
      <c r="A180" s="68">
        <v>5</v>
      </c>
      <c r="B180" s="60" t="s">
        <v>343</v>
      </c>
      <c r="C180" s="54" t="s">
        <v>344</v>
      </c>
      <c r="D180" s="47" t="s">
        <v>242</v>
      </c>
      <c r="E180" s="61">
        <v>150</v>
      </c>
      <c r="F180" s="49">
        <f t="shared" si="5"/>
        <v>107.25000000000001</v>
      </c>
      <c r="G180" s="50" t="s">
        <v>436</v>
      </c>
      <c r="H180" s="49">
        <v>71.5</v>
      </c>
    </row>
    <row r="181" spans="1:8" ht="15.6" x14ac:dyDescent="0.25">
      <c r="A181" s="68">
        <v>6</v>
      </c>
      <c r="B181" s="60" t="s">
        <v>345</v>
      </c>
      <c r="C181" s="46" t="s">
        <v>346</v>
      </c>
      <c r="D181" s="47" t="s">
        <v>242</v>
      </c>
      <c r="E181" s="61">
        <v>144</v>
      </c>
      <c r="F181" s="49">
        <f t="shared" si="5"/>
        <v>102.96000000000001</v>
      </c>
      <c r="G181" s="50" t="s">
        <v>436</v>
      </c>
      <c r="H181" s="49">
        <v>68.64</v>
      </c>
    </row>
    <row r="182" spans="1:8" ht="27.6" x14ac:dyDescent="0.25">
      <c r="A182" s="68">
        <v>7</v>
      </c>
      <c r="B182" s="60" t="s">
        <v>347</v>
      </c>
      <c r="C182" s="54" t="s">
        <v>348</v>
      </c>
      <c r="D182" s="47" t="s">
        <v>242</v>
      </c>
      <c r="E182" s="61">
        <v>65</v>
      </c>
      <c r="F182" s="49">
        <f>E182*(100%-28.5%)</f>
        <v>46.475000000000009</v>
      </c>
      <c r="G182" s="50" t="s">
        <v>443</v>
      </c>
      <c r="H182" s="49">
        <v>38.72</v>
      </c>
    </row>
    <row r="183" spans="1:8" ht="27.6" x14ac:dyDescent="0.25">
      <c r="A183" s="68">
        <v>8</v>
      </c>
      <c r="B183" s="60" t="s">
        <v>349</v>
      </c>
      <c r="C183" s="54" t="s">
        <v>350</v>
      </c>
      <c r="D183" s="47" t="s">
        <v>242</v>
      </c>
      <c r="E183" s="61">
        <v>75</v>
      </c>
      <c r="F183" s="49">
        <f t="shared" ref="F183:F186" si="6">E183*(100%-28.5%)</f>
        <v>53.625000000000007</v>
      </c>
      <c r="G183" s="50" t="s">
        <v>436</v>
      </c>
      <c r="H183" s="49">
        <v>35.74</v>
      </c>
    </row>
    <row r="184" spans="1:8" ht="15.6" x14ac:dyDescent="0.25">
      <c r="A184" s="68">
        <v>9</v>
      </c>
      <c r="B184" s="60" t="s">
        <v>351</v>
      </c>
      <c r="C184" s="46" t="s">
        <v>352</v>
      </c>
      <c r="D184" s="47" t="s">
        <v>242</v>
      </c>
      <c r="E184" s="61">
        <v>75</v>
      </c>
      <c r="F184" s="49">
        <f t="shared" si="6"/>
        <v>53.625000000000007</v>
      </c>
      <c r="G184" s="50" t="s">
        <v>436</v>
      </c>
      <c r="H184" s="49">
        <v>35.74</v>
      </c>
    </row>
    <row r="185" spans="1:8" ht="27.6" x14ac:dyDescent="0.25">
      <c r="A185" s="69">
        <v>10</v>
      </c>
      <c r="B185" s="60" t="s">
        <v>353</v>
      </c>
      <c r="C185" s="46" t="s">
        <v>354</v>
      </c>
      <c r="D185" s="62" t="s">
        <v>234</v>
      </c>
      <c r="E185" s="63">
        <v>50</v>
      </c>
      <c r="F185" s="49">
        <f t="shared" si="6"/>
        <v>35.750000000000007</v>
      </c>
      <c r="G185" s="50" t="s">
        <v>436</v>
      </c>
      <c r="H185" s="49">
        <v>23.83</v>
      </c>
    </row>
    <row r="186" spans="1:8" ht="33.6" customHeight="1" x14ac:dyDescent="0.25">
      <c r="A186" s="36" t="s">
        <v>355</v>
      </c>
      <c r="B186" s="36"/>
      <c r="C186" s="36"/>
      <c r="D186" s="36"/>
      <c r="E186" s="36"/>
      <c r="F186" s="76">
        <f>E186*(100%-28.5%)</f>
        <v>0</v>
      </c>
      <c r="G186" s="49"/>
      <c r="H186" s="49"/>
    </row>
    <row r="187" spans="1:8" ht="27.6" x14ac:dyDescent="0.25">
      <c r="A187" s="44">
        <v>1</v>
      </c>
      <c r="B187" s="60" t="s">
        <v>356</v>
      </c>
      <c r="C187" s="54" t="s">
        <v>357</v>
      </c>
      <c r="D187" s="65" t="s">
        <v>358</v>
      </c>
      <c r="E187" s="48">
        <v>79</v>
      </c>
      <c r="F187" s="76">
        <f>E187*(100%-28.5%)</f>
        <v>56.485000000000007</v>
      </c>
      <c r="G187" s="50" t="s">
        <v>436</v>
      </c>
      <c r="H187" s="49">
        <v>37.65</v>
      </c>
    </row>
    <row r="188" spans="1:8" ht="27.6" x14ac:dyDescent="0.25">
      <c r="A188" s="44">
        <v>2</v>
      </c>
      <c r="B188" s="60" t="s">
        <v>356</v>
      </c>
      <c r="C188" s="54" t="s">
        <v>357</v>
      </c>
      <c r="D188" s="65" t="s">
        <v>359</v>
      </c>
      <c r="E188" s="48">
        <v>49</v>
      </c>
      <c r="F188" s="76">
        <f t="shared" ref="F188:F194" si="7">E188*(100%-28.5%)</f>
        <v>35.035000000000004</v>
      </c>
      <c r="G188" s="50" t="s">
        <v>436</v>
      </c>
      <c r="H188" s="49">
        <v>23.35</v>
      </c>
    </row>
    <row r="189" spans="1:8" ht="15.6" x14ac:dyDescent="0.25">
      <c r="A189" s="44">
        <v>3</v>
      </c>
      <c r="B189" s="60" t="s">
        <v>360</v>
      </c>
      <c r="C189" s="46" t="s">
        <v>361</v>
      </c>
      <c r="D189" s="65" t="s">
        <v>359</v>
      </c>
      <c r="E189" s="48">
        <v>65</v>
      </c>
      <c r="F189" s="76">
        <f t="shared" si="7"/>
        <v>46.475000000000009</v>
      </c>
      <c r="G189" s="50" t="s">
        <v>436</v>
      </c>
      <c r="H189" s="49">
        <v>30.98</v>
      </c>
    </row>
    <row r="190" spans="1:8" ht="41.4" x14ac:dyDescent="0.25">
      <c r="A190" s="57">
        <v>4</v>
      </c>
      <c r="B190" s="70" t="s">
        <v>362</v>
      </c>
      <c r="C190" s="54" t="s">
        <v>363</v>
      </c>
      <c r="D190" s="65" t="s">
        <v>364</v>
      </c>
      <c r="E190" s="48">
        <v>63</v>
      </c>
      <c r="F190" s="76">
        <f t="shared" si="7"/>
        <v>45.045000000000002</v>
      </c>
      <c r="G190" s="50" t="s">
        <v>439</v>
      </c>
      <c r="H190" s="49">
        <v>22.52</v>
      </c>
    </row>
    <row r="191" spans="1:8" ht="27.6" x14ac:dyDescent="0.25">
      <c r="A191" s="44">
        <v>5</v>
      </c>
      <c r="B191" s="60" t="s">
        <v>365</v>
      </c>
      <c r="C191" s="54" t="s">
        <v>366</v>
      </c>
      <c r="D191" s="65" t="s">
        <v>359</v>
      </c>
      <c r="E191" s="48">
        <v>50</v>
      </c>
      <c r="F191" s="76">
        <f t="shared" si="7"/>
        <v>35.750000000000007</v>
      </c>
      <c r="G191" s="50" t="s">
        <v>436</v>
      </c>
      <c r="H191" s="49">
        <v>23.83</v>
      </c>
    </row>
    <row r="192" spans="1:8" ht="27.6" x14ac:dyDescent="0.25">
      <c r="A192" s="57">
        <v>6</v>
      </c>
      <c r="B192" s="60" t="s">
        <v>367</v>
      </c>
      <c r="C192" s="54" t="s">
        <v>368</v>
      </c>
      <c r="D192" s="71" t="s">
        <v>239</v>
      </c>
      <c r="E192" s="77">
        <v>78</v>
      </c>
      <c r="F192" s="76">
        <f t="shared" si="7"/>
        <v>55.77</v>
      </c>
      <c r="G192" s="50" t="s">
        <v>439</v>
      </c>
      <c r="H192" s="49">
        <v>27.88</v>
      </c>
    </row>
    <row r="193" spans="1:8" x14ac:dyDescent="0.25">
      <c r="A193" s="78"/>
      <c r="B193" s="78"/>
      <c r="C193" s="78"/>
      <c r="D193" s="78"/>
      <c r="E193" s="78"/>
      <c r="F193" s="76">
        <f t="shared" si="7"/>
        <v>0</v>
      </c>
      <c r="G193" s="49"/>
      <c r="H193" s="49"/>
    </row>
    <row r="194" spans="1:8" ht="33.6" customHeight="1" x14ac:dyDescent="0.25">
      <c r="A194" s="36" t="s">
        <v>369</v>
      </c>
      <c r="B194" s="36"/>
      <c r="C194" s="36"/>
      <c r="D194" s="36"/>
      <c r="E194" s="36"/>
      <c r="F194" s="76">
        <f t="shared" si="7"/>
        <v>0</v>
      </c>
      <c r="G194" s="49"/>
      <c r="H194" s="49"/>
    </row>
    <row r="195" spans="1:8" ht="15.6" x14ac:dyDescent="0.25">
      <c r="A195" s="44">
        <v>1</v>
      </c>
      <c r="B195" s="79" t="s">
        <v>370</v>
      </c>
      <c r="C195" s="46" t="s">
        <v>371</v>
      </c>
      <c r="D195" s="47" t="s">
        <v>252</v>
      </c>
      <c r="E195" s="48">
        <v>80</v>
      </c>
      <c r="F195" s="76">
        <f>E195*(100%-28.5%)</f>
        <v>57.2</v>
      </c>
      <c r="G195" s="50" t="s">
        <v>436</v>
      </c>
      <c r="H195" s="49">
        <v>38.14</v>
      </c>
    </row>
    <row r="196" spans="1:8" ht="33.6" customHeight="1" x14ac:dyDescent="0.25">
      <c r="A196" s="80" t="s">
        <v>434</v>
      </c>
      <c r="B196" s="80"/>
      <c r="C196" s="80"/>
      <c r="D196" s="80"/>
      <c r="E196" s="80"/>
      <c r="F196" s="80"/>
      <c r="G196" s="49"/>
      <c r="H196" s="49"/>
    </row>
    <row r="197" spans="1:8" ht="41.4" x14ac:dyDescent="0.25">
      <c r="A197" s="57">
        <v>1</v>
      </c>
      <c r="B197" s="60" t="s">
        <v>373</v>
      </c>
      <c r="C197" s="54" t="s">
        <v>374</v>
      </c>
      <c r="D197" s="62" t="s">
        <v>252</v>
      </c>
      <c r="E197" s="63">
        <v>155</v>
      </c>
      <c r="F197" s="76">
        <f>E197*(100%-28.5%)</f>
        <v>110.82500000000002</v>
      </c>
      <c r="G197" s="50" t="s">
        <v>436</v>
      </c>
      <c r="H197" s="49">
        <v>73.88</v>
      </c>
    </row>
    <row r="198" spans="1:8" ht="15.6" x14ac:dyDescent="0.25">
      <c r="A198" s="44">
        <v>2</v>
      </c>
      <c r="B198" s="60" t="s">
        <v>375</v>
      </c>
      <c r="C198" s="46" t="s">
        <v>376</v>
      </c>
      <c r="D198" s="47" t="s">
        <v>239</v>
      </c>
      <c r="E198" s="61">
        <v>90</v>
      </c>
      <c r="F198" s="76">
        <f t="shared" ref="F198:F222" si="8">E198*(100%-28.5%)</f>
        <v>64.350000000000009</v>
      </c>
      <c r="G198" s="50" t="s">
        <v>436</v>
      </c>
      <c r="H198" s="49">
        <v>42.9</v>
      </c>
    </row>
    <row r="199" spans="1:8" ht="15.6" x14ac:dyDescent="0.25">
      <c r="A199" s="44">
        <v>3</v>
      </c>
      <c r="B199" s="60" t="s">
        <v>377</v>
      </c>
      <c r="C199" s="46" t="s">
        <v>378</v>
      </c>
      <c r="D199" s="47" t="s">
        <v>379</v>
      </c>
      <c r="E199" s="61">
        <v>99</v>
      </c>
      <c r="F199" s="76">
        <f t="shared" si="8"/>
        <v>70.785000000000011</v>
      </c>
      <c r="G199" s="50" t="s">
        <v>439</v>
      </c>
      <c r="H199" s="49">
        <v>35.39</v>
      </c>
    </row>
    <row r="200" spans="1:8" ht="33.6" customHeight="1" x14ac:dyDescent="0.25">
      <c r="A200" s="36" t="s">
        <v>380</v>
      </c>
      <c r="B200" s="36"/>
      <c r="C200" s="36"/>
      <c r="D200" s="36"/>
      <c r="E200" s="36"/>
      <c r="F200" s="76">
        <f t="shared" si="8"/>
        <v>0</v>
      </c>
      <c r="G200" s="49"/>
      <c r="H200" s="49"/>
    </row>
    <row r="201" spans="1:8" ht="15.6" x14ac:dyDescent="0.25">
      <c r="A201" s="68">
        <v>1</v>
      </c>
      <c r="B201" s="60" t="s">
        <v>381</v>
      </c>
      <c r="C201" s="46" t="s">
        <v>382</v>
      </c>
      <c r="D201" s="65" t="s">
        <v>383</v>
      </c>
      <c r="E201" s="48">
        <v>66</v>
      </c>
      <c r="F201" s="76">
        <f t="shared" si="8"/>
        <v>47.190000000000005</v>
      </c>
      <c r="G201" s="50" t="s">
        <v>436</v>
      </c>
      <c r="H201" s="49">
        <v>31.46</v>
      </c>
    </row>
    <row r="202" spans="1:8" ht="15.6" x14ac:dyDescent="0.25">
      <c r="A202" s="68">
        <v>2</v>
      </c>
      <c r="B202" s="60" t="s">
        <v>384</v>
      </c>
      <c r="C202" s="46" t="s">
        <v>385</v>
      </c>
      <c r="D202" s="65" t="s">
        <v>383</v>
      </c>
      <c r="E202" s="75">
        <v>140</v>
      </c>
      <c r="F202" s="76">
        <f t="shared" si="8"/>
        <v>100.10000000000001</v>
      </c>
      <c r="G202" s="50" t="s">
        <v>439</v>
      </c>
      <c r="H202" s="49">
        <v>50</v>
      </c>
    </row>
    <row r="203" spans="1:8" ht="15.6" x14ac:dyDescent="0.25">
      <c r="A203" s="68">
        <v>3</v>
      </c>
      <c r="B203" s="60" t="s">
        <v>386</v>
      </c>
      <c r="C203" s="46" t="s">
        <v>387</v>
      </c>
      <c r="D203" s="65" t="s">
        <v>388</v>
      </c>
      <c r="E203" s="48">
        <v>42</v>
      </c>
      <c r="F203" s="76">
        <f t="shared" si="8"/>
        <v>30.030000000000005</v>
      </c>
      <c r="G203" s="50" t="s">
        <v>444</v>
      </c>
      <c r="H203" s="49">
        <v>10.01</v>
      </c>
    </row>
    <row r="204" spans="1:8" ht="15.6" x14ac:dyDescent="0.25">
      <c r="A204" s="68">
        <v>4</v>
      </c>
      <c r="B204" s="60" t="s">
        <v>102</v>
      </c>
      <c r="C204" s="46" t="s">
        <v>389</v>
      </c>
      <c r="D204" s="65" t="s">
        <v>383</v>
      </c>
      <c r="E204" s="48">
        <v>55.36</v>
      </c>
      <c r="F204" s="76">
        <f t="shared" si="8"/>
        <v>39.582400000000007</v>
      </c>
      <c r="G204" s="50" t="s">
        <v>439</v>
      </c>
      <c r="H204" s="49">
        <v>19.66</v>
      </c>
    </row>
    <row r="205" spans="1:8" ht="15.6" x14ac:dyDescent="0.25">
      <c r="A205" s="68">
        <v>5</v>
      </c>
      <c r="B205" s="60" t="s">
        <v>390</v>
      </c>
      <c r="C205" s="46" t="s">
        <v>391</v>
      </c>
      <c r="D205" s="65" t="s">
        <v>383</v>
      </c>
      <c r="E205" s="48">
        <v>40</v>
      </c>
      <c r="F205" s="76">
        <f t="shared" si="8"/>
        <v>28.6</v>
      </c>
      <c r="G205" s="50" t="s">
        <v>440</v>
      </c>
      <c r="H205" s="49">
        <v>20.420000000000002</v>
      </c>
    </row>
    <row r="206" spans="1:8" ht="15.6" x14ac:dyDescent="0.25">
      <c r="A206" s="68">
        <v>6</v>
      </c>
      <c r="B206" s="60" t="s">
        <v>392</v>
      </c>
      <c r="C206" s="46" t="s">
        <v>393</v>
      </c>
      <c r="D206" s="65" t="s">
        <v>383</v>
      </c>
      <c r="E206" s="48">
        <v>95</v>
      </c>
      <c r="F206" s="76">
        <f t="shared" si="8"/>
        <v>67.925000000000011</v>
      </c>
      <c r="G206" s="50" t="s">
        <v>436</v>
      </c>
      <c r="H206" s="49">
        <v>45.28</v>
      </c>
    </row>
    <row r="207" spans="1:8" ht="15.6" x14ac:dyDescent="0.25">
      <c r="A207" s="68">
        <v>7</v>
      </c>
      <c r="B207" s="60" t="s">
        <v>394</v>
      </c>
      <c r="C207" s="46" t="s">
        <v>395</v>
      </c>
      <c r="D207" s="65" t="s">
        <v>396</v>
      </c>
      <c r="E207" s="48">
        <v>15.5</v>
      </c>
      <c r="F207" s="76">
        <f t="shared" si="8"/>
        <v>11.082500000000001</v>
      </c>
      <c r="G207" s="50" t="s">
        <v>438</v>
      </c>
      <c r="H207" s="49">
        <v>5.95</v>
      </c>
    </row>
    <row r="208" spans="1:8" ht="15.6" x14ac:dyDescent="0.25">
      <c r="A208" s="68">
        <v>8</v>
      </c>
      <c r="B208" s="60" t="s">
        <v>397</v>
      </c>
      <c r="C208" s="46" t="s">
        <v>398</v>
      </c>
      <c r="D208" s="65" t="s">
        <v>383</v>
      </c>
      <c r="E208" s="75">
        <v>750</v>
      </c>
      <c r="F208" s="76">
        <f t="shared" si="8"/>
        <v>536.25000000000011</v>
      </c>
      <c r="G208" s="50" t="s">
        <v>436</v>
      </c>
      <c r="H208" s="49">
        <v>375.33</v>
      </c>
    </row>
    <row r="209" spans="1:8" ht="15.6" x14ac:dyDescent="0.25">
      <c r="A209" s="68">
        <v>9</v>
      </c>
      <c r="B209" s="60" t="s">
        <v>399</v>
      </c>
      <c r="C209" s="46" t="s">
        <v>400</v>
      </c>
      <c r="D209" s="65" t="s">
        <v>383</v>
      </c>
      <c r="E209" s="75">
        <v>1800</v>
      </c>
      <c r="F209" s="76">
        <f t="shared" si="8"/>
        <v>1287.0000000000002</v>
      </c>
      <c r="G209" s="50" t="s">
        <v>440</v>
      </c>
      <c r="H209" s="49">
        <v>919</v>
      </c>
    </row>
    <row r="210" spans="1:8" ht="15.6" x14ac:dyDescent="0.25">
      <c r="A210" s="68">
        <v>10</v>
      </c>
      <c r="B210" s="60" t="s">
        <v>401</v>
      </c>
      <c r="C210" s="46" t="s">
        <v>402</v>
      </c>
      <c r="D210" s="65" t="s">
        <v>383</v>
      </c>
      <c r="E210" s="75">
        <v>475</v>
      </c>
      <c r="F210" s="76">
        <f t="shared" si="8"/>
        <v>339.62500000000006</v>
      </c>
      <c r="G210" s="50" t="s">
        <v>439</v>
      </c>
      <c r="H210" s="49">
        <v>169.8</v>
      </c>
    </row>
    <row r="211" spans="1:8" ht="15.6" x14ac:dyDescent="0.25">
      <c r="A211" s="68">
        <v>11</v>
      </c>
      <c r="B211" s="60" t="s">
        <v>403</v>
      </c>
      <c r="C211" s="46" t="s">
        <v>404</v>
      </c>
      <c r="D211" s="65" t="s">
        <v>383</v>
      </c>
      <c r="E211" s="75">
        <v>1250</v>
      </c>
      <c r="F211" s="76">
        <f t="shared" si="8"/>
        <v>893.75000000000011</v>
      </c>
      <c r="G211" s="50" t="s">
        <v>439</v>
      </c>
      <c r="H211" s="49">
        <v>446.87</v>
      </c>
    </row>
    <row r="212" spans="1:8" ht="15.6" x14ac:dyDescent="0.25">
      <c r="A212" s="68">
        <v>12</v>
      </c>
      <c r="B212" s="60" t="s">
        <v>405</v>
      </c>
      <c r="C212" s="46" t="s">
        <v>406</v>
      </c>
      <c r="D212" s="65" t="s">
        <v>407</v>
      </c>
      <c r="E212" s="48">
        <v>45</v>
      </c>
      <c r="F212" s="76">
        <f t="shared" si="8"/>
        <v>32.175000000000004</v>
      </c>
      <c r="G212" s="50" t="s">
        <v>443</v>
      </c>
      <c r="H212" s="49">
        <v>26.8</v>
      </c>
    </row>
    <row r="213" spans="1:8" ht="15.6" x14ac:dyDescent="0.25">
      <c r="A213" s="68">
        <v>13</v>
      </c>
      <c r="B213" s="60" t="s">
        <v>408</v>
      </c>
      <c r="C213" s="46" t="s">
        <v>409</v>
      </c>
      <c r="D213" s="65" t="s">
        <v>383</v>
      </c>
      <c r="E213" s="48">
        <v>99</v>
      </c>
      <c r="F213" s="76">
        <f t="shared" si="8"/>
        <v>70.785000000000011</v>
      </c>
      <c r="G213" s="50" t="s">
        <v>439</v>
      </c>
      <c r="H213" s="49">
        <v>35.39</v>
      </c>
    </row>
    <row r="214" spans="1:8" x14ac:dyDescent="0.25">
      <c r="A214" s="37"/>
      <c r="B214" s="37"/>
      <c r="C214" s="37"/>
      <c r="D214" s="37"/>
      <c r="E214" s="37"/>
      <c r="F214" s="76">
        <f>E214*(100%-28.5%)</f>
        <v>0</v>
      </c>
      <c r="G214" s="49"/>
      <c r="H214" s="49"/>
    </row>
    <row r="215" spans="1:8" ht="33.6" customHeight="1" x14ac:dyDescent="0.25">
      <c r="A215" s="36" t="s">
        <v>410</v>
      </c>
      <c r="B215" s="36"/>
      <c r="C215" s="36"/>
      <c r="D215" s="36"/>
      <c r="E215" s="36"/>
      <c r="F215" s="76">
        <f t="shared" si="8"/>
        <v>0</v>
      </c>
      <c r="G215" s="49"/>
      <c r="H215" s="49"/>
    </row>
    <row r="216" spans="1:8" ht="27.6" x14ac:dyDescent="0.25">
      <c r="A216" s="44">
        <v>1</v>
      </c>
      <c r="B216" s="60" t="s">
        <v>411</v>
      </c>
      <c r="C216" s="54" t="s">
        <v>412</v>
      </c>
      <c r="D216" s="72" t="s">
        <v>413</v>
      </c>
      <c r="E216" s="61">
        <v>299</v>
      </c>
      <c r="F216" s="76">
        <f t="shared" si="8"/>
        <v>213.78500000000003</v>
      </c>
      <c r="G216" s="50" t="s">
        <v>439</v>
      </c>
      <c r="H216" s="49">
        <v>106.89</v>
      </c>
    </row>
    <row r="217" spans="1:8" ht="27.6" x14ac:dyDescent="0.25">
      <c r="A217" s="44">
        <v>2</v>
      </c>
      <c r="B217" s="60" t="s">
        <v>414</v>
      </c>
      <c r="C217" s="54" t="s">
        <v>415</v>
      </c>
      <c r="D217" s="72" t="s">
        <v>413</v>
      </c>
      <c r="E217" s="61">
        <v>249</v>
      </c>
      <c r="F217" s="76">
        <f t="shared" si="8"/>
        <v>178.03500000000003</v>
      </c>
      <c r="G217" s="50" t="s">
        <v>439</v>
      </c>
      <c r="H217" s="49">
        <v>89</v>
      </c>
    </row>
    <row r="218" spans="1:8" ht="15.6" x14ac:dyDescent="0.25">
      <c r="A218" s="44">
        <v>3</v>
      </c>
      <c r="B218" s="60" t="s">
        <v>416</v>
      </c>
      <c r="C218" s="46" t="s">
        <v>417</v>
      </c>
      <c r="D218" s="66" t="s">
        <v>418</v>
      </c>
      <c r="E218" s="61">
        <v>80</v>
      </c>
      <c r="F218" s="76">
        <f t="shared" si="8"/>
        <v>57.2</v>
      </c>
      <c r="G218" s="50" t="s">
        <v>439</v>
      </c>
      <c r="H218" s="49">
        <v>28.6</v>
      </c>
    </row>
    <row r="219" spans="1:8" ht="15.6" x14ac:dyDescent="0.25">
      <c r="A219" s="44">
        <v>4</v>
      </c>
      <c r="B219" s="60" t="s">
        <v>416</v>
      </c>
      <c r="C219" s="46" t="s">
        <v>417</v>
      </c>
      <c r="D219" s="47" t="s">
        <v>419</v>
      </c>
      <c r="E219" s="61">
        <v>26</v>
      </c>
      <c r="F219" s="76">
        <f t="shared" si="8"/>
        <v>18.590000000000003</v>
      </c>
      <c r="G219" s="50" t="s">
        <v>437</v>
      </c>
      <c r="H219" s="49">
        <v>11.61</v>
      </c>
    </row>
    <row r="220" spans="1:8" ht="27.6" x14ac:dyDescent="0.25">
      <c r="A220" s="44">
        <v>5</v>
      </c>
      <c r="B220" s="60" t="s">
        <v>420</v>
      </c>
      <c r="C220" s="54" t="s">
        <v>421</v>
      </c>
      <c r="D220" s="66" t="s">
        <v>422</v>
      </c>
      <c r="E220" s="61">
        <v>49</v>
      </c>
      <c r="F220" s="76">
        <f t="shared" si="8"/>
        <v>35.035000000000004</v>
      </c>
      <c r="G220" s="50" t="s">
        <v>440</v>
      </c>
      <c r="H220" s="49">
        <v>25.02</v>
      </c>
    </row>
    <row r="221" spans="1:8" ht="15.6" x14ac:dyDescent="0.25">
      <c r="A221" s="44">
        <v>6</v>
      </c>
      <c r="B221" s="60" t="s">
        <v>423</v>
      </c>
      <c r="C221" s="46" t="s">
        <v>424</v>
      </c>
      <c r="D221" s="66" t="s">
        <v>422</v>
      </c>
      <c r="E221" s="61">
        <v>45</v>
      </c>
      <c r="F221" s="76">
        <f t="shared" si="8"/>
        <v>32.175000000000004</v>
      </c>
      <c r="G221" s="50" t="s">
        <v>436</v>
      </c>
      <c r="H221" s="49">
        <v>21.4</v>
      </c>
    </row>
    <row r="222" spans="1:8" ht="31.2" x14ac:dyDescent="0.25">
      <c r="A222" s="44">
        <v>7</v>
      </c>
      <c r="B222" s="72" t="s">
        <v>425</v>
      </c>
      <c r="C222" s="46" t="s">
        <v>426</v>
      </c>
      <c r="D222" s="47" t="s">
        <v>427</v>
      </c>
      <c r="E222" s="61">
        <v>105</v>
      </c>
      <c r="F222" s="76">
        <f t="shared" si="8"/>
        <v>75.075000000000003</v>
      </c>
      <c r="G222" s="50" t="s">
        <v>436</v>
      </c>
      <c r="H222" s="49">
        <v>50.04</v>
      </c>
    </row>
    <row r="223" spans="1:8" ht="15.6" x14ac:dyDescent="0.25">
      <c r="A223" s="44">
        <v>8</v>
      </c>
      <c r="B223" s="60" t="s">
        <v>428</v>
      </c>
      <c r="C223" s="46" t="s">
        <v>429</v>
      </c>
      <c r="D223" s="47" t="s">
        <v>430</v>
      </c>
      <c r="E223" s="61">
        <v>40</v>
      </c>
      <c r="F223" s="76">
        <f>E223*(100%-28.5%)</f>
        <v>28.6</v>
      </c>
      <c r="G223" s="50" t="s">
        <v>439</v>
      </c>
      <c r="H223" s="49">
        <v>14.3</v>
      </c>
    </row>
  </sheetData>
  <mergeCells count="18">
    <mergeCell ref="A215:E215"/>
    <mergeCell ref="A175:E175"/>
    <mergeCell ref="A186:E186"/>
    <mergeCell ref="A193:E193"/>
    <mergeCell ref="A194:E194"/>
    <mergeCell ref="A196:F196"/>
    <mergeCell ref="A200:E200"/>
    <mergeCell ref="A115:E115"/>
    <mergeCell ref="A1:E1"/>
    <mergeCell ref="A2:E2"/>
    <mergeCell ref="A3:E3"/>
    <mergeCell ref="A4:E4"/>
    <mergeCell ref="A5:E5"/>
    <mergeCell ref="A6:E6"/>
    <mergeCell ref="A7:E7"/>
    <mergeCell ref="A8:E8"/>
    <mergeCell ref="A9:E9"/>
    <mergeCell ref="A10:F10"/>
  </mergeCells>
  <hyperlinks>
    <hyperlink ref="A6" r:id="rId1" display="mailto:zedip.india@gmail.com"/>
    <hyperlink ref="A7" r:id="rId2" display="http://www.zedip.in/"/>
  </hyperlinks>
  <pageMargins left="0.7" right="0.7" top="0.75" bottom="0.75" header="0.3" footer="0.3"/>
  <pageSetup scale="7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6" workbookViewId="0">
      <selection sqref="A1:G23"/>
    </sheetView>
  </sheetViews>
  <sheetFormatPr defaultRowHeight="13.2" x14ac:dyDescent="0.25"/>
  <cols>
    <col min="1" max="1" width="6.6640625" customWidth="1"/>
    <col min="2" max="2" width="28" customWidth="1"/>
    <col min="3" max="3" width="42.44140625" customWidth="1"/>
    <col min="4" max="4" width="12.88671875" customWidth="1"/>
    <col min="5" max="5" width="12" customWidth="1"/>
    <col min="6" max="6" width="11.77734375" customWidth="1"/>
  </cols>
  <sheetData>
    <row r="1" spans="1:7" ht="38.25" customHeight="1" x14ac:dyDescent="0.25">
      <c r="A1" s="30" t="s">
        <v>187</v>
      </c>
      <c r="B1" s="30"/>
      <c r="C1" s="30"/>
      <c r="D1" s="30"/>
      <c r="E1" s="30"/>
      <c r="F1" s="30"/>
    </row>
    <row r="2" spans="1:7" ht="18" customHeight="1" x14ac:dyDescent="0.25">
      <c r="A2" s="1">
        <v>1</v>
      </c>
      <c r="B2" s="2" t="s">
        <v>188</v>
      </c>
      <c r="C2" s="3" t="s">
        <v>189</v>
      </c>
      <c r="D2" s="4" t="s">
        <v>16</v>
      </c>
      <c r="E2" s="5">
        <v>72.459999999999994</v>
      </c>
      <c r="F2" s="5"/>
      <c r="G2">
        <f>E2*(100%-28.5%)</f>
        <v>51.808900000000001</v>
      </c>
    </row>
    <row r="3" spans="1:7" ht="30" customHeight="1" x14ac:dyDescent="0.25">
      <c r="A3" s="17">
        <v>2</v>
      </c>
      <c r="B3" s="11" t="s">
        <v>190</v>
      </c>
      <c r="C3" s="8" t="s">
        <v>191</v>
      </c>
      <c r="D3" s="15" t="s">
        <v>16</v>
      </c>
      <c r="E3" s="6">
        <v>135</v>
      </c>
      <c r="F3" s="5"/>
      <c r="G3">
        <f t="shared" ref="G3:G23" si="0">E3*(100%-28.5%)</f>
        <v>96.525000000000006</v>
      </c>
    </row>
    <row r="4" spans="1:7" ht="18" customHeight="1" x14ac:dyDescent="0.25">
      <c r="A4" s="17">
        <v>3</v>
      </c>
      <c r="B4" s="11" t="s">
        <v>192</v>
      </c>
      <c r="C4" s="3" t="s">
        <v>193</v>
      </c>
      <c r="D4" s="15" t="s">
        <v>16</v>
      </c>
      <c r="E4" s="6">
        <v>155</v>
      </c>
      <c r="F4" s="5"/>
      <c r="G4">
        <f t="shared" si="0"/>
        <v>110.82500000000002</v>
      </c>
    </row>
    <row r="5" spans="1:7" ht="18" customHeight="1" x14ac:dyDescent="0.25">
      <c r="A5" s="17">
        <v>4</v>
      </c>
      <c r="B5" s="11" t="s">
        <v>194</v>
      </c>
      <c r="C5" s="3" t="s">
        <v>195</v>
      </c>
      <c r="D5" s="15" t="s">
        <v>16</v>
      </c>
      <c r="E5" s="6">
        <v>285</v>
      </c>
      <c r="F5" s="5"/>
      <c r="G5">
        <f t="shared" si="0"/>
        <v>203.77500000000003</v>
      </c>
    </row>
    <row r="6" spans="1:7" ht="18" customHeight="1" x14ac:dyDescent="0.25">
      <c r="A6" s="17">
        <v>5</v>
      </c>
      <c r="B6" s="11" t="s">
        <v>196</v>
      </c>
      <c r="C6" s="3" t="s">
        <v>197</v>
      </c>
      <c r="D6" s="15" t="s">
        <v>16</v>
      </c>
      <c r="E6" s="6">
        <v>90</v>
      </c>
      <c r="F6" s="5"/>
      <c r="G6">
        <f t="shared" si="0"/>
        <v>64.350000000000009</v>
      </c>
    </row>
    <row r="7" spans="1:7" ht="18" customHeight="1" x14ac:dyDescent="0.25">
      <c r="A7" s="17">
        <v>6</v>
      </c>
      <c r="B7" s="11" t="s">
        <v>198</v>
      </c>
      <c r="C7" s="3" t="s">
        <v>199</v>
      </c>
      <c r="D7" s="15" t="s">
        <v>16</v>
      </c>
      <c r="E7" s="6">
        <v>31.02</v>
      </c>
      <c r="F7" s="5"/>
      <c r="G7">
        <f t="shared" si="0"/>
        <v>22.179300000000001</v>
      </c>
    </row>
    <row r="8" spans="1:7" ht="24.45" customHeight="1" x14ac:dyDescent="0.25">
      <c r="A8" s="17">
        <v>7</v>
      </c>
      <c r="B8" s="11" t="s">
        <v>200</v>
      </c>
      <c r="C8" s="3" t="s">
        <v>201</v>
      </c>
      <c r="D8" s="15" t="s">
        <v>132</v>
      </c>
      <c r="E8" s="6">
        <v>67.5</v>
      </c>
      <c r="F8" s="5"/>
      <c r="G8">
        <f t="shared" si="0"/>
        <v>48.262500000000003</v>
      </c>
    </row>
    <row r="9" spans="1:7" ht="24.45" customHeight="1" x14ac:dyDescent="0.25">
      <c r="A9" s="17">
        <v>8</v>
      </c>
      <c r="B9" s="11" t="s">
        <v>200</v>
      </c>
      <c r="C9" s="3" t="s">
        <v>201</v>
      </c>
      <c r="D9" s="15" t="s">
        <v>16</v>
      </c>
      <c r="E9" s="6">
        <v>48.83</v>
      </c>
      <c r="F9" s="5"/>
      <c r="G9">
        <f t="shared" si="0"/>
        <v>34.913450000000005</v>
      </c>
    </row>
    <row r="10" spans="1:7" ht="30" customHeight="1" x14ac:dyDescent="0.25">
      <c r="A10" s="17">
        <v>9</v>
      </c>
      <c r="B10" s="11" t="s">
        <v>202</v>
      </c>
      <c r="C10" s="8" t="s">
        <v>203</v>
      </c>
      <c r="D10" s="15" t="s">
        <v>16</v>
      </c>
      <c r="E10" s="6">
        <v>125</v>
      </c>
      <c r="F10" s="5"/>
      <c r="G10">
        <f t="shared" si="0"/>
        <v>89.375000000000014</v>
      </c>
    </row>
    <row r="11" spans="1:7" ht="30" customHeight="1" x14ac:dyDescent="0.25">
      <c r="A11" s="17">
        <v>10</v>
      </c>
      <c r="B11" s="11" t="s">
        <v>204</v>
      </c>
      <c r="C11" s="8" t="s">
        <v>205</v>
      </c>
      <c r="D11" s="15" t="s">
        <v>16</v>
      </c>
      <c r="E11" s="6">
        <v>120</v>
      </c>
      <c r="F11" s="5"/>
      <c r="G11">
        <f t="shared" si="0"/>
        <v>85.800000000000011</v>
      </c>
    </row>
    <row r="12" spans="1:7" ht="30" customHeight="1" x14ac:dyDescent="0.25">
      <c r="A12" s="17">
        <v>11</v>
      </c>
      <c r="B12" s="11" t="s">
        <v>206</v>
      </c>
      <c r="C12" s="8" t="s">
        <v>207</v>
      </c>
      <c r="D12" s="15" t="s">
        <v>16</v>
      </c>
      <c r="E12" s="6">
        <v>198</v>
      </c>
      <c r="F12" s="5"/>
      <c r="G12">
        <f t="shared" si="0"/>
        <v>141.57000000000002</v>
      </c>
    </row>
    <row r="13" spans="1:7" ht="24.75" customHeight="1" x14ac:dyDescent="0.25">
      <c r="A13" s="17">
        <v>12</v>
      </c>
      <c r="B13" s="11" t="s">
        <v>208</v>
      </c>
      <c r="C13" s="3" t="s">
        <v>209</v>
      </c>
      <c r="D13" s="15" t="s">
        <v>16</v>
      </c>
      <c r="E13" s="6">
        <v>145</v>
      </c>
      <c r="F13" s="5"/>
      <c r="G13">
        <f t="shared" si="0"/>
        <v>103.67500000000001</v>
      </c>
    </row>
    <row r="14" spans="1:7" ht="30" customHeight="1" x14ac:dyDescent="0.25">
      <c r="A14" s="17">
        <v>13</v>
      </c>
      <c r="B14" s="11" t="s">
        <v>210</v>
      </c>
      <c r="C14" s="8" t="s">
        <v>211</v>
      </c>
      <c r="D14" s="15" t="s">
        <v>168</v>
      </c>
      <c r="E14" s="6">
        <v>100</v>
      </c>
      <c r="F14" s="5"/>
      <c r="G14">
        <f t="shared" si="0"/>
        <v>71.500000000000014</v>
      </c>
    </row>
    <row r="15" spans="1:7" ht="45" customHeight="1" x14ac:dyDescent="0.25">
      <c r="A15" s="17">
        <v>14</v>
      </c>
      <c r="B15" s="11" t="s">
        <v>212</v>
      </c>
      <c r="C15" s="8" t="s">
        <v>213</v>
      </c>
      <c r="D15" s="15" t="s">
        <v>16</v>
      </c>
      <c r="E15" s="6">
        <v>72</v>
      </c>
      <c r="F15" s="5"/>
      <c r="G15">
        <f t="shared" si="0"/>
        <v>51.480000000000004</v>
      </c>
    </row>
    <row r="16" spans="1:7" ht="73.95" customHeight="1" x14ac:dyDescent="0.25">
      <c r="A16" s="18">
        <v>15</v>
      </c>
      <c r="B16" s="19" t="s">
        <v>214</v>
      </c>
      <c r="C16" s="3" t="s">
        <v>215</v>
      </c>
      <c r="D16" s="20" t="s">
        <v>16</v>
      </c>
      <c r="E16" s="10">
        <v>60</v>
      </c>
      <c r="F16" s="13"/>
      <c r="G16">
        <f t="shared" si="0"/>
        <v>42.900000000000006</v>
      </c>
    </row>
    <row r="17" spans="1:7" ht="86.55" customHeight="1" x14ac:dyDescent="0.25">
      <c r="A17" s="18">
        <v>16</v>
      </c>
      <c r="B17" s="19" t="s">
        <v>216</v>
      </c>
      <c r="C17" s="8" t="s">
        <v>217</v>
      </c>
      <c r="D17" s="20" t="s">
        <v>46</v>
      </c>
      <c r="E17" s="10">
        <v>209</v>
      </c>
      <c r="F17" s="13"/>
      <c r="G17">
        <f t="shared" si="0"/>
        <v>149.43500000000003</v>
      </c>
    </row>
    <row r="18" spans="1:7" ht="49.2" customHeight="1" x14ac:dyDescent="0.25">
      <c r="A18" s="18">
        <v>17</v>
      </c>
      <c r="B18" s="19" t="s">
        <v>218</v>
      </c>
      <c r="C18" s="8" t="s">
        <v>219</v>
      </c>
      <c r="D18" s="15" t="s">
        <v>16</v>
      </c>
      <c r="E18" s="6">
        <v>75</v>
      </c>
      <c r="F18" s="5"/>
      <c r="G18">
        <f t="shared" si="0"/>
        <v>53.625000000000007</v>
      </c>
    </row>
    <row r="19" spans="1:7" ht="61.8" customHeight="1" x14ac:dyDescent="0.25">
      <c r="A19" s="18">
        <v>18</v>
      </c>
      <c r="B19" s="11" t="s">
        <v>220</v>
      </c>
      <c r="C19" s="8" t="s">
        <v>221</v>
      </c>
      <c r="D19" s="20" t="s">
        <v>16</v>
      </c>
      <c r="E19" s="10">
        <v>185</v>
      </c>
      <c r="F19" s="13"/>
      <c r="G19">
        <f t="shared" si="0"/>
        <v>132.27500000000001</v>
      </c>
    </row>
    <row r="20" spans="1:7" ht="18" customHeight="1" x14ac:dyDescent="0.25">
      <c r="A20" s="17">
        <v>19</v>
      </c>
      <c r="B20" s="11" t="s">
        <v>222</v>
      </c>
      <c r="C20" s="3" t="s">
        <v>223</v>
      </c>
      <c r="D20" s="15" t="s">
        <v>224</v>
      </c>
      <c r="E20" s="6">
        <v>135</v>
      </c>
      <c r="F20" s="5"/>
      <c r="G20">
        <f t="shared" si="0"/>
        <v>96.525000000000006</v>
      </c>
    </row>
    <row r="21" spans="1:7" ht="18" customHeight="1" x14ac:dyDescent="0.25">
      <c r="A21" s="17">
        <v>20</v>
      </c>
      <c r="B21" s="11" t="s">
        <v>225</v>
      </c>
      <c r="C21" s="3" t="s">
        <v>226</v>
      </c>
      <c r="D21" s="15" t="s">
        <v>16</v>
      </c>
      <c r="E21" s="6">
        <v>55</v>
      </c>
      <c r="F21" s="5"/>
      <c r="G21">
        <f t="shared" si="0"/>
        <v>39.325000000000003</v>
      </c>
    </row>
    <row r="22" spans="1:7" ht="18" customHeight="1" x14ac:dyDescent="0.25">
      <c r="A22" s="17">
        <v>21</v>
      </c>
      <c r="B22" s="11" t="s">
        <v>227</v>
      </c>
      <c r="C22" s="3" t="s">
        <v>228</v>
      </c>
      <c r="D22" s="15" t="s">
        <v>16</v>
      </c>
      <c r="E22" s="6">
        <v>145</v>
      </c>
      <c r="F22" s="5"/>
      <c r="G22">
        <f t="shared" si="0"/>
        <v>103.67500000000001</v>
      </c>
    </row>
    <row r="23" spans="1:7" ht="18" customHeight="1" x14ac:dyDescent="0.25">
      <c r="A23" s="17">
        <v>22</v>
      </c>
      <c r="B23" s="11" t="s">
        <v>229</v>
      </c>
      <c r="C23" s="3" t="s">
        <v>230</v>
      </c>
      <c r="D23" s="15" t="s">
        <v>16</v>
      </c>
      <c r="E23" s="6">
        <v>135</v>
      </c>
      <c r="F23" s="5"/>
      <c r="G23">
        <f t="shared" si="0"/>
        <v>96.525000000000006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44" workbookViewId="0">
      <selection sqref="A1:F60"/>
    </sheetView>
  </sheetViews>
  <sheetFormatPr defaultRowHeight="13.2" x14ac:dyDescent="0.25"/>
  <cols>
    <col min="1" max="1" width="6.6640625" customWidth="1"/>
    <col min="2" max="2" width="28" customWidth="1"/>
    <col min="3" max="3" width="42.44140625" customWidth="1"/>
    <col min="4" max="4" width="12.88671875" customWidth="1"/>
    <col min="5" max="5" width="12" customWidth="1"/>
    <col min="6" max="6" width="11.77734375" customWidth="1"/>
  </cols>
  <sheetData>
    <row r="1" spans="1:7" ht="38.25" customHeight="1" x14ac:dyDescent="0.25">
      <c r="A1" s="30" t="s">
        <v>231</v>
      </c>
      <c r="B1" s="30"/>
      <c r="C1" s="30"/>
      <c r="D1" s="30"/>
      <c r="E1" s="30"/>
      <c r="F1" s="30"/>
    </row>
    <row r="2" spans="1:7" ht="18" customHeight="1" x14ac:dyDescent="0.25">
      <c r="A2" s="1">
        <v>1</v>
      </c>
      <c r="B2" s="11" t="s">
        <v>232</v>
      </c>
      <c r="C2" s="3" t="s">
        <v>233</v>
      </c>
      <c r="D2" s="4" t="s">
        <v>234</v>
      </c>
      <c r="E2" s="5">
        <v>30</v>
      </c>
      <c r="F2" s="6"/>
      <c r="G2">
        <f>E2*(100%-28.5%)</f>
        <v>21.450000000000003</v>
      </c>
    </row>
    <row r="3" spans="1:7" ht="18" customHeight="1" x14ac:dyDescent="0.25">
      <c r="A3" s="1">
        <v>2</v>
      </c>
      <c r="B3" s="11" t="s">
        <v>235</v>
      </c>
      <c r="C3" s="3" t="s">
        <v>236</v>
      </c>
      <c r="D3" s="4" t="s">
        <v>234</v>
      </c>
      <c r="E3" s="5">
        <v>51.91</v>
      </c>
      <c r="F3" s="6"/>
      <c r="G3">
        <f t="shared" ref="G3:G60" si="0">E3*(100%-28.5%)</f>
        <v>37.115650000000002</v>
      </c>
    </row>
    <row r="4" spans="1:7" ht="18" customHeight="1" x14ac:dyDescent="0.25">
      <c r="A4" s="17">
        <v>3</v>
      </c>
      <c r="B4" s="11" t="s">
        <v>237</v>
      </c>
      <c r="C4" s="3" t="s">
        <v>238</v>
      </c>
      <c r="D4" s="4" t="s">
        <v>239</v>
      </c>
      <c r="E4" s="6">
        <v>55</v>
      </c>
      <c r="F4" s="6"/>
      <c r="G4">
        <f t="shared" si="0"/>
        <v>39.325000000000003</v>
      </c>
    </row>
    <row r="5" spans="1:7" ht="24.45" customHeight="1" x14ac:dyDescent="0.25">
      <c r="A5" s="17">
        <v>4</v>
      </c>
      <c r="B5" s="11" t="s">
        <v>240</v>
      </c>
      <c r="C5" s="3" t="s">
        <v>241</v>
      </c>
      <c r="D5" s="4" t="s">
        <v>242</v>
      </c>
      <c r="E5" s="6">
        <v>60</v>
      </c>
      <c r="F5" s="6"/>
      <c r="G5">
        <f t="shared" si="0"/>
        <v>42.900000000000006</v>
      </c>
    </row>
    <row r="6" spans="1:7" ht="30" customHeight="1" x14ac:dyDescent="0.25">
      <c r="A6" s="17">
        <v>5</v>
      </c>
      <c r="B6" s="11" t="s">
        <v>243</v>
      </c>
      <c r="C6" s="8" t="s">
        <v>244</v>
      </c>
      <c r="D6" s="4" t="s">
        <v>242</v>
      </c>
      <c r="E6" s="6">
        <v>99</v>
      </c>
      <c r="F6" s="6"/>
      <c r="G6">
        <f t="shared" si="0"/>
        <v>70.785000000000011</v>
      </c>
    </row>
    <row r="7" spans="1:7" ht="30" customHeight="1" x14ac:dyDescent="0.25">
      <c r="A7" s="17">
        <v>6</v>
      </c>
      <c r="B7" s="11" t="s">
        <v>243</v>
      </c>
      <c r="C7" s="8" t="s">
        <v>244</v>
      </c>
      <c r="D7" s="4" t="s">
        <v>239</v>
      </c>
      <c r="E7" s="6">
        <v>172</v>
      </c>
      <c r="F7" s="6"/>
      <c r="G7">
        <f t="shared" si="0"/>
        <v>122.98000000000002</v>
      </c>
    </row>
    <row r="8" spans="1:7" ht="37.049999999999997" customHeight="1" x14ac:dyDescent="0.25">
      <c r="A8" s="18">
        <v>7</v>
      </c>
      <c r="B8" s="11" t="s">
        <v>245</v>
      </c>
      <c r="C8" s="8" t="s">
        <v>246</v>
      </c>
      <c r="D8" s="12" t="s">
        <v>247</v>
      </c>
      <c r="E8" s="10">
        <v>90</v>
      </c>
      <c r="F8" s="10"/>
      <c r="G8">
        <f t="shared" si="0"/>
        <v>64.350000000000009</v>
      </c>
    </row>
    <row r="9" spans="1:7" ht="30" customHeight="1" x14ac:dyDescent="0.25">
      <c r="A9" s="17">
        <v>8</v>
      </c>
      <c r="B9" s="11" t="s">
        <v>248</v>
      </c>
      <c r="C9" s="8" t="s">
        <v>249</v>
      </c>
      <c r="D9" s="4" t="s">
        <v>247</v>
      </c>
      <c r="E9" s="6">
        <v>99</v>
      </c>
      <c r="F9" s="6"/>
      <c r="G9">
        <f t="shared" si="0"/>
        <v>70.785000000000011</v>
      </c>
    </row>
    <row r="10" spans="1:7" ht="18" customHeight="1" x14ac:dyDescent="0.25">
      <c r="A10" s="17">
        <v>9</v>
      </c>
      <c r="B10" s="11" t="s">
        <v>250</v>
      </c>
      <c r="C10" s="3" t="s">
        <v>251</v>
      </c>
      <c r="D10" s="4" t="s">
        <v>252</v>
      </c>
      <c r="E10" s="6">
        <v>140</v>
      </c>
      <c r="F10" s="6"/>
      <c r="G10">
        <f t="shared" si="0"/>
        <v>100.10000000000001</v>
      </c>
    </row>
    <row r="11" spans="1:7" ht="18" customHeight="1" x14ac:dyDescent="0.25">
      <c r="A11" s="17">
        <v>10</v>
      </c>
      <c r="B11" s="11" t="s">
        <v>253</v>
      </c>
      <c r="C11" s="3" t="s">
        <v>254</v>
      </c>
      <c r="D11" s="4" t="s">
        <v>252</v>
      </c>
      <c r="E11" s="6">
        <v>88</v>
      </c>
      <c r="F11" s="6"/>
      <c r="G11">
        <f t="shared" si="0"/>
        <v>62.920000000000009</v>
      </c>
    </row>
    <row r="12" spans="1:7" ht="37.049999999999997" customHeight="1" x14ac:dyDescent="0.25">
      <c r="A12" s="18">
        <v>11</v>
      </c>
      <c r="B12" s="11" t="s">
        <v>255</v>
      </c>
      <c r="C12" s="3" t="s">
        <v>256</v>
      </c>
      <c r="D12" s="12" t="s">
        <v>247</v>
      </c>
      <c r="E12" s="10">
        <v>99</v>
      </c>
      <c r="F12" s="10"/>
      <c r="G12">
        <f t="shared" si="0"/>
        <v>70.785000000000011</v>
      </c>
    </row>
    <row r="13" spans="1:7" ht="18" customHeight="1" x14ac:dyDescent="0.25">
      <c r="A13" s="17">
        <v>12</v>
      </c>
      <c r="B13" s="11" t="s">
        <v>257</v>
      </c>
      <c r="C13" s="3" t="s">
        <v>258</v>
      </c>
      <c r="D13" s="4" t="s">
        <v>239</v>
      </c>
      <c r="E13" s="6">
        <v>69</v>
      </c>
      <c r="F13" s="6"/>
      <c r="G13">
        <f t="shared" si="0"/>
        <v>49.335000000000008</v>
      </c>
    </row>
    <row r="14" spans="1:7" ht="24.45" customHeight="1" x14ac:dyDescent="0.25">
      <c r="A14" s="17">
        <v>13</v>
      </c>
      <c r="B14" s="11" t="s">
        <v>259</v>
      </c>
      <c r="C14" s="3" t="s">
        <v>260</v>
      </c>
      <c r="D14" s="4" t="s">
        <v>239</v>
      </c>
      <c r="E14" s="6">
        <v>77</v>
      </c>
      <c r="F14" s="6"/>
      <c r="G14">
        <f t="shared" si="0"/>
        <v>55.055000000000007</v>
      </c>
    </row>
    <row r="15" spans="1:7" ht="18" customHeight="1" x14ac:dyDescent="0.25">
      <c r="A15" s="17">
        <v>14</v>
      </c>
      <c r="B15" s="11" t="s">
        <v>261</v>
      </c>
      <c r="C15" s="3" t="s">
        <v>262</v>
      </c>
      <c r="D15" s="4" t="s">
        <v>252</v>
      </c>
      <c r="E15" s="6">
        <v>77</v>
      </c>
      <c r="F15" s="6"/>
      <c r="G15">
        <f t="shared" si="0"/>
        <v>55.055000000000007</v>
      </c>
    </row>
    <row r="16" spans="1:7" ht="18" customHeight="1" x14ac:dyDescent="0.25">
      <c r="A16" s="17">
        <v>15</v>
      </c>
      <c r="B16" s="11" t="s">
        <v>263</v>
      </c>
      <c r="C16" s="3" t="s">
        <v>264</v>
      </c>
      <c r="D16" s="4" t="s">
        <v>239</v>
      </c>
      <c r="E16" s="6">
        <v>44.35</v>
      </c>
      <c r="F16" s="6"/>
      <c r="G16">
        <f t="shared" si="0"/>
        <v>31.710250000000006</v>
      </c>
    </row>
    <row r="17" spans="1:7" ht="24.45" customHeight="1" x14ac:dyDescent="0.25">
      <c r="A17" s="17">
        <v>16</v>
      </c>
      <c r="B17" s="11" t="s">
        <v>265</v>
      </c>
      <c r="C17" s="3" t="s">
        <v>266</v>
      </c>
      <c r="D17" s="4" t="s">
        <v>239</v>
      </c>
      <c r="E17" s="6">
        <v>39</v>
      </c>
      <c r="F17" s="6"/>
      <c r="G17">
        <f t="shared" si="0"/>
        <v>27.885000000000002</v>
      </c>
    </row>
    <row r="18" spans="1:7" ht="30" customHeight="1" x14ac:dyDescent="0.25">
      <c r="A18" s="17">
        <v>17</v>
      </c>
      <c r="B18" s="11" t="s">
        <v>267</v>
      </c>
      <c r="C18" s="3" t="s">
        <v>268</v>
      </c>
      <c r="D18" s="21" t="s">
        <v>269</v>
      </c>
      <c r="E18" s="6">
        <v>52</v>
      </c>
      <c r="F18" s="6"/>
      <c r="G18">
        <f t="shared" si="0"/>
        <v>37.180000000000007</v>
      </c>
    </row>
    <row r="19" spans="1:7" ht="30" customHeight="1" x14ac:dyDescent="0.25">
      <c r="A19" s="17">
        <v>18</v>
      </c>
      <c r="B19" s="11" t="s">
        <v>270</v>
      </c>
      <c r="C19" s="3" t="s">
        <v>271</v>
      </c>
      <c r="D19" s="21" t="s">
        <v>269</v>
      </c>
      <c r="E19" s="6">
        <v>66</v>
      </c>
      <c r="F19" s="6"/>
      <c r="G19">
        <f t="shared" si="0"/>
        <v>47.190000000000005</v>
      </c>
    </row>
    <row r="20" spans="1:7" ht="61.8" customHeight="1" x14ac:dyDescent="0.25">
      <c r="A20" s="18">
        <v>19</v>
      </c>
      <c r="B20" s="11" t="s">
        <v>272</v>
      </c>
      <c r="C20" s="3" t="s">
        <v>273</v>
      </c>
      <c r="D20" s="3" t="s">
        <v>274</v>
      </c>
      <c r="E20" s="10">
        <v>143</v>
      </c>
      <c r="F20" s="10"/>
      <c r="G20">
        <f t="shared" si="0"/>
        <v>102.245</v>
      </c>
    </row>
    <row r="21" spans="1:7" ht="61.8" customHeight="1" x14ac:dyDescent="0.25">
      <c r="A21" s="18">
        <v>20</v>
      </c>
      <c r="B21" s="11" t="s">
        <v>272</v>
      </c>
      <c r="C21" s="3" t="s">
        <v>273</v>
      </c>
      <c r="D21" s="3" t="s">
        <v>275</v>
      </c>
      <c r="E21" s="10">
        <v>90</v>
      </c>
      <c r="F21" s="10"/>
      <c r="G21">
        <f t="shared" si="0"/>
        <v>64.350000000000009</v>
      </c>
    </row>
    <row r="22" spans="1:7" ht="37.049999999999997" customHeight="1" x14ac:dyDescent="0.25">
      <c r="A22" s="18">
        <v>21</v>
      </c>
      <c r="B22" s="11" t="s">
        <v>276</v>
      </c>
      <c r="C22" s="8" t="s">
        <v>277</v>
      </c>
      <c r="D22" s="12" t="s">
        <v>252</v>
      </c>
      <c r="E22" s="10">
        <v>88</v>
      </c>
      <c r="F22" s="10"/>
      <c r="G22">
        <f t="shared" si="0"/>
        <v>62.920000000000009</v>
      </c>
    </row>
    <row r="23" spans="1:7" ht="37.049999999999997" customHeight="1" x14ac:dyDescent="0.25">
      <c r="A23" s="18">
        <v>22</v>
      </c>
      <c r="B23" s="11" t="s">
        <v>276</v>
      </c>
      <c r="C23" s="8" t="s">
        <v>277</v>
      </c>
      <c r="D23" s="3" t="s">
        <v>275</v>
      </c>
      <c r="E23" s="10">
        <v>65</v>
      </c>
      <c r="F23" s="10"/>
      <c r="G23">
        <f t="shared" si="0"/>
        <v>46.475000000000009</v>
      </c>
    </row>
    <row r="24" spans="1:7" ht="37.049999999999997" customHeight="1" x14ac:dyDescent="0.25">
      <c r="A24" s="18">
        <v>23</v>
      </c>
      <c r="B24" s="11" t="s">
        <v>278</v>
      </c>
      <c r="C24" s="8" t="s">
        <v>279</v>
      </c>
      <c r="D24" s="12" t="s">
        <v>252</v>
      </c>
      <c r="E24" s="10">
        <v>88</v>
      </c>
      <c r="F24" s="10"/>
      <c r="G24">
        <f t="shared" si="0"/>
        <v>62.920000000000009</v>
      </c>
    </row>
    <row r="25" spans="1:7" ht="37.049999999999997" customHeight="1" x14ac:dyDescent="0.25">
      <c r="A25" s="18">
        <v>24</v>
      </c>
      <c r="B25" s="11" t="s">
        <v>278</v>
      </c>
      <c r="C25" s="8" t="s">
        <v>279</v>
      </c>
      <c r="D25" s="12" t="s">
        <v>239</v>
      </c>
      <c r="E25" s="10">
        <v>66</v>
      </c>
      <c r="F25" s="10"/>
      <c r="G25">
        <f t="shared" si="0"/>
        <v>47.190000000000005</v>
      </c>
    </row>
    <row r="26" spans="1:7" ht="45" customHeight="1" x14ac:dyDescent="0.25">
      <c r="A26" s="17">
        <v>25</v>
      </c>
      <c r="B26" s="11" t="s">
        <v>280</v>
      </c>
      <c r="C26" s="8" t="s">
        <v>281</v>
      </c>
      <c r="D26" s="4" t="s">
        <v>252</v>
      </c>
      <c r="E26" s="6">
        <v>82</v>
      </c>
      <c r="F26" s="6"/>
      <c r="G26">
        <f t="shared" si="0"/>
        <v>58.63000000000001</v>
      </c>
    </row>
    <row r="27" spans="1:7" ht="45" customHeight="1" x14ac:dyDescent="0.25">
      <c r="A27" s="17">
        <v>26</v>
      </c>
      <c r="B27" s="11" t="s">
        <v>280</v>
      </c>
      <c r="C27" s="8" t="s">
        <v>281</v>
      </c>
      <c r="D27" s="4" t="s">
        <v>239</v>
      </c>
      <c r="E27" s="6">
        <v>55</v>
      </c>
      <c r="F27" s="6"/>
      <c r="G27">
        <f t="shared" si="0"/>
        <v>39.325000000000003</v>
      </c>
    </row>
    <row r="28" spans="1:7" ht="30" customHeight="1" x14ac:dyDescent="0.25">
      <c r="A28" s="17">
        <v>27</v>
      </c>
      <c r="B28" s="11" t="s">
        <v>282</v>
      </c>
      <c r="C28" s="8" t="s">
        <v>283</v>
      </c>
      <c r="D28" s="21" t="s">
        <v>269</v>
      </c>
      <c r="E28" s="6">
        <v>74</v>
      </c>
      <c r="F28" s="6"/>
      <c r="G28">
        <f t="shared" si="0"/>
        <v>52.910000000000004</v>
      </c>
    </row>
    <row r="29" spans="1:7" ht="37.049999999999997" customHeight="1" x14ac:dyDescent="0.25">
      <c r="A29" s="9">
        <v>28</v>
      </c>
      <c r="B29" s="22" t="s">
        <v>282</v>
      </c>
      <c r="C29" s="3" t="s">
        <v>284</v>
      </c>
      <c r="D29" s="3" t="s">
        <v>274</v>
      </c>
      <c r="E29" s="10">
        <v>115</v>
      </c>
      <c r="F29" s="10"/>
      <c r="G29">
        <f t="shared" si="0"/>
        <v>82.225000000000009</v>
      </c>
    </row>
    <row r="30" spans="1:7" ht="37.049999999999997" customHeight="1" x14ac:dyDescent="0.25">
      <c r="A30" s="9">
        <v>29</v>
      </c>
      <c r="B30" s="23" t="s">
        <v>285</v>
      </c>
      <c r="C30" s="3" t="s">
        <v>286</v>
      </c>
      <c r="D30" s="12" t="s">
        <v>239</v>
      </c>
      <c r="E30" s="10">
        <v>70</v>
      </c>
      <c r="F30" s="10"/>
      <c r="G30">
        <f t="shared" si="0"/>
        <v>50.050000000000004</v>
      </c>
    </row>
    <row r="31" spans="1:7" ht="37.049999999999997" customHeight="1" x14ac:dyDescent="0.25">
      <c r="A31" s="9">
        <v>30</v>
      </c>
      <c r="B31" s="7" t="s">
        <v>287</v>
      </c>
      <c r="C31" s="8" t="s">
        <v>288</v>
      </c>
      <c r="D31" s="12" t="s">
        <v>239</v>
      </c>
      <c r="E31" s="10">
        <v>55</v>
      </c>
      <c r="F31" s="10"/>
      <c r="G31">
        <f t="shared" si="0"/>
        <v>39.325000000000003</v>
      </c>
    </row>
    <row r="32" spans="1:7" ht="37.049999999999997" customHeight="1" x14ac:dyDescent="0.25">
      <c r="A32" s="9">
        <v>31</v>
      </c>
      <c r="B32" s="22" t="s">
        <v>289</v>
      </c>
      <c r="C32" s="8" t="s">
        <v>290</v>
      </c>
      <c r="D32" s="12" t="s">
        <v>252</v>
      </c>
      <c r="E32" s="10">
        <v>88</v>
      </c>
      <c r="F32" s="10"/>
      <c r="G32">
        <f t="shared" si="0"/>
        <v>62.920000000000009</v>
      </c>
    </row>
    <row r="33" spans="1:7" ht="37.049999999999997" customHeight="1" x14ac:dyDescent="0.25">
      <c r="A33" s="9">
        <v>32</v>
      </c>
      <c r="B33" s="22" t="s">
        <v>289</v>
      </c>
      <c r="C33" s="8" t="s">
        <v>290</v>
      </c>
      <c r="D33" s="12" t="s">
        <v>239</v>
      </c>
      <c r="E33" s="10">
        <v>70</v>
      </c>
      <c r="F33" s="10"/>
      <c r="G33">
        <f t="shared" si="0"/>
        <v>50.050000000000004</v>
      </c>
    </row>
    <row r="34" spans="1:7" ht="37.049999999999997" customHeight="1" x14ac:dyDescent="0.25">
      <c r="A34" s="9">
        <v>33</v>
      </c>
      <c r="B34" s="22" t="s">
        <v>291</v>
      </c>
      <c r="C34" s="3" t="s">
        <v>292</v>
      </c>
      <c r="D34" s="12" t="s">
        <v>239</v>
      </c>
      <c r="E34" s="10">
        <v>70</v>
      </c>
      <c r="F34" s="10"/>
      <c r="G34">
        <f t="shared" si="0"/>
        <v>50.050000000000004</v>
      </c>
    </row>
    <row r="35" spans="1:7" ht="30" customHeight="1" x14ac:dyDescent="0.25">
      <c r="A35" s="1">
        <v>34</v>
      </c>
      <c r="B35" s="22" t="s">
        <v>293</v>
      </c>
      <c r="C35" s="8" t="s">
        <v>294</v>
      </c>
      <c r="D35" s="4" t="s">
        <v>239</v>
      </c>
      <c r="E35" s="6">
        <v>66</v>
      </c>
      <c r="F35" s="6"/>
      <c r="G35">
        <f t="shared" si="0"/>
        <v>47.190000000000005</v>
      </c>
    </row>
    <row r="36" spans="1:7" ht="37.049999999999997" customHeight="1" x14ac:dyDescent="0.25">
      <c r="A36" s="9">
        <v>35</v>
      </c>
      <c r="B36" s="23" t="s">
        <v>295</v>
      </c>
      <c r="C36" s="3" t="s">
        <v>296</v>
      </c>
      <c r="D36" s="12" t="s">
        <v>297</v>
      </c>
      <c r="E36" s="10">
        <v>120</v>
      </c>
      <c r="F36" s="10"/>
      <c r="G36">
        <f t="shared" si="0"/>
        <v>85.800000000000011</v>
      </c>
    </row>
    <row r="37" spans="1:7" ht="37.049999999999997" customHeight="1" x14ac:dyDescent="0.25">
      <c r="A37" s="9">
        <v>36</v>
      </c>
      <c r="B37" s="23" t="s">
        <v>295</v>
      </c>
      <c r="C37" s="3" t="s">
        <v>296</v>
      </c>
      <c r="D37" s="12" t="s">
        <v>252</v>
      </c>
      <c r="E37" s="10">
        <v>68</v>
      </c>
      <c r="F37" s="10"/>
      <c r="G37">
        <f t="shared" si="0"/>
        <v>48.620000000000005</v>
      </c>
    </row>
    <row r="38" spans="1:7" ht="37.049999999999997" customHeight="1" x14ac:dyDescent="0.25">
      <c r="A38" s="9">
        <v>37</v>
      </c>
      <c r="B38" s="22" t="s">
        <v>298</v>
      </c>
      <c r="C38" s="8" t="s">
        <v>299</v>
      </c>
      <c r="D38" s="12" t="s">
        <v>297</v>
      </c>
      <c r="E38" s="10">
        <v>120</v>
      </c>
      <c r="F38" s="10"/>
      <c r="G38">
        <f t="shared" si="0"/>
        <v>85.800000000000011</v>
      </c>
    </row>
    <row r="39" spans="1:7" ht="30" customHeight="1" x14ac:dyDescent="0.25">
      <c r="A39" s="1">
        <v>38</v>
      </c>
      <c r="B39" s="22" t="s">
        <v>300</v>
      </c>
      <c r="C39" s="8" t="s">
        <v>301</v>
      </c>
      <c r="D39" s="4" t="s">
        <v>297</v>
      </c>
      <c r="E39" s="6">
        <v>120</v>
      </c>
      <c r="F39" s="6"/>
      <c r="G39">
        <f t="shared" si="0"/>
        <v>85.800000000000011</v>
      </c>
    </row>
    <row r="40" spans="1:7" ht="30" customHeight="1" x14ac:dyDescent="0.25">
      <c r="A40" s="1">
        <v>39</v>
      </c>
      <c r="B40" s="22" t="s">
        <v>300</v>
      </c>
      <c r="C40" s="8" t="s">
        <v>301</v>
      </c>
      <c r="D40" s="4" t="s">
        <v>252</v>
      </c>
      <c r="E40" s="6">
        <v>65</v>
      </c>
      <c r="F40" s="6"/>
      <c r="G40">
        <f t="shared" si="0"/>
        <v>46.475000000000009</v>
      </c>
    </row>
    <row r="41" spans="1:7" ht="18" customHeight="1" x14ac:dyDescent="0.25">
      <c r="A41" s="1">
        <v>40</v>
      </c>
      <c r="B41" s="7" t="s">
        <v>302</v>
      </c>
      <c r="C41" s="3" t="s">
        <v>303</v>
      </c>
      <c r="D41" s="4" t="s">
        <v>297</v>
      </c>
      <c r="E41" s="6">
        <v>120</v>
      </c>
      <c r="F41" s="6"/>
      <c r="G41">
        <f t="shared" si="0"/>
        <v>85.800000000000011</v>
      </c>
    </row>
    <row r="42" spans="1:7" ht="18" customHeight="1" x14ac:dyDescent="0.25">
      <c r="A42" s="1">
        <v>41</v>
      </c>
      <c r="B42" s="7" t="s">
        <v>302</v>
      </c>
      <c r="C42" s="3" t="s">
        <v>303</v>
      </c>
      <c r="D42" s="4" t="s">
        <v>252</v>
      </c>
      <c r="E42" s="6">
        <v>68</v>
      </c>
      <c r="F42" s="6"/>
      <c r="G42">
        <f t="shared" si="0"/>
        <v>48.620000000000005</v>
      </c>
    </row>
    <row r="43" spans="1:7" ht="37.049999999999997" customHeight="1" x14ac:dyDescent="0.25">
      <c r="A43" s="9">
        <v>42</v>
      </c>
      <c r="B43" s="22" t="s">
        <v>304</v>
      </c>
      <c r="C43" s="8" t="s">
        <v>305</v>
      </c>
      <c r="D43" s="12" t="s">
        <v>297</v>
      </c>
      <c r="E43" s="10">
        <v>120</v>
      </c>
      <c r="F43" s="10"/>
      <c r="G43">
        <f t="shared" si="0"/>
        <v>85.800000000000011</v>
      </c>
    </row>
    <row r="44" spans="1:7" ht="30" customHeight="1" x14ac:dyDescent="0.25">
      <c r="A44" s="1">
        <v>43</v>
      </c>
      <c r="B44" s="2" t="s">
        <v>306</v>
      </c>
      <c r="C44" s="8" t="s">
        <v>307</v>
      </c>
      <c r="D44" s="4" t="s">
        <v>297</v>
      </c>
      <c r="E44" s="6">
        <v>130</v>
      </c>
      <c r="F44" s="6"/>
      <c r="G44">
        <f t="shared" si="0"/>
        <v>92.950000000000017</v>
      </c>
    </row>
    <row r="45" spans="1:7" ht="30" customHeight="1" x14ac:dyDescent="0.25">
      <c r="A45" s="1">
        <v>44</v>
      </c>
      <c r="B45" s="23" t="s">
        <v>308</v>
      </c>
      <c r="C45" s="8" t="s">
        <v>309</v>
      </c>
      <c r="D45" s="4" t="s">
        <v>297</v>
      </c>
      <c r="E45" s="6">
        <v>150</v>
      </c>
      <c r="F45" s="6"/>
      <c r="G45">
        <f t="shared" si="0"/>
        <v>107.25000000000001</v>
      </c>
    </row>
    <row r="46" spans="1:7" ht="30" customHeight="1" x14ac:dyDescent="0.25">
      <c r="A46" s="1">
        <v>45</v>
      </c>
      <c r="B46" s="7" t="s">
        <v>310</v>
      </c>
      <c r="C46" s="8" t="s">
        <v>311</v>
      </c>
      <c r="D46" s="4" t="s">
        <v>297</v>
      </c>
      <c r="E46" s="6">
        <v>120</v>
      </c>
      <c r="F46" s="6"/>
      <c r="G46">
        <f t="shared" si="0"/>
        <v>85.800000000000011</v>
      </c>
    </row>
    <row r="47" spans="1:7" ht="30" customHeight="1" x14ac:dyDescent="0.25">
      <c r="A47" s="1">
        <v>46</v>
      </c>
      <c r="B47" s="7" t="s">
        <v>310</v>
      </c>
      <c r="C47" s="8" t="s">
        <v>311</v>
      </c>
      <c r="D47" s="4" t="s">
        <v>252</v>
      </c>
      <c r="E47" s="6">
        <v>65</v>
      </c>
      <c r="F47" s="6"/>
      <c r="G47">
        <f t="shared" si="0"/>
        <v>46.475000000000009</v>
      </c>
    </row>
    <row r="48" spans="1:7" ht="37.049999999999997" customHeight="1" x14ac:dyDescent="0.25">
      <c r="A48" s="9">
        <v>47</v>
      </c>
      <c r="B48" s="23" t="s">
        <v>312</v>
      </c>
      <c r="C48" s="3" t="s">
        <v>313</v>
      </c>
      <c r="D48" s="12" t="s">
        <v>297</v>
      </c>
      <c r="E48" s="10">
        <v>120</v>
      </c>
      <c r="F48" s="10"/>
      <c r="G48">
        <f t="shared" si="0"/>
        <v>85.800000000000011</v>
      </c>
    </row>
    <row r="49" spans="1:7" ht="37.049999999999997" customHeight="1" x14ac:dyDescent="0.25">
      <c r="A49" s="9">
        <v>48</v>
      </c>
      <c r="B49" s="2" t="s">
        <v>314</v>
      </c>
      <c r="C49" s="3" t="s">
        <v>315</v>
      </c>
      <c r="D49" s="12" t="s">
        <v>297</v>
      </c>
      <c r="E49" s="10">
        <v>99</v>
      </c>
      <c r="F49" s="10"/>
      <c r="G49">
        <f t="shared" si="0"/>
        <v>70.785000000000011</v>
      </c>
    </row>
    <row r="50" spans="1:7" ht="30" customHeight="1" x14ac:dyDescent="0.25">
      <c r="A50" s="1">
        <v>49</v>
      </c>
      <c r="B50" s="2" t="s">
        <v>316</v>
      </c>
      <c r="C50" s="8" t="s">
        <v>317</v>
      </c>
      <c r="D50" s="4" t="s">
        <v>297</v>
      </c>
      <c r="E50" s="6">
        <v>140</v>
      </c>
      <c r="F50" s="6"/>
      <c r="G50">
        <f t="shared" si="0"/>
        <v>100.10000000000001</v>
      </c>
    </row>
    <row r="51" spans="1:7" ht="18" customHeight="1" x14ac:dyDescent="0.25">
      <c r="A51" s="1">
        <v>50</v>
      </c>
      <c r="B51" s="23" t="s">
        <v>318</v>
      </c>
      <c r="C51" s="3" t="s">
        <v>319</v>
      </c>
      <c r="D51" s="4" t="s">
        <v>297</v>
      </c>
      <c r="E51" s="6">
        <v>139</v>
      </c>
      <c r="F51" s="6"/>
      <c r="G51">
        <f t="shared" si="0"/>
        <v>99.385000000000005</v>
      </c>
    </row>
    <row r="52" spans="1:7" ht="18" customHeight="1" x14ac:dyDescent="0.25">
      <c r="A52" s="1">
        <v>51</v>
      </c>
      <c r="B52" s="22" t="s">
        <v>320</v>
      </c>
      <c r="C52" s="3" t="s">
        <v>321</v>
      </c>
      <c r="D52" s="4" t="s">
        <v>297</v>
      </c>
      <c r="E52" s="6">
        <v>140</v>
      </c>
      <c r="F52" s="6"/>
      <c r="G52">
        <f t="shared" si="0"/>
        <v>100.10000000000001</v>
      </c>
    </row>
    <row r="53" spans="1:7" ht="18" customHeight="1" x14ac:dyDescent="0.25">
      <c r="A53" s="1">
        <v>52</v>
      </c>
      <c r="B53" s="7" t="s">
        <v>322</v>
      </c>
      <c r="C53" s="3" t="s">
        <v>323</v>
      </c>
      <c r="D53" s="4" t="s">
        <v>297</v>
      </c>
      <c r="E53" s="6">
        <v>140</v>
      </c>
      <c r="F53" s="6"/>
      <c r="G53">
        <f t="shared" si="0"/>
        <v>100.10000000000001</v>
      </c>
    </row>
    <row r="54" spans="1:7" ht="36" customHeight="1" x14ac:dyDescent="0.25">
      <c r="A54" s="1">
        <v>53</v>
      </c>
      <c r="B54" s="21" t="s">
        <v>324</v>
      </c>
      <c r="C54" s="3" t="s">
        <v>325</v>
      </c>
      <c r="D54" s="15" t="s">
        <v>326</v>
      </c>
      <c r="E54" s="5">
        <v>62</v>
      </c>
      <c r="F54" s="6"/>
      <c r="G54">
        <f t="shared" si="0"/>
        <v>44.330000000000005</v>
      </c>
    </row>
    <row r="55" spans="1:7" ht="18" customHeight="1" x14ac:dyDescent="0.25">
      <c r="A55" s="1">
        <v>54</v>
      </c>
      <c r="B55" s="11" t="s">
        <v>327</v>
      </c>
      <c r="C55" s="3" t="s">
        <v>328</v>
      </c>
      <c r="D55" s="15" t="s">
        <v>297</v>
      </c>
      <c r="E55" s="24">
        <v>115</v>
      </c>
      <c r="F55" s="6"/>
      <c r="G55">
        <f t="shared" si="0"/>
        <v>82.225000000000009</v>
      </c>
    </row>
    <row r="56" spans="1:7" ht="18" customHeight="1" x14ac:dyDescent="0.25">
      <c r="A56" s="1">
        <v>55</v>
      </c>
      <c r="B56" s="11" t="s">
        <v>327</v>
      </c>
      <c r="C56" s="3" t="s">
        <v>328</v>
      </c>
      <c r="D56" s="15" t="s">
        <v>329</v>
      </c>
      <c r="E56" s="24">
        <v>199</v>
      </c>
      <c r="F56" s="6"/>
      <c r="G56">
        <f t="shared" si="0"/>
        <v>142.28500000000003</v>
      </c>
    </row>
    <row r="57" spans="1:7" ht="18" customHeight="1" x14ac:dyDescent="0.25">
      <c r="A57" s="1">
        <v>56</v>
      </c>
      <c r="B57" s="11" t="s">
        <v>330</v>
      </c>
      <c r="C57" s="3" t="s">
        <v>331</v>
      </c>
      <c r="D57" s="15" t="s">
        <v>252</v>
      </c>
      <c r="E57" s="5">
        <v>50</v>
      </c>
      <c r="F57" s="6"/>
      <c r="G57">
        <f t="shared" si="0"/>
        <v>35.750000000000007</v>
      </c>
    </row>
    <row r="58" spans="1:7" ht="18" customHeight="1" x14ac:dyDescent="0.25">
      <c r="A58" s="1">
        <v>57</v>
      </c>
      <c r="B58" s="11" t="s">
        <v>330</v>
      </c>
      <c r="C58" s="3" t="s">
        <v>331</v>
      </c>
      <c r="D58" s="15" t="s">
        <v>329</v>
      </c>
      <c r="E58" s="24">
        <v>250</v>
      </c>
      <c r="F58" s="6"/>
      <c r="G58">
        <f t="shared" si="0"/>
        <v>178.75000000000003</v>
      </c>
    </row>
    <row r="59" spans="1:7" ht="18" customHeight="1" x14ac:dyDescent="0.25">
      <c r="A59" s="1">
        <v>58</v>
      </c>
      <c r="B59" s="11" t="s">
        <v>330</v>
      </c>
      <c r="C59" s="3" t="s">
        <v>331</v>
      </c>
      <c r="D59" s="15" t="s">
        <v>332</v>
      </c>
      <c r="E59" s="24">
        <v>2500</v>
      </c>
      <c r="F59" s="6"/>
      <c r="G59">
        <f t="shared" si="0"/>
        <v>1787.5000000000002</v>
      </c>
    </row>
    <row r="60" spans="1:7" ht="36" customHeight="1" x14ac:dyDescent="0.25">
      <c r="A60" s="1">
        <v>59</v>
      </c>
      <c r="B60" s="21" t="s">
        <v>333</v>
      </c>
      <c r="C60" s="3" t="s">
        <v>334</v>
      </c>
      <c r="D60" s="15" t="s">
        <v>332</v>
      </c>
      <c r="E60" s="24">
        <v>700</v>
      </c>
      <c r="F60" s="6"/>
      <c r="G60">
        <f t="shared" si="0"/>
        <v>500.50000000000006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1" workbookViewId="0">
      <selection activeCell="A22" sqref="A22:G22"/>
    </sheetView>
  </sheetViews>
  <sheetFormatPr defaultRowHeight="13.2" x14ac:dyDescent="0.25"/>
  <cols>
    <col min="1" max="1" width="6.6640625" customWidth="1"/>
    <col min="2" max="2" width="28" customWidth="1"/>
    <col min="3" max="3" width="42.44140625" customWidth="1"/>
    <col min="4" max="4" width="12.88671875" customWidth="1"/>
    <col min="5" max="5" width="12" customWidth="1"/>
    <col min="6" max="6" width="11.77734375" customWidth="1"/>
    <col min="7" max="7" width="8.109375" customWidth="1"/>
  </cols>
  <sheetData>
    <row r="1" spans="1:7" ht="38.25" customHeight="1" x14ac:dyDescent="0.25">
      <c r="A1" s="30" t="s">
        <v>335</v>
      </c>
      <c r="B1" s="30"/>
      <c r="C1" s="30"/>
      <c r="D1" s="30"/>
      <c r="E1" s="30"/>
      <c r="F1" s="30"/>
    </row>
    <row r="2" spans="1:7" ht="18" customHeight="1" x14ac:dyDescent="0.25">
      <c r="A2" s="17">
        <v>1</v>
      </c>
      <c r="B2" s="11" t="s">
        <v>336</v>
      </c>
      <c r="C2" s="3" t="s">
        <v>337</v>
      </c>
      <c r="D2" s="4" t="s">
        <v>242</v>
      </c>
      <c r="E2" s="6">
        <v>49</v>
      </c>
      <c r="F2" s="5"/>
      <c r="G2">
        <f>E2*(100%-28.5%)</f>
        <v>35.035000000000004</v>
      </c>
    </row>
    <row r="3" spans="1:7" ht="18" customHeight="1" x14ac:dyDescent="0.25">
      <c r="A3" s="17">
        <v>2</v>
      </c>
      <c r="B3" s="11" t="s">
        <v>36</v>
      </c>
      <c r="C3" s="3" t="s">
        <v>338</v>
      </c>
      <c r="D3" s="4" t="s">
        <v>242</v>
      </c>
      <c r="E3" s="6">
        <v>80.3</v>
      </c>
      <c r="F3" s="5"/>
      <c r="G3">
        <f t="shared" ref="G3:G21" si="0">E3*(100%-28.5%)</f>
        <v>57.414500000000004</v>
      </c>
    </row>
    <row r="4" spans="1:7" ht="18" customHeight="1" x14ac:dyDescent="0.25">
      <c r="A4" s="17">
        <v>3</v>
      </c>
      <c r="B4" s="11" t="s">
        <v>339</v>
      </c>
      <c r="C4" s="3" t="s">
        <v>340</v>
      </c>
      <c r="D4" s="4" t="s">
        <v>242</v>
      </c>
      <c r="E4" s="6">
        <v>95</v>
      </c>
      <c r="F4" s="5"/>
      <c r="G4">
        <f t="shared" si="0"/>
        <v>67.925000000000011</v>
      </c>
    </row>
    <row r="5" spans="1:7" ht="30" customHeight="1" x14ac:dyDescent="0.25">
      <c r="A5" s="17">
        <v>4</v>
      </c>
      <c r="B5" s="11" t="s">
        <v>341</v>
      </c>
      <c r="C5" s="8" t="s">
        <v>342</v>
      </c>
      <c r="D5" s="4" t="s">
        <v>242</v>
      </c>
      <c r="E5" s="6">
        <v>67.2</v>
      </c>
      <c r="F5" s="5"/>
      <c r="G5">
        <f t="shared" si="0"/>
        <v>48.048000000000009</v>
      </c>
    </row>
    <row r="6" spans="1:7" ht="30" customHeight="1" x14ac:dyDescent="0.25">
      <c r="A6" s="17">
        <v>5</v>
      </c>
      <c r="B6" s="11" t="s">
        <v>343</v>
      </c>
      <c r="C6" s="8" t="s">
        <v>344</v>
      </c>
      <c r="D6" s="4" t="s">
        <v>242</v>
      </c>
      <c r="E6" s="6">
        <v>150</v>
      </c>
      <c r="F6" s="5"/>
      <c r="G6">
        <f t="shared" si="0"/>
        <v>107.25000000000001</v>
      </c>
    </row>
    <row r="7" spans="1:7" ht="18" customHeight="1" x14ac:dyDescent="0.25">
      <c r="A7" s="17">
        <v>6</v>
      </c>
      <c r="B7" s="11" t="s">
        <v>345</v>
      </c>
      <c r="C7" s="3" t="s">
        <v>346</v>
      </c>
      <c r="D7" s="4" t="s">
        <v>242</v>
      </c>
      <c r="E7" s="6">
        <v>144</v>
      </c>
      <c r="F7" s="5"/>
      <c r="G7">
        <f t="shared" si="0"/>
        <v>102.96000000000001</v>
      </c>
    </row>
    <row r="8" spans="1:7" ht="30" customHeight="1" x14ac:dyDescent="0.25">
      <c r="A8" s="17">
        <v>7</v>
      </c>
      <c r="B8" s="11" t="s">
        <v>347</v>
      </c>
      <c r="C8" s="8" t="s">
        <v>348</v>
      </c>
      <c r="D8" s="4" t="s">
        <v>242</v>
      </c>
      <c r="E8" s="6">
        <v>65</v>
      </c>
      <c r="F8" s="5"/>
      <c r="G8">
        <f t="shared" si="0"/>
        <v>46.475000000000009</v>
      </c>
    </row>
    <row r="9" spans="1:7" ht="30" customHeight="1" x14ac:dyDescent="0.25">
      <c r="A9" s="17">
        <v>8</v>
      </c>
      <c r="B9" s="11" t="s">
        <v>349</v>
      </c>
      <c r="C9" s="8" t="s">
        <v>350</v>
      </c>
      <c r="D9" s="4" t="s">
        <v>242</v>
      </c>
      <c r="E9" s="6">
        <v>75</v>
      </c>
      <c r="F9" s="5"/>
      <c r="G9">
        <f t="shared" si="0"/>
        <v>53.625000000000007</v>
      </c>
    </row>
    <row r="10" spans="1:7" ht="18" customHeight="1" x14ac:dyDescent="0.25">
      <c r="A10" s="17">
        <v>9</v>
      </c>
      <c r="B10" s="11" t="s">
        <v>351</v>
      </c>
      <c r="C10" s="3" t="s">
        <v>352</v>
      </c>
      <c r="D10" s="4" t="s">
        <v>242</v>
      </c>
      <c r="E10" s="6">
        <v>75</v>
      </c>
      <c r="F10" s="5"/>
      <c r="G10">
        <f t="shared" si="0"/>
        <v>53.625000000000007</v>
      </c>
    </row>
    <row r="11" spans="1:7" ht="37.049999999999997" customHeight="1" x14ac:dyDescent="0.25">
      <c r="A11" s="18">
        <v>10</v>
      </c>
      <c r="B11" s="11" t="s">
        <v>353</v>
      </c>
      <c r="C11" s="3" t="s">
        <v>354</v>
      </c>
      <c r="D11" s="12" t="s">
        <v>234</v>
      </c>
      <c r="E11" s="10">
        <v>50</v>
      </c>
      <c r="F11" s="13"/>
      <c r="G11">
        <f t="shared" si="0"/>
        <v>35.750000000000007</v>
      </c>
    </row>
    <row r="12" spans="1:7" ht="38.25" customHeight="1" x14ac:dyDescent="0.25">
      <c r="A12" s="30" t="s">
        <v>355</v>
      </c>
      <c r="B12" s="30"/>
      <c r="C12" s="30"/>
      <c r="D12" s="30"/>
      <c r="E12" s="30"/>
      <c r="F12" s="30"/>
      <c r="G12">
        <f>E12*(100%-28.5%)</f>
        <v>0</v>
      </c>
    </row>
    <row r="13" spans="1:7" ht="30" customHeight="1" x14ac:dyDescent="0.25">
      <c r="A13" s="1">
        <v>1</v>
      </c>
      <c r="B13" s="11" t="s">
        <v>356</v>
      </c>
      <c r="C13" s="8" t="s">
        <v>357</v>
      </c>
      <c r="D13" s="15" t="s">
        <v>358</v>
      </c>
      <c r="E13" s="5">
        <v>79</v>
      </c>
      <c r="F13" s="5">
        <v>16</v>
      </c>
      <c r="G13">
        <f t="shared" si="0"/>
        <v>56.485000000000007</v>
      </c>
    </row>
    <row r="14" spans="1:7" ht="30" customHeight="1" x14ac:dyDescent="0.25">
      <c r="A14" s="1">
        <v>2</v>
      </c>
      <c r="B14" s="11" t="s">
        <v>356</v>
      </c>
      <c r="C14" s="8" t="s">
        <v>357</v>
      </c>
      <c r="D14" s="15" t="s">
        <v>359</v>
      </c>
      <c r="E14" s="5">
        <v>49</v>
      </c>
      <c r="F14" s="5">
        <v>11</v>
      </c>
      <c r="G14">
        <f t="shared" si="0"/>
        <v>35.035000000000004</v>
      </c>
    </row>
    <row r="15" spans="1:7" ht="18" customHeight="1" x14ac:dyDescent="0.25">
      <c r="A15" s="1">
        <v>3</v>
      </c>
      <c r="B15" s="11" t="s">
        <v>360</v>
      </c>
      <c r="C15" s="3" t="s">
        <v>361</v>
      </c>
      <c r="D15" s="15" t="s">
        <v>359</v>
      </c>
      <c r="E15" s="5">
        <v>65</v>
      </c>
      <c r="F15" s="5">
        <v>15</v>
      </c>
      <c r="G15">
        <f t="shared" si="0"/>
        <v>46.475000000000009</v>
      </c>
    </row>
    <row r="16" spans="1:7" ht="49.2" customHeight="1" x14ac:dyDescent="0.25">
      <c r="A16" s="9">
        <v>4</v>
      </c>
      <c r="B16" s="19" t="s">
        <v>362</v>
      </c>
      <c r="C16" s="8" t="s">
        <v>363</v>
      </c>
      <c r="D16" s="15" t="s">
        <v>364</v>
      </c>
      <c r="E16" s="5">
        <v>63</v>
      </c>
      <c r="F16" s="5">
        <v>8</v>
      </c>
      <c r="G16">
        <f t="shared" si="0"/>
        <v>45.045000000000002</v>
      </c>
    </row>
    <row r="17" spans="1:7" ht="30" customHeight="1" x14ac:dyDescent="0.25">
      <c r="A17" s="1">
        <v>5</v>
      </c>
      <c r="B17" s="11" t="s">
        <v>365</v>
      </c>
      <c r="C17" s="8" t="s">
        <v>366</v>
      </c>
      <c r="D17" s="15" t="s">
        <v>359</v>
      </c>
      <c r="E17" s="5">
        <v>50</v>
      </c>
      <c r="F17" s="5">
        <v>12.5</v>
      </c>
      <c r="G17">
        <f t="shared" si="0"/>
        <v>35.750000000000007</v>
      </c>
    </row>
    <row r="18" spans="1:7" ht="37.049999999999997" customHeight="1" x14ac:dyDescent="0.25">
      <c r="A18" s="9">
        <v>6</v>
      </c>
      <c r="B18" s="11" t="s">
        <v>367</v>
      </c>
      <c r="C18" s="8" t="s">
        <v>368</v>
      </c>
      <c r="D18" s="20" t="s">
        <v>239</v>
      </c>
      <c r="E18" s="13">
        <v>78</v>
      </c>
      <c r="F18" s="13">
        <v>14</v>
      </c>
      <c r="G18">
        <f>E18*(100%-28.5%)</f>
        <v>55.77</v>
      </c>
    </row>
    <row r="19" spans="1:7" ht="15.3" customHeight="1" x14ac:dyDescent="0.25">
      <c r="A19" s="31"/>
      <c r="B19" s="32"/>
      <c r="C19" s="32"/>
      <c r="D19" s="32"/>
      <c r="E19" s="32"/>
      <c r="F19" s="32"/>
      <c r="G19">
        <f t="shared" si="0"/>
        <v>0</v>
      </c>
    </row>
    <row r="20" spans="1:7" ht="38.25" customHeight="1" x14ac:dyDescent="0.25">
      <c r="A20" s="30" t="s">
        <v>369</v>
      </c>
      <c r="B20" s="30"/>
      <c r="C20" s="30"/>
      <c r="D20" s="30"/>
      <c r="E20" s="30"/>
      <c r="F20" s="30"/>
      <c r="G20">
        <f t="shared" si="0"/>
        <v>0</v>
      </c>
    </row>
    <row r="21" spans="1:7" ht="18" customHeight="1" x14ac:dyDescent="0.25">
      <c r="A21" s="1">
        <v>1</v>
      </c>
      <c r="B21" s="25" t="s">
        <v>370</v>
      </c>
      <c r="C21" s="3" t="s">
        <v>371</v>
      </c>
      <c r="D21" s="4" t="s">
        <v>252</v>
      </c>
      <c r="E21" s="5">
        <v>80</v>
      </c>
      <c r="F21" s="5">
        <v>20</v>
      </c>
      <c r="G21">
        <f t="shared" si="0"/>
        <v>57.2</v>
      </c>
    </row>
    <row r="22" spans="1:7" ht="38.25" customHeight="1" x14ac:dyDescent="0.25">
      <c r="A22" s="33" t="s">
        <v>372</v>
      </c>
      <c r="B22" s="33"/>
      <c r="C22" s="33"/>
      <c r="D22" s="33"/>
      <c r="E22" s="33"/>
      <c r="F22" s="33"/>
      <c r="G22" s="33"/>
    </row>
    <row r="23" spans="1:7" ht="1.05" customHeight="1" x14ac:dyDescent="0.25"/>
  </sheetData>
  <mergeCells count="5">
    <mergeCell ref="A1:F1"/>
    <mergeCell ref="A12:F12"/>
    <mergeCell ref="A19:F19"/>
    <mergeCell ref="A20:F20"/>
    <mergeCell ref="A22:G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F27"/>
    </sheetView>
  </sheetViews>
  <sheetFormatPr defaultRowHeight="13.2" x14ac:dyDescent="0.25"/>
  <cols>
    <col min="1" max="1" width="6.6640625" customWidth="1"/>
    <col min="2" max="2" width="28" customWidth="1"/>
    <col min="3" max="3" width="42.44140625" customWidth="1"/>
    <col min="4" max="4" width="12.88671875" customWidth="1"/>
    <col min="5" max="5" width="12" customWidth="1"/>
    <col min="6" max="6" width="11.77734375" customWidth="1"/>
  </cols>
  <sheetData>
    <row r="1" spans="1:7" ht="37.049999999999997" customHeight="1" x14ac:dyDescent="0.25">
      <c r="A1" s="9">
        <v>1</v>
      </c>
      <c r="B1" s="11" t="s">
        <v>373</v>
      </c>
      <c r="C1" s="8" t="s">
        <v>374</v>
      </c>
      <c r="D1" s="12" t="s">
        <v>252</v>
      </c>
      <c r="E1" s="10">
        <v>155</v>
      </c>
      <c r="F1" s="10"/>
      <c r="G1">
        <f>E1*(100%-28.5%)</f>
        <v>110.82500000000002</v>
      </c>
    </row>
    <row r="2" spans="1:7" ht="18" customHeight="1" x14ac:dyDescent="0.25">
      <c r="A2" s="1">
        <v>2</v>
      </c>
      <c r="B2" s="11" t="s">
        <v>375</v>
      </c>
      <c r="C2" s="3" t="s">
        <v>376</v>
      </c>
      <c r="D2" s="4" t="s">
        <v>239</v>
      </c>
      <c r="E2" s="6">
        <v>90</v>
      </c>
      <c r="F2" s="6"/>
      <c r="G2">
        <f t="shared" ref="G2:G27" si="0">E2*(100%-28.5%)</f>
        <v>64.350000000000009</v>
      </c>
    </row>
    <row r="3" spans="1:7" ht="24.45" customHeight="1" x14ac:dyDescent="0.25">
      <c r="A3" s="1">
        <v>3</v>
      </c>
      <c r="B3" s="11" t="s">
        <v>377</v>
      </c>
      <c r="C3" s="3" t="s">
        <v>378</v>
      </c>
      <c r="D3" s="4" t="s">
        <v>379</v>
      </c>
      <c r="E3" s="6">
        <v>99</v>
      </c>
      <c r="F3" s="6"/>
      <c r="G3">
        <f t="shared" si="0"/>
        <v>70.785000000000011</v>
      </c>
    </row>
    <row r="4" spans="1:7" ht="38.25" customHeight="1" x14ac:dyDescent="0.25">
      <c r="A4" s="30" t="s">
        <v>380</v>
      </c>
      <c r="B4" s="30"/>
      <c r="C4" s="30"/>
      <c r="D4" s="30"/>
      <c r="E4" s="30"/>
      <c r="F4" s="30"/>
      <c r="G4">
        <f t="shared" si="0"/>
        <v>0</v>
      </c>
    </row>
    <row r="5" spans="1:7" ht="18" customHeight="1" x14ac:dyDescent="0.25">
      <c r="A5" s="17">
        <v>1</v>
      </c>
      <c r="B5" s="11" t="s">
        <v>381</v>
      </c>
      <c r="C5" s="3" t="s">
        <v>382</v>
      </c>
      <c r="D5" s="15" t="s">
        <v>383</v>
      </c>
      <c r="E5" s="5">
        <v>66</v>
      </c>
      <c r="F5" s="5"/>
      <c r="G5">
        <f t="shared" si="0"/>
        <v>47.190000000000005</v>
      </c>
    </row>
    <row r="6" spans="1:7" ht="24.45" customHeight="1" x14ac:dyDescent="0.25">
      <c r="A6" s="17">
        <v>2</v>
      </c>
      <c r="B6" s="11" t="s">
        <v>384</v>
      </c>
      <c r="C6" s="3" t="s">
        <v>385</v>
      </c>
      <c r="D6" s="15" t="s">
        <v>383</v>
      </c>
      <c r="E6" s="24">
        <v>140</v>
      </c>
      <c r="F6" s="5"/>
      <c r="G6">
        <f t="shared" si="0"/>
        <v>100.10000000000001</v>
      </c>
    </row>
    <row r="7" spans="1:7" ht="18" customHeight="1" x14ac:dyDescent="0.25">
      <c r="A7" s="17">
        <v>3</v>
      </c>
      <c r="B7" s="11" t="s">
        <v>386</v>
      </c>
      <c r="C7" s="3" t="s">
        <v>387</v>
      </c>
      <c r="D7" s="15" t="s">
        <v>388</v>
      </c>
      <c r="E7" s="5">
        <v>42</v>
      </c>
      <c r="F7" s="5"/>
      <c r="G7">
        <f t="shared" si="0"/>
        <v>30.030000000000005</v>
      </c>
    </row>
    <row r="8" spans="1:7" ht="18" customHeight="1" x14ac:dyDescent="0.25">
      <c r="A8" s="17">
        <v>4</v>
      </c>
      <c r="B8" s="11" t="s">
        <v>102</v>
      </c>
      <c r="C8" s="3" t="s">
        <v>389</v>
      </c>
      <c r="D8" s="15" t="s">
        <v>383</v>
      </c>
      <c r="E8" s="5">
        <v>55.36</v>
      </c>
      <c r="F8" s="5"/>
      <c r="G8">
        <f t="shared" si="0"/>
        <v>39.582400000000007</v>
      </c>
    </row>
    <row r="9" spans="1:7" ht="18" customHeight="1" x14ac:dyDescent="0.25">
      <c r="A9" s="17">
        <v>5</v>
      </c>
      <c r="B9" s="11" t="s">
        <v>390</v>
      </c>
      <c r="C9" s="3" t="s">
        <v>391</v>
      </c>
      <c r="D9" s="15" t="s">
        <v>383</v>
      </c>
      <c r="E9" s="5">
        <v>40</v>
      </c>
      <c r="F9" s="5"/>
      <c r="G9">
        <f t="shared" si="0"/>
        <v>28.6</v>
      </c>
    </row>
    <row r="10" spans="1:7" ht="18" customHeight="1" x14ac:dyDescent="0.25">
      <c r="A10" s="17">
        <v>6</v>
      </c>
      <c r="B10" s="11" t="s">
        <v>392</v>
      </c>
      <c r="C10" s="3" t="s">
        <v>393</v>
      </c>
      <c r="D10" s="15" t="s">
        <v>383</v>
      </c>
      <c r="E10" s="5">
        <v>95</v>
      </c>
      <c r="F10" s="5"/>
      <c r="G10">
        <f t="shared" si="0"/>
        <v>67.925000000000011</v>
      </c>
    </row>
    <row r="11" spans="1:7" ht="18" customHeight="1" x14ac:dyDescent="0.25">
      <c r="A11" s="17">
        <v>7</v>
      </c>
      <c r="B11" s="11" t="s">
        <v>394</v>
      </c>
      <c r="C11" s="3" t="s">
        <v>395</v>
      </c>
      <c r="D11" s="15" t="s">
        <v>396</v>
      </c>
      <c r="E11" s="5">
        <v>15.5</v>
      </c>
      <c r="F11" s="5"/>
      <c r="G11">
        <f t="shared" si="0"/>
        <v>11.082500000000001</v>
      </c>
    </row>
    <row r="12" spans="1:7" ht="18" customHeight="1" x14ac:dyDescent="0.25">
      <c r="A12" s="17">
        <v>8</v>
      </c>
      <c r="B12" s="11" t="s">
        <v>397</v>
      </c>
      <c r="C12" s="3" t="s">
        <v>398</v>
      </c>
      <c r="D12" s="15" t="s">
        <v>383</v>
      </c>
      <c r="E12" s="24">
        <v>750</v>
      </c>
      <c r="F12" s="5"/>
      <c r="G12">
        <f t="shared" si="0"/>
        <v>536.25000000000011</v>
      </c>
    </row>
    <row r="13" spans="1:7" ht="18" customHeight="1" x14ac:dyDescent="0.25">
      <c r="A13" s="17">
        <v>9</v>
      </c>
      <c r="B13" s="11" t="s">
        <v>399</v>
      </c>
      <c r="C13" s="3" t="s">
        <v>400</v>
      </c>
      <c r="D13" s="15" t="s">
        <v>383</v>
      </c>
      <c r="E13" s="24">
        <v>1800</v>
      </c>
      <c r="F13" s="5"/>
      <c r="G13">
        <f t="shared" si="0"/>
        <v>1287.0000000000002</v>
      </c>
    </row>
    <row r="14" spans="1:7" ht="24.45" customHeight="1" x14ac:dyDescent="0.25">
      <c r="A14" s="17">
        <v>10</v>
      </c>
      <c r="B14" s="11" t="s">
        <v>401</v>
      </c>
      <c r="C14" s="3" t="s">
        <v>402</v>
      </c>
      <c r="D14" s="15" t="s">
        <v>383</v>
      </c>
      <c r="E14" s="24">
        <v>475</v>
      </c>
      <c r="F14" s="5"/>
      <c r="G14">
        <f t="shared" si="0"/>
        <v>339.62500000000006</v>
      </c>
    </row>
    <row r="15" spans="1:7" ht="18" customHeight="1" x14ac:dyDescent="0.25">
      <c r="A15" s="17">
        <v>11</v>
      </c>
      <c r="B15" s="11" t="s">
        <v>403</v>
      </c>
      <c r="C15" s="3" t="s">
        <v>404</v>
      </c>
      <c r="D15" s="15" t="s">
        <v>383</v>
      </c>
      <c r="E15" s="24">
        <v>1250</v>
      </c>
      <c r="F15" s="5"/>
      <c r="G15">
        <f t="shared" si="0"/>
        <v>893.75000000000011</v>
      </c>
    </row>
    <row r="16" spans="1:7" ht="18" customHeight="1" x14ac:dyDescent="0.25">
      <c r="A16" s="17">
        <v>12</v>
      </c>
      <c r="B16" s="11" t="s">
        <v>405</v>
      </c>
      <c r="C16" s="3" t="s">
        <v>406</v>
      </c>
      <c r="D16" s="15" t="s">
        <v>407</v>
      </c>
      <c r="E16" s="5">
        <v>45</v>
      </c>
      <c r="F16" s="5"/>
      <c r="G16">
        <f t="shared" si="0"/>
        <v>32.175000000000004</v>
      </c>
    </row>
    <row r="17" spans="1:7" ht="18" customHeight="1" x14ac:dyDescent="0.25">
      <c r="A17" s="17">
        <v>13</v>
      </c>
      <c r="B17" s="11" t="s">
        <v>408</v>
      </c>
      <c r="C17" s="3" t="s">
        <v>409</v>
      </c>
      <c r="D17" s="15" t="s">
        <v>383</v>
      </c>
      <c r="E17" s="5">
        <v>99</v>
      </c>
      <c r="F17" s="5"/>
      <c r="G17">
        <f t="shared" si="0"/>
        <v>70.785000000000011</v>
      </c>
    </row>
    <row r="18" spans="1:7" ht="1.05" customHeight="1" x14ac:dyDescent="0.25">
      <c r="G18">
        <f t="shared" si="0"/>
        <v>0</v>
      </c>
    </row>
    <row r="19" spans="1:7" ht="38.25" customHeight="1" x14ac:dyDescent="0.25">
      <c r="A19" s="30" t="s">
        <v>410</v>
      </c>
      <c r="B19" s="30"/>
      <c r="C19" s="30"/>
      <c r="D19" s="30"/>
      <c r="E19" s="30"/>
      <c r="F19" s="30"/>
      <c r="G19">
        <f t="shared" si="0"/>
        <v>0</v>
      </c>
    </row>
    <row r="20" spans="1:7" ht="30" customHeight="1" x14ac:dyDescent="0.25">
      <c r="A20" s="1">
        <v>1</v>
      </c>
      <c r="B20" s="11" t="s">
        <v>411</v>
      </c>
      <c r="C20" s="8" t="s">
        <v>412</v>
      </c>
      <c r="D20" s="21" t="s">
        <v>413</v>
      </c>
      <c r="E20" s="6">
        <v>299</v>
      </c>
      <c r="F20" s="5"/>
      <c r="G20">
        <f t="shared" si="0"/>
        <v>213.78500000000003</v>
      </c>
    </row>
    <row r="21" spans="1:7" ht="30" customHeight="1" x14ac:dyDescent="0.25">
      <c r="A21" s="1">
        <v>2</v>
      </c>
      <c r="B21" s="11" t="s">
        <v>414</v>
      </c>
      <c r="C21" s="8" t="s">
        <v>415</v>
      </c>
      <c r="D21" s="21" t="s">
        <v>413</v>
      </c>
      <c r="E21" s="6">
        <v>249</v>
      </c>
      <c r="F21" s="5"/>
      <c r="G21">
        <f t="shared" si="0"/>
        <v>178.03500000000003</v>
      </c>
    </row>
    <row r="22" spans="1:7" ht="18" customHeight="1" x14ac:dyDescent="0.25">
      <c r="A22" s="1">
        <v>3</v>
      </c>
      <c r="B22" s="11" t="s">
        <v>416</v>
      </c>
      <c r="C22" s="3" t="s">
        <v>417</v>
      </c>
      <c r="D22" s="16" t="s">
        <v>418</v>
      </c>
      <c r="E22" s="6">
        <v>80</v>
      </c>
      <c r="F22" s="5"/>
      <c r="G22">
        <f t="shared" si="0"/>
        <v>57.2</v>
      </c>
    </row>
    <row r="23" spans="1:7" ht="18" customHeight="1" x14ac:dyDescent="0.25">
      <c r="A23" s="1">
        <v>4</v>
      </c>
      <c r="B23" s="11" t="s">
        <v>416</v>
      </c>
      <c r="C23" s="3" t="s">
        <v>417</v>
      </c>
      <c r="D23" s="4" t="s">
        <v>419</v>
      </c>
      <c r="E23" s="6">
        <v>26</v>
      </c>
      <c r="F23" s="5"/>
      <c r="G23">
        <f t="shared" si="0"/>
        <v>18.590000000000003</v>
      </c>
    </row>
    <row r="24" spans="1:7" ht="30" customHeight="1" x14ac:dyDescent="0.25">
      <c r="A24" s="1">
        <v>5</v>
      </c>
      <c r="B24" s="11" t="s">
        <v>420</v>
      </c>
      <c r="C24" s="8" t="s">
        <v>421</v>
      </c>
      <c r="D24" s="16" t="s">
        <v>422</v>
      </c>
      <c r="E24" s="6">
        <v>49</v>
      </c>
      <c r="F24" s="5"/>
      <c r="G24">
        <f t="shared" si="0"/>
        <v>35.035000000000004</v>
      </c>
    </row>
    <row r="25" spans="1:7" ht="24.45" customHeight="1" x14ac:dyDescent="0.25">
      <c r="A25" s="1">
        <v>6</v>
      </c>
      <c r="B25" s="11" t="s">
        <v>423</v>
      </c>
      <c r="C25" s="3" t="s">
        <v>424</v>
      </c>
      <c r="D25" s="16" t="s">
        <v>422</v>
      </c>
      <c r="E25" s="6">
        <v>45</v>
      </c>
      <c r="F25" s="5"/>
      <c r="G25">
        <f t="shared" si="0"/>
        <v>32.175000000000004</v>
      </c>
    </row>
    <row r="26" spans="1:7" ht="36" customHeight="1" x14ac:dyDescent="0.25">
      <c r="A26" s="1">
        <v>7</v>
      </c>
      <c r="B26" s="21" t="s">
        <v>425</v>
      </c>
      <c r="C26" s="3" t="s">
        <v>426</v>
      </c>
      <c r="D26" s="4" t="s">
        <v>427</v>
      </c>
      <c r="E26" s="6">
        <v>105</v>
      </c>
      <c r="F26" s="5"/>
      <c r="G26">
        <f t="shared" si="0"/>
        <v>75.075000000000003</v>
      </c>
    </row>
    <row r="27" spans="1:7" ht="18" customHeight="1" x14ac:dyDescent="0.25">
      <c r="A27" s="1">
        <v>8</v>
      </c>
      <c r="B27" s="11" t="s">
        <v>428</v>
      </c>
      <c r="C27" s="3" t="s">
        <v>429</v>
      </c>
      <c r="D27" s="4" t="s">
        <v>430</v>
      </c>
      <c r="E27" s="6">
        <v>40</v>
      </c>
      <c r="F27" s="5"/>
      <c r="G27">
        <f t="shared" si="0"/>
        <v>28.6</v>
      </c>
    </row>
  </sheetData>
  <mergeCells count="2">
    <mergeCell ref="A4:F4"/>
    <mergeCell ref="A19:F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F1"/>
    </sheetView>
  </sheetViews>
  <sheetFormatPr defaultRowHeight="13.2" x14ac:dyDescent="0.25"/>
  <cols>
    <col min="1" max="1" width="11.77734375" customWidth="1"/>
    <col min="2" max="2" width="12" customWidth="1"/>
    <col min="3" max="3" width="11.77734375" customWidth="1"/>
    <col min="4" max="4" width="12" customWidth="1"/>
  </cols>
  <sheetData>
    <row r="1" spans="1:4" ht="15.3" customHeight="1" x14ac:dyDescent="0.25">
      <c r="A1" s="14"/>
      <c r="B1" s="14"/>
      <c r="C1" s="14"/>
      <c r="D1" s="14"/>
    </row>
    <row r="2" spans="1:4" ht="15.3" customHeight="1" x14ac:dyDescent="0.25">
      <c r="A2" s="14"/>
      <c r="B2" s="14"/>
      <c r="C2" s="14"/>
      <c r="D2" s="14"/>
    </row>
    <row r="3" spans="1:4" ht="15.3" customHeight="1" x14ac:dyDescent="0.25">
      <c r="A3" s="14"/>
      <c r="B3" s="14"/>
      <c r="C3" s="14"/>
      <c r="D3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F1"/>
    </sheetView>
  </sheetViews>
  <sheetFormatPr defaultRowHeight="13.2" x14ac:dyDescent="0.25"/>
  <cols>
    <col min="1" max="1" width="11.77734375" customWidth="1"/>
    <col min="2" max="2" width="12" customWidth="1"/>
    <col min="3" max="3" width="11.77734375" customWidth="1"/>
  </cols>
  <sheetData>
    <row r="1" spans="1:3" ht="24.45" customHeight="1" x14ac:dyDescent="0.25">
      <c r="A1" s="8"/>
      <c r="B1" s="8"/>
      <c r="C1" s="8"/>
    </row>
    <row r="2" spans="1:3" ht="40.950000000000003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</vt:lpstr>
      <vt:lpstr>Table 2</vt:lpstr>
      <vt:lpstr>Table 3</vt:lpstr>
      <vt:lpstr>Table 4</vt:lpstr>
      <vt:lpstr>Table 5</vt:lpstr>
      <vt:lpstr>Table 6</vt:lpstr>
      <vt:lpstr>Table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SHAH</dc:creator>
  <cp:lastModifiedBy>acer</cp:lastModifiedBy>
  <cp:lastPrinted>2024-12-07T11:10:44Z</cp:lastPrinted>
  <dcterms:created xsi:type="dcterms:W3CDTF">2024-12-07T06:49:28Z</dcterms:created>
  <dcterms:modified xsi:type="dcterms:W3CDTF">2024-12-07T11:11:10Z</dcterms:modified>
</cp:coreProperties>
</file>