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8D63B06F-30D5-4820-B0B1-48A14853B4EB}" xr6:coauthVersionLast="47" xr6:coauthVersionMax="47" xr10:uidLastSave="{00000000-0000-0000-0000-000000000000}"/>
  <bookViews>
    <workbookView xWindow="-120" yWindow="-120" windowWidth="20730" windowHeight="11160" firstSheet="2" activeTab="2" xr2:uid="{E8C8D84F-FB0D-634C-B29A-0BC5FDDA81F1}"/>
  </bookViews>
  <sheets>
    <sheet name="About" sheetId="2" r:id="rId1"/>
    <sheet name="Challenges &amp; Goals" sheetId="3" r:id="rId2"/>
    <sheet name="Tracker" sheetId="1" r:id="rId3"/>
    <sheet name="E.g. Tracker" sheetId="6" r:id="rId4"/>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O24" i="1" l="1"/>
  <c r="CN24" i="1"/>
  <c r="CM24" i="1"/>
  <c r="CL24" i="1"/>
  <c r="CK24" i="1"/>
  <c r="CJ24" i="1"/>
  <c r="CI24" i="1"/>
  <c r="CH24" i="1"/>
  <c r="CG24" i="1"/>
  <c r="CF24" i="1"/>
  <c r="CE24" i="1"/>
  <c r="CD24" i="1"/>
  <c r="CC24" i="1"/>
  <c r="CB24" i="1"/>
  <c r="CA24" i="1"/>
  <c r="BZ24" i="1"/>
  <c r="BY24" i="1"/>
  <c r="BX24" i="1"/>
  <c r="BW24" i="1"/>
  <c r="BV24" i="1"/>
  <c r="BU24" i="1"/>
  <c r="BT24" i="1"/>
  <c r="BS24" i="1"/>
  <c r="BR24" i="1"/>
  <c r="BQ24" i="1"/>
  <c r="BP24" i="1"/>
  <c r="BO24" i="1"/>
  <c r="BN24" i="1"/>
  <c r="BM24" i="1"/>
  <c r="BL24" i="1"/>
  <c r="BK24" i="1"/>
  <c r="BJ24" i="1"/>
  <c r="BI24" i="1"/>
  <c r="BH24" i="1"/>
  <c r="BG24" i="1"/>
  <c r="BF24" i="1"/>
  <c r="BE24" i="1"/>
  <c r="BD24" i="1"/>
  <c r="BC24" i="1"/>
  <c r="BB24" i="1"/>
  <c r="BA24" i="1"/>
  <c r="AZ24" i="1"/>
  <c r="AY24" i="1"/>
  <c r="AX24" i="1"/>
  <c r="AW24" i="1"/>
  <c r="AV24" i="1"/>
  <c r="AU24" i="1"/>
  <c r="AT24" i="1"/>
  <c r="AS24" i="1"/>
  <c r="AR24" i="1"/>
  <c r="AQ24" i="1"/>
  <c r="AP24" i="1"/>
  <c r="AO24" i="1"/>
  <c r="AN24" i="1"/>
  <c r="AM24" i="1"/>
  <c r="AL24" i="1"/>
  <c r="AK24" i="1"/>
  <c r="AJ24" i="1"/>
  <c r="AI24" i="1"/>
  <c r="AH24" i="1"/>
  <c r="AG24" i="1"/>
  <c r="AF24" i="1"/>
  <c r="AE24" i="1"/>
  <c r="AD24" i="1"/>
  <c r="AC24" i="1"/>
  <c r="AB24" i="1"/>
  <c r="AA24" i="1"/>
  <c r="Z24" i="1"/>
  <c r="Y24" i="1"/>
  <c r="X24" i="1"/>
  <c r="W24" i="1"/>
  <c r="V24" i="1"/>
  <c r="U24" i="1"/>
  <c r="T24" i="1"/>
  <c r="S24" i="1"/>
  <c r="R24" i="1"/>
  <c r="Q24" i="1"/>
  <c r="P24" i="1"/>
  <c r="O24" i="1"/>
  <c r="N24" i="1"/>
  <c r="M24" i="1"/>
  <c r="L24" i="1"/>
  <c r="K24" i="1"/>
  <c r="J24" i="1"/>
  <c r="I24" i="1"/>
  <c r="H24" i="1"/>
  <c r="G24" i="1"/>
  <c r="F24" i="1"/>
  <c r="E24" i="1"/>
  <c r="D24" i="1"/>
  <c r="C24" i="1"/>
  <c r="CO19" i="1"/>
  <c r="CN19" i="1"/>
  <c r="CM19" i="1"/>
  <c r="CL19" i="1"/>
  <c r="CK19" i="1"/>
  <c r="CJ19" i="1"/>
  <c r="CI19" i="1"/>
  <c r="CH19" i="1"/>
  <c r="CG19" i="1"/>
  <c r="CF19" i="1"/>
  <c r="CE19" i="1"/>
  <c r="CD19" i="1"/>
  <c r="CC19" i="1"/>
  <c r="CB19" i="1"/>
  <c r="CA19" i="1"/>
  <c r="BZ19" i="1"/>
  <c r="BY19" i="1"/>
  <c r="BX19" i="1"/>
  <c r="BW19" i="1"/>
  <c r="BV19" i="1"/>
  <c r="BU19" i="1"/>
  <c r="BT19" i="1"/>
  <c r="BS19" i="1"/>
  <c r="BR19" i="1"/>
  <c r="BQ19" i="1"/>
  <c r="BP19" i="1"/>
  <c r="BO19" i="1"/>
  <c r="BN19" i="1"/>
  <c r="BM19" i="1"/>
  <c r="BL19" i="1"/>
  <c r="BK19" i="1"/>
  <c r="BJ19" i="1"/>
  <c r="BI19"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D19" i="1"/>
  <c r="C19" i="1"/>
  <c r="CO14" i="1"/>
  <c r="CO25" i="1" s="1"/>
  <c r="CN14" i="1"/>
  <c r="CN25" i="1" s="1"/>
  <c r="CM14" i="1"/>
  <c r="CM25" i="1" s="1"/>
  <c r="CL14" i="1"/>
  <c r="CL25" i="1" s="1"/>
  <c r="CK14" i="1"/>
  <c r="CK25" i="1" s="1"/>
  <c r="CJ14" i="1"/>
  <c r="CJ25" i="1" s="1"/>
  <c r="CI14" i="1"/>
  <c r="CI25" i="1" s="1"/>
  <c r="CH14" i="1"/>
  <c r="CH25" i="1" s="1"/>
  <c r="CG14" i="1"/>
  <c r="CG25" i="1" s="1"/>
  <c r="CF14" i="1"/>
  <c r="CF25" i="1" s="1"/>
  <c r="CE14" i="1"/>
  <c r="CE25" i="1" s="1"/>
  <c r="CD14" i="1"/>
  <c r="CD25" i="1" s="1"/>
  <c r="CC14" i="1"/>
  <c r="CC25" i="1" s="1"/>
  <c r="CB14" i="1"/>
  <c r="CB25" i="1" s="1"/>
  <c r="CA14" i="1"/>
  <c r="CA25" i="1" s="1"/>
  <c r="BZ14" i="1"/>
  <c r="BZ25" i="1" s="1"/>
  <c r="BY14" i="1"/>
  <c r="BY25" i="1" s="1"/>
  <c r="BX14" i="1"/>
  <c r="BX25" i="1" s="1"/>
  <c r="BW14" i="1"/>
  <c r="BW25" i="1" s="1"/>
  <c r="BV14" i="1"/>
  <c r="BV25" i="1" s="1"/>
  <c r="BU14" i="1"/>
  <c r="BU25" i="1" s="1"/>
  <c r="BT14" i="1"/>
  <c r="BT25" i="1" s="1"/>
  <c r="BS14" i="1"/>
  <c r="BS25" i="1" s="1"/>
  <c r="BR14" i="1"/>
  <c r="BR25" i="1" s="1"/>
  <c r="BQ14" i="1"/>
  <c r="BQ25" i="1" s="1"/>
  <c r="BP14" i="1"/>
  <c r="BP25" i="1" s="1"/>
  <c r="BO14" i="1"/>
  <c r="BO25" i="1" s="1"/>
  <c r="BN14" i="1"/>
  <c r="BN25" i="1" s="1"/>
  <c r="BM14" i="1"/>
  <c r="BM25" i="1" s="1"/>
  <c r="BL14" i="1"/>
  <c r="BL25" i="1" s="1"/>
  <c r="BK14" i="1"/>
  <c r="BK25" i="1" s="1"/>
  <c r="BJ14" i="1"/>
  <c r="BJ25" i="1" s="1"/>
  <c r="BI14" i="1"/>
  <c r="BI25" i="1" s="1"/>
  <c r="BH14" i="1"/>
  <c r="BH25" i="1" s="1"/>
  <c r="BG14" i="1"/>
  <c r="BG25" i="1" s="1"/>
  <c r="BF14" i="1"/>
  <c r="BF25" i="1" s="1"/>
  <c r="BE14" i="1"/>
  <c r="BE25" i="1" s="1"/>
  <c r="BD14" i="1"/>
  <c r="BD25" i="1" s="1"/>
  <c r="BC14" i="1"/>
  <c r="BC25" i="1" s="1"/>
  <c r="BB14" i="1"/>
  <c r="BB25" i="1" s="1"/>
  <c r="BA14" i="1"/>
  <c r="BA25" i="1" s="1"/>
  <c r="AZ14" i="1"/>
  <c r="AZ25" i="1" s="1"/>
  <c r="AY14" i="1"/>
  <c r="AY25" i="1" s="1"/>
  <c r="AX14" i="1"/>
  <c r="AX25" i="1" s="1"/>
  <c r="AW14" i="1"/>
  <c r="AW25" i="1" s="1"/>
  <c r="AV14" i="1"/>
  <c r="AV25" i="1" s="1"/>
  <c r="AU14" i="1"/>
  <c r="AT14" i="1"/>
  <c r="AS14" i="1"/>
  <c r="AS25" i="1" s="1"/>
  <c r="AR14" i="1"/>
  <c r="AR25" i="1" s="1"/>
  <c r="AQ14" i="1"/>
  <c r="AQ25" i="1" s="1"/>
  <c r="AP14" i="1"/>
  <c r="AP25" i="1" s="1"/>
  <c r="AO14" i="1"/>
  <c r="AO25" i="1" s="1"/>
  <c r="AN14" i="1"/>
  <c r="AN25" i="1" s="1"/>
  <c r="AM14" i="1"/>
  <c r="AM25" i="1" s="1"/>
  <c r="AL14" i="1"/>
  <c r="AL25" i="1" s="1"/>
  <c r="AK14" i="1"/>
  <c r="AK25" i="1" s="1"/>
  <c r="AJ14" i="1"/>
  <c r="AJ25" i="1" s="1"/>
  <c r="AI14" i="1"/>
  <c r="AI25" i="1" s="1"/>
  <c r="AH14" i="1"/>
  <c r="AH25" i="1" s="1"/>
  <c r="AG14" i="1"/>
  <c r="AF14" i="1"/>
  <c r="AF25" i="1" s="1"/>
  <c r="AE14" i="1"/>
  <c r="AE25" i="1" s="1"/>
  <c r="AD14" i="1"/>
  <c r="AD25" i="1" s="1"/>
  <c r="AC14" i="1"/>
  <c r="AC25" i="1" s="1"/>
  <c r="AB14" i="1"/>
  <c r="AB25" i="1" s="1"/>
  <c r="AA14" i="1"/>
  <c r="AA25" i="1" s="1"/>
  <c r="Z14" i="1"/>
  <c r="Z25" i="1" s="1"/>
  <c r="Y14" i="1"/>
  <c r="Y25" i="1" s="1"/>
  <c r="X14" i="1"/>
  <c r="X25" i="1" s="1"/>
  <c r="W14" i="1"/>
  <c r="W25" i="1" s="1"/>
  <c r="V14" i="1"/>
  <c r="U14" i="1"/>
  <c r="U25" i="1" s="1"/>
  <c r="T14" i="1"/>
  <c r="T25" i="1" s="1"/>
  <c r="S14" i="1"/>
  <c r="R14" i="1"/>
  <c r="R25" i="1" s="1"/>
  <c r="Q14" i="1"/>
  <c r="Q25" i="1" s="1"/>
  <c r="P14" i="1"/>
  <c r="O14" i="1"/>
  <c r="O25" i="1" s="1"/>
  <c r="N14" i="1"/>
  <c r="M14" i="1"/>
  <c r="L14" i="1"/>
  <c r="K14" i="1"/>
  <c r="J14" i="1"/>
  <c r="I14" i="1"/>
  <c r="I25" i="1" s="1"/>
  <c r="H14" i="1"/>
  <c r="G14" i="1"/>
  <c r="G25" i="1" s="1"/>
  <c r="F14" i="1"/>
  <c r="E14" i="1"/>
  <c r="E25" i="1" s="1"/>
  <c r="D14" i="1"/>
  <c r="D25" i="1" s="1"/>
  <c r="C14" i="1"/>
  <c r="CO20" i="6"/>
  <c r="CN20" i="6"/>
  <c r="CM20" i="6"/>
  <c r="CL20" i="6"/>
  <c r="CK20" i="6"/>
  <c r="CJ20" i="6"/>
  <c r="CI20" i="6"/>
  <c r="CH20" i="6"/>
  <c r="CG20" i="6"/>
  <c r="CF20" i="6"/>
  <c r="CE20" i="6"/>
  <c r="CD20" i="6"/>
  <c r="CC20" i="6"/>
  <c r="CB20" i="6"/>
  <c r="CA20" i="6"/>
  <c r="BZ20" i="6"/>
  <c r="BY20" i="6"/>
  <c r="BX20" i="6"/>
  <c r="BW20" i="6"/>
  <c r="BV20" i="6"/>
  <c r="BU20" i="6"/>
  <c r="BT20" i="6"/>
  <c r="BS20" i="6"/>
  <c r="BR20" i="6"/>
  <c r="BQ20" i="6"/>
  <c r="BP20" i="6"/>
  <c r="BO20" i="6"/>
  <c r="BN20" i="6"/>
  <c r="BM20" i="6"/>
  <c r="BL20" i="6"/>
  <c r="BK20" i="6"/>
  <c r="BJ20" i="6"/>
  <c r="BI20" i="6"/>
  <c r="BH20" i="6"/>
  <c r="BG20" i="6"/>
  <c r="BF20" i="6"/>
  <c r="BE20" i="6"/>
  <c r="BD20" i="6"/>
  <c r="BC20" i="6"/>
  <c r="BB20" i="6"/>
  <c r="BA20" i="6"/>
  <c r="AZ20" i="6"/>
  <c r="AY20" i="6"/>
  <c r="AX20" i="6"/>
  <c r="AW20" i="6"/>
  <c r="AV20" i="6"/>
  <c r="AU20" i="6"/>
  <c r="AT20" i="6"/>
  <c r="AS20" i="6"/>
  <c r="AR20" i="6"/>
  <c r="AQ20" i="6"/>
  <c r="AP20" i="6"/>
  <c r="AO20" i="6"/>
  <c r="AN20" i="6"/>
  <c r="AM20" i="6"/>
  <c r="AL20" i="6"/>
  <c r="AK20" i="6"/>
  <c r="AJ20" i="6"/>
  <c r="AI20" i="6"/>
  <c r="AH20" i="6"/>
  <c r="AG20" i="6"/>
  <c r="AF20" i="6"/>
  <c r="AE20" i="6"/>
  <c r="AD20" i="6"/>
  <c r="AC20" i="6"/>
  <c r="AB20" i="6"/>
  <c r="AA20" i="6"/>
  <c r="Z20" i="6"/>
  <c r="Y20" i="6"/>
  <c r="X20" i="6"/>
  <c r="W20" i="6"/>
  <c r="V20" i="6"/>
  <c r="U20" i="6"/>
  <c r="T20" i="6"/>
  <c r="S20" i="6"/>
  <c r="R20" i="6"/>
  <c r="Q20" i="6"/>
  <c r="P20" i="6"/>
  <c r="O20" i="6"/>
  <c r="N20" i="6"/>
  <c r="M20" i="6"/>
  <c r="L20" i="6"/>
  <c r="K20" i="6"/>
  <c r="J20" i="6"/>
  <c r="I20" i="6"/>
  <c r="H20" i="6"/>
  <c r="G20" i="6"/>
  <c r="F20" i="6"/>
  <c r="E20" i="6"/>
  <c r="D20" i="6"/>
  <c r="C20" i="6"/>
  <c r="CO15" i="6"/>
  <c r="CN15" i="6"/>
  <c r="CM15" i="6"/>
  <c r="CL15" i="6"/>
  <c r="CK15" i="6"/>
  <c r="CJ15" i="6"/>
  <c r="CI15" i="6"/>
  <c r="CH15" i="6"/>
  <c r="CG15" i="6"/>
  <c r="CF15" i="6"/>
  <c r="CE15" i="6"/>
  <c r="CD15" i="6"/>
  <c r="CC15" i="6"/>
  <c r="CB15" i="6"/>
  <c r="CA15" i="6"/>
  <c r="BZ15" i="6"/>
  <c r="BY15" i="6"/>
  <c r="BX15" i="6"/>
  <c r="BW15" i="6"/>
  <c r="BV15" i="6"/>
  <c r="BU15" i="6"/>
  <c r="BT15" i="6"/>
  <c r="BS15" i="6"/>
  <c r="BR15" i="6"/>
  <c r="BQ15" i="6"/>
  <c r="BP15" i="6"/>
  <c r="BO15" i="6"/>
  <c r="BN15" i="6"/>
  <c r="BM15" i="6"/>
  <c r="BL15" i="6"/>
  <c r="BK15" i="6"/>
  <c r="BJ15" i="6"/>
  <c r="BI15" i="6"/>
  <c r="BH15" i="6"/>
  <c r="BG15" i="6"/>
  <c r="BF15" i="6"/>
  <c r="BE15" i="6"/>
  <c r="BD15" i="6"/>
  <c r="BC15" i="6"/>
  <c r="BB15" i="6"/>
  <c r="BA15" i="6"/>
  <c r="AZ15" i="6"/>
  <c r="AY15" i="6"/>
  <c r="AX15" i="6"/>
  <c r="AW15" i="6"/>
  <c r="AV15" i="6"/>
  <c r="AU15" i="6"/>
  <c r="AT15" i="6"/>
  <c r="AS15" i="6"/>
  <c r="AR15" i="6"/>
  <c r="AQ15" i="6"/>
  <c r="AP15" i="6"/>
  <c r="AO15" i="6"/>
  <c r="AN15" i="6"/>
  <c r="AM15" i="6"/>
  <c r="AL15" i="6"/>
  <c r="AK15" i="6"/>
  <c r="AJ15" i="6"/>
  <c r="AI15" i="6"/>
  <c r="AH15" i="6"/>
  <c r="AG15" i="6"/>
  <c r="AF15" i="6"/>
  <c r="AE15" i="6"/>
  <c r="AD15" i="6"/>
  <c r="AC15" i="6"/>
  <c r="AB15" i="6"/>
  <c r="AA15" i="6"/>
  <c r="Z15" i="6"/>
  <c r="Y15" i="6"/>
  <c r="X15" i="6"/>
  <c r="W15" i="6"/>
  <c r="V15" i="6"/>
  <c r="U15" i="6"/>
  <c r="T15" i="6"/>
  <c r="S15" i="6"/>
  <c r="R15" i="6"/>
  <c r="Q15" i="6"/>
  <c r="P15" i="6"/>
  <c r="O15" i="6"/>
  <c r="N15" i="6"/>
  <c r="M15" i="6"/>
  <c r="L15" i="6"/>
  <c r="K15" i="6"/>
  <c r="J15" i="6"/>
  <c r="I15" i="6"/>
  <c r="H15" i="6"/>
  <c r="G15" i="6"/>
  <c r="F15" i="6"/>
  <c r="E15" i="6"/>
  <c r="D15" i="6"/>
  <c r="C15" i="6"/>
  <c r="CO10" i="6"/>
  <c r="CO21" i="6" s="1"/>
  <c r="CN10" i="6"/>
  <c r="CN21" i="6" s="1"/>
  <c r="CM10" i="6"/>
  <c r="CM21" i="6" s="1"/>
  <c r="CL10" i="6"/>
  <c r="CL21" i="6" s="1"/>
  <c r="CK10" i="6"/>
  <c r="CK21" i="6" s="1"/>
  <c r="CJ10" i="6"/>
  <c r="CJ21" i="6" s="1"/>
  <c r="CI10" i="6"/>
  <c r="CI21" i="6" s="1"/>
  <c r="CH10" i="6"/>
  <c r="CH21" i="6" s="1"/>
  <c r="CG10" i="6"/>
  <c r="CG21" i="6" s="1"/>
  <c r="CF10" i="6"/>
  <c r="CF21" i="6" s="1"/>
  <c r="CE10" i="6"/>
  <c r="CE21" i="6" s="1"/>
  <c r="CD10" i="6"/>
  <c r="CD21" i="6" s="1"/>
  <c r="CC10" i="6"/>
  <c r="CC21" i="6" s="1"/>
  <c r="CB10" i="6"/>
  <c r="CB21" i="6" s="1"/>
  <c r="CA10" i="6"/>
  <c r="CA21" i="6" s="1"/>
  <c r="BZ10" i="6"/>
  <c r="BZ21" i="6" s="1"/>
  <c r="BY10" i="6"/>
  <c r="BY21" i="6" s="1"/>
  <c r="BX10" i="6"/>
  <c r="BX21" i="6" s="1"/>
  <c r="BW10" i="6"/>
  <c r="BW21" i="6" s="1"/>
  <c r="BV10" i="6"/>
  <c r="BV21" i="6" s="1"/>
  <c r="BU10" i="6"/>
  <c r="BU21" i="6" s="1"/>
  <c r="BT10" i="6"/>
  <c r="BT21" i="6" s="1"/>
  <c r="BS10" i="6"/>
  <c r="BS21" i="6" s="1"/>
  <c r="BR10" i="6"/>
  <c r="BR21" i="6" s="1"/>
  <c r="BQ10" i="6"/>
  <c r="BQ21" i="6" s="1"/>
  <c r="BP10" i="6"/>
  <c r="BP21" i="6" s="1"/>
  <c r="BO10" i="6"/>
  <c r="BO21" i="6" s="1"/>
  <c r="BN10" i="6"/>
  <c r="BN21" i="6" s="1"/>
  <c r="BM10" i="6"/>
  <c r="BM21" i="6" s="1"/>
  <c r="BL10" i="6"/>
  <c r="BL21" i="6" s="1"/>
  <c r="BK10" i="6"/>
  <c r="BK21" i="6" s="1"/>
  <c r="BJ10" i="6"/>
  <c r="BJ21" i="6" s="1"/>
  <c r="BI10" i="6"/>
  <c r="BI21" i="6" s="1"/>
  <c r="BH10" i="6"/>
  <c r="BH21" i="6" s="1"/>
  <c r="BG10" i="6"/>
  <c r="BG21" i="6" s="1"/>
  <c r="BF10" i="6"/>
  <c r="BF21" i="6" s="1"/>
  <c r="BE10" i="6"/>
  <c r="BE21" i="6" s="1"/>
  <c r="BD10" i="6"/>
  <c r="BD21" i="6" s="1"/>
  <c r="BC10" i="6"/>
  <c r="BC21" i="6" s="1"/>
  <c r="BB10" i="6"/>
  <c r="BB21" i="6" s="1"/>
  <c r="BA10" i="6"/>
  <c r="BA21" i="6" s="1"/>
  <c r="AZ10" i="6"/>
  <c r="AZ21" i="6" s="1"/>
  <c r="AY10" i="6"/>
  <c r="AY21" i="6" s="1"/>
  <c r="AX10" i="6"/>
  <c r="AX21" i="6" s="1"/>
  <c r="AW10" i="6"/>
  <c r="AW21" i="6" s="1"/>
  <c r="AV10" i="6"/>
  <c r="AV21" i="6" s="1"/>
  <c r="AU10" i="6"/>
  <c r="AU21" i="6" s="1"/>
  <c r="AT10" i="6"/>
  <c r="AT21" i="6" s="1"/>
  <c r="AS10" i="6"/>
  <c r="AS21" i="6" s="1"/>
  <c r="AR10" i="6"/>
  <c r="AR21" i="6" s="1"/>
  <c r="AQ10" i="6"/>
  <c r="AQ21" i="6" s="1"/>
  <c r="AP10" i="6"/>
  <c r="AP21" i="6" s="1"/>
  <c r="AO10" i="6"/>
  <c r="AO21" i="6" s="1"/>
  <c r="AN10" i="6"/>
  <c r="AN21" i="6" s="1"/>
  <c r="AM10" i="6"/>
  <c r="AM21" i="6" s="1"/>
  <c r="AL10" i="6"/>
  <c r="AL21" i="6" s="1"/>
  <c r="AK10" i="6"/>
  <c r="AK21" i="6" s="1"/>
  <c r="AJ10" i="6"/>
  <c r="AJ21" i="6" s="1"/>
  <c r="AI10" i="6"/>
  <c r="AI21" i="6" s="1"/>
  <c r="AH10" i="6"/>
  <c r="AH21" i="6" s="1"/>
  <c r="AG10" i="6"/>
  <c r="AF10" i="6"/>
  <c r="AE10" i="6"/>
  <c r="AD10" i="6"/>
  <c r="AC10" i="6"/>
  <c r="AB10" i="6"/>
  <c r="AA10" i="6"/>
  <c r="Z10" i="6"/>
  <c r="Y10" i="6"/>
  <c r="X10" i="6"/>
  <c r="W10" i="6"/>
  <c r="V10" i="6"/>
  <c r="U10" i="6"/>
  <c r="T10" i="6"/>
  <c r="S10" i="6"/>
  <c r="R10" i="6"/>
  <c r="R21" i="6" s="1"/>
  <c r="Q10" i="6"/>
  <c r="Q21" i="6" s="1"/>
  <c r="P10" i="6"/>
  <c r="O10" i="6"/>
  <c r="N10" i="6"/>
  <c r="M10" i="6"/>
  <c r="L10" i="6"/>
  <c r="K10" i="6"/>
  <c r="K21" i="6" s="1"/>
  <c r="J10" i="6"/>
  <c r="J21" i="6" s="1"/>
  <c r="I10" i="6"/>
  <c r="H10" i="6"/>
  <c r="G10" i="6"/>
  <c r="G21" i="6" s="1"/>
  <c r="F10" i="6"/>
  <c r="F21" i="6" s="1"/>
  <c r="E10" i="6"/>
  <c r="E21" i="6" s="1"/>
  <c r="D10" i="6"/>
  <c r="D21" i="6" s="1"/>
  <c r="C10" i="6"/>
  <c r="C21" i="6" s="1"/>
  <c r="CP19" i="6"/>
  <c r="CP17" i="6"/>
  <c r="CP16" i="6"/>
  <c r="CP14" i="6"/>
  <c r="CP12" i="6"/>
  <c r="CP11" i="6"/>
  <c r="CP9" i="6"/>
  <c r="CP7" i="6"/>
  <c r="CP6" i="6"/>
  <c r="C3" i="6"/>
  <c r="D3" i="6" s="1"/>
  <c r="E3" i="6" s="1"/>
  <c r="F3" i="6" s="1"/>
  <c r="G3" i="6" s="1"/>
  <c r="H3" i="6" s="1"/>
  <c r="I3" i="6" s="1"/>
  <c r="J3" i="6" s="1"/>
  <c r="K3" i="6" s="1"/>
  <c r="L3" i="6" s="1"/>
  <c r="M3" i="6" s="1"/>
  <c r="N3" i="6" s="1"/>
  <c r="O3" i="6" s="1"/>
  <c r="P3" i="6" s="1"/>
  <c r="Q3" i="6" s="1"/>
  <c r="R3" i="6" s="1"/>
  <c r="S3" i="6" s="1"/>
  <c r="T3" i="6" s="1"/>
  <c r="U3" i="6" s="1"/>
  <c r="V3" i="6" s="1"/>
  <c r="W3" i="6" s="1"/>
  <c r="X3" i="6" s="1"/>
  <c r="Y3" i="6" s="1"/>
  <c r="Z3" i="6" s="1"/>
  <c r="AA3" i="6" s="1"/>
  <c r="AB3" i="6" s="1"/>
  <c r="AC3" i="6" s="1"/>
  <c r="AD3" i="6" s="1"/>
  <c r="AE3" i="6" s="1"/>
  <c r="AF3" i="6" s="1"/>
  <c r="AG3" i="6" s="1"/>
  <c r="AH3" i="6" s="1"/>
  <c r="AI3" i="6" s="1"/>
  <c r="AJ3" i="6" s="1"/>
  <c r="AK3" i="6" s="1"/>
  <c r="AL3" i="6" s="1"/>
  <c r="AM3" i="6" s="1"/>
  <c r="AN3" i="6" s="1"/>
  <c r="AO3" i="6" s="1"/>
  <c r="AP3" i="6" s="1"/>
  <c r="AQ3" i="6" s="1"/>
  <c r="AR3" i="6" s="1"/>
  <c r="AS3" i="6" s="1"/>
  <c r="AT3" i="6" s="1"/>
  <c r="AU3" i="6" s="1"/>
  <c r="AV3" i="6" s="1"/>
  <c r="AW3" i="6" s="1"/>
  <c r="AX3" i="6" s="1"/>
  <c r="AY3" i="6" s="1"/>
  <c r="AZ3" i="6" s="1"/>
  <c r="BA3" i="6" s="1"/>
  <c r="BB3" i="6" s="1"/>
  <c r="BC3" i="6" s="1"/>
  <c r="BD3" i="6" s="1"/>
  <c r="BE3" i="6" s="1"/>
  <c r="BF3" i="6" s="1"/>
  <c r="BG3" i="6" s="1"/>
  <c r="BH3" i="6" s="1"/>
  <c r="BI3" i="6" s="1"/>
  <c r="BJ3" i="6" s="1"/>
  <c r="BK3" i="6" s="1"/>
  <c r="BL3" i="6" s="1"/>
  <c r="BM3" i="6" s="1"/>
  <c r="BN3" i="6" s="1"/>
  <c r="BO3" i="6" s="1"/>
  <c r="BP3" i="6" s="1"/>
  <c r="BQ3" i="6" s="1"/>
  <c r="BR3" i="6" s="1"/>
  <c r="BS3" i="6" s="1"/>
  <c r="BT3" i="6" s="1"/>
  <c r="BU3" i="6" s="1"/>
  <c r="BV3" i="6" s="1"/>
  <c r="BW3" i="6" s="1"/>
  <c r="BX3" i="6" s="1"/>
  <c r="BY3" i="6" s="1"/>
  <c r="BZ3" i="6" s="1"/>
  <c r="CA3" i="6" s="1"/>
  <c r="CB3" i="6" s="1"/>
  <c r="CC3" i="6" s="1"/>
  <c r="CD3" i="6" s="1"/>
  <c r="CE3" i="6" s="1"/>
  <c r="CF3" i="6" s="1"/>
  <c r="CG3" i="6" s="1"/>
  <c r="CH3" i="6" s="1"/>
  <c r="CI3" i="6" s="1"/>
  <c r="CJ3" i="6" s="1"/>
  <c r="CK3" i="6" s="1"/>
  <c r="CL3" i="6" s="1"/>
  <c r="CM3" i="6" s="1"/>
  <c r="CN3" i="6" s="1"/>
  <c r="CP23" i="1"/>
  <c r="CP21" i="1"/>
  <c r="CP20" i="1"/>
  <c r="CP18" i="1"/>
  <c r="CP16" i="1"/>
  <c r="CP15" i="1"/>
  <c r="CP13" i="1"/>
  <c r="CP11" i="1"/>
  <c r="CP10" i="1"/>
  <c r="C8" i="1"/>
  <c r="D8" i="1" s="1"/>
  <c r="E8" i="1" s="1"/>
  <c r="F8" i="1" s="1"/>
  <c r="G8" i="1" s="1"/>
  <c r="H8" i="1" s="1"/>
  <c r="I8" i="1" s="1"/>
  <c r="J8" i="1" s="1"/>
  <c r="K8" i="1" s="1"/>
  <c r="L8" i="1" s="1"/>
  <c r="M8" i="1" s="1"/>
  <c r="N8" i="1" s="1"/>
  <c r="O8" i="1" s="1"/>
  <c r="P8" i="1" s="1"/>
  <c r="Q8" i="1" s="1"/>
  <c r="R8" i="1" s="1"/>
  <c r="S8" i="1" s="1"/>
  <c r="T8" i="1" s="1"/>
  <c r="U8" i="1" s="1"/>
  <c r="V8" i="1" s="1"/>
  <c r="W8" i="1" s="1"/>
  <c r="X8" i="1" s="1"/>
  <c r="Y8" i="1" s="1"/>
  <c r="Z8" i="1" s="1"/>
  <c r="AA8" i="1" s="1"/>
  <c r="AB8" i="1" s="1"/>
  <c r="AC8" i="1" s="1"/>
  <c r="AD8" i="1" s="1"/>
  <c r="AE8" i="1" s="1"/>
  <c r="AF8" i="1" s="1"/>
  <c r="AG8" i="1" s="1"/>
  <c r="AH8" i="1" s="1"/>
  <c r="AI8" i="1" s="1"/>
  <c r="AJ8" i="1" s="1"/>
  <c r="AK8" i="1" s="1"/>
  <c r="AL8" i="1" s="1"/>
  <c r="AM8" i="1" s="1"/>
  <c r="AN8" i="1" s="1"/>
  <c r="AO8" i="1" s="1"/>
  <c r="AP8" i="1" s="1"/>
  <c r="AQ8" i="1" s="1"/>
  <c r="AR8" i="1" s="1"/>
  <c r="AS8" i="1" s="1"/>
  <c r="AT8" i="1" s="1"/>
  <c r="AU8" i="1" s="1"/>
  <c r="AV8" i="1" s="1"/>
  <c r="AW8" i="1" s="1"/>
  <c r="AX8" i="1" s="1"/>
  <c r="AY8" i="1" s="1"/>
  <c r="AZ8" i="1" s="1"/>
  <c r="BA8" i="1" s="1"/>
  <c r="BB8" i="1" s="1"/>
  <c r="BC8" i="1" s="1"/>
  <c r="BD8" i="1" s="1"/>
  <c r="BE8" i="1" s="1"/>
  <c r="BF8" i="1" s="1"/>
  <c r="BG8" i="1" s="1"/>
  <c r="BH8" i="1" s="1"/>
  <c r="BI8" i="1" s="1"/>
  <c r="BJ8" i="1" s="1"/>
  <c r="BK8" i="1" s="1"/>
  <c r="BL8" i="1" s="1"/>
  <c r="BM8" i="1" s="1"/>
  <c r="BN8" i="1" s="1"/>
  <c r="BO8" i="1" s="1"/>
  <c r="BP8" i="1" s="1"/>
  <c r="BQ8" i="1" s="1"/>
  <c r="BR8" i="1" s="1"/>
  <c r="BS8" i="1" s="1"/>
  <c r="BT8" i="1" s="1"/>
  <c r="BU8" i="1" s="1"/>
  <c r="BV8" i="1" s="1"/>
  <c r="BW8" i="1" s="1"/>
  <c r="BX8" i="1" s="1"/>
  <c r="BY8" i="1" s="1"/>
  <c r="BZ8" i="1" s="1"/>
  <c r="CA8" i="1" s="1"/>
  <c r="CB8" i="1" s="1"/>
  <c r="CC8" i="1" s="1"/>
  <c r="CD8" i="1" s="1"/>
  <c r="CE8" i="1" s="1"/>
  <c r="CF8" i="1" s="1"/>
  <c r="CG8" i="1" s="1"/>
  <c r="CH8" i="1" s="1"/>
  <c r="CI8" i="1" s="1"/>
  <c r="CJ8" i="1" s="1"/>
  <c r="CK8" i="1" s="1"/>
  <c r="CL8" i="1" s="1"/>
  <c r="CM8" i="1" s="1"/>
  <c r="CN8" i="1" s="1"/>
  <c r="P25" i="1" l="1"/>
  <c r="M25" i="1"/>
  <c r="L25" i="1"/>
  <c r="V25" i="1"/>
  <c r="N25" i="1"/>
  <c r="S25" i="1"/>
  <c r="K25" i="1"/>
  <c r="F25" i="1"/>
  <c r="C25" i="1"/>
  <c r="AU25" i="1"/>
  <c r="AT25" i="1"/>
  <c r="AG25" i="1"/>
  <c r="CP24" i="1"/>
  <c r="J25" i="1"/>
  <c r="H25" i="1"/>
  <c r="H21" i="6"/>
  <c r="I21" i="6"/>
  <c r="L21" i="6"/>
  <c r="M21" i="6"/>
  <c r="N21" i="6"/>
  <c r="O21" i="6"/>
  <c r="P21" i="6"/>
  <c r="S21" i="6"/>
  <c r="T21" i="6"/>
  <c r="U21" i="6"/>
  <c r="W21" i="6"/>
  <c r="X21" i="6"/>
  <c r="Y21" i="6"/>
  <c r="Z21" i="6"/>
  <c r="AA21" i="6"/>
  <c r="AB21" i="6"/>
  <c r="AC21" i="6"/>
  <c r="AD21" i="6"/>
  <c r="AE21" i="6"/>
  <c r="AF21" i="6"/>
  <c r="AG21" i="6"/>
  <c r="CP20" i="6"/>
  <c r="V21" i="6"/>
  <c r="CP21" i="6"/>
  <c r="CP15" i="6"/>
  <c r="CP10" i="6"/>
  <c r="CP14" i="1"/>
  <c r="CP19" i="1"/>
  <c r="CP2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tc={D2B9A3E4-A6EE-4FE9-AF1E-B45C8CBD5E63}</author>
    <author>tc={318F8462-DDF8-484D-BCCD-72F75C59B02D}</author>
    <author>tc={989E8D5E-71BC-471F-8ABF-33AA897EEA1F}</author>
  </authors>
  <commentList>
    <comment ref="B25" authorId="0" shapeId="0" xr:uid="{D2B9A3E4-A6EE-4FE9-AF1E-B45C8CBD5E63}">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What do you want to achieve</t>
        </r>
      </text>
    </comment>
    <comment ref="C25" authorId="1" shapeId="0" xr:uid="{318F8462-DDF8-484D-BCCD-72F75C59B02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Steps you will take to achieve your goal</t>
        </r>
      </text>
    </comment>
    <comment ref="D25" authorId="2" shapeId="0" xr:uid="{989E8D5E-71BC-471F-8ABF-33AA897EEA1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What will indicate your success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tc={C50D122A-2B4E-3941-B1C5-542CE92F2565}</author>
  </authors>
  <commentList>
    <comment ref="C10" authorId="0" shapeId="0" xr:uid="{C50D122A-2B4E-3941-B1C5-542CE92F2565}">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tc={0FF4B5E0-B838-44B3-8934-CEDFC73C15B2}</author>
    <author>tc={A4656794-54C0-4FE0-9686-D82E13063F6D}</author>
    <author>tc={6A0E0965-E404-564E-80BC-E8C636161AED}</author>
    <author>tc={C7C8CC2C-4828-4D8A-9E1E-DC1EBDEBD6CE}</author>
    <author>tc={1CB8AC92-3FA3-47DF-BBA9-8F8EDCD4806E}</author>
  </authors>
  <commentList>
    <comment ref="C5" authorId="0" shapeId="0" xr:uid="{0FF4B5E0-B838-44B3-8934-CEDFC73C15B2}">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D5" authorId="1" shapeId="0" xr:uid="{A4656794-54C0-4FE0-9686-D82E13063F6D}">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C6" authorId="2" shapeId="0" xr:uid="{6A0E0965-E404-564E-80BC-E8C636161AED}">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C7" authorId="3" shapeId="0" xr:uid="{C7C8CC2C-4828-4D8A-9E1E-DC1EBDEBD6CE}">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 ref="L7" authorId="4" shapeId="0" xr:uid="{1CB8AC92-3FA3-47DF-BBA9-8F8EDCD4806E}">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List>
</comments>
</file>

<file path=xl/sharedStrings.xml><?xml version="1.0" encoding="utf-8"?>
<sst xmlns="http://schemas.openxmlformats.org/spreadsheetml/2006/main" count="295" uniqueCount="85">
  <si>
    <t>DEVELOPMENT PLAN- FULL NAME</t>
  </si>
  <si>
    <t>This document is to be updated daily and to be submitted along with project deliverables towards end of Internship Duration</t>
  </si>
  <si>
    <t xml:space="preserve">Your Development Plan is a record of your goals, experiences and learning. It is therefore a reminder of your progress in your professional development journey. </t>
  </si>
  <si>
    <t>It helps you attain goals, journaling has many benefits, including boosting creativity, strengthening self-discipline, and improving your overall health.</t>
  </si>
  <si>
    <t>Use it to help you review your progress, both periodically, and whenever you feel the need for a bit of a boost.</t>
  </si>
  <si>
    <t>Instructions to use the spreadsheet</t>
  </si>
  <si>
    <t xml:space="preserve">Complete the 'Challenges &amp; Goals' sheet first </t>
  </si>
  <si>
    <t>The goals are identified based on the objective of Internship Program 2023</t>
  </si>
  <si>
    <t>When entering the time, enter in multiples of 0.5hour</t>
  </si>
  <si>
    <t>Please follow the colour code</t>
  </si>
  <si>
    <t>Input (Activities)</t>
  </si>
  <si>
    <t>Fomulas (do not change)</t>
  </si>
  <si>
    <t>The time spent on the the resp. activity can be entered in the white cell and the cell can be coloured for what you feel while doing the activities</t>
  </si>
  <si>
    <t xml:space="preserve">You may follow the below colours </t>
  </si>
  <si>
    <t>Stressed</t>
  </si>
  <si>
    <t>Bored</t>
  </si>
  <si>
    <t>Neutral</t>
  </si>
  <si>
    <t>Good</t>
  </si>
  <si>
    <t>Enthusiastic</t>
  </si>
  <si>
    <t>Holiday/Leave/Weekly Off/ Compensatory off</t>
  </si>
  <si>
    <t>GOAL SETTING</t>
  </si>
  <si>
    <t>Research shows that 50% of GenZ are more burnt out at work than their old peer under the age of 35 years. One of the ways to reduce this burn out is to recognise and prioritise the work that matters the most. Our Goal sheet does exactly the same</t>
  </si>
  <si>
    <t>Benefits of Goal Setting</t>
  </si>
  <si>
    <t>You’ll feel more self-motivated</t>
  </si>
  <si>
    <t>You’ll have an easier time following your purpose</t>
  </si>
  <si>
    <t>You’ll build an important mindset to be your best self</t>
  </si>
  <si>
    <t>You’ll feel excited to put in hard work daily</t>
  </si>
  <si>
    <t>You’ll increase your self-awareness </t>
  </si>
  <si>
    <t>You’ll experience a stronger  work ethic</t>
  </si>
  <si>
    <t>Tips for Goal Setting</t>
  </si>
  <si>
    <t>Begin by visualizing what you hope to achieve and how that makes you feel</t>
  </si>
  <si>
    <t>Identify your strengths, weakness, opportunities and threats (SWOT)</t>
  </si>
  <si>
    <t>Identify the gaps</t>
  </si>
  <si>
    <t xml:space="preserve">Set SMART goals that you know you can achieve. Make sure your timeline for your goals is realistic </t>
  </si>
  <si>
    <t>Establish a clear plan of action</t>
  </si>
  <si>
    <t>Take note of your progress and evaluate yourself as you work</t>
  </si>
  <si>
    <t>Accept failures when they happen and don’t dwell on them</t>
  </si>
  <si>
    <t>Note: You can focus better with lesser (Max. 2 nos.) number of goals.</t>
  </si>
  <si>
    <t>GOALS YOU WANT TO FOCUS ON</t>
  </si>
  <si>
    <r>
      <t>(</t>
    </r>
    <r>
      <rPr>
        <i/>
        <sz val="12"/>
        <color theme="1"/>
        <rFont val="Calibri"/>
        <family val="2"/>
        <scheme val="minor"/>
      </rPr>
      <t>Period for accomplishing the goals will depend upon the Internship duration you intend to choose. Kindly do not change the mentioned goals as the internship is created with specific objective for ever participant)</t>
    </r>
  </si>
  <si>
    <t>Period</t>
  </si>
  <si>
    <t>Goal Description</t>
  </si>
  <si>
    <t>Action Plan</t>
  </si>
  <si>
    <t>Key Performance Indicators (KPI)</t>
  </si>
  <si>
    <t>E.g.</t>
  </si>
  <si>
    <t>Manage Time Better</t>
  </si>
  <si>
    <t>Create monthly, weekly &amp; daily Plan</t>
  </si>
  <si>
    <t>Ensure atleast 70% of the plan is accomplished every month for first 3 months</t>
  </si>
  <si>
    <t>6/8/12 weeks starting 1st July 2023</t>
  </si>
  <si>
    <t>Become Self-aware &amp; Industry-aware</t>
  </si>
  <si>
    <t>&gt; Perform SWOT Analysis
&gt; Answer Industry-Awareness Questionnaire</t>
  </si>
  <si>
    <t>Answer all the question in the SWOT Analysis &amp; Industry Awareness Questionnaire</t>
  </si>
  <si>
    <t>Gather knowledge about corporate ways of working, best practices, tools, etc.</t>
  </si>
  <si>
    <t>&gt; Attend 9 session Industry Training session
&gt; Answer Quiz for all sessions</t>
  </si>
  <si>
    <t>Get Industry Training completion certificate</t>
  </si>
  <si>
    <t>Develop specialised talent and abilities you need to advance your career</t>
  </si>
  <si>
    <t>&gt; Work on Problem statement on your chosen domain
&gt; Submit weekly progress update report
&gt; Submit project deliverables</t>
  </si>
  <si>
    <t>Timely submission of project deliverables</t>
  </si>
  <si>
    <t>Development Plan Tracker - To be updated on daily basis</t>
  </si>
  <si>
    <t xml:space="preserve">Even if you get clear on your goals and priorities, it is easy to feel demotivated and disengaged. </t>
  </si>
  <si>
    <t>Tracking your time and efforts spent to achieve your goals will help you to stay disciplined and thereby motivated as it is a measureable mean to check the input v/s output</t>
  </si>
  <si>
    <t>The aim of the 'Tracker' sheet is to understand what you enjoy doing, what you are good at when trying to achieve your goals.</t>
  </si>
  <si>
    <t>Start date (MM-DD-YYYY)</t>
  </si>
  <si>
    <t>Insert your date of appointment here</t>
  </si>
  <si>
    <t>Date</t>
  </si>
  <si>
    <t>Add Column on the left</t>
  </si>
  <si>
    <t>Total</t>
  </si>
  <si>
    <t>Activities</t>
  </si>
  <si>
    <t>Task</t>
  </si>
  <si>
    <t>Time (in hrs.)</t>
  </si>
  <si>
    <t>Internship Preparation &amp; Goal Setting</t>
  </si>
  <si>
    <t>Internship Preparation</t>
  </si>
  <si>
    <t>SWOT Analysis</t>
  </si>
  <si>
    <t>Industry Awareness</t>
  </si>
  <si>
    <t>Add row above</t>
  </si>
  <si>
    <t>Sub-Total</t>
  </si>
  <si>
    <t>Industry Training</t>
  </si>
  <si>
    <t>Attend Sessions</t>
  </si>
  <si>
    <t>Answer Quiz</t>
  </si>
  <si>
    <t>Live Project</t>
  </si>
  <si>
    <t>Work on Problem statement</t>
  </si>
  <si>
    <t>Submit weekly update report</t>
  </si>
  <si>
    <t>Submit project deliverables</t>
  </si>
  <si>
    <t>For reference only - Example Development Plan Tracker</t>
  </si>
  <si>
    <t>Orientation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</si>
</sst>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13" x14ac:knownFonts="1">
    <font>
      <sz val="12"/>
      <color theme="1"/>
      <name val="Calibri"/>
      <family val="2"/>
      <scheme val="minor"/>
    </font>
    <font>
      <b/>
      <sz val="12"/>
      <color theme="1"/>
      <name val="Calibri"/>
      <family val="2"/>
      <scheme val="minor"/>
    </font>
    <font>
      <i/>
      <sz val="12"/>
      <color theme="0" tint="-0.249977111117893"/>
      <name val="Calibri"/>
      <family val="2"/>
      <scheme val="minor"/>
    </font>
    <font>
      <sz val="12"/>
      <color rgb="FFFF0000"/>
      <name val="Calibri"/>
      <family val="2"/>
      <scheme val="minor"/>
    </font>
    <font>
      <i/>
      <sz val="12"/>
      <color theme="1"/>
      <name val="Calibri"/>
      <family val="2"/>
      <scheme val="minor"/>
    </font>
    <font>
      <i/>
      <sz val="12"/>
      <color theme="1" tint="0.499984740745262"/>
      <name val="Calibri"/>
      <family val="2"/>
      <scheme val="minor"/>
    </font>
    <font>
      <b/>
      <sz val="10"/>
      <color theme="1"/>
      <name val="Calibri"/>
      <family val="2"/>
      <scheme val="minor"/>
    </font>
    <font>
      <sz val="10"/>
      <color theme="1"/>
      <name val="Calibri"/>
      <family val="2"/>
      <scheme val="minor"/>
    </font>
    <font>
      <b/>
      <i/>
      <sz val="12"/>
      <color theme="1"/>
      <name val="Calibri"/>
      <family val="2"/>
      <scheme val="minor"/>
    </font>
    <font>
      <b/>
      <i/>
      <sz val="12"/>
      <color rgb="FF4472C4"/>
      <name val="Calibri"/>
      <family val="2"/>
      <scheme val="minor"/>
    </font>
    <font>
      <b/>
      <sz val="16"/>
      <color rgb="FFED7D31"/>
      <name val="Calibri"/>
      <family val="2"/>
      <scheme val="minor"/>
    </font>
    <font>
      <b/>
      <i/>
      <u val="double"/>
      <sz val="12"/>
      <color theme="1"/>
      <name val="Calibri"/>
      <family val="2"/>
      <scheme val="minor"/>
    </font>
    <font>
      <b/>
      <sz val="12"/>
      <color rgb="FFFF0000"/>
      <name val="Calibri"/>
      <family val="2"/>
      <scheme val="minor"/>
    </font>
  </fonts>
  <fills count="13">
    <fill>
      <patternFill patternType="none"/>
    </fill>
    <fill>
      <patternFill patternType="gray125"/>
    </fill>
    <fill>
      <patternFill patternType="solid">
        <fgColor theme="9"/>
        <bgColor indexed="64"/>
      </patternFill>
    </fill>
    <fill>
      <patternFill patternType="solid">
        <fgColor theme="6" tint="0.79998168889431442"/>
        <bgColor indexed="64"/>
      </patternFill>
    </fill>
    <fill>
      <patternFill patternType="solid">
        <fgColor rgb="FFFF0000"/>
        <bgColor indexed="64"/>
      </patternFill>
    </fill>
    <fill>
      <patternFill patternType="solid">
        <fgColor theme="4"/>
        <bgColor indexed="64"/>
      </patternFill>
    </fill>
    <fill>
      <patternFill patternType="solid">
        <fgColor theme="1" tint="0.499984740745262"/>
        <bgColor indexed="64"/>
      </patternFill>
    </fill>
    <fill>
      <patternFill patternType="solid">
        <fgColor theme="7"/>
        <bgColor indexed="64"/>
      </patternFill>
    </fill>
    <fill>
      <patternFill patternType="solid">
        <fgColor rgb="FFFFF2CC"/>
        <bgColor indexed="64"/>
      </patternFill>
    </fill>
    <fill>
      <patternFill patternType="solid">
        <fgColor rgb="FFFCE4D6"/>
        <bgColor indexed="64"/>
      </patternFill>
    </fill>
    <fill>
      <patternFill patternType="solid">
        <fgColor rgb="FFFFFF00"/>
        <bgColor indexed="64"/>
      </patternFill>
    </fill>
    <fill>
      <patternFill patternType="solid">
        <fgColor rgb="FF273755"/>
        <bgColor indexed="64"/>
      </patternFill>
    </fill>
    <fill>
      <patternFill patternType="solid">
        <fgColor theme="6"/>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s>
  <cellStyleXfs count="1">
    <xf numFmtId="0" fontId="0" fillId="0" borderId="0"/>
  </cellStyleXfs>
  <cellXfs count="75">
    <xf numFmtId="0" fontId="0" fillId="0" borderId="0" xfId="0"/>
    <xf numFmtId="0" fontId="1" fillId="0" borderId="0" xfId="0" applyFont="1"/>
    <xf numFmtId="14" fontId="0" fillId="0" borderId="0" xfId="0" applyNumberFormat="1"/>
    <xf numFmtId="0" fontId="0" fillId="0" borderId="1" xfId="0" applyBorder="1"/>
    <xf numFmtId="0" fontId="2" fillId="3" borderId="1" xfId="0" applyFont="1" applyFill="1" applyBorder="1"/>
    <xf numFmtId="0" fontId="3" fillId="4" borderId="1" xfId="0" applyFont="1" applyFill="1" applyBorder="1"/>
    <xf numFmtId="0" fontId="3" fillId="5" borderId="1" xfId="0" applyFont="1" applyFill="1" applyBorder="1"/>
    <xf numFmtId="0" fontId="3" fillId="6" borderId="1" xfId="0" applyFont="1" applyFill="1" applyBorder="1"/>
    <xf numFmtId="0" fontId="3" fillId="2" borderId="1" xfId="0" applyFont="1" applyFill="1" applyBorder="1"/>
    <xf numFmtId="0" fontId="1" fillId="0" borderId="1" xfId="0" applyFont="1" applyBorder="1" applyAlignment="1">
      <alignment wrapText="1"/>
    </xf>
    <xf numFmtId="0" fontId="6" fillId="0" borderId="1" xfId="0" applyFont="1" applyBorder="1" applyAlignment="1">
      <alignment wrapText="1"/>
    </xf>
    <xf numFmtId="0" fontId="7" fillId="0" borderId="1" xfId="0" applyFont="1" applyBorder="1" applyAlignment="1">
      <alignment wrapText="1"/>
    </xf>
    <xf numFmtId="0" fontId="7" fillId="0" borderId="0" xfId="0" applyFont="1" applyAlignment="1">
      <alignment wrapText="1"/>
    </xf>
    <xf numFmtId="164" fontId="1" fillId="0" borderId="1" xfId="0" applyNumberFormat="1" applyFont="1" applyBorder="1"/>
    <xf numFmtId="164" fontId="1" fillId="0" borderId="1" xfId="0" applyNumberFormat="1" applyFont="1" applyBorder="1" applyAlignment="1">
      <alignment horizontal="right"/>
    </xf>
    <xf numFmtId="164" fontId="5" fillId="0" borderId="1" xfId="0" applyNumberFormat="1" applyFont="1" applyBorder="1" applyAlignment="1">
      <alignment textRotation="90"/>
    </xf>
    <xf numFmtId="164" fontId="1" fillId="0" borderId="0" xfId="0" applyNumberFormat="1" applyFont="1"/>
    <xf numFmtId="0" fontId="8" fillId="0" borderId="0" xfId="0" applyFont="1"/>
    <xf numFmtId="0" fontId="0" fillId="8" borderId="0" xfId="0" applyFill="1"/>
    <xf numFmtId="0" fontId="0" fillId="9" borderId="0" xfId="0" applyFill="1"/>
    <xf numFmtId="164" fontId="0" fillId="8" borderId="0" xfId="0" applyNumberFormat="1" applyFill="1"/>
    <xf numFmtId="0" fontId="0" fillId="8" borderId="1" xfId="0" applyFill="1" applyBorder="1"/>
    <xf numFmtId="164" fontId="1" fillId="9" borderId="1" xfId="0" applyNumberFormat="1" applyFont="1" applyFill="1" applyBorder="1" applyAlignment="1">
      <alignment textRotation="90"/>
    </xf>
    <xf numFmtId="0" fontId="7" fillId="9" borderId="1" xfId="0" applyFont="1" applyFill="1" applyBorder="1" applyAlignment="1">
      <alignment wrapText="1"/>
    </xf>
    <xf numFmtId="0" fontId="0" fillId="9" borderId="1" xfId="0" applyFill="1" applyBorder="1"/>
    <xf numFmtId="0" fontId="1" fillId="9" borderId="1" xfId="0" applyFont="1" applyFill="1" applyBorder="1"/>
    <xf numFmtId="0" fontId="0" fillId="0" borderId="0" xfId="0" applyAlignment="1">
      <alignment horizontal="left" vertical="top"/>
    </xf>
    <xf numFmtId="0" fontId="0" fillId="0" borderId="0" xfId="0" applyAlignment="1">
      <alignment vertical="top"/>
    </xf>
    <xf numFmtId="0" fontId="0" fillId="0" borderId="2" xfId="0" applyBorder="1" applyAlignment="1">
      <alignment horizontal="left" vertical="top"/>
    </xf>
    <xf numFmtId="0" fontId="0" fillId="0" borderId="2" xfId="0" applyBorder="1" applyAlignment="1">
      <alignment horizontal="center" vertical="top"/>
    </xf>
    <xf numFmtId="0" fontId="0" fillId="0" borderId="0" xfId="0" applyAlignment="1">
      <alignment horizontal="center" vertical="top"/>
    </xf>
    <xf numFmtId="0" fontId="4" fillId="0" borderId="0" xfId="0" applyFont="1" applyAlignment="1">
      <alignment horizontal="right" wrapText="1"/>
    </xf>
    <xf numFmtId="0" fontId="0" fillId="10" borderId="0" xfId="0" applyFill="1"/>
    <xf numFmtId="0" fontId="9" fillId="0" borderId="0" xfId="0" applyFont="1"/>
    <xf numFmtId="0" fontId="4" fillId="0" borderId="0" xfId="0" applyFont="1"/>
    <xf numFmtId="0" fontId="0" fillId="0" borderId="2" xfId="0" applyBorder="1" applyAlignment="1">
      <alignment vertical="top" wrapText="1"/>
    </xf>
    <xf numFmtId="0" fontId="1" fillId="0" borderId="0" xfId="0" applyFont="1" applyAlignment="1">
      <alignment horizontal="left" vertical="top"/>
    </xf>
    <xf numFmtId="0" fontId="1" fillId="0" borderId="2" xfId="0" applyFont="1" applyBorder="1" applyAlignment="1">
      <alignment horizontal="left" vertical="top"/>
    </xf>
    <xf numFmtId="0" fontId="0" fillId="0" borderId="3" xfId="0" applyBorder="1" applyAlignment="1">
      <alignment horizontal="center" vertical="top"/>
    </xf>
    <xf numFmtId="0" fontId="0" fillId="0" borderId="4" xfId="0" applyBorder="1" applyAlignment="1">
      <alignment vertical="top"/>
    </xf>
    <xf numFmtId="0" fontId="0" fillId="0" borderId="5" xfId="0" applyBorder="1" applyAlignment="1">
      <alignment vertical="top"/>
    </xf>
    <xf numFmtId="0" fontId="0" fillId="10" borderId="6" xfId="0" applyFill="1" applyBorder="1" applyAlignment="1">
      <alignment horizontal="center" vertical="top"/>
    </xf>
    <xf numFmtId="0" fontId="0" fillId="10" borderId="1" xfId="0" applyFill="1" applyBorder="1" applyAlignment="1">
      <alignment vertical="top"/>
    </xf>
    <xf numFmtId="0" fontId="0" fillId="10" borderId="7" xfId="0" applyFill="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8" borderId="1" xfId="0" applyFill="1" applyBorder="1" applyAlignment="1">
      <alignment wrapText="1"/>
    </xf>
    <xf numFmtId="20" fontId="0" fillId="7" borderId="1" xfId="0" applyNumberFormat="1" applyFill="1" applyBorder="1"/>
    <xf numFmtId="20" fontId="0" fillId="2" borderId="1" xfId="0" applyNumberFormat="1" applyFill="1" applyBorder="1"/>
    <xf numFmtId="20" fontId="0" fillId="12" borderId="1" xfId="0" applyNumberFormat="1" applyFill="1" applyBorder="1"/>
    <xf numFmtId="20" fontId="1" fillId="9" borderId="1" xfId="0" applyNumberFormat="1" applyFont="1" applyFill="1" applyBorder="1"/>
    <xf numFmtId="20" fontId="0" fillId="9" borderId="1" xfId="0" applyNumberFormat="1" applyFill="1" applyBorder="1"/>
    <xf numFmtId="0" fontId="0" fillId="0" borderId="6" xfId="0" applyBorder="1" applyAlignment="1">
      <alignment horizontal="center" vertical="top" wrapText="1"/>
    </xf>
    <xf numFmtId="0" fontId="0" fillId="10" borderId="0" xfId="0" applyFill="1" applyAlignment="1">
      <alignment horizontal="left" vertical="top"/>
    </xf>
    <xf numFmtId="0" fontId="0" fillId="10" borderId="0" xfId="0" applyFill="1" applyAlignment="1">
      <alignment vertical="top"/>
    </xf>
    <xf numFmtId="0" fontId="0" fillId="11" borderId="2" xfId="0" applyFill="1" applyBorder="1"/>
    <xf numFmtId="0" fontId="0" fillId="0" borderId="2" xfId="0" applyBorder="1"/>
    <xf numFmtId="0" fontId="3" fillId="7" borderId="8" xfId="0" applyFont="1" applyFill="1" applyBorder="1"/>
    <xf numFmtId="0" fontId="0" fillId="0" borderId="8" xfId="0" applyBorder="1"/>
    <xf numFmtId="0" fontId="0" fillId="11" borderId="1" xfId="0" applyFill="1" applyBorder="1"/>
    <xf numFmtId="0" fontId="1" fillId="10" borderId="0" xfId="0" applyFont="1" applyFill="1"/>
    <xf numFmtId="0" fontId="10" fillId="10" borderId="0" xfId="0" applyFont="1" applyFill="1"/>
    <xf numFmtId="0" fontId="12" fillId="0" borderId="0" xfId="0" applyFont="1" applyAlignment="1">
      <alignment vertical="center"/>
    </xf>
    <xf numFmtId="0" fontId="11" fillId="10" borderId="0" xfId="0" applyFont="1" applyFill="1"/>
    <xf numFmtId="20" fontId="0" fillId="0" borderId="1" xfId="0" applyNumberFormat="1" applyBorder="1"/>
    <xf numFmtId="0" fontId="0" fillId="0" borderId="0" xfId="0" applyAlignment="1">
      <alignment horizontal="left" vertical="top"/>
    </xf>
    <xf numFmtId="0" fontId="0" fillId="0" borderId="0" xfId="0" applyAlignment="1">
      <alignment horizontal="left"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left" vertical="top"/>
    </xf>
    <xf numFmtId="0" fontId="1" fillId="8" borderId="8" xfId="0" applyFont="1" applyFill="1" applyBorder="1" applyAlignment="1">
      <alignment horizontal="left" vertical="top" wrapText="1"/>
    </xf>
    <xf numFmtId="0" fontId="1" fillId="8" borderId="10" xfId="0" applyFont="1" applyFill="1" applyBorder="1" applyAlignment="1">
      <alignment horizontal="left" vertical="top" wrapText="1"/>
    </xf>
    <xf numFmtId="0" fontId="1" fillId="8" borderId="4" xfId="0" applyFont="1" applyFill="1" applyBorder="1" applyAlignment="1">
      <alignment horizontal="left" vertical="top" wrapText="1"/>
    </xf>
  </cellXfs>
  <cellStyles count="1">
    <cellStyle name="Normal" xfId="0" builtinId="0"/>
  </cellStyles>
  <dxfs count="9">
    <dxf>
      <alignment vertical="top" wrapText="0"/>
      <border diagonalUp="0" diagonalDown="0">
        <left style="thin">
          <color indexed="64"/>
        </left>
        <right/>
        <top style="thin">
          <color indexed="64"/>
        </top>
        <bottom style="thin">
          <color indexed="64"/>
        </bottom>
        <vertical style="thin">
          <color indexed="64"/>
        </vertical>
        <horizontal style="thin">
          <color indexed="64"/>
        </horizontal>
      </border>
    </dxf>
    <dxf>
      <alignment vertical="top" wrapTex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top" wrapTex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wrapText="0"/>
    </dxf>
    <dxf>
      <border>
        <bottom style="thin">
          <color indexed="64"/>
        </bottom>
      </border>
    </dxf>
    <dxf>
      <alignment vertical="top" wrapText="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1314450</xdr:colOff>
      <xdr:row>6</xdr:row>
      <xdr:rowOff>209550</xdr:rowOff>
    </xdr:from>
    <xdr:to>
      <xdr:col>3</xdr:col>
      <xdr:colOff>419100</xdr:colOff>
      <xdr:row>6</xdr:row>
      <xdr:rowOff>209550</xdr:rowOff>
    </xdr:to>
    <xdr:cxnSp macro="">
      <xdr:nvCxnSpPr>
        <xdr:cNvPr id="2" name="Straight Connector 1">
          <a:extLst>
            <a:ext uri="{FF2B5EF4-FFF2-40B4-BE49-F238E27FC236}">
              <a16:creationId xmlns:a16="http://schemas.microsoft.com/office/drawing/2014/main" id="{EEE0F00A-C420-2495-9DAE-16C4FA933715}"/>
            </a:ext>
          </a:extLst>
        </xdr:cNvPr>
        <xdr:cNvCxnSpPr>
          <a:cxnSpLocks/>
        </xdr:cNvCxnSpPr>
      </xdr:nvCxnSpPr>
      <xdr:spPr>
        <a:xfrm flipH="1">
          <a:off x="2543175" y="409575"/>
          <a:ext cx="866775" cy="0"/>
        </a:xfrm>
        <a:prstGeom prst="line">
          <a:avLst/>
        </a:prstGeom>
        <a:ln>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HR" id="{74D78891-0669-4612-B23C-65C15C4C3002}" userId="S::hr@cloudcounselage.com::5e9af28d-55a0-4682-a7e1-8a44eb0d83a0" providerId="AD"/>
  <person displayName="Welcome CC" id="{28760EDC-7598-0B4E-85A6-AFE803BAB349}" userId="S::welcome@cloudcounselage.com::3cd7032c-29b6-47c6-b73c-edbb48eb87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0EC953-3E60-4B4B-8BB1-363E0F74674F}" name="Table1" displayName="Table1" ref="A25:D29" totalsRowShown="0" headerRowDxfId="8" dataDxfId="6" headerRowBorderDxfId="7" tableBorderDxfId="5" totalsRowBorderDxfId="4">
  <autoFilter ref="A25:D29" xr:uid="{DE0EC953-3E60-4B4B-8BB1-363E0F74674F}"/>
  <tableColumns count="4">
    <tableColumn id="1" xr3:uid="{696FAF48-FBE6-46D8-86FD-6C0E3A3846F2}" name="Period" dataDxfId="3"/>
    <tableColumn id="2" xr3:uid="{EF9D29D5-5C8A-4F00-BD39-DC5B25CE0961}" name="Goal Description" dataDxfId="2"/>
    <tableColumn id="3" xr3:uid="{F97B7CCA-EB24-48F8-8963-02057FF1225B}" name="Action Plan" dataDxfId="1"/>
    <tableColumn id="4" xr3:uid="{71CBE55C-12D7-42EB-B7C9-2254F059CD4A}" name="Key Performance Indicators (KP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5" dT="2023-01-23T13:38:59.37" personId="{74D78891-0669-4612-B23C-65C15C4C3002}" id="{D2B9A3E4-A6EE-4FE9-AF1E-B45C8CBD5E63}">
    <text>What do you want to achieve</text>
  </threadedComment>
  <threadedComment ref="C25" dT="2023-01-23T13:39:30.07" personId="{74D78891-0669-4612-B23C-65C15C4C3002}" id="{318F8462-DDF8-484D-BCCD-72F75C59B02D}">
    <text>Steps you will take to achieve your goal</text>
  </threadedComment>
  <threadedComment ref="D25" dT="2023-01-23T13:40:04.56" personId="{74D78891-0669-4612-B23C-65C15C4C3002}" id="{989E8D5E-71BC-471F-8ABF-33AA897EEA1F}">
    <text>What will indicate your success</text>
  </threadedComment>
</ThreadedComments>
</file>

<file path=xl/threadedComments/threadedComment2.xml><?xml version="1.0" encoding="utf-8"?>
<ThreadedComments xmlns="http://schemas.microsoft.com/office/spreadsheetml/2018/threadedcomments" xmlns:x="http://schemas.openxmlformats.org/spreadsheetml/2006/main">
  <threadedComment ref="C10" dT="2022-08-27T07:20:24.90" personId="{28760EDC-7598-0B4E-85A6-AFE803BAB349}" id="{C50D122A-2B4E-3941-B1C5-542CE92F2565}">
    <text xml:space="preserve">Add the time spent in hours
</text>
  </threadedComment>
</ThreadedComments>
</file>

<file path=xl/threadedComments/threadedComment3.xml><?xml version="1.0" encoding="utf-8"?>
<ThreadedComments xmlns="http://schemas.microsoft.com/office/spreadsheetml/2018/threadedcomments" xmlns:x="http://schemas.openxmlformats.org/spreadsheetml/2006/main">
  <threadedComment ref="C5" dT="2022-08-27T07:20:24.90" personId="{28760EDC-7598-0B4E-85A6-AFE803BAB349}" id="{0FF4B5E0-B838-44B3-8934-CEDFC73C15B2}">
    <text xml:space="preserve">Add the time spent in hours
</text>
  </threadedComment>
  <threadedComment ref="D5" dT="2022-08-27T07:20:24.90" personId="{28760EDC-7598-0B4E-85A6-AFE803BAB349}" id="{A4656794-54C0-4FE0-9686-D82E13063F6D}">
    <text xml:space="preserve">Add the time spent in hours
</text>
  </threadedComment>
  <threadedComment ref="C6" dT="2022-08-27T07:20:24.90" personId="{28760EDC-7598-0B4E-85A6-AFE803BAB349}" id="{6A0E0965-E404-564E-80BC-E8C636161AED}">
    <text xml:space="preserve">Add the time spent in hours
</text>
  </threadedComment>
  <threadedComment ref="C7" dT="2022-08-27T07:20:24.90" personId="{28760EDC-7598-0B4E-85A6-AFE803BAB349}" id="{C7C8CC2C-4828-4D8A-9E1E-DC1EBDEBD6CE}">
    <text xml:space="preserve">Add the time spent in hours
</text>
  </threadedComment>
  <threadedComment ref="L7" dT="2022-08-27T07:20:24.90" personId="{28760EDC-7598-0B4E-85A6-AFE803BAB349}" id="{1CB8AC92-3FA3-47DF-BBA9-8F8EDCD4806E}">
    <text xml:space="preserve">Add the time spent in hours
</text>
  </threadedComment>
</ThreadedComments>
</file>

<file path=xl/worksheets/_rels/sheet2.xml.rels><?xml version="1.0" encoding="UTF-8" standalone="yes"?>
<Relationships xmlns="http://schemas.openxmlformats.org/package/2006/relationships"><Relationship Id="rId3" Type="http://schemas.openxmlformats.org/officeDocument/2006/relationships/hyperlink" Target="https://www.betterup.com/blog/smart-goals?hsLang=en" TargetMode="External"/><Relationship Id="rId7" Type="http://schemas.microsoft.com/office/2017/10/relationships/threadedComment" Target="../threadedComments/threadedComment1.xml"/><Relationship Id="rId2" Type="http://schemas.openxmlformats.org/officeDocument/2006/relationships/hyperlink" Target="https://www.betterup.com/blog/what-is-self-motivation?hsLang=en" TargetMode="External"/><Relationship Id="rId1" Type="http://schemas.openxmlformats.org/officeDocument/2006/relationships/hyperlink" Target="https://www.betterup.com/blog/visualization?hsLang=en"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DA88D-E6F2-ED4C-8892-38FD928E41DB}">
  <dimension ref="A1:J29"/>
  <sheetViews>
    <sheetView workbookViewId="0">
      <selection activeCell="I19" sqref="I19"/>
    </sheetView>
  </sheetViews>
  <sheetFormatPr defaultColWidth="11" defaultRowHeight="15.75" x14ac:dyDescent="0.25"/>
  <sheetData>
    <row r="1" spans="1:10" ht="21" x14ac:dyDescent="0.35">
      <c r="A1" s="64" t="s">
        <v>0</v>
      </c>
      <c r="B1" s="32"/>
      <c r="C1" s="32"/>
      <c r="D1" s="32"/>
    </row>
    <row r="2" spans="1:10" x14ac:dyDescent="0.25">
      <c r="A2" s="1"/>
    </row>
    <row r="3" spans="1:10" x14ac:dyDescent="0.25">
      <c r="A3" s="66" t="s">
        <v>1</v>
      </c>
      <c r="B3" s="32"/>
      <c r="C3" s="32"/>
      <c r="D3" s="32"/>
      <c r="E3" s="32"/>
      <c r="F3" s="32"/>
      <c r="G3" s="32"/>
      <c r="H3" s="32"/>
      <c r="I3" s="32"/>
      <c r="J3" s="32"/>
    </row>
    <row r="4" spans="1:10" x14ac:dyDescent="0.25">
      <c r="A4" s="1"/>
    </row>
    <row r="5" spans="1:10" x14ac:dyDescent="0.25">
      <c r="A5" t="s">
        <v>2</v>
      </c>
    </row>
    <row r="6" spans="1:10" x14ac:dyDescent="0.25">
      <c r="A6" t="s">
        <v>3</v>
      </c>
    </row>
    <row r="7" spans="1:10" x14ac:dyDescent="0.25">
      <c r="A7" t="s">
        <v>4</v>
      </c>
    </row>
    <row r="9" spans="1:10" x14ac:dyDescent="0.25">
      <c r="A9" s="33" t="s">
        <v>5</v>
      </c>
    </row>
    <row r="10" spans="1:10" x14ac:dyDescent="0.25">
      <c r="A10" t="s">
        <v>6</v>
      </c>
    </row>
    <row r="11" spans="1:10" x14ac:dyDescent="0.25">
      <c r="A11" s="17"/>
    </row>
    <row r="12" spans="1:10" x14ac:dyDescent="0.25">
      <c r="A12" t="s">
        <v>7</v>
      </c>
    </row>
    <row r="14" spans="1:10" x14ac:dyDescent="0.25">
      <c r="A14" t="s">
        <v>8</v>
      </c>
    </row>
    <row r="17" spans="1:2" x14ac:dyDescent="0.25">
      <c r="A17" s="34" t="s">
        <v>9</v>
      </c>
    </row>
    <row r="18" spans="1:2" x14ac:dyDescent="0.25">
      <c r="A18" s="18"/>
      <c r="B18" t="s">
        <v>10</v>
      </c>
    </row>
    <row r="19" spans="1:2" x14ac:dyDescent="0.25">
      <c r="A19" s="19"/>
      <c r="B19" t="s">
        <v>11</v>
      </c>
    </row>
    <row r="22" spans="1:2" x14ac:dyDescent="0.25">
      <c r="A22" t="s">
        <v>12</v>
      </c>
    </row>
    <row r="23" spans="1:2" x14ac:dyDescent="0.25">
      <c r="A23" t="s">
        <v>13</v>
      </c>
    </row>
    <row r="24" spans="1:2" x14ac:dyDescent="0.25">
      <c r="A24" s="5"/>
      <c r="B24" s="3" t="s">
        <v>14</v>
      </c>
    </row>
    <row r="25" spans="1:2" x14ac:dyDescent="0.25">
      <c r="A25" s="6"/>
      <c r="B25" s="3" t="s">
        <v>15</v>
      </c>
    </row>
    <row r="26" spans="1:2" x14ac:dyDescent="0.25">
      <c r="A26" s="7"/>
      <c r="B26" s="3" t="s">
        <v>16</v>
      </c>
    </row>
    <row r="27" spans="1:2" x14ac:dyDescent="0.25">
      <c r="A27" s="8"/>
      <c r="B27" s="3" t="s">
        <v>17</v>
      </c>
    </row>
    <row r="28" spans="1:2" x14ac:dyDescent="0.25">
      <c r="A28" s="60"/>
      <c r="B28" s="61" t="s">
        <v>18</v>
      </c>
    </row>
    <row r="29" spans="1:2" x14ac:dyDescent="0.25">
      <c r="A29" s="58"/>
      <c r="B29" s="59"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F5378-6849-4F34-9126-738A06AFE76D}">
  <dimension ref="A1:D29"/>
  <sheetViews>
    <sheetView workbookViewId="0">
      <selection activeCell="A3" sqref="A3:B3"/>
    </sheetView>
  </sheetViews>
  <sheetFormatPr defaultColWidth="9" defaultRowHeight="15.75" x14ac:dyDescent="0.25"/>
  <cols>
    <col min="1" max="1" width="7.375" style="30" customWidth="1"/>
    <col min="2" max="2" width="44" style="27" customWidth="1"/>
    <col min="3" max="3" width="33.5" style="27" customWidth="1"/>
    <col min="4" max="4" width="37.875" style="27" customWidth="1"/>
    <col min="5" max="16384" width="9" style="27"/>
  </cols>
  <sheetData>
    <row r="1" spans="1:2" x14ac:dyDescent="0.25">
      <c r="A1" s="26" t="s">
        <v>20</v>
      </c>
    </row>
    <row r="2" spans="1:2" ht="15.95" customHeight="1" x14ac:dyDescent="0.25">
      <c r="A2" s="68"/>
      <c r="B2" s="68"/>
    </row>
    <row r="3" spans="1:2" ht="78.75" customHeight="1" x14ac:dyDescent="0.25">
      <c r="A3" s="69" t="s">
        <v>21</v>
      </c>
      <c r="B3" s="69"/>
    </row>
    <row r="5" spans="1:2" x14ac:dyDescent="0.25">
      <c r="A5" s="37" t="s">
        <v>22</v>
      </c>
      <c r="B5" s="29"/>
    </row>
    <row r="6" spans="1:2" x14ac:dyDescent="0.25">
      <c r="A6" s="29">
        <v>1</v>
      </c>
      <c r="B6" s="28" t="s">
        <v>23</v>
      </c>
    </row>
    <row r="7" spans="1:2" x14ac:dyDescent="0.25">
      <c r="A7" s="29">
        <v>2</v>
      </c>
      <c r="B7" s="28" t="s">
        <v>24</v>
      </c>
    </row>
    <row r="8" spans="1:2" x14ac:dyDescent="0.25">
      <c r="A8" s="29">
        <v>3</v>
      </c>
      <c r="B8" s="28" t="s">
        <v>25</v>
      </c>
    </row>
    <row r="9" spans="1:2" x14ac:dyDescent="0.25">
      <c r="A9" s="29">
        <v>4</v>
      </c>
      <c r="B9" s="28" t="s">
        <v>26</v>
      </c>
    </row>
    <row r="10" spans="1:2" x14ac:dyDescent="0.25">
      <c r="A10" s="29">
        <v>5</v>
      </c>
      <c r="B10" s="28" t="s">
        <v>27</v>
      </c>
    </row>
    <row r="11" spans="1:2" x14ac:dyDescent="0.25">
      <c r="A11" s="29">
        <v>6</v>
      </c>
      <c r="B11" s="28" t="s">
        <v>28</v>
      </c>
    </row>
    <row r="13" spans="1:2" x14ac:dyDescent="0.25">
      <c r="A13" s="36" t="s">
        <v>29</v>
      </c>
    </row>
    <row r="14" spans="1:2" ht="31.5" x14ac:dyDescent="0.25">
      <c r="A14" s="29">
        <v>1</v>
      </c>
      <c r="B14" s="35" t="s">
        <v>30</v>
      </c>
    </row>
    <row r="15" spans="1:2" ht="31.5" x14ac:dyDescent="0.25">
      <c r="A15" s="29">
        <v>2</v>
      </c>
      <c r="B15" s="35" t="s">
        <v>31</v>
      </c>
    </row>
    <row r="16" spans="1:2" x14ac:dyDescent="0.25">
      <c r="A16" s="29">
        <v>3</v>
      </c>
      <c r="B16" s="35" t="s">
        <v>32</v>
      </c>
    </row>
    <row r="17" spans="1:4" ht="36.950000000000003" customHeight="1" x14ac:dyDescent="0.25">
      <c r="A17" s="29">
        <v>4</v>
      </c>
      <c r="B17" s="35" t="s">
        <v>33</v>
      </c>
    </row>
    <row r="18" spans="1:4" x14ac:dyDescent="0.25">
      <c r="A18" s="29">
        <v>5</v>
      </c>
      <c r="B18" s="35" t="s">
        <v>34</v>
      </c>
    </row>
    <row r="19" spans="1:4" ht="31.5" x14ac:dyDescent="0.25">
      <c r="A19" s="29">
        <v>6</v>
      </c>
      <c r="B19" s="35" t="s">
        <v>35</v>
      </c>
    </row>
    <row r="20" spans="1:4" ht="31.5" x14ac:dyDescent="0.25">
      <c r="A20" s="29">
        <v>7</v>
      </c>
      <c r="B20" s="35" t="s">
        <v>36</v>
      </c>
    </row>
    <row r="21" spans="1:4" x14ac:dyDescent="0.25">
      <c r="A21" s="26" t="s">
        <v>37</v>
      </c>
    </row>
    <row r="23" spans="1:4" x14ac:dyDescent="0.25">
      <c r="A23" s="26" t="s">
        <v>38</v>
      </c>
    </row>
    <row r="24" spans="1:4" x14ac:dyDescent="0.25">
      <c r="A24" s="56" t="s">
        <v>39</v>
      </c>
      <c r="B24" s="57"/>
      <c r="C24" s="57"/>
      <c r="D24" s="57"/>
    </row>
    <row r="25" spans="1:4" x14ac:dyDescent="0.25">
      <c r="A25" s="38" t="s">
        <v>40</v>
      </c>
      <c r="B25" s="39" t="s">
        <v>41</v>
      </c>
      <c r="C25" s="39" t="s">
        <v>42</v>
      </c>
      <c r="D25" s="40" t="s">
        <v>43</v>
      </c>
    </row>
    <row r="26" spans="1:4" ht="35.1" customHeight="1" x14ac:dyDescent="0.25">
      <c r="A26" s="41" t="s">
        <v>44</v>
      </c>
      <c r="B26" s="42" t="s">
        <v>45</v>
      </c>
      <c r="C26" s="42" t="s">
        <v>46</v>
      </c>
      <c r="D26" s="43" t="s">
        <v>47</v>
      </c>
    </row>
    <row r="27" spans="1:4" ht="51.95" customHeight="1" x14ac:dyDescent="0.25">
      <c r="A27" s="55" t="s">
        <v>48</v>
      </c>
      <c r="B27" s="44" t="s">
        <v>49</v>
      </c>
      <c r="C27" s="45" t="s">
        <v>50</v>
      </c>
      <c r="D27" s="46" t="s">
        <v>51</v>
      </c>
    </row>
    <row r="28" spans="1:4" ht="78.75" x14ac:dyDescent="0.25">
      <c r="A28" s="55" t="s">
        <v>48</v>
      </c>
      <c r="B28" s="45" t="s">
        <v>52</v>
      </c>
      <c r="C28" s="45" t="s">
        <v>53</v>
      </c>
      <c r="D28" s="46" t="s">
        <v>54</v>
      </c>
    </row>
    <row r="29" spans="1:4" ht="78.75" x14ac:dyDescent="0.25">
      <c r="A29" s="55" t="s">
        <v>48</v>
      </c>
      <c r="B29" s="47" t="s">
        <v>55</v>
      </c>
      <c r="C29" s="47" t="s">
        <v>56</v>
      </c>
      <c r="D29" s="48" t="s">
        <v>57</v>
      </c>
    </row>
  </sheetData>
  <mergeCells count="2">
    <mergeCell ref="A2:B2"/>
    <mergeCell ref="A3:B3"/>
  </mergeCells>
  <hyperlinks>
    <hyperlink ref="B14" r:id="rId1" xr:uid="{33854EC6-CE53-47D9-A66E-4D7D7BE25C41}"/>
    <hyperlink ref="B6" r:id="rId2" xr:uid="{5F330C48-E390-4ABC-837D-9B2CA06A91FF}"/>
    <hyperlink ref="B17" r:id="rId3" xr:uid="{8AE88E63-BAC0-4043-8991-1BAC190136DD}"/>
  </hyperlinks>
  <pageMargins left="0.7" right="0.7" top="0.75" bottom="0.75" header="0.3" footer="0.3"/>
  <pageSetup paperSize="9" orientation="portrait" horizontalDpi="0" verticalDpi="0"/>
  <legacyDrawing r:id="rId4"/>
  <tableParts count="1">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2C353-A14C-624C-8C45-6EF6F8177DD1}">
  <dimension ref="A1:CP25"/>
  <sheetViews>
    <sheetView tabSelected="1" topLeftCell="BN10" workbookViewId="0">
      <selection activeCell="O17" sqref="O17"/>
    </sheetView>
  </sheetViews>
  <sheetFormatPr defaultColWidth="11" defaultRowHeight="15.75" x14ac:dyDescent="0.25"/>
  <cols>
    <col min="1" max="1" width="16.125" customWidth="1"/>
    <col min="2" max="2" width="18.5" customWidth="1"/>
    <col min="3" max="92" width="5.625" customWidth="1"/>
    <col min="93" max="116" width="5" customWidth="1"/>
  </cols>
  <sheetData>
    <row r="1" spans="1:94" x14ac:dyDescent="0.25">
      <c r="A1" s="63" t="s">
        <v>58</v>
      </c>
      <c r="B1" s="2"/>
    </row>
    <row r="2" spans="1:94" x14ac:dyDescent="0.25">
      <c r="A2" s="1"/>
      <c r="B2" s="2"/>
    </row>
    <row r="3" spans="1:94" x14ac:dyDescent="0.25">
      <c r="A3" s="1" t="s">
        <v>59</v>
      </c>
      <c r="B3" s="2"/>
    </row>
    <row r="4" spans="1:94" x14ac:dyDescent="0.25">
      <c r="A4" s="1" t="s">
        <v>60</v>
      </c>
      <c r="B4" s="2"/>
    </row>
    <row r="5" spans="1:94" x14ac:dyDescent="0.25">
      <c r="A5" s="1" t="s">
        <v>61</v>
      </c>
      <c r="B5" s="2"/>
    </row>
    <row r="6" spans="1:94" x14ac:dyDescent="0.25">
      <c r="A6" s="1"/>
      <c r="B6" s="2"/>
    </row>
    <row r="7" spans="1:94" ht="31.5" x14ac:dyDescent="0.25">
      <c r="A7" s="31" t="s">
        <v>62</v>
      </c>
      <c r="B7" s="20">
        <v>45206</v>
      </c>
      <c r="E7" s="65" t="s">
        <v>63</v>
      </c>
    </row>
    <row r="8" spans="1:94" s="16" customFormat="1" ht="66" customHeight="1" x14ac:dyDescent="0.25">
      <c r="A8" s="13"/>
      <c r="B8" s="14" t="s">
        <v>64</v>
      </c>
      <c r="C8" s="22">
        <f>B7</f>
        <v>45206</v>
      </c>
      <c r="D8" s="22">
        <f>C8+1</f>
        <v>45207</v>
      </c>
      <c r="E8" s="22">
        <f t="shared" ref="E8:BP8" si="0">D8+1</f>
        <v>45208</v>
      </c>
      <c r="F8" s="22">
        <f t="shared" si="0"/>
        <v>45209</v>
      </c>
      <c r="G8" s="22">
        <f t="shared" si="0"/>
        <v>45210</v>
      </c>
      <c r="H8" s="22">
        <f t="shared" si="0"/>
        <v>45211</v>
      </c>
      <c r="I8" s="22">
        <f t="shared" si="0"/>
        <v>45212</v>
      </c>
      <c r="J8" s="22">
        <f t="shared" si="0"/>
        <v>45213</v>
      </c>
      <c r="K8" s="22">
        <f t="shared" si="0"/>
        <v>45214</v>
      </c>
      <c r="L8" s="22">
        <f t="shared" si="0"/>
        <v>45215</v>
      </c>
      <c r="M8" s="22">
        <f t="shared" si="0"/>
        <v>45216</v>
      </c>
      <c r="N8" s="22">
        <f t="shared" si="0"/>
        <v>45217</v>
      </c>
      <c r="O8" s="22">
        <f t="shared" si="0"/>
        <v>45218</v>
      </c>
      <c r="P8" s="22">
        <f t="shared" si="0"/>
        <v>45219</v>
      </c>
      <c r="Q8" s="22">
        <f t="shared" si="0"/>
        <v>45220</v>
      </c>
      <c r="R8" s="22">
        <f t="shared" si="0"/>
        <v>45221</v>
      </c>
      <c r="S8" s="22">
        <f t="shared" si="0"/>
        <v>45222</v>
      </c>
      <c r="T8" s="22">
        <f t="shared" si="0"/>
        <v>45223</v>
      </c>
      <c r="U8" s="22">
        <f t="shared" si="0"/>
        <v>45224</v>
      </c>
      <c r="V8" s="22">
        <f t="shared" si="0"/>
        <v>45225</v>
      </c>
      <c r="W8" s="22">
        <f t="shared" si="0"/>
        <v>45226</v>
      </c>
      <c r="X8" s="22">
        <f t="shared" si="0"/>
        <v>45227</v>
      </c>
      <c r="Y8" s="22">
        <f t="shared" si="0"/>
        <v>45228</v>
      </c>
      <c r="Z8" s="22">
        <f t="shared" si="0"/>
        <v>45229</v>
      </c>
      <c r="AA8" s="22">
        <f t="shared" si="0"/>
        <v>45230</v>
      </c>
      <c r="AB8" s="22">
        <f t="shared" si="0"/>
        <v>45231</v>
      </c>
      <c r="AC8" s="22">
        <f t="shared" si="0"/>
        <v>45232</v>
      </c>
      <c r="AD8" s="22">
        <f t="shared" si="0"/>
        <v>45233</v>
      </c>
      <c r="AE8" s="22">
        <f t="shared" si="0"/>
        <v>45234</v>
      </c>
      <c r="AF8" s="22">
        <f t="shared" si="0"/>
        <v>45235</v>
      </c>
      <c r="AG8" s="22">
        <f t="shared" si="0"/>
        <v>45236</v>
      </c>
      <c r="AH8" s="22">
        <f t="shared" si="0"/>
        <v>45237</v>
      </c>
      <c r="AI8" s="22">
        <f t="shared" si="0"/>
        <v>45238</v>
      </c>
      <c r="AJ8" s="22">
        <f t="shared" si="0"/>
        <v>45239</v>
      </c>
      <c r="AK8" s="22">
        <f t="shared" si="0"/>
        <v>45240</v>
      </c>
      <c r="AL8" s="22">
        <f t="shared" si="0"/>
        <v>45241</v>
      </c>
      <c r="AM8" s="22">
        <f t="shared" si="0"/>
        <v>45242</v>
      </c>
      <c r="AN8" s="22">
        <f t="shared" si="0"/>
        <v>45243</v>
      </c>
      <c r="AO8" s="22">
        <f t="shared" si="0"/>
        <v>45244</v>
      </c>
      <c r="AP8" s="22">
        <f t="shared" si="0"/>
        <v>45245</v>
      </c>
      <c r="AQ8" s="22">
        <f t="shared" si="0"/>
        <v>45246</v>
      </c>
      <c r="AR8" s="22">
        <f t="shared" si="0"/>
        <v>45247</v>
      </c>
      <c r="AS8" s="22">
        <f t="shared" si="0"/>
        <v>45248</v>
      </c>
      <c r="AT8" s="22">
        <f t="shared" si="0"/>
        <v>45249</v>
      </c>
      <c r="AU8" s="22">
        <f t="shared" si="0"/>
        <v>45250</v>
      </c>
      <c r="AV8" s="22">
        <f t="shared" si="0"/>
        <v>45251</v>
      </c>
      <c r="AW8" s="22">
        <f t="shared" si="0"/>
        <v>45252</v>
      </c>
      <c r="AX8" s="22">
        <f t="shared" si="0"/>
        <v>45253</v>
      </c>
      <c r="AY8" s="22">
        <f t="shared" si="0"/>
        <v>45254</v>
      </c>
      <c r="AZ8" s="22">
        <f t="shared" si="0"/>
        <v>45255</v>
      </c>
      <c r="BA8" s="22">
        <f t="shared" si="0"/>
        <v>45256</v>
      </c>
      <c r="BB8" s="22">
        <f t="shared" si="0"/>
        <v>45257</v>
      </c>
      <c r="BC8" s="22">
        <f t="shared" si="0"/>
        <v>45258</v>
      </c>
      <c r="BD8" s="22">
        <f t="shared" si="0"/>
        <v>45259</v>
      </c>
      <c r="BE8" s="22">
        <f t="shared" si="0"/>
        <v>45260</v>
      </c>
      <c r="BF8" s="22">
        <f t="shared" si="0"/>
        <v>45261</v>
      </c>
      <c r="BG8" s="22">
        <f t="shared" si="0"/>
        <v>45262</v>
      </c>
      <c r="BH8" s="22">
        <f t="shared" si="0"/>
        <v>45263</v>
      </c>
      <c r="BI8" s="22">
        <f t="shared" si="0"/>
        <v>45264</v>
      </c>
      <c r="BJ8" s="22">
        <f t="shared" si="0"/>
        <v>45265</v>
      </c>
      <c r="BK8" s="22">
        <f t="shared" si="0"/>
        <v>45266</v>
      </c>
      <c r="BL8" s="22">
        <f t="shared" si="0"/>
        <v>45267</v>
      </c>
      <c r="BM8" s="22">
        <f t="shared" si="0"/>
        <v>45268</v>
      </c>
      <c r="BN8" s="22">
        <f t="shared" si="0"/>
        <v>45269</v>
      </c>
      <c r="BO8" s="22">
        <f t="shared" si="0"/>
        <v>45270</v>
      </c>
      <c r="BP8" s="22">
        <f t="shared" si="0"/>
        <v>45271</v>
      </c>
      <c r="BQ8" s="22">
        <f t="shared" ref="BQ8:CN8" si="1">BP8+1</f>
        <v>45272</v>
      </c>
      <c r="BR8" s="22">
        <f t="shared" si="1"/>
        <v>45273</v>
      </c>
      <c r="BS8" s="22">
        <f t="shared" si="1"/>
        <v>45274</v>
      </c>
      <c r="BT8" s="22">
        <f t="shared" si="1"/>
        <v>45275</v>
      </c>
      <c r="BU8" s="22">
        <f t="shared" si="1"/>
        <v>45276</v>
      </c>
      <c r="BV8" s="22">
        <f t="shared" si="1"/>
        <v>45277</v>
      </c>
      <c r="BW8" s="22">
        <f t="shared" si="1"/>
        <v>45278</v>
      </c>
      <c r="BX8" s="22">
        <f t="shared" si="1"/>
        <v>45279</v>
      </c>
      <c r="BY8" s="22">
        <f t="shared" si="1"/>
        <v>45280</v>
      </c>
      <c r="BZ8" s="22">
        <f t="shared" si="1"/>
        <v>45281</v>
      </c>
      <c r="CA8" s="22">
        <f t="shared" si="1"/>
        <v>45282</v>
      </c>
      <c r="CB8" s="22">
        <f t="shared" si="1"/>
        <v>45283</v>
      </c>
      <c r="CC8" s="22">
        <f t="shared" si="1"/>
        <v>45284</v>
      </c>
      <c r="CD8" s="22">
        <f t="shared" si="1"/>
        <v>45285</v>
      </c>
      <c r="CE8" s="22">
        <f t="shared" si="1"/>
        <v>45286</v>
      </c>
      <c r="CF8" s="22">
        <f t="shared" si="1"/>
        <v>45287</v>
      </c>
      <c r="CG8" s="22">
        <f t="shared" si="1"/>
        <v>45288</v>
      </c>
      <c r="CH8" s="22">
        <f t="shared" si="1"/>
        <v>45289</v>
      </c>
      <c r="CI8" s="22">
        <f t="shared" si="1"/>
        <v>45290</v>
      </c>
      <c r="CJ8" s="22">
        <f t="shared" si="1"/>
        <v>45291</v>
      </c>
      <c r="CK8" s="22">
        <f t="shared" si="1"/>
        <v>45292</v>
      </c>
      <c r="CL8" s="22">
        <f t="shared" si="1"/>
        <v>45293</v>
      </c>
      <c r="CM8" s="22">
        <f t="shared" si="1"/>
        <v>45294</v>
      </c>
      <c r="CN8" s="22">
        <f t="shared" si="1"/>
        <v>45295</v>
      </c>
      <c r="CO8" s="15" t="s">
        <v>65</v>
      </c>
      <c r="CP8" s="13" t="s">
        <v>66</v>
      </c>
    </row>
    <row r="9" spans="1:94" s="12" customFormat="1" ht="39" x14ac:dyDescent="0.25">
      <c r="A9" s="9" t="s">
        <v>67</v>
      </c>
      <c r="B9" s="9" t="s">
        <v>68</v>
      </c>
      <c r="C9" s="10" t="s">
        <v>69</v>
      </c>
      <c r="D9" s="10" t="s">
        <v>69</v>
      </c>
      <c r="E9" s="10" t="s">
        <v>69</v>
      </c>
      <c r="F9" s="10" t="s">
        <v>69</v>
      </c>
      <c r="G9" s="10" t="s">
        <v>69</v>
      </c>
      <c r="H9" s="10" t="s">
        <v>69</v>
      </c>
      <c r="I9" s="10" t="s">
        <v>69</v>
      </c>
      <c r="J9" s="10" t="s">
        <v>69</v>
      </c>
      <c r="K9" s="10" t="s">
        <v>69</v>
      </c>
      <c r="L9" s="10" t="s">
        <v>69</v>
      </c>
      <c r="M9" s="10" t="s">
        <v>69</v>
      </c>
      <c r="N9" s="10" t="s">
        <v>69</v>
      </c>
      <c r="O9" s="10" t="s">
        <v>69</v>
      </c>
      <c r="P9" s="10" t="s">
        <v>69</v>
      </c>
      <c r="Q9" s="10" t="s">
        <v>69</v>
      </c>
      <c r="R9" s="10" t="s">
        <v>69</v>
      </c>
      <c r="S9" s="10" t="s">
        <v>69</v>
      </c>
      <c r="T9" s="10" t="s">
        <v>69</v>
      </c>
      <c r="U9" s="10" t="s">
        <v>69</v>
      </c>
      <c r="V9" s="10" t="s">
        <v>69</v>
      </c>
      <c r="W9" s="10" t="s">
        <v>69</v>
      </c>
      <c r="X9" s="10" t="s">
        <v>69</v>
      </c>
      <c r="Y9" s="10" t="s">
        <v>69</v>
      </c>
      <c r="Z9" s="10" t="s">
        <v>69</v>
      </c>
      <c r="AA9" s="10" t="s">
        <v>69</v>
      </c>
      <c r="AB9" s="10" t="s">
        <v>69</v>
      </c>
      <c r="AC9" s="10" t="s">
        <v>69</v>
      </c>
      <c r="AD9" s="10" t="s">
        <v>69</v>
      </c>
      <c r="AE9" s="10" t="s">
        <v>69</v>
      </c>
      <c r="AF9" s="10" t="s">
        <v>69</v>
      </c>
      <c r="AG9" s="10" t="s">
        <v>69</v>
      </c>
      <c r="AH9" s="10" t="s">
        <v>69</v>
      </c>
      <c r="AI9" s="10" t="s">
        <v>69</v>
      </c>
      <c r="AJ9" s="10" t="s">
        <v>69</v>
      </c>
      <c r="AK9" s="10" t="s">
        <v>69</v>
      </c>
      <c r="AL9" s="10" t="s">
        <v>69</v>
      </c>
      <c r="AM9" s="10" t="s">
        <v>69</v>
      </c>
      <c r="AN9" s="10" t="s">
        <v>69</v>
      </c>
      <c r="AO9" s="10" t="s">
        <v>69</v>
      </c>
      <c r="AP9" s="10" t="s">
        <v>69</v>
      </c>
      <c r="AQ9" s="10" t="s">
        <v>69</v>
      </c>
      <c r="AR9" s="10" t="s">
        <v>69</v>
      </c>
      <c r="AS9" s="10" t="s">
        <v>69</v>
      </c>
      <c r="AT9" s="10" t="s">
        <v>69</v>
      </c>
      <c r="AU9" s="10" t="s">
        <v>69</v>
      </c>
      <c r="AV9" s="10" t="s">
        <v>69</v>
      </c>
      <c r="AW9" s="10" t="s">
        <v>69</v>
      </c>
      <c r="AX9" s="10" t="s">
        <v>69</v>
      </c>
      <c r="AY9" s="10" t="s">
        <v>69</v>
      </c>
      <c r="AZ9" s="10" t="s">
        <v>69</v>
      </c>
      <c r="BA9" s="10" t="s">
        <v>69</v>
      </c>
      <c r="BB9" s="10" t="s">
        <v>69</v>
      </c>
      <c r="BC9" s="10" t="s">
        <v>69</v>
      </c>
      <c r="BD9" s="10" t="s">
        <v>69</v>
      </c>
      <c r="BE9" s="10" t="s">
        <v>69</v>
      </c>
      <c r="BF9" s="10" t="s">
        <v>69</v>
      </c>
      <c r="BG9" s="10" t="s">
        <v>69</v>
      </c>
      <c r="BH9" s="10" t="s">
        <v>69</v>
      </c>
      <c r="BI9" s="10" t="s">
        <v>69</v>
      </c>
      <c r="BJ9" s="10" t="s">
        <v>69</v>
      </c>
      <c r="BK9" s="10" t="s">
        <v>69</v>
      </c>
      <c r="BL9" s="10" t="s">
        <v>69</v>
      </c>
      <c r="BM9" s="10" t="s">
        <v>69</v>
      </c>
      <c r="BN9" s="10" t="s">
        <v>69</v>
      </c>
      <c r="BO9" s="10" t="s">
        <v>69</v>
      </c>
      <c r="BP9" s="10" t="s">
        <v>69</v>
      </c>
      <c r="BQ9" s="10" t="s">
        <v>69</v>
      </c>
      <c r="BR9" s="10" t="s">
        <v>69</v>
      </c>
      <c r="BS9" s="10" t="s">
        <v>69</v>
      </c>
      <c r="BT9" s="10" t="s">
        <v>69</v>
      </c>
      <c r="BU9" s="10" t="s">
        <v>69</v>
      </c>
      <c r="BV9" s="10" t="s">
        <v>69</v>
      </c>
      <c r="BW9" s="10" t="s">
        <v>69</v>
      </c>
      <c r="BX9" s="10" t="s">
        <v>69</v>
      </c>
      <c r="BY9" s="10" t="s">
        <v>69</v>
      </c>
      <c r="BZ9" s="10" t="s">
        <v>69</v>
      </c>
      <c r="CA9" s="10" t="s">
        <v>69</v>
      </c>
      <c r="CB9" s="10" t="s">
        <v>69</v>
      </c>
      <c r="CC9" s="10" t="s">
        <v>69</v>
      </c>
      <c r="CD9" s="10" t="s">
        <v>69</v>
      </c>
      <c r="CE9" s="10" t="s">
        <v>69</v>
      </c>
      <c r="CF9" s="10" t="s">
        <v>69</v>
      </c>
      <c r="CG9" s="10" t="s">
        <v>69</v>
      </c>
      <c r="CH9" s="10" t="s">
        <v>69</v>
      </c>
      <c r="CI9" s="10" t="s">
        <v>69</v>
      </c>
      <c r="CJ9" s="10" t="s">
        <v>69</v>
      </c>
      <c r="CK9" s="10" t="s">
        <v>69</v>
      </c>
      <c r="CL9" s="10" t="s">
        <v>69</v>
      </c>
      <c r="CM9" s="10" t="s">
        <v>69</v>
      </c>
      <c r="CN9" s="10" t="s">
        <v>69</v>
      </c>
      <c r="CO9" s="11"/>
      <c r="CP9" s="23"/>
    </row>
    <row r="10" spans="1:94" x14ac:dyDescent="0.25">
      <c r="A10" s="70" t="s">
        <v>70</v>
      </c>
      <c r="B10" s="21" t="s">
        <v>71</v>
      </c>
      <c r="C10" s="3">
        <v>2</v>
      </c>
      <c r="D10" s="3">
        <v>1</v>
      </c>
      <c r="E10" s="3"/>
      <c r="F10" s="3"/>
      <c r="G10" s="3">
        <v>2</v>
      </c>
      <c r="H10" s="3">
        <v>1.5</v>
      </c>
      <c r="I10" s="3">
        <v>2</v>
      </c>
      <c r="J10" s="3">
        <v>2</v>
      </c>
      <c r="K10" s="3">
        <v>1</v>
      </c>
      <c r="L10" s="3">
        <v>2</v>
      </c>
      <c r="M10" s="3">
        <v>1.5</v>
      </c>
      <c r="N10" s="3">
        <v>2</v>
      </c>
      <c r="O10" s="3">
        <v>1</v>
      </c>
      <c r="P10" s="3">
        <v>1.5</v>
      </c>
      <c r="Q10" s="3"/>
      <c r="R10" s="3">
        <v>2</v>
      </c>
      <c r="S10" s="3">
        <v>2</v>
      </c>
      <c r="T10" s="3"/>
      <c r="U10" s="3"/>
      <c r="V10" s="3">
        <v>2</v>
      </c>
      <c r="W10" s="3">
        <v>1.5</v>
      </c>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24">
        <f t="shared" ref="CP10:CP25" si="2">SUM(C10:CO10)</f>
        <v>27</v>
      </c>
    </row>
    <row r="11" spans="1:94" x14ac:dyDescent="0.25">
      <c r="A11" s="70"/>
      <c r="B11" s="21" t="s">
        <v>72</v>
      </c>
      <c r="C11" s="3">
        <v>1</v>
      </c>
      <c r="D11" s="3"/>
      <c r="E11" s="3">
        <v>1</v>
      </c>
      <c r="F11" s="3">
        <v>1.5</v>
      </c>
      <c r="G11" s="3">
        <v>1</v>
      </c>
      <c r="H11" s="3"/>
      <c r="I11" s="3">
        <v>2</v>
      </c>
      <c r="J11" s="3">
        <v>1</v>
      </c>
      <c r="K11" s="3">
        <v>2</v>
      </c>
      <c r="L11" s="3">
        <v>2</v>
      </c>
      <c r="M11" s="3">
        <v>1</v>
      </c>
      <c r="N11" s="3"/>
      <c r="O11" s="3"/>
      <c r="P11" s="3"/>
      <c r="Q11" s="3"/>
      <c r="R11" s="3">
        <v>2</v>
      </c>
      <c r="S11" s="3">
        <v>1</v>
      </c>
      <c r="T11" s="3">
        <v>1</v>
      </c>
      <c r="U11" s="3">
        <v>2</v>
      </c>
      <c r="V11" s="3"/>
      <c r="W11" s="3">
        <v>2</v>
      </c>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24">
        <f t="shared" si="2"/>
        <v>20.5</v>
      </c>
    </row>
    <row r="12" spans="1:94" x14ac:dyDescent="0.25">
      <c r="A12" s="70"/>
      <c r="B12" s="21" t="s">
        <v>73</v>
      </c>
      <c r="C12" s="3">
        <v>2</v>
      </c>
      <c r="D12" s="3"/>
      <c r="E12" s="3"/>
      <c r="F12" s="3"/>
      <c r="G12" s="3">
        <v>1</v>
      </c>
      <c r="H12" s="3">
        <v>2</v>
      </c>
      <c r="I12" s="3">
        <v>2</v>
      </c>
      <c r="J12" s="3">
        <v>1</v>
      </c>
      <c r="K12" s="3">
        <v>1</v>
      </c>
      <c r="L12" s="3"/>
      <c r="M12" s="3"/>
      <c r="N12" s="3">
        <v>1</v>
      </c>
      <c r="O12" s="3"/>
      <c r="P12" s="3">
        <v>2</v>
      </c>
      <c r="Q12" s="3"/>
      <c r="R12" s="3">
        <v>2</v>
      </c>
      <c r="S12" s="3">
        <v>2</v>
      </c>
      <c r="T12" s="3"/>
      <c r="U12" s="3"/>
      <c r="V12" s="3">
        <v>2</v>
      </c>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24"/>
    </row>
    <row r="13" spans="1:94" x14ac:dyDescent="0.25">
      <c r="A13" s="70"/>
      <c r="B13" s="4" t="s">
        <v>74</v>
      </c>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24">
        <f t="shared" si="2"/>
        <v>0</v>
      </c>
    </row>
    <row r="14" spans="1:94" x14ac:dyDescent="0.25">
      <c r="A14" s="70"/>
      <c r="B14" s="25" t="s">
        <v>75</v>
      </c>
      <c r="C14" s="53">
        <f>SUM(C10:C13)</f>
        <v>5</v>
      </c>
      <c r="D14" s="53">
        <f t="shared" ref="D14:BO14" si="3">SUM(D10:D13)</f>
        <v>1</v>
      </c>
      <c r="E14" s="53">
        <f t="shared" si="3"/>
        <v>1</v>
      </c>
      <c r="F14" s="53">
        <f t="shared" si="3"/>
        <v>1.5</v>
      </c>
      <c r="G14" s="53">
        <f t="shared" si="3"/>
        <v>4</v>
      </c>
      <c r="H14" s="53">
        <f t="shared" si="3"/>
        <v>3.5</v>
      </c>
      <c r="I14" s="53">
        <f t="shared" si="3"/>
        <v>6</v>
      </c>
      <c r="J14" s="53">
        <f t="shared" si="3"/>
        <v>4</v>
      </c>
      <c r="K14" s="53">
        <f t="shared" si="3"/>
        <v>4</v>
      </c>
      <c r="L14" s="53">
        <f t="shared" si="3"/>
        <v>4</v>
      </c>
      <c r="M14" s="53">
        <f t="shared" si="3"/>
        <v>2.5</v>
      </c>
      <c r="N14" s="53">
        <f t="shared" si="3"/>
        <v>3</v>
      </c>
      <c r="O14" s="53">
        <f t="shared" si="3"/>
        <v>1</v>
      </c>
      <c r="P14" s="53">
        <f t="shared" si="3"/>
        <v>3.5</v>
      </c>
      <c r="Q14" s="53">
        <f t="shared" si="3"/>
        <v>0</v>
      </c>
      <c r="R14" s="53">
        <f t="shared" si="3"/>
        <v>6</v>
      </c>
      <c r="S14" s="53">
        <f t="shared" si="3"/>
        <v>5</v>
      </c>
      <c r="T14" s="53">
        <f t="shared" si="3"/>
        <v>1</v>
      </c>
      <c r="U14" s="53">
        <f t="shared" si="3"/>
        <v>2</v>
      </c>
      <c r="V14" s="53">
        <f t="shared" si="3"/>
        <v>4</v>
      </c>
      <c r="W14" s="53">
        <f t="shared" si="3"/>
        <v>3.5</v>
      </c>
      <c r="X14" s="53">
        <f t="shared" si="3"/>
        <v>0</v>
      </c>
      <c r="Y14" s="53">
        <f t="shared" si="3"/>
        <v>0</v>
      </c>
      <c r="Z14" s="53">
        <f t="shared" si="3"/>
        <v>0</v>
      </c>
      <c r="AA14" s="53">
        <f t="shared" si="3"/>
        <v>0</v>
      </c>
      <c r="AB14" s="53">
        <f t="shared" si="3"/>
        <v>0</v>
      </c>
      <c r="AC14" s="53">
        <f t="shared" si="3"/>
        <v>0</v>
      </c>
      <c r="AD14" s="53">
        <f t="shared" si="3"/>
        <v>0</v>
      </c>
      <c r="AE14" s="53">
        <f t="shared" si="3"/>
        <v>0</v>
      </c>
      <c r="AF14" s="53">
        <f t="shared" si="3"/>
        <v>0</v>
      </c>
      <c r="AG14" s="53">
        <f t="shared" si="3"/>
        <v>0</v>
      </c>
      <c r="AH14" s="53">
        <f t="shared" si="3"/>
        <v>0</v>
      </c>
      <c r="AI14" s="53">
        <f t="shared" si="3"/>
        <v>0</v>
      </c>
      <c r="AJ14" s="53">
        <f t="shared" si="3"/>
        <v>0</v>
      </c>
      <c r="AK14" s="53">
        <f t="shared" si="3"/>
        <v>0</v>
      </c>
      <c r="AL14" s="53">
        <f t="shared" si="3"/>
        <v>0</v>
      </c>
      <c r="AM14" s="53">
        <f t="shared" si="3"/>
        <v>0</v>
      </c>
      <c r="AN14" s="53">
        <f t="shared" si="3"/>
        <v>0</v>
      </c>
      <c r="AO14" s="53">
        <f t="shared" si="3"/>
        <v>0</v>
      </c>
      <c r="AP14" s="53">
        <f t="shared" si="3"/>
        <v>0</v>
      </c>
      <c r="AQ14" s="53">
        <f t="shared" si="3"/>
        <v>0</v>
      </c>
      <c r="AR14" s="53">
        <f t="shared" si="3"/>
        <v>0</v>
      </c>
      <c r="AS14" s="53">
        <f t="shared" si="3"/>
        <v>0</v>
      </c>
      <c r="AT14" s="53">
        <f t="shared" si="3"/>
        <v>0</v>
      </c>
      <c r="AU14" s="53">
        <f t="shared" si="3"/>
        <v>0</v>
      </c>
      <c r="AV14" s="53">
        <f t="shared" si="3"/>
        <v>0</v>
      </c>
      <c r="AW14" s="53">
        <f t="shared" si="3"/>
        <v>0</v>
      </c>
      <c r="AX14" s="53">
        <f t="shared" si="3"/>
        <v>0</v>
      </c>
      <c r="AY14" s="53">
        <f t="shared" si="3"/>
        <v>0</v>
      </c>
      <c r="AZ14" s="53">
        <f t="shared" si="3"/>
        <v>0</v>
      </c>
      <c r="BA14" s="53">
        <f t="shared" si="3"/>
        <v>0</v>
      </c>
      <c r="BB14" s="53">
        <f t="shared" si="3"/>
        <v>0</v>
      </c>
      <c r="BC14" s="53">
        <f t="shared" si="3"/>
        <v>0</v>
      </c>
      <c r="BD14" s="53">
        <f t="shared" si="3"/>
        <v>0</v>
      </c>
      <c r="BE14" s="53">
        <f t="shared" si="3"/>
        <v>0</v>
      </c>
      <c r="BF14" s="53">
        <f t="shared" si="3"/>
        <v>0</v>
      </c>
      <c r="BG14" s="53">
        <f t="shared" si="3"/>
        <v>0</v>
      </c>
      <c r="BH14" s="53">
        <f t="shared" si="3"/>
        <v>0</v>
      </c>
      <c r="BI14" s="53">
        <f t="shared" si="3"/>
        <v>0</v>
      </c>
      <c r="BJ14" s="53">
        <f t="shared" si="3"/>
        <v>0</v>
      </c>
      <c r="BK14" s="53">
        <f t="shared" si="3"/>
        <v>0</v>
      </c>
      <c r="BL14" s="53">
        <f t="shared" si="3"/>
        <v>0</v>
      </c>
      <c r="BM14" s="53">
        <f t="shared" si="3"/>
        <v>0</v>
      </c>
      <c r="BN14" s="53">
        <f t="shared" si="3"/>
        <v>0</v>
      </c>
      <c r="BO14" s="53">
        <f t="shared" si="3"/>
        <v>0</v>
      </c>
      <c r="BP14" s="53">
        <f t="shared" ref="BP14:CO14" si="4">SUM(BP10:BP13)</f>
        <v>0</v>
      </c>
      <c r="BQ14" s="53">
        <f t="shared" si="4"/>
        <v>0</v>
      </c>
      <c r="BR14" s="53">
        <f t="shared" si="4"/>
        <v>0</v>
      </c>
      <c r="BS14" s="53">
        <f t="shared" si="4"/>
        <v>0</v>
      </c>
      <c r="BT14" s="53">
        <f t="shared" si="4"/>
        <v>0</v>
      </c>
      <c r="BU14" s="53">
        <f t="shared" si="4"/>
        <v>0</v>
      </c>
      <c r="BV14" s="53">
        <f t="shared" si="4"/>
        <v>0</v>
      </c>
      <c r="BW14" s="53">
        <f t="shared" si="4"/>
        <v>0</v>
      </c>
      <c r="BX14" s="53">
        <f t="shared" si="4"/>
        <v>0</v>
      </c>
      <c r="BY14" s="53">
        <f t="shared" si="4"/>
        <v>0</v>
      </c>
      <c r="BZ14" s="53">
        <f t="shared" si="4"/>
        <v>0</v>
      </c>
      <c r="CA14" s="53">
        <f t="shared" si="4"/>
        <v>0</v>
      </c>
      <c r="CB14" s="53">
        <f t="shared" si="4"/>
        <v>0</v>
      </c>
      <c r="CC14" s="53">
        <f t="shared" si="4"/>
        <v>0</v>
      </c>
      <c r="CD14" s="53">
        <f t="shared" si="4"/>
        <v>0</v>
      </c>
      <c r="CE14" s="53">
        <f t="shared" si="4"/>
        <v>0</v>
      </c>
      <c r="CF14" s="53">
        <f t="shared" si="4"/>
        <v>0</v>
      </c>
      <c r="CG14" s="53">
        <f t="shared" si="4"/>
        <v>0</v>
      </c>
      <c r="CH14" s="53">
        <f t="shared" si="4"/>
        <v>0</v>
      </c>
      <c r="CI14" s="53">
        <f t="shared" si="4"/>
        <v>0</v>
      </c>
      <c r="CJ14" s="53">
        <f t="shared" si="4"/>
        <v>0</v>
      </c>
      <c r="CK14" s="53">
        <f t="shared" si="4"/>
        <v>0</v>
      </c>
      <c r="CL14" s="53">
        <f t="shared" si="4"/>
        <v>0</v>
      </c>
      <c r="CM14" s="53">
        <f t="shared" si="4"/>
        <v>0</v>
      </c>
      <c r="CN14" s="53">
        <f t="shared" si="4"/>
        <v>0</v>
      </c>
      <c r="CO14" s="53">
        <f t="shared" si="4"/>
        <v>0</v>
      </c>
      <c r="CP14" s="24">
        <f t="shared" si="2"/>
        <v>65.5</v>
      </c>
    </row>
    <row r="15" spans="1:94" x14ac:dyDescent="0.25">
      <c r="A15" s="71" t="s">
        <v>76</v>
      </c>
      <c r="B15" s="21" t="s">
        <v>77</v>
      </c>
      <c r="C15" s="3">
        <v>2</v>
      </c>
      <c r="D15" s="3"/>
      <c r="E15" s="3"/>
      <c r="F15" s="3">
        <v>2</v>
      </c>
      <c r="G15" s="3">
        <v>2</v>
      </c>
      <c r="H15" s="3"/>
      <c r="I15" s="3"/>
      <c r="J15" s="3">
        <v>3</v>
      </c>
      <c r="K15" s="3">
        <v>2</v>
      </c>
      <c r="L15" s="3">
        <v>2</v>
      </c>
      <c r="M15" s="3">
        <v>1</v>
      </c>
      <c r="N15" s="3">
        <v>2</v>
      </c>
      <c r="O15" s="3">
        <v>1</v>
      </c>
      <c r="P15" s="3"/>
      <c r="Q15" s="3">
        <v>2</v>
      </c>
      <c r="R15" s="3"/>
      <c r="S15" s="3">
        <v>2</v>
      </c>
      <c r="T15" s="3"/>
      <c r="U15" s="3">
        <v>1</v>
      </c>
      <c r="V15" s="3">
        <v>2</v>
      </c>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24">
        <f t="shared" si="2"/>
        <v>24</v>
      </c>
    </row>
    <row r="16" spans="1:94" x14ac:dyDescent="0.25">
      <c r="A16" s="71"/>
      <c r="B16" s="21" t="s">
        <v>78</v>
      </c>
      <c r="C16" s="3">
        <v>1</v>
      </c>
      <c r="D16" s="3"/>
      <c r="E16" s="3">
        <v>3</v>
      </c>
      <c r="F16" s="3">
        <v>2</v>
      </c>
      <c r="G16" s="3">
        <v>1</v>
      </c>
      <c r="H16" s="3"/>
      <c r="I16" s="3"/>
      <c r="J16" s="3">
        <v>1</v>
      </c>
      <c r="K16" s="3">
        <v>1</v>
      </c>
      <c r="L16" s="3">
        <v>1</v>
      </c>
      <c r="M16" s="3">
        <v>2</v>
      </c>
      <c r="N16" s="3"/>
      <c r="O16" s="3">
        <v>1</v>
      </c>
      <c r="P16" s="3">
        <v>2</v>
      </c>
      <c r="Q16" s="3">
        <v>3</v>
      </c>
      <c r="R16" s="3"/>
      <c r="S16" s="3">
        <v>0.5</v>
      </c>
      <c r="T16" s="3"/>
      <c r="U16" s="3"/>
      <c r="V16" s="3">
        <v>1</v>
      </c>
      <c r="W16" s="3">
        <v>3</v>
      </c>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24">
        <f t="shared" si="2"/>
        <v>22.5</v>
      </c>
    </row>
    <row r="17" spans="1:94" x14ac:dyDescent="0.25">
      <c r="A17" s="71"/>
      <c r="B17" s="21"/>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24"/>
    </row>
    <row r="18" spans="1:94" x14ac:dyDescent="0.25">
      <c r="A18" s="71"/>
      <c r="B18" s="4" t="s">
        <v>74</v>
      </c>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24">
        <f t="shared" si="2"/>
        <v>0</v>
      </c>
    </row>
    <row r="19" spans="1:94" x14ac:dyDescent="0.25">
      <c r="A19" s="71"/>
      <c r="B19" s="25" t="s">
        <v>75</v>
      </c>
      <c r="C19" s="53">
        <f>SUM(C15:C18)</f>
        <v>3</v>
      </c>
      <c r="D19" s="53">
        <f t="shared" ref="D19:BO19" si="5">SUM(D15:D18)</f>
        <v>0</v>
      </c>
      <c r="E19" s="53">
        <f t="shared" si="5"/>
        <v>3</v>
      </c>
      <c r="F19" s="53">
        <f t="shared" si="5"/>
        <v>4</v>
      </c>
      <c r="G19" s="53">
        <f t="shared" si="5"/>
        <v>3</v>
      </c>
      <c r="H19" s="53">
        <f t="shared" si="5"/>
        <v>0</v>
      </c>
      <c r="I19" s="53">
        <f t="shared" si="5"/>
        <v>0</v>
      </c>
      <c r="J19" s="53">
        <f t="shared" si="5"/>
        <v>4</v>
      </c>
      <c r="K19" s="53">
        <f t="shared" si="5"/>
        <v>3</v>
      </c>
      <c r="L19" s="53">
        <f t="shared" si="5"/>
        <v>3</v>
      </c>
      <c r="M19" s="53">
        <f t="shared" si="5"/>
        <v>3</v>
      </c>
      <c r="N19" s="53">
        <f t="shared" si="5"/>
        <v>2</v>
      </c>
      <c r="O19" s="53">
        <f t="shared" si="5"/>
        <v>2</v>
      </c>
      <c r="P19" s="53">
        <f t="shared" si="5"/>
        <v>2</v>
      </c>
      <c r="Q19" s="53">
        <f t="shared" si="5"/>
        <v>5</v>
      </c>
      <c r="R19" s="53">
        <f t="shared" si="5"/>
        <v>0</v>
      </c>
      <c r="S19" s="53">
        <f t="shared" si="5"/>
        <v>2.5</v>
      </c>
      <c r="T19" s="53">
        <f t="shared" si="5"/>
        <v>0</v>
      </c>
      <c r="U19" s="53">
        <f t="shared" si="5"/>
        <v>1</v>
      </c>
      <c r="V19" s="53">
        <f t="shared" si="5"/>
        <v>3</v>
      </c>
      <c r="W19" s="53">
        <f t="shared" si="5"/>
        <v>3</v>
      </c>
      <c r="X19" s="53">
        <f t="shared" si="5"/>
        <v>0</v>
      </c>
      <c r="Y19" s="53">
        <f t="shared" si="5"/>
        <v>0</v>
      </c>
      <c r="Z19" s="53">
        <f t="shared" si="5"/>
        <v>0</v>
      </c>
      <c r="AA19" s="53">
        <f t="shared" si="5"/>
        <v>0</v>
      </c>
      <c r="AB19" s="53">
        <f t="shared" si="5"/>
        <v>0</v>
      </c>
      <c r="AC19" s="53">
        <f t="shared" si="5"/>
        <v>0</v>
      </c>
      <c r="AD19" s="53">
        <f t="shared" si="5"/>
        <v>0</v>
      </c>
      <c r="AE19" s="53">
        <f t="shared" si="5"/>
        <v>0</v>
      </c>
      <c r="AF19" s="53">
        <f t="shared" si="5"/>
        <v>0</v>
      </c>
      <c r="AG19" s="53">
        <f t="shared" si="5"/>
        <v>0</v>
      </c>
      <c r="AH19" s="53">
        <f t="shared" si="5"/>
        <v>0</v>
      </c>
      <c r="AI19" s="53">
        <f t="shared" si="5"/>
        <v>0</v>
      </c>
      <c r="AJ19" s="53">
        <f t="shared" si="5"/>
        <v>0</v>
      </c>
      <c r="AK19" s="53">
        <f t="shared" si="5"/>
        <v>0</v>
      </c>
      <c r="AL19" s="53">
        <f t="shared" si="5"/>
        <v>0</v>
      </c>
      <c r="AM19" s="53">
        <f t="shared" si="5"/>
        <v>0</v>
      </c>
      <c r="AN19" s="53">
        <f t="shared" si="5"/>
        <v>0</v>
      </c>
      <c r="AO19" s="53">
        <f t="shared" si="5"/>
        <v>0</v>
      </c>
      <c r="AP19" s="53">
        <f t="shared" si="5"/>
        <v>0</v>
      </c>
      <c r="AQ19" s="53">
        <f t="shared" si="5"/>
        <v>0</v>
      </c>
      <c r="AR19" s="53">
        <f t="shared" si="5"/>
        <v>0</v>
      </c>
      <c r="AS19" s="53">
        <f t="shared" si="5"/>
        <v>0</v>
      </c>
      <c r="AT19" s="53">
        <f t="shared" si="5"/>
        <v>0</v>
      </c>
      <c r="AU19" s="53">
        <f t="shared" si="5"/>
        <v>0</v>
      </c>
      <c r="AV19" s="53">
        <f t="shared" si="5"/>
        <v>0</v>
      </c>
      <c r="AW19" s="53">
        <f t="shared" si="5"/>
        <v>0</v>
      </c>
      <c r="AX19" s="53">
        <f t="shared" si="5"/>
        <v>0</v>
      </c>
      <c r="AY19" s="53">
        <f t="shared" si="5"/>
        <v>0</v>
      </c>
      <c r="AZ19" s="53">
        <f t="shared" si="5"/>
        <v>0</v>
      </c>
      <c r="BA19" s="53">
        <f t="shared" si="5"/>
        <v>0</v>
      </c>
      <c r="BB19" s="53">
        <f t="shared" si="5"/>
        <v>0</v>
      </c>
      <c r="BC19" s="53">
        <f t="shared" si="5"/>
        <v>0</v>
      </c>
      <c r="BD19" s="53">
        <f t="shared" si="5"/>
        <v>0</v>
      </c>
      <c r="BE19" s="53">
        <f t="shared" si="5"/>
        <v>0</v>
      </c>
      <c r="BF19" s="53">
        <f t="shared" si="5"/>
        <v>0</v>
      </c>
      <c r="BG19" s="53">
        <f t="shared" si="5"/>
        <v>0</v>
      </c>
      <c r="BH19" s="53">
        <f t="shared" si="5"/>
        <v>0</v>
      </c>
      <c r="BI19" s="53">
        <f t="shared" si="5"/>
        <v>0</v>
      </c>
      <c r="BJ19" s="53">
        <f t="shared" si="5"/>
        <v>0</v>
      </c>
      <c r="BK19" s="53">
        <f t="shared" si="5"/>
        <v>0</v>
      </c>
      <c r="BL19" s="53">
        <f t="shared" si="5"/>
        <v>0</v>
      </c>
      <c r="BM19" s="53">
        <f t="shared" si="5"/>
        <v>0</v>
      </c>
      <c r="BN19" s="53">
        <f t="shared" si="5"/>
        <v>0</v>
      </c>
      <c r="BO19" s="53">
        <f t="shared" si="5"/>
        <v>0</v>
      </c>
      <c r="BP19" s="53">
        <f t="shared" ref="BP19:CO19" si="6">SUM(BP15:BP18)</f>
        <v>0</v>
      </c>
      <c r="BQ19" s="53">
        <f t="shared" si="6"/>
        <v>0</v>
      </c>
      <c r="BR19" s="53">
        <f t="shared" si="6"/>
        <v>0</v>
      </c>
      <c r="BS19" s="53">
        <f t="shared" si="6"/>
        <v>0</v>
      </c>
      <c r="BT19" s="53">
        <f t="shared" si="6"/>
        <v>0</v>
      </c>
      <c r="BU19" s="53">
        <f t="shared" si="6"/>
        <v>0</v>
      </c>
      <c r="BV19" s="53">
        <f t="shared" si="6"/>
        <v>0</v>
      </c>
      <c r="BW19" s="53">
        <f t="shared" si="6"/>
        <v>0</v>
      </c>
      <c r="BX19" s="53">
        <f t="shared" si="6"/>
        <v>0</v>
      </c>
      <c r="BY19" s="53">
        <f t="shared" si="6"/>
        <v>0</v>
      </c>
      <c r="BZ19" s="53">
        <f t="shared" si="6"/>
        <v>0</v>
      </c>
      <c r="CA19" s="53">
        <f t="shared" si="6"/>
        <v>0</v>
      </c>
      <c r="CB19" s="53">
        <f t="shared" si="6"/>
        <v>0</v>
      </c>
      <c r="CC19" s="53">
        <f t="shared" si="6"/>
        <v>0</v>
      </c>
      <c r="CD19" s="53">
        <f t="shared" si="6"/>
        <v>0</v>
      </c>
      <c r="CE19" s="53">
        <f t="shared" si="6"/>
        <v>0</v>
      </c>
      <c r="CF19" s="53">
        <f t="shared" si="6"/>
        <v>0</v>
      </c>
      <c r="CG19" s="53">
        <f t="shared" si="6"/>
        <v>0</v>
      </c>
      <c r="CH19" s="53">
        <f t="shared" si="6"/>
        <v>0</v>
      </c>
      <c r="CI19" s="53">
        <f t="shared" si="6"/>
        <v>0</v>
      </c>
      <c r="CJ19" s="53">
        <f t="shared" si="6"/>
        <v>0</v>
      </c>
      <c r="CK19" s="53">
        <f t="shared" si="6"/>
        <v>0</v>
      </c>
      <c r="CL19" s="53">
        <f t="shared" si="6"/>
        <v>0</v>
      </c>
      <c r="CM19" s="53">
        <f t="shared" si="6"/>
        <v>0</v>
      </c>
      <c r="CN19" s="53">
        <f t="shared" si="6"/>
        <v>0</v>
      </c>
      <c r="CO19" s="53">
        <f t="shared" si="6"/>
        <v>0</v>
      </c>
      <c r="CP19" s="24">
        <f t="shared" si="2"/>
        <v>46.5</v>
      </c>
    </row>
    <row r="20" spans="1:94" ht="31.5" x14ac:dyDescent="0.25">
      <c r="A20" s="70" t="s">
        <v>79</v>
      </c>
      <c r="B20" s="49" t="s">
        <v>80</v>
      </c>
      <c r="C20" s="3"/>
      <c r="D20" s="3"/>
      <c r="E20" s="3"/>
      <c r="F20" s="3"/>
      <c r="G20" s="3"/>
      <c r="H20" s="3">
        <v>1</v>
      </c>
      <c r="I20" s="3">
        <v>2</v>
      </c>
      <c r="J20" s="3">
        <v>5</v>
      </c>
      <c r="K20" s="3">
        <v>4</v>
      </c>
      <c r="L20" s="3">
        <v>5</v>
      </c>
      <c r="M20" s="3">
        <v>2</v>
      </c>
      <c r="N20" s="3"/>
      <c r="O20" s="3"/>
      <c r="P20" s="3"/>
      <c r="Q20" s="3"/>
      <c r="R20" s="3"/>
      <c r="S20" s="3"/>
      <c r="T20" s="3"/>
      <c r="U20" s="3"/>
      <c r="V20" s="3"/>
      <c r="W20" s="3"/>
      <c r="X20" s="3"/>
      <c r="Y20" s="3"/>
      <c r="Z20" s="3"/>
      <c r="AA20" s="3"/>
      <c r="AB20" s="3"/>
      <c r="AC20" s="3"/>
      <c r="AD20" s="3"/>
      <c r="AE20" s="3"/>
      <c r="AF20" s="3"/>
      <c r="AG20" s="3">
        <v>3</v>
      </c>
      <c r="AH20" s="3"/>
      <c r="AI20" s="3"/>
      <c r="AJ20" s="3"/>
      <c r="AK20" s="3"/>
      <c r="AL20" s="3"/>
      <c r="AM20" s="3"/>
      <c r="AN20" s="3"/>
      <c r="AO20" s="3"/>
      <c r="AP20" s="3"/>
      <c r="AQ20" s="3"/>
      <c r="AR20" s="3"/>
      <c r="AS20" s="3"/>
      <c r="AT20" s="3">
        <v>2</v>
      </c>
      <c r="AU20" s="3">
        <v>3</v>
      </c>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24">
        <f t="shared" si="2"/>
        <v>27</v>
      </c>
    </row>
    <row r="21" spans="1:94" ht="31.5" x14ac:dyDescent="0.25">
      <c r="A21" s="70"/>
      <c r="B21" s="49" t="s">
        <v>81</v>
      </c>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24">
        <f t="shared" si="2"/>
        <v>0</v>
      </c>
    </row>
    <row r="22" spans="1:94" ht="31.5" x14ac:dyDescent="0.25">
      <c r="A22" s="70"/>
      <c r="B22" s="49" t="s">
        <v>82</v>
      </c>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24"/>
    </row>
    <row r="23" spans="1:94" x14ac:dyDescent="0.25">
      <c r="A23" s="70"/>
      <c r="B23" s="4" t="s">
        <v>74</v>
      </c>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24">
        <f t="shared" si="2"/>
        <v>0</v>
      </c>
    </row>
    <row r="24" spans="1:94" x14ac:dyDescent="0.25">
      <c r="A24" s="70"/>
      <c r="B24" s="25" t="s">
        <v>75</v>
      </c>
      <c r="C24" s="53">
        <f>SUM(C20:C23)</f>
        <v>0</v>
      </c>
      <c r="D24" s="53">
        <f t="shared" ref="D24:BO24" si="7">SUM(D20:D23)</f>
        <v>0</v>
      </c>
      <c r="E24" s="53">
        <f t="shared" si="7"/>
        <v>0</v>
      </c>
      <c r="F24" s="53">
        <f t="shared" si="7"/>
        <v>0</v>
      </c>
      <c r="G24" s="53">
        <f t="shared" si="7"/>
        <v>0</v>
      </c>
      <c r="H24" s="53">
        <f t="shared" si="7"/>
        <v>1</v>
      </c>
      <c r="I24" s="53">
        <f t="shared" si="7"/>
        <v>2</v>
      </c>
      <c r="J24" s="53">
        <f t="shared" si="7"/>
        <v>5</v>
      </c>
      <c r="K24" s="53">
        <f t="shared" si="7"/>
        <v>4</v>
      </c>
      <c r="L24" s="53">
        <f t="shared" si="7"/>
        <v>5</v>
      </c>
      <c r="M24" s="53">
        <f t="shared" si="7"/>
        <v>2</v>
      </c>
      <c r="N24" s="53">
        <f t="shared" si="7"/>
        <v>0</v>
      </c>
      <c r="O24" s="53">
        <f t="shared" si="7"/>
        <v>0</v>
      </c>
      <c r="P24" s="53">
        <f t="shared" si="7"/>
        <v>0</v>
      </c>
      <c r="Q24" s="53">
        <f t="shared" si="7"/>
        <v>0</v>
      </c>
      <c r="R24" s="53">
        <f t="shared" si="7"/>
        <v>0</v>
      </c>
      <c r="S24" s="53">
        <f t="shared" si="7"/>
        <v>0</v>
      </c>
      <c r="T24" s="53">
        <f t="shared" si="7"/>
        <v>0</v>
      </c>
      <c r="U24" s="53">
        <f t="shared" si="7"/>
        <v>0</v>
      </c>
      <c r="V24" s="53">
        <f t="shared" si="7"/>
        <v>0</v>
      </c>
      <c r="W24" s="53">
        <f t="shared" si="7"/>
        <v>0</v>
      </c>
      <c r="X24" s="53">
        <f t="shared" si="7"/>
        <v>0</v>
      </c>
      <c r="Y24" s="53">
        <f t="shared" si="7"/>
        <v>0</v>
      </c>
      <c r="Z24" s="53">
        <f t="shared" si="7"/>
        <v>0</v>
      </c>
      <c r="AA24" s="53">
        <f t="shared" si="7"/>
        <v>0</v>
      </c>
      <c r="AB24" s="53">
        <f t="shared" si="7"/>
        <v>0</v>
      </c>
      <c r="AC24" s="53">
        <f t="shared" si="7"/>
        <v>0</v>
      </c>
      <c r="AD24" s="53">
        <f t="shared" si="7"/>
        <v>0</v>
      </c>
      <c r="AE24" s="53">
        <f t="shared" si="7"/>
        <v>0</v>
      </c>
      <c r="AF24" s="53">
        <f t="shared" si="7"/>
        <v>0</v>
      </c>
      <c r="AG24" s="53">
        <f t="shared" si="7"/>
        <v>3</v>
      </c>
      <c r="AH24" s="53">
        <f t="shared" si="7"/>
        <v>0</v>
      </c>
      <c r="AI24" s="53">
        <f t="shared" si="7"/>
        <v>0</v>
      </c>
      <c r="AJ24" s="53">
        <f t="shared" si="7"/>
        <v>0</v>
      </c>
      <c r="AK24" s="53">
        <f t="shared" si="7"/>
        <v>0</v>
      </c>
      <c r="AL24" s="53">
        <f t="shared" si="7"/>
        <v>0</v>
      </c>
      <c r="AM24" s="53">
        <f t="shared" si="7"/>
        <v>0</v>
      </c>
      <c r="AN24" s="53">
        <f t="shared" si="7"/>
        <v>0</v>
      </c>
      <c r="AO24" s="53">
        <f t="shared" si="7"/>
        <v>0</v>
      </c>
      <c r="AP24" s="53">
        <f t="shared" si="7"/>
        <v>0</v>
      </c>
      <c r="AQ24" s="53">
        <f t="shared" si="7"/>
        <v>0</v>
      </c>
      <c r="AR24" s="53">
        <f t="shared" si="7"/>
        <v>0</v>
      </c>
      <c r="AS24" s="53">
        <f t="shared" si="7"/>
        <v>0</v>
      </c>
      <c r="AT24" s="53">
        <f t="shared" si="7"/>
        <v>2</v>
      </c>
      <c r="AU24" s="53">
        <f t="shared" si="7"/>
        <v>3</v>
      </c>
      <c r="AV24" s="53">
        <f t="shared" si="7"/>
        <v>0</v>
      </c>
      <c r="AW24" s="53">
        <f t="shared" si="7"/>
        <v>0</v>
      </c>
      <c r="AX24" s="53">
        <f t="shared" si="7"/>
        <v>0</v>
      </c>
      <c r="AY24" s="53">
        <f t="shared" si="7"/>
        <v>0</v>
      </c>
      <c r="AZ24" s="53">
        <f t="shared" si="7"/>
        <v>0</v>
      </c>
      <c r="BA24" s="53">
        <f t="shared" si="7"/>
        <v>0</v>
      </c>
      <c r="BB24" s="53">
        <f t="shared" si="7"/>
        <v>0</v>
      </c>
      <c r="BC24" s="53">
        <f t="shared" si="7"/>
        <v>0</v>
      </c>
      <c r="BD24" s="53">
        <f t="shared" si="7"/>
        <v>0</v>
      </c>
      <c r="BE24" s="53">
        <f t="shared" si="7"/>
        <v>0</v>
      </c>
      <c r="BF24" s="53">
        <f t="shared" si="7"/>
        <v>0</v>
      </c>
      <c r="BG24" s="53">
        <f t="shared" si="7"/>
        <v>0</v>
      </c>
      <c r="BH24" s="53">
        <f t="shared" si="7"/>
        <v>0</v>
      </c>
      <c r="BI24" s="53">
        <f t="shared" si="7"/>
        <v>0</v>
      </c>
      <c r="BJ24" s="53">
        <f t="shared" si="7"/>
        <v>0</v>
      </c>
      <c r="BK24" s="53">
        <f t="shared" si="7"/>
        <v>0</v>
      </c>
      <c r="BL24" s="53">
        <f t="shared" si="7"/>
        <v>0</v>
      </c>
      <c r="BM24" s="53">
        <f t="shared" si="7"/>
        <v>0</v>
      </c>
      <c r="BN24" s="53">
        <f t="shared" si="7"/>
        <v>0</v>
      </c>
      <c r="BO24" s="53">
        <f t="shared" si="7"/>
        <v>0</v>
      </c>
      <c r="BP24" s="53">
        <f t="shared" ref="BP24:CO24" si="8">SUM(BP20:BP23)</f>
        <v>0</v>
      </c>
      <c r="BQ24" s="53">
        <f t="shared" si="8"/>
        <v>0</v>
      </c>
      <c r="BR24" s="53">
        <f t="shared" si="8"/>
        <v>0</v>
      </c>
      <c r="BS24" s="53">
        <f t="shared" si="8"/>
        <v>0</v>
      </c>
      <c r="BT24" s="53">
        <f t="shared" si="8"/>
        <v>0</v>
      </c>
      <c r="BU24" s="53">
        <f t="shared" si="8"/>
        <v>0</v>
      </c>
      <c r="BV24" s="53">
        <f t="shared" si="8"/>
        <v>0</v>
      </c>
      <c r="BW24" s="53">
        <f t="shared" si="8"/>
        <v>0</v>
      </c>
      <c r="BX24" s="53">
        <f t="shared" si="8"/>
        <v>0</v>
      </c>
      <c r="BY24" s="53">
        <f t="shared" si="8"/>
        <v>0</v>
      </c>
      <c r="BZ24" s="53">
        <f t="shared" si="8"/>
        <v>0</v>
      </c>
      <c r="CA24" s="53">
        <f t="shared" si="8"/>
        <v>0</v>
      </c>
      <c r="CB24" s="53">
        <f t="shared" si="8"/>
        <v>0</v>
      </c>
      <c r="CC24" s="53">
        <f t="shared" si="8"/>
        <v>0</v>
      </c>
      <c r="CD24" s="53">
        <f t="shared" si="8"/>
        <v>0</v>
      </c>
      <c r="CE24" s="53">
        <f t="shared" si="8"/>
        <v>0</v>
      </c>
      <c r="CF24" s="53">
        <f t="shared" si="8"/>
        <v>0</v>
      </c>
      <c r="CG24" s="53">
        <f t="shared" si="8"/>
        <v>0</v>
      </c>
      <c r="CH24" s="53">
        <f t="shared" si="8"/>
        <v>0</v>
      </c>
      <c r="CI24" s="53">
        <f t="shared" si="8"/>
        <v>0</v>
      </c>
      <c r="CJ24" s="53">
        <f t="shared" si="8"/>
        <v>0</v>
      </c>
      <c r="CK24" s="53">
        <f t="shared" si="8"/>
        <v>0</v>
      </c>
      <c r="CL24" s="53">
        <f t="shared" si="8"/>
        <v>0</v>
      </c>
      <c r="CM24" s="53">
        <f t="shared" si="8"/>
        <v>0</v>
      </c>
      <c r="CN24" s="53">
        <f t="shared" si="8"/>
        <v>0</v>
      </c>
      <c r="CO24" s="53">
        <f t="shared" si="8"/>
        <v>0</v>
      </c>
      <c r="CP24" s="24">
        <f t="shared" si="2"/>
        <v>27</v>
      </c>
    </row>
    <row r="25" spans="1:94" x14ac:dyDescent="0.25">
      <c r="A25" s="24" t="s">
        <v>66</v>
      </c>
      <c r="B25" s="24"/>
      <c r="C25" s="53">
        <f>C14+C19+C24</f>
        <v>8</v>
      </c>
      <c r="D25" s="53">
        <f t="shared" ref="D25:BO25" si="9">D14+D19+D24</f>
        <v>1</v>
      </c>
      <c r="E25" s="53">
        <f t="shared" si="9"/>
        <v>4</v>
      </c>
      <c r="F25" s="53">
        <f t="shared" si="9"/>
        <v>5.5</v>
      </c>
      <c r="G25" s="53">
        <f t="shared" si="9"/>
        <v>7</v>
      </c>
      <c r="H25" s="53">
        <f t="shared" si="9"/>
        <v>4.5</v>
      </c>
      <c r="I25" s="53">
        <f t="shared" si="9"/>
        <v>8</v>
      </c>
      <c r="J25" s="53">
        <f t="shared" si="9"/>
        <v>13</v>
      </c>
      <c r="K25" s="53">
        <f t="shared" si="9"/>
        <v>11</v>
      </c>
      <c r="L25" s="53">
        <f t="shared" si="9"/>
        <v>12</v>
      </c>
      <c r="M25" s="53">
        <f t="shared" si="9"/>
        <v>7.5</v>
      </c>
      <c r="N25" s="53">
        <f t="shared" si="9"/>
        <v>5</v>
      </c>
      <c r="O25" s="53">
        <f t="shared" si="9"/>
        <v>3</v>
      </c>
      <c r="P25" s="53">
        <f t="shared" si="9"/>
        <v>5.5</v>
      </c>
      <c r="Q25" s="53">
        <f t="shared" si="9"/>
        <v>5</v>
      </c>
      <c r="R25" s="53">
        <f t="shared" si="9"/>
        <v>6</v>
      </c>
      <c r="S25" s="53">
        <f t="shared" si="9"/>
        <v>7.5</v>
      </c>
      <c r="T25" s="53">
        <f t="shared" si="9"/>
        <v>1</v>
      </c>
      <c r="U25" s="53">
        <f t="shared" si="9"/>
        <v>3</v>
      </c>
      <c r="V25" s="53">
        <f t="shared" si="9"/>
        <v>7</v>
      </c>
      <c r="W25" s="53">
        <f t="shared" si="9"/>
        <v>6.5</v>
      </c>
      <c r="X25" s="53">
        <f t="shared" si="9"/>
        <v>0</v>
      </c>
      <c r="Y25" s="53">
        <f t="shared" si="9"/>
        <v>0</v>
      </c>
      <c r="Z25" s="53">
        <f t="shared" si="9"/>
        <v>0</v>
      </c>
      <c r="AA25" s="53">
        <f t="shared" si="9"/>
        <v>0</v>
      </c>
      <c r="AB25" s="53">
        <f t="shared" si="9"/>
        <v>0</v>
      </c>
      <c r="AC25" s="53">
        <f t="shared" si="9"/>
        <v>0</v>
      </c>
      <c r="AD25" s="53">
        <f t="shared" si="9"/>
        <v>0</v>
      </c>
      <c r="AE25" s="53">
        <f t="shared" si="9"/>
        <v>0</v>
      </c>
      <c r="AF25" s="53">
        <f t="shared" si="9"/>
        <v>0</v>
      </c>
      <c r="AG25" s="53">
        <f t="shared" si="9"/>
        <v>3</v>
      </c>
      <c r="AH25" s="53">
        <f t="shared" si="9"/>
        <v>0</v>
      </c>
      <c r="AI25" s="53">
        <f t="shared" si="9"/>
        <v>0</v>
      </c>
      <c r="AJ25" s="53">
        <f t="shared" si="9"/>
        <v>0</v>
      </c>
      <c r="AK25" s="53">
        <f t="shared" si="9"/>
        <v>0</v>
      </c>
      <c r="AL25" s="53">
        <f t="shared" si="9"/>
        <v>0</v>
      </c>
      <c r="AM25" s="53">
        <f t="shared" si="9"/>
        <v>0</v>
      </c>
      <c r="AN25" s="53">
        <f t="shared" si="9"/>
        <v>0</v>
      </c>
      <c r="AO25" s="53">
        <f t="shared" si="9"/>
        <v>0</v>
      </c>
      <c r="AP25" s="53">
        <f t="shared" si="9"/>
        <v>0</v>
      </c>
      <c r="AQ25" s="53">
        <f t="shared" si="9"/>
        <v>0</v>
      </c>
      <c r="AR25" s="53">
        <f t="shared" si="9"/>
        <v>0</v>
      </c>
      <c r="AS25" s="53">
        <f t="shared" si="9"/>
        <v>0</v>
      </c>
      <c r="AT25" s="53">
        <f t="shared" si="9"/>
        <v>2</v>
      </c>
      <c r="AU25" s="53">
        <f t="shared" si="9"/>
        <v>3</v>
      </c>
      <c r="AV25" s="53">
        <f t="shared" si="9"/>
        <v>0</v>
      </c>
      <c r="AW25" s="53">
        <f t="shared" si="9"/>
        <v>0</v>
      </c>
      <c r="AX25" s="53">
        <f t="shared" si="9"/>
        <v>0</v>
      </c>
      <c r="AY25" s="53">
        <f t="shared" si="9"/>
        <v>0</v>
      </c>
      <c r="AZ25" s="53">
        <f t="shared" si="9"/>
        <v>0</v>
      </c>
      <c r="BA25" s="53">
        <f t="shared" si="9"/>
        <v>0</v>
      </c>
      <c r="BB25" s="53">
        <f t="shared" si="9"/>
        <v>0</v>
      </c>
      <c r="BC25" s="53">
        <f t="shared" si="9"/>
        <v>0</v>
      </c>
      <c r="BD25" s="53">
        <f t="shared" si="9"/>
        <v>0</v>
      </c>
      <c r="BE25" s="53">
        <f t="shared" si="9"/>
        <v>0</v>
      </c>
      <c r="BF25" s="53">
        <f t="shared" si="9"/>
        <v>0</v>
      </c>
      <c r="BG25" s="53">
        <f t="shared" si="9"/>
        <v>0</v>
      </c>
      <c r="BH25" s="53">
        <f t="shared" si="9"/>
        <v>0</v>
      </c>
      <c r="BI25" s="53">
        <f t="shared" si="9"/>
        <v>0</v>
      </c>
      <c r="BJ25" s="53">
        <f t="shared" si="9"/>
        <v>0</v>
      </c>
      <c r="BK25" s="53">
        <f t="shared" si="9"/>
        <v>0</v>
      </c>
      <c r="BL25" s="53">
        <f t="shared" si="9"/>
        <v>0</v>
      </c>
      <c r="BM25" s="53">
        <f t="shared" si="9"/>
        <v>0</v>
      </c>
      <c r="BN25" s="53">
        <f t="shared" si="9"/>
        <v>0</v>
      </c>
      <c r="BO25" s="53">
        <f t="shared" si="9"/>
        <v>0</v>
      </c>
      <c r="BP25" s="53">
        <f t="shared" ref="BP25:CO25" si="10">BP14+BP19+BP24</f>
        <v>0</v>
      </c>
      <c r="BQ25" s="53">
        <f t="shared" si="10"/>
        <v>0</v>
      </c>
      <c r="BR25" s="53">
        <f t="shared" si="10"/>
        <v>0</v>
      </c>
      <c r="BS25" s="53">
        <f t="shared" si="10"/>
        <v>0</v>
      </c>
      <c r="BT25" s="53">
        <f t="shared" si="10"/>
        <v>0</v>
      </c>
      <c r="BU25" s="53">
        <f t="shared" si="10"/>
        <v>0</v>
      </c>
      <c r="BV25" s="53">
        <f t="shared" si="10"/>
        <v>0</v>
      </c>
      <c r="BW25" s="53">
        <f t="shared" si="10"/>
        <v>0</v>
      </c>
      <c r="BX25" s="53">
        <f t="shared" si="10"/>
        <v>0</v>
      </c>
      <c r="BY25" s="53">
        <f t="shared" si="10"/>
        <v>0</v>
      </c>
      <c r="BZ25" s="53">
        <f t="shared" si="10"/>
        <v>0</v>
      </c>
      <c r="CA25" s="53">
        <f t="shared" si="10"/>
        <v>0</v>
      </c>
      <c r="CB25" s="53">
        <f t="shared" si="10"/>
        <v>0</v>
      </c>
      <c r="CC25" s="53">
        <f t="shared" si="10"/>
        <v>0</v>
      </c>
      <c r="CD25" s="53">
        <f t="shared" si="10"/>
        <v>0</v>
      </c>
      <c r="CE25" s="53">
        <f t="shared" si="10"/>
        <v>0</v>
      </c>
      <c r="CF25" s="53">
        <f t="shared" si="10"/>
        <v>0</v>
      </c>
      <c r="CG25" s="53">
        <f t="shared" si="10"/>
        <v>0</v>
      </c>
      <c r="CH25" s="53">
        <f t="shared" si="10"/>
        <v>0</v>
      </c>
      <c r="CI25" s="53">
        <f t="shared" si="10"/>
        <v>0</v>
      </c>
      <c r="CJ25" s="53">
        <f t="shared" si="10"/>
        <v>0</v>
      </c>
      <c r="CK25" s="53">
        <f t="shared" si="10"/>
        <v>0</v>
      </c>
      <c r="CL25" s="53">
        <f t="shared" si="10"/>
        <v>0</v>
      </c>
      <c r="CM25" s="53">
        <f t="shared" si="10"/>
        <v>0</v>
      </c>
      <c r="CN25" s="53">
        <f t="shared" si="10"/>
        <v>0</v>
      </c>
      <c r="CO25" s="53">
        <f t="shared" si="10"/>
        <v>0</v>
      </c>
      <c r="CP25" s="24">
        <f t="shared" si="2"/>
        <v>139</v>
      </c>
    </row>
  </sheetData>
  <mergeCells count="3">
    <mergeCell ref="A10:A14"/>
    <mergeCell ref="A15:A19"/>
    <mergeCell ref="A20:A24"/>
  </mergeCells>
  <pageMargins left="0.7" right="0.7" top="0.75" bottom="0.75" header="0.3" footer="0.3"/>
  <pageSetup paperSize="9" orientation="portrait" horizontalDpi="4294967292" verticalDpi="12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6D3B-A2E0-854E-B4FF-67149C927F6B}">
  <dimension ref="A1:CP21"/>
  <sheetViews>
    <sheetView topLeftCell="A4" workbookViewId="0">
      <selection activeCell="A4" sqref="A4:B4"/>
    </sheetView>
  </sheetViews>
  <sheetFormatPr defaultColWidth="11" defaultRowHeight="15.75" x14ac:dyDescent="0.25"/>
  <cols>
    <col min="1" max="1" width="16.125" customWidth="1"/>
    <col min="2" max="2" width="17.5" customWidth="1"/>
    <col min="3" max="92" width="5.625" customWidth="1"/>
    <col min="93" max="116" width="5" customWidth="1"/>
  </cols>
  <sheetData>
    <row r="1" spans="1:94" x14ac:dyDescent="0.25">
      <c r="A1" s="63" t="s">
        <v>83</v>
      </c>
      <c r="B1" s="2"/>
    </row>
    <row r="2" spans="1:94" ht="31.5" x14ac:dyDescent="0.25">
      <c r="A2" s="31" t="s">
        <v>62</v>
      </c>
      <c r="B2" s="20">
        <v>45108</v>
      </c>
    </row>
    <row r="3" spans="1:94" s="16" customFormat="1" ht="66" customHeight="1" x14ac:dyDescent="0.25">
      <c r="A3" s="13"/>
      <c r="B3" s="14" t="s">
        <v>64</v>
      </c>
      <c r="C3" s="22">
        <f>B2</f>
        <v>45108</v>
      </c>
      <c r="D3" s="22">
        <f>C3+1</f>
        <v>45109</v>
      </c>
      <c r="E3" s="22">
        <f t="shared" ref="E3:BP3" si="0">D3+1</f>
        <v>45110</v>
      </c>
      <c r="F3" s="22">
        <f t="shared" si="0"/>
        <v>45111</v>
      </c>
      <c r="G3" s="22">
        <f t="shared" si="0"/>
        <v>45112</v>
      </c>
      <c r="H3" s="22">
        <f t="shared" si="0"/>
        <v>45113</v>
      </c>
      <c r="I3" s="22">
        <f t="shared" si="0"/>
        <v>45114</v>
      </c>
      <c r="J3" s="22">
        <f t="shared" si="0"/>
        <v>45115</v>
      </c>
      <c r="K3" s="22">
        <f t="shared" si="0"/>
        <v>45116</v>
      </c>
      <c r="L3" s="22">
        <f t="shared" si="0"/>
        <v>45117</v>
      </c>
      <c r="M3" s="22">
        <f t="shared" si="0"/>
        <v>45118</v>
      </c>
      <c r="N3" s="22">
        <f t="shared" si="0"/>
        <v>45119</v>
      </c>
      <c r="O3" s="22">
        <f t="shared" si="0"/>
        <v>45120</v>
      </c>
      <c r="P3" s="22">
        <f t="shared" si="0"/>
        <v>45121</v>
      </c>
      <c r="Q3" s="22">
        <f t="shared" si="0"/>
        <v>45122</v>
      </c>
      <c r="R3" s="22">
        <f t="shared" si="0"/>
        <v>45123</v>
      </c>
      <c r="S3" s="22">
        <f t="shared" si="0"/>
        <v>45124</v>
      </c>
      <c r="T3" s="22">
        <f t="shared" si="0"/>
        <v>45125</v>
      </c>
      <c r="U3" s="22">
        <f t="shared" si="0"/>
        <v>45126</v>
      </c>
      <c r="V3" s="22">
        <f t="shared" si="0"/>
        <v>45127</v>
      </c>
      <c r="W3" s="22">
        <f t="shared" si="0"/>
        <v>45128</v>
      </c>
      <c r="X3" s="22">
        <f t="shared" si="0"/>
        <v>45129</v>
      </c>
      <c r="Y3" s="22">
        <f t="shared" si="0"/>
        <v>45130</v>
      </c>
      <c r="Z3" s="22">
        <f t="shared" si="0"/>
        <v>45131</v>
      </c>
      <c r="AA3" s="22">
        <f t="shared" si="0"/>
        <v>45132</v>
      </c>
      <c r="AB3" s="22">
        <f t="shared" si="0"/>
        <v>45133</v>
      </c>
      <c r="AC3" s="22">
        <f t="shared" si="0"/>
        <v>45134</v>
      </c>
      <c r="AD3" s="22">
        <f t="shared" si="0"/>
        <v>45135</v>
      </c>
      <c r="AE3" s="22">
        <f t="shared" si="0"/>
        <v>45136</v>
      </c>
      <c r="AF3" s="22">
        <f t="shared" si="0"/>
        <v>45137</v>
      </c>
      <c r="AG3" s="22">
        <f t="shared" si="0"/>
        <v>45138</v>
      </c>
      <c r="AH3" s="22">
        <f t="shared" si="0"/>
        <v>45139</v>
      </c>
      <c r="AI3" s="22">
        <f t="shared" si="0"/>
        <v>45140</v>
      </c>
      <c r="AJ3" s="22">
        <f t="shared" si="0"/>
        <v>45141</v>
      </c>
      <c r="AK3" s="22">
        <f t="shared" si="0"/>
        <v>45142</v>
      </c>
      <c r="AL3" s="22">
        <f t="shared" si="0"/>
        <v>45143</v>
      </c>
      <c r="AM3" s="22">
        <f t="shared" si="0"/>
        <v>45144</v>
      </c>
      <c r="AN3" s="22">
        <f t="shared" si="0"/>
        <v>45145</v>
      </c>
      <c r="AO3" s="22">
        <f t="shared" si="0"/>
        <v>45146</v>
      </c>
      <c r="AP3" s="22">
        <f t="shared" si="0"/>
        <v>45147</v>
      </c>
      <c r="AQ3" s="22">
        <f t="shared" si="0"/>
        <v>45148</v>
      </c>
      <c r="AR3" s="22">
        <f t="shared" si="0"/>
        <v>45149</v>
      </c>
      <c r="AS3" s="22">
        <f t="shared" si="0"/>
        <v>45150</v>
      </c>
      <c r="AT3" s="22">
        <f t="shared" si="0"/>
        <v>45151</v>
      </c>
      <c r="AU3" s="22">
        <f t="shared" si="0"/>
        <v>45152</v>
      </c>
      <c r="AV3" s="22">
        <f t="shared" si="0"/>
        <v>45153</v>
      </c>
      <c r="AW3" s="22">
        <f t="shared" si="0"/>
        <v>45154</v>
      </c>
      <c r="AX3" s="22">
        <f t="shared" si="0"/>
        <v>45155</v>
      </c>
      <c r="AY3" s="22">
        <f t="shared" si="0"/>
        <v>45156</v>
      </c>
      <c r="AZ3" s="22">
        <f t="shared" si="0"/>
        <v>45157</v>
      </c>
      <c r="BA3" s="22">
        <f t="shared" si="0"/>
        <v>45158</v>
      </c>
      <c r="BB3" s="22">
        <f t="shared" si="0"/>
        <v>45159</v>
      </c>
      <c r="BC3" s="22">
        <f t="shared" si="0"/>
        <v>45160</v>
      </c>
      <c r="BD3" s="22">
        <f t="shared" si="0"/>
        <v>45161</v>
      </c>
      <c r="BE3" s="22">
        <f t="shared" si="0"/>
        <v>45162</v>
      </c>
      <c r="BF3" s="22">
        <f t="shared" si="0"/>
        <v>45163</v>
      </c>
      <c r="BG3" s="22">
        <f t="shared" si="0"/>
        <v>45164</v>
      </c>
      <c r="BH3" s="22">
        <f t="shared" si="0"/>
        <v>45165</v>
      </c>
      <c r="BI3" s="22">
        <f t="shared" si="0"/>
        <v>45166</v>
      </c>
      <c r="BJ3" s="22">
        <f t="shared" si="0"/>
        <v>45167</v>
      </c>
      <c r="BK3" s="22">
        <f t="shared" si="0"/>
        <v>45168</v>
      </c>
      <c r="BL3" s="22">
        <f t="shared" si="0"/>
        <v>45169</v>
      </c>
      <c r="BM3" s="22">
        <f t="shared" si="0"/>
        <v>45170</v>
      </c>
      <c r="BN3" s="22">
        <f t="shared" si="0"/>
        <v>45171</v>
      </c>
      <c r="BO3" s="22">
        <f t="shared" si="0"/>
        <v>45172</v>
      </c>
      <c r="BP3" s="22">
        <f t="shared" si="0"/>
        <v>45173</v>
      </c>
      <c r="BQ3" s="22">
        <f t="shared" ref="BQ3:CN3" si="1">BP3+1</f>
        <v>45174</v>
      </c>
      <c r="BR3" s="22">
        <f t="shared" si="1"/>
        <v>45175</v>
      </c>
      <c r="BS3" s="22">
        <f t="shared" si="1"/>
        <v>45176</v>
      </c>
      <c r="BT3" s="22">
        <f t="shared" si="1"/>
        <v>45177</v>
      </c>
      <c r="BU3" s="22">
        <f t="shared" si="1"/>
        <v>45178</v>
      </c>
      <c r="BV3" s="22">
        <f t="shared" si="1"/>
        <v>45179</v>
      </c>
      <c r="BW3" s="22">
        <f t="shared" si="1"/>
        <v>45180</v>
      </c>
      <c r="BX3" s="22">
        <f t="shared" si="1"/>
        <v>45181</v>
      </c>
      <c r="BY3" s="22">
        <f t="shared" si="1"/>
        <v>45182</v>
      </c>
      <c r="BZ3" s="22">
        <f t="shared" si="1"/>
        <v>45183</v>
      </c>
      <c r="CA3" s="22">
        <f t="shared" si="1"/>
        <v>45184</v>
      </c>
      <c r="CB3" s="22">
        <f t="shared" si="1"/>
        <v>45185</v>
      </c>
      <c r="CC3" s="22">
        <f t="shared" si="1"/>
        <v>45186</v>
      </c>
      <c r="CD3" s="22">
        <f t="shared" si="1"/>
        <v>45187</v>
      </c>
      <c r="CE3" s="22">
        <f t="shared" si="1"/>
        <v>45188</v>
      </c>
      <c r="CF3" s="22">
        <f t="shared" si="1"/>
        <v>45189</v>
      </c>
      <c r="CG3" s="22">
        <f t="shared" si="1"/>
        <v>45190</v>
      </c>
      <c r="CH3" s="22">
        <f t="shared" si="1"/>
        <v>45191</v>
      </c>
      <c r="CI3" s="22">
        <f t="shared" si="1"/>
        <v>45192</v>
      </c>
      <c r="CJ3" s="22">
        <f t="shared" si="1"/>
        <v>45193</v>
      </c>
      <c r="CK3" s="22">
        <f t="shared" si="1"/>
        <v>45194</v>
      </c>
      <c r="CL3" s="22">
        <f t="shared" si="1"/>
        <v>45195</v>
      </c>
      <c r="CM3" s="22">
        <f t="shared" si="1"/>
        <v>45196</v>
      </c>
      <c r="CN3" s="22">
        <f t="shared" si="1"/>
        <v>45197</v>
      </c>
      <c r="CO3" s="15" t="s">
        <v>65</v>
      </c>
      <c r="CP3" s="13" t="s">
        <v>66</v>
      </c>
    </row>
    <row r="4" spans="1:94" s="12" customFormat="1" ht="39" x14ac:dyDescent="0.25">
      <c r="A4" s="9" t="s">
        <v>67</v>
      </c>
      <c r="B4" s="9" t="s">
        <v>68</v>
      </c>
      <c r="C4" s="10" t="s">
        <v>69</v>
      </c>
      <c r="D4" s="10" t="s">
        <v>69</v>
      </c>
      <c r="E4" s="10" t="s">
        <v>69</v>
      </c>
      <c r="F4" s="10" t="s">
        <v>69</v>
      </c>
      <c r="G4" s="10" t="s">
        <v>69</v>
      </c>
      <c r="H4" s="10" t="s">
        <v>69</v>
      </c>
      <c r="I4" s="10" t="s">
        <v>69</v>
      </c>
      <c r="J4" s="10" t="s">
        <v>69</v>
      </c>
      <c r="K4" s="10" t="s">
        <v>69</v>
      </c>
      <c r="L4" s="10" t="s">
        <v>69</v>
      </c>
      <c r="M4" s="10" t="s">
        <v>69</v>
      </c>
      <c r="N4" s="10" t="s">
        <v>69</v>
      </c>
      <c r="O4" s="10" t="s">
        <v>69</v>
      </c>
      <c r="P4" s="10" t="s">
        <v>69</v>
      </c>
      <c r="Q4" s="10" t="s">
        <v>69</v>
      </c>
      <c r="R4" s="10" t="s">
        <v>69</v>
      </c>
      <c r="S4" s="10" t="s">
        <v>69</v>
      </c>
      <c r="T4" s="10" t="s">
        <v>69</v>
      </c>
      <c r="U4" s="10" t="s">
        <v>69</v>
      </c>
      <c r="V4" s="10" t="s">
        <v>69</v>
      </c>
      <c r="W4" s="10" t="s">
        <v>69</v>
      </c>
      <c r="X4" s="10" t="s">
        <v>69</v>
      </c>
      <c r="Y4" s="10" t="s">
        <v>69</v>
      </c>
      <c r="Z4" s="10" t="s">
        <v>69</v>
      </c>
      <c r="AA4" s="10" t="s">
        <v>69</v>
      </c>
      <c r="AB4" s="10" t="s">
        <v>69</v>
      </c>
      <c r="AC4" s="10" t="s">
        <v>69</v>
      </c>
      <c r="AD4" s="10" t="s">
        <v>69</v>
      </c>
      <c r="AE4" s="10" t="s">
        <v>69</v>
      </c>
      <c r="AF4" s="10" t="s">
        <v>69</v>
      </c>
      <c r="AG4" s="10" t="s">
        <v>69</v>
      </c>
      <c r="AH4" s="10" t="s">
        <v>69</v>
      </c>
      <c r="AI4" s="10" t="s">
        <v>69</v>
      </c>
      <c r="AJ4" s="10" t="s">
        <v>69</v>
      </c>
      <c r="AK4" s="10" t="s">
        <v>69</v>
      </c>
      <c r="AL4" s="10" t="s">
        <v>69</v>
      </c>
      <c r="AM4" s="10" t="s">
        <v>69</v>
      </c>
      <c r="AN4" s="10" t="s">
        <v>69</v>
      </c>
      <c r="AO4" s="10" t="s">
        <v>69</v>
      </c>
      <c r="AP4" s="10" t="s">
        <v>69</v>
      </c>
      <c r="AQ4" s="10" t="s">
        <v>69</v>
      </c>
      <c r="AR4" s="10" t="s">
        <v>69</v>
      </c>
      <c r="AS4" s="10" t="s">
        <v>69</v>
      </c>
      <c r="AT4" s="10" t="s">
        <v>69</v>
      </c>
      <c r="AU4" s="10" t="s">
        <v>69</v>
      </c>
      <c r="AV4" s="10" t="s">
        <v>69</v>
      </c>
      <c r="AW4" s="10" t="s">
        <v>69</v>
      </c>
      <c r="AX4" s="10" t="s">
        <v>69</v>
      </c>
      <c r="AY4" s="10" t="s">
        <v>69</v>
      </c>
      <c r="AZ4" s="10" t="s">
        <v>69</v>
      </c>
      <c r="BA4" s="10" t="s">
        <v>69</v>
      </c>
      <c r="BB4" s="10" t="s">
        <v>69</v>
      </c>
      <c r="BC4" s="10" t="s">
        <v>69</v>
      </c>
      <c r="BD4" s="10" t="s">
        <v>69</v>
      </c>
      <c r="BE4" s="10" t="s">
        <v>69</v>
      </c>
      <c r="BF4" s="10" t="s">
        <v>69</v>
      </c>
      <c r="BG4" s="10" t="s">
        <v>69</v>
      </c>
      <c r="BH4" s="10" t="s">
        <v>69</v>
      </c>
      <c r="BI4" s="10" t="s">
        <v>69</v>
      </c>
      <c r="BJ4" s="10" t="s">
        <v>69</v>
      </c>
      <c r="BK4" s="10" t="s">
        <v>69</v>
      </c>
      <c r="BL4" s="10" t="s">
        <v>69</v>
      </c>
      <c r="BM4" s="10" t="s">
        <v>69</v>
      </c>
      <c r="BN4" s="10" t="s">
        <v>69</v>
      </c>
      <c r="BO4" s="10" t="s">
        <v>69</v>
      </c>
      <c r="BP4" s="10" t="s">
        <v>69</v>
      </c>
      <c r="BQ4" s="10" t="s">
        <v>69</v>
      </c>
      <c r="BR4" s="10" t="s">
        <v>69</v>
      </c>
      <c r="BS4" s="10" t="s">
        <v>69</v>
      </c>
      <c r="BT4" s="10" t="s">
        <v>69</v>
      </c>
      <c r="BU4" s="10" t="s">
        <v>69</v>
      </c>
      <c r="BV4" s="10" t="s">
        <v>69</v>
      </c>
      <c r="BW4" s="10" t="s">
        <v>69</v>
      </c>
      <c r="BX4" s="10" t="s">
        <v>69</v>
      </c>
      <c r="BY4" s="10" t="s">
        <v>69</v>
      </c>
      <c r="BZ4" s="10" t="s">
        <v>69</v>
      </c>
      <c r="CA4" s="10" t="s">
        <v>69</v>
      </c>
      <c r="CB4" s="10" t="s">
        <v>69</v>
      </c>
      <c r="CC4" s="10" t="s">
        <v>69</v>
      </c>
      <c r="CD4" s="10" t="s">
        <v>69</v>
      </c>
      <c r="CE4" s="10" t="s">
        <v>69</v>
      </c>
      <c r="CF4" s="10" t="s">
        <v>69</v>
      </c>
      <c r="CG4" s="10" t="s">
        <v>69</v>
      </c>
      <c r="CH4" s="10" t="s">
        <v>69</v>
      </c>
      <c r="CI4" s="10" t="s">
        <v>69</v>
      </c>
      <c r="CJ4" s="10" t="s">
        <v>69</v>
      </c>
      <c r="CK4" s="10" t="s">
        <v>69</v>
      </c>
      <c r="CL4" s="10" t="s">
        <v>69</v>
      </c>
      <c r="CM4" s="10" t="s">
        <v>69</v>
      </c>
      <c r="CN4" s="10" t="s">
        <v>69</v>
      </c>
      <c r="CO4" s="11"/>
      <c r="CP4" s="23"/>
    </row>
    <row r="5" spans="1:94" s="12" customFormat="1" x14ac:dyDescent="0.25">
      <c r="A5" s="72" t="s">
        <v>70</v>
      </c>
      <c r="B5" s="49" t="s">
        <v>84</v>
      </c>
      <c r="C5" s="51">
        <v>8.3333333333333329E-2</v>
      </c>
      <c r="D5" s="51">
        <v>8.3333333333333329E-2</v>
      </c>
      <c r="E5" s="10"/>
      <c r="F5" s="10"/>
      <c r="G5" s="10"/>
      <c r="H5" s="10"/>
      <c r="I5" s="10"/>
      <c r="J5" s="62"/>
      <c r="K5" s="62"/>
      <c r="L5" s="10"/>
      <c r="M5" s="10"/>
      <c r="N5" s="10"/>
      <c r="O5" s="10"/>
      <c r="P5" s="10"/>
      <c r="Q5" s="62"/>
      <c r="R5" s="62"/>
      <c r="S5" s="10"/>
      <c r="T5" s="10"/>
      <c r="U5" s="10"/>
      <c r="V5" s="10"/>
      <c r="W5" s="62"/>
      <c r="X5" s="62"/>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1"/>
      <c r="CP5" s="23"/>
    </row>
    <row r="6" spans="1:94" ht="32.25" customHeight="1" x14ac:dyDescent="0.25">
      <c r="A6" s="73"/>
      <c r="B6" s="49" t="s">
        <v>71</v>
      </c>
      <c r="C6" s="67"/>
      <c r="D6" s="67"/>
      <c r="E6" s="50">
        <v>8.3333333333333329E-2</v>
      </c>
      <c r="F6" s="50">
        <v>8.3333333333333329E-2</v>
      </c>
      <c r="G6" s="50">
        <v>8.3333333333333329E-2</v>
      </c>
      <c r="H6" s="50">
        <v>8.3333333333333329E-2</v>
      </c>
      <c r="I6" s="50">
        <v>8.3333333333333329E-2</v>
      </c>
      <c r="J6" s="62"/>
      <c r="K6" s="62"/>
      <c r="L6" s="3"/>
      <c r="M6" s="3"/>
      <c r="N6" s="3"/>
      <c r="O6" s="3"/>
      <c r="P6" s="3"/>
      <c r="Q6" s="62"/>
      <c r="R6" s="62"/>
      <c r="S6" s="3"/>
      <c r="T6" s="3"/>
      <c r="U6" s="3"/>
      <c r="V6" s="3"/>
      <c r="W6" s="62"/>
      <c r="X6" s="62"/>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24">
        <f t="shared" ref="CP6:CP20" si="2">SUM(C6:CO6)</f>
        <v>0.41666666666666663</v>
      </c>
    </row>
    <row r="7" spans="1:94" x14ac:dyDescent="0.25">
      <c r="A7" s="73"/>
      <c r="B7" s="21" t="s">
        <v>72</v>
      </c>
      <c r="C7" s="67"/>
      <c r="D7" s="67"/>
      <c r="E7" s="67"/>
      <c r="F7" s="3"/>
      <c r="G7" s="3"/>
      <c r="H7" s="3"/>
      <c r="I7" s="3"/>
      <c r="J7" s="62"/>
      <c r="K7" s="62"/>
      <c r="L7" s="51">
        <v>8.3333333333333329E-2</v>
      </c>
      <c r="M7" s="50">
        <v>8.3333333333333329E-2</v>
      </c>
      <c r="N7" s="50">
        <v>8.3333333333333329E-2</v>
      </c>
      <c r="O7" s="3"/>
      <c r="P7" s="3"/>
      <c r="Q7" s="62"/>
      <c r="R7" s="62"/>
      <c r="S7" s="3"/>
      <c r="T7" s="3"/>
      <c r="U7" s="3"/>
      <c r="V7" s="3"/>
      <c r="W7" s="62"/>
      <c r="X7" s="62"/>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24">
        <f t="shared" si="2"/>
        <v>0.25</v>
      </c>
    </row>
    <row r="8" spans="1:94" x14ac:dyDescent="0.25">
      <c r="A8" s="73"/>
      <c r="B8" s="21" t="s">
        <v>73</v>
      </c>
      <c r="C8" s="3"/>
      <c r="D8" s="3"/>
      <c r="E8" s="3"/>
      <c r="F8" s="67"/>
      <c r="G8" s="67"/>
      <c r="H8" s="3"/>
      <c r="I8" s="3"/>
      <c r="J8" s="62"/>
      <c r="K8" s="62"/>
      <c r="L8" s="3"/>
      <c r="M8" s="3"/>
      <c r="N8" s="3"/>
      <c r="O8" s="52">
        <v>4.1666666666666664E-2</v>
      </c>
      <c r="P8" s="51">
        <v>8.3333333333333329E-2</v>
      </c>
      <c r="Q8" s="62"/>
      <c r="R8" s="62"/>
      <c r="S8" s="3"/>
      <c r="T8" s="3"/>
      <c r="U8" s="3"/>
      <c r="V8" s="3"/>
      <c r="W8" s="62"/>
      <c r="X8" s="62"/>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24"/>
    </row>
    <row r="9" spans="1:94" x14ac:dyDescent="0.25">
      <c r="A9" s="73"/>
      <c r="B9" s="4" t="s">
        <v>74</v>
      </c>
      <c r="C9" s="3"/>
      <c r="D9" s="3"/>
      <c r="E9" s="3"/>
      <c r="F9" s="3"/>
      <c r="G9" s="3"/>
      <c r="H9" s="3"/>
      <c r="I9" s="3"/>
      <c r="J9" s="62"/>
      <c r="K9" s="62"/>
      <c r="L9" s="3"/>
      <c r="M9" s="3"/>
      <c r="N9" s="3"/>
      <c r="O9" s="3"/>
      <c r="P9" s="3"/>
      <c r="Q9" s="62"/>
      <c r="R9" s="62"/>
      <c r="S9" s="3"/>
      <c r="T9" s="3"/>
      <c r="U9" s="3"/>
      <c r="V9" s="3"/>
      <c r="W9" s="62"/>
      <c r="X9" s="62"/>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24">
        <f t="shared" si="2"/>
        <v>0</v>
      </c>
    </row>
    <row r="10" spans="1:94" x14ac:dyDescent="0.25">
      <c r="A10" s="74"/>
      <c r="B10" s="25" t="s">
        <v>75</v>
      </c>
      <c r="C10" s="53">
        <f>SUM(C6:C9)</f>
        <v>0</v>
      </c>
      <c r="D10" s="53">
        <f t="shared" ref="D10:BO10" si="3">SUM(D6:D9)</f>
        <v>0</v>
      </c>
      <c r="E10" s="53">
        <f t="shared" si="3"/>
        <v>8.3333333333333329E-2</v>
      </c>
      <c r="F10" s="53">
        <f t="shared" si="3"/>
        <v>8.3333333333333329E-2</v>
      </c>
      <c r="G10" s="53">
        <f t="shared" si="3"/>
        <v>8.3333333333333329E-2</v>
      </c>
      <c r="H10" s="53">
        <f t="shared" si="3"/>
        <v>8.3333333333333329E-2</v>
      </c>
      <c r="I10" s="53">
        <f t="shared" si="3"/>
        <v>8.3333333333333329E-2</v>
      </c>
      <c r="J10" s="53">
        <f t="shared" si="3"/>
        <v>0</v>
      </c>
      <c r="K10" s="53">
        <f t="shared" si="3"/>
        <v>0</v>
      </c>
      <c r="L10" s="53">
        <f t="shared" si="3"/>
        <v>8.3333333333333329E-2</v>
      </c>
      <c r="M10" s="53">
        <f t="shared" si="3"/>
        <v>8.3333333333333329E-2</v>
      </c>
      <c r="N10" s="53">
        <f t="shared" si="3"/>
        <v>8.3333333333333329E-2</v>
      </c>
      <c r="O10" s="53">
        <f t="shared" si="3"/>
        <v>4.1666666666666664E-2</v>
      </c>
      <c r="P10" s="53">
        <f t="shared" si="3"/>
        <v>8.3333333333333329E-2</v>
      </c>
      <c r="Q10" s="53">
        <f t="shared" si="3"/>
        <v>0</v>
      </c>
      <c r="R10" s="53">
        <f t="shared" si="3"/>
        <v>0</v>
      </c>
      <c r="S10" s="53">
        <f t="shared" si="3"/>
        <v>0</v>
      </c>
      <c r="T10" s="53">
        <f t="shared" si="3"/>
        <v>0</v>
      </c>
      <c r="U10" s="53">
        <f t="shared" si="3"/>
        <v>0</v>
      </c>
      <c r="V10" s="53">
        <f t="shared" si="3"/>
        <v>0</v>
      </c>
      <c r="W10" s="53">
        <f t="shared" si="3"/>
        <v>0</v>
      </c>
      <c r="X10" s="53">
        <f t="shared" si="3"/>
        <v>0</v>
      </c>
      <c r="Y10" s="53">
        <f t="shared" si="3"/>
        <v>0</v>
      </c>
      <c r="Z10" s="53">
        <f t="shared" si="3"/>
        <v>0</v>
      </c>
      <c r="AA10" s="53">
        <f t="shared" si="3"/>
        <v>0</v>
      </c>
      <c r="AB10" s="53">
        <f t="shared" si="3"/>
        <v>0</v>
      </c>
      <c r="AC10" s="53">
        <f t="shared" si="3"/>
        <v>0</v>
      </c>
      <c r="AD10" s="53">
        <f t="shared" si="3"/>
        <v>0</v>
      </c>
      <c r="AE10" s="53">
        <f t="shared" si="3"/>
        <v>0</v>
      </c>
      <c r="AF10" s="53">
        <f t="shared" si="3"/>
        <v>0</v>
      </c>
      <c r="AG10" s="53">
        <f t="shared" si="3"/>
        <v>0</v>
      </c>
      <c r="AH10" s="53">
        <f t="shared" si="3"/>
        <v>0</v>
      </c>
      <c r="AI10" s="53">
        <f t="shared" si="3"/>
        <v>0</v>
      </c>
      <c r="AJ10" s="53">
        <f t="shared" si="3"/>
        <v>0</v>
      </c>
      <c r="AK10" s="53">
        <f t="shared" si="3"/>
        <v>0</v>
      </c>
      <c r="AL10" s="53">
        <f t="shared" si="3"/>
        <v>0</v>
      </c>
      <c r="AM10" s="53">
        <f t="shared" si="3"/>
        <v>0</v>
      </c>
      <c r="AN10" s="53">
        <f t="shared" si="3"/>
        <v>0</v>
      </c>
      <c r="AO10" s="53">
        <f t="shared" si="3"/>
        <v>0</v>
      </c>
      <c r="AP10" s="53">
        <f t="shared" si="3"/>
        <v>0</v>
      </c>
      <c r="AQ10" s="53">
        <f t="shared" si="3"/>
        <v>0</v>
      </c>
      <c r="AR10" s="53">
        <f t="shared" si="3"/>
        <v>0</v>
      </c>
      <c r="AS10" s="53">
        <f t="shared" si="3"/>
        <v>0</v>
      </c>
      <c r="AT10" s="53">
        <f t="shared" si="3"/>
        <v>0</v>
      </c>
      <c r="AU10" s="53">
        <f t="shared" si="3"/>
        <v>0</v>
      </c>
      <c r="AV10" s="53">
        <f t="shared" si="3"/>
        <v>0</v>
      </c>
      <c r="AW10" s="53">
        <f t="shared" si="3"/>
        <v>0</v>
      </c>
      <c r="AX10" s="53">
        <f t="shared" si="3"/>
        <v>0</v>
      </c>
      <c r="AY10" s="53">
        <f t="shared" si="3"/>
        <v>0</v>
      </c>
      <c r="AZ10" s="53">
        <f t="shared" si="3"/>
        <v>0</v>
      </c>
      <c r="BA10" s="53">
        <f t="shared" si="3"/>
        <v>0</v>
      </c>
      <c r="BB10" s="53">
        <f t="shared" si="3"/>
        <v>0</v>
      </c>
      <c r="BC10" s="53">
        <f t="shared" si="3"/>
        <v>0</v>
      </c>
      <c r="BD10" s="53">
        <f t="shared" si="3"/>
        <v>0</v>
      </c>
      <c r="BE10" s="53">
        <f t="shared" si="3"/>
        <v>0</v>
      </c>
      <c r="BF10" s="53">
        <f t="shared" si="3"/>
        <v>0</v>
      </c>
      <c r="BG10" s="53">
        <f t="shared" si="3"/>
        <v>0</v>
      </c>
      <c r="BH10" s="53">
        <f t="shared" si="3"/>
        <v>0</v>
      </c>
      <c r="BI10" s="53">
        <f t="shared" si="3"/>
        <v>0</v>
      </c>
      <c r="BJ10" s="53">
        <f t="shared" si="3"/>
        <v>0</v>
      </c>
      <c r="BK10" s="53">
        <f t="shared" si="3"/>
        <v>0</v>
      </c>
      <c r="BL10" s="53">
        <f t="shared" si="3"/>
        <v>0</v>
      </c>
      <c r="BM10" s="53">
        <f t="shared" si="3"/>
        <v>0</v>
      </c>
      <c r="BN10" s="53">
        <f t="shared" si="3"/>
        <v>0</v>
      </c>
      <c r="BO10" s="53">
        <f t="shared" si="3"/>
        <v>0</v>
      </c>
      <c r="BP10" s="53">
        <f t="shared" ref="BP10:CO10" si="4">SUM(BP6:BP9)</f>
        <v>0</v>
      </c>
      <c r="BQ10" s="53">
        <f t="shared" si="4"/>
        <v>0</v>
      </c>
      <c r="BR10" s="53">
        <f t="shared" si="4"/>
        <v>0</v>
      </c>
      <c r="BS10" s="53">
        <f t="shared" si="4"/>
        <v>0</v>
      </c>
      <c r="BT10" s="53">
        <f t="shared" si="4"/>
        <v>0</v>
      </c>
      <c r="BU10" s="53">
        <f t="shared" si="4"/>
        <v>0</v>
      </c>
      <c r="BV10" s="53">
        <f t="shared" si="4"/>
        <v>0</v>
      </c>
      <c r="BW10" s="53">
        <f t="shared" si="4"/>
        <v>0</v>
      </c>
      <c r="BX10" s="53">
        <f t="shared" si="4"/>
        <v>0</v>
      </c>
      <c r="BY10" s="53">
        <f t="shared" si="4"/>
        <v>0</v>
      </c>
      <c r="BZ10" s="53">
        <f t="shared" si="4"/>
        <v>0</v>
      </c>
      <c r="CA10" s="53">
        <f t="shared" si="4"/>
        <v>0</v>
      </c>
      <c r="CB10" s="53">
        <f t="shared" si="4"/>
        <v>0</v>
      </c>
      <c r="CC10" s="53">
        <f t="shared" si="4"/>
        <v>0</v>
      </c>
      <c r="CD10" s="53">
        <f t="shared" si="4"/>
        <v>0</v>
      </c>
      <c r="CE10" s="53">
        <f t="shared" si="4"/>
        <v>0</v>
      </c>
      <c r="CF10" s="53">
        <f t="shared" si="4"/>
        <v>0</v>
      </c>
      <c r="CG10" s="53">
        <f t="shared" si="4"/>
        <v>0</v>
      </c>
      <c r="CH10" s="53">
        <f t="shared" si="4"/>
        <v>0</v>
      </c>
      <c r="CI10" s="53">
        <f t="shared" si="4"/>
        <v>0</v>
      </c>
      <c r="CJ10" s="53">
        <f t="shared" si="4"/>
        <v>0</v>
      </c>
      <c r="CK10" s="53">
        <f t="shared" si="4"/>
        <v>0</v>
      </c>
      <c r="CL10" s="53">
        <f t="shared" si="4"/>
        <v>0</v>
      </c>
      <c r="CM10" s="53">
        <f t="shared" si="4"/>
        <v>0</v>
      </c>
      <c r="CN10" s="53">
        <f t="shared" si="4"/>
        <v>0</v>
      </c>
      <c r="CO10" s="53">
        <f t="shared" si="4"/>
        <v>0</v>
      </c>
      <c r="CP10" s="24">
        <f t="shared" si="2"/>
        <v>0.79166666666666663</v>
      </c>
    </row>
    <row r="11" spans="1:94" x14ac:dyDescent="0.25">
      <c r="A11" s="71" t="s">
        <v>76</v>
      </c>
      <c r="B11" s="21" t="s">
        <v>77</v>
      </c>
      <c r="C11" s="3"/>
      <c r="D11" s="3"/>
      <c r="E11" s="3"/>
      <c r="F11" s="67"/>
      <c r="G11" s="67"/>
      <c r="H11" s="67"/>
      <c r="I11" s="67"/>
      <c r="J11" s="62"/>
      <c r="K11" s="62"/>
      <c r="L11" s="67"/>
      <c r="M11" s="67"/>
      <c r="N11" s="67"/>
      <c r="O11" s="67"/>
      <c r="P11" s="67"/>
      <c r="Q11" s="62"/>
      <c r="R11" s="62"/>
      <c r="S11" s="50">
        <v>4.1666666666666664E-2</v>
      </c>
      <c r="T11" s="50">
        <v>4.1666666666666664E-2</v>
      </c>
      <c r="U11" s="50">
        <v>4.1666666666666664E-2</v>
      </c>
      <c r="V11" s="50">
        <v>4.1666666666666664E-2</v>
      </c>
      <c r="W11" s="62"/>
      <c r="X11" s="62"/>
      <c r="Y11" s="50">
        <v>4.1666666666666664E-2</v>
      </c>
      <c r="Z11" s="50">
        <v>4.1666666666666664E-2</v>
      </c>
      <c r="AA11" s="50">
        <v>4.1666666666666664E-2</v>
      </c>
      <c r="AB11" s="50">
        <v>4.1666666666666664E-2</v>
      </c>
      <c r="AC11" s="50">
        <v>4.1666666666666664E-2</v>
      </c>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24">
        <f t="shared" si="2"/>
        <v>0.375</v>
      </c>
    </row>
    <row r="12" spans="1:94" x14ac:dyDescent="0.25">
      <c r="A12" s="71"/>
      <c r="B12" s="21" t="s">
        <v>78</v>
      </c>
      <c r="C12" s="3"/>
      <c r="D12" s="3"/>
      <c r="E12" s="3"/>
      <c r="F12" s="67"/>
      <c r="G12" s="67"/>
      <c r="H12" s="67"/>
      <c r="I12" s="67"/>
      <c r="J12" s="62"/>
      <c r="K12" s="62"/>
      <c r="L12" s="67"/>
      <c r="M12" s="67"/>
      <c r="N12" s="67"/>
      <c r="O12" s="67"/>
      <c r="P12" s="67"/>
      <c r="Q12" s="62"/>
      <c r="R12" s="62"/>
      <c r="S12" s="51">
        <v>2.0833333333333332E-2</v>
      </c>
      <c r="T12" s="51">
        <v>2.0833333333333332E-2</v>
      </c>
      <c r="U12" s="51">
        <v>2.0833333333333332E-2</v>
      </c>
      <c r="V12" s="51">
        <v>2.0833333333333332E-2</v>
      </c>
      <c r="W12" s="62"/>
      <c r="X12" s="62"/>
      <c r="Y12" s="51">
        <v>2.0833333333333332E-2</v>
      </c>
      <c r="Z12" s="51">
        <v>2.0833333333333332E-2</v>
      </c>
      <c r="AA12" s="51">
        <v>2.0833333333333332E-2</v>
      </c>
      <c r="AB12" s="51">
        <v>2.0833333333333332E-2</v>
      </c>
      <c r="AC12" s="51">
        <v>2.0833333333333332E-2</v>
      </c>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24">
        <f t="shared" si="2"/>
        <v>0.1875</v>
      </c>
    </row>
    <row r="13" spans="1:94" x14ac:dyDescent="0.25">
      <c r="A13" s="71"/>
      <c r="B13" s="21"/>
      <c r="C13" s="3"/>
      <c r="D13" s="3"/>
      <c r="E13" s="3"/>
      <c r="F13" s="3"/>
      <c r="G13" s="3"/>
      <c r="H13" s="3"/>
      <c r="I13" s="3"/>
      <c r="J13" s="62"/>
      <c r="K13" s="62"/>
      <c r="L13" s="3"/>
      <c r="M13" s="3"/>
      <c r="N13" s="3"/>
      <c r="O13" s="3"/>
      <c r="P13" s="3"/>
      <c r="Q13" s="62"/>
      <c r="R13" s="62"/>
      <c r="S13" s="3"/>
      <c r="T13" s="3"/>
      <c r="U13" s="3"/>
      <c r="V13" s="3"/>
      <c r="W13" s="62"/>
      <c r="X13" s="62"/>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24"/>
    </row>
    <row r="14" spans="1:94" x14ac:dyDescent="0.25">
      <c r="A14" s="71"/>
      <c r="B14" s="4" t="s">
        <v>74</v>
      </c>
      <c r="C14" s="3"/>
      <c r="D14" s="3"/>
      <c r="E14" s="3"/>
      <c r="F14" s="3"/>
      <c r="G14" s="3"/>
      <c r="H14" s="3"/>
      <c r="I14" s="3"/>
      <c r="J14" s="62"/>
      <c r="K14" s="62"/>
      <c r="L14" s="3"/>
      <c r="M14" s="3"/>
      <c r="N14" s="3"/>
      <c r="O14" s="3"/>
      <c r="P14" s="3"/>
      <c r="Q14" s="62"/>
      <c r="R14" s="62"/>
      <c r="S14" s="3"/>
      <c r="T14" s="3"/>
      <c r="U14" s="3"/>
      <c r="V14" s="3"/>
      <c r="W14" s="62"/>
      <c r="X14" s="62"/>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24">
        <f t="shared" si="2"/>
        <v>0</v>
      </c>
    </row>
    <row r="15" spans="1:94" x14ac:dyDescent="0.25">
      <c r="A15" s="71"/>
      <c r="B15" s="25" t="s">
        <v>75</v>
      </c>
      <c r="C15" s="53">
        <f>SUM(C11:C14)</f>
        <v>0</v>
      </c>
      <c r="D15" s="53">
        <f t="shared" ref="D15:BO15" si="5">SUM(D11:D14)</f>
        <v>0</v>
      </c>
      <c r="E15" s="53">
        <f t="shared" si="5"/>
        <v>0</v>
      </c>
      <c r="F15" s="53">
        <f t="shared" si="5"/>
        <v>0</v>
      </c>
      <c r="G15" s="53">
        <f t="shared" si="5"/>
        <v>0</v>
      </c>
      <c r="H15" s="53">
        <f t="shared" si="5"/>
        <v>0</v>
      </c>
      <c r="I15" s="53">
        <f t="shared" si="5"/>
        <v>0</v>
      </c>
      <c r="J15" s="53">
        <f t="shared" si="5"/>
        <v>0</v>
      </c>
      <c r="K15" s="53">
        <f t="shared" si="5"/>
        <v>0</v>
      </c>
      <c r="L15" s="53">
        <f t="shared" si="5"/>
        <v>0</v>
      </c>
      <c r="M15" s="53">
        <f t="shared" si="5"/>
        <v>0</v>
      </c>
      <c r="N15" s="53">
        <f t="shared" si="5"/>
        <v>0</v>
      </c>
      <c r="O15" s="53">
        <f t="shared" si="5"/>
        <v>0</v>
      </c>
      <c r="P15" s="53">
        <f t="shared" si="5"/>
        <v>0</v>
      </c>
      <c r="Q15" s="53">
        <f t="shared" si="5"/>
        <v>0</v>
      </c>
      <c r="R15" s="53">
        <f t="shared" si="5"/>
        <v>0</v>
      </c>
      <c r="S15" s="53">
        <f t="shared" si="5"/>
        <v>6.25E-2</v>
      </c>
      <c r="T15" s="53">
        <f t="shared" si="5"/>
        <v>6.25E-2</v>
      </c>
      <c r="U15" s="53">
        <f t="shared" si="5"/>
        <v>6.25E-2</v>
      </c>
      <c r="V15" s="53">
        <f t="shared" si="5"/>
        <v>6.25E-2</v>
      </c>
      <c r="W15" s="53">
        <f t="shared" si="5"/>
        <v>0</v>
      </c>
      <c r="X15" s="53">
        <f t="shared" si="5"/>
        <v>0</v>
      </c>
      <c r="Y15" s="53">
        <f t="shared" si="5"/>
        <v>6.25E-2</v>
      </c>
      <c r="Z15" s="53">
        <f t="shared" si="5"/>
        <v>6.25E-2</v>
      </c>
      <c r="AA15" s="53">
        <f t="shared" si="5"/>
        <v>6.25E-2</v>
      </c>
      <c r="AB15" s="53">
        <f t="shared" si="5"/>
        <v>6.25E-2</v>
      </c>
      <c r="AC15" s="53">
        <f t="shared" si="5"/>
        <v>6.25E-2</v>
      </c>
      <c r="AD15" s="53">
        <f t="shared" si="5"/>
        <v>0</v>
      </c>
      <c r="AE15" s="53">
        <f t="shared" si="5"/>
        <v>0</v>
      </c>
      <c r="AF15" s="53">
        <f t="shared" si="5"/>
        <v>0</v>
      </c>
      <c r="AG15" s="53">
        <f t="shared" si="5"/>
        <v>0</v>
      </c>
      <c r="AH15" s="53">
        <f t="shared" si="5"/>
        <v>0</v>
      </c>
      <c r="AI15" s="53">
        <f t="shared" si="5"/>
        <v>0</v>
      </c>
      <c r="AJ15" s="53">
        <f t="shared" si="5"/>
        <v>0</v>
      </c>
      <c r="AK15" s="53">
        <f t="shared" si="5"/>
        <v>0</v>
      </c>
      <c r="AL15" s="53">
        <f t="shared" si="5"/>
        <v>0</v>
      </c>
      <c r="AM15" s="53">
        <f t="shared" si="5"/>
        <v>0</v>
      </c>
      <c r="AN15" s="53">
        <f t="shared" si="5"/>
        <v>0</v>
      </c>
      <c r="AO15" s="53">
        <f t="shared" si="5"/>
        <v>0</v>
      </c>
      <c r="AP15" s="53">
        <f t="shared" si="5"/>
        <v>0</v>
      </c>
      <c r="AQ15" s="53">
        <f t="shared" si="5"/>
        <v>0</v>
      </c>
      <c r="AR15" s="53">
        <f t="shared" si="5"/>
        <v>0</v>
      </c>
      <c r="AS15" s="53">
        <f t="shared" si="5"/>
        <v>0</v>
      </c>
      <c r="AT15" s="53">
        <f t="shared" si="5"/>
        <v>0</v>
      </c>
      <c r="AU15" s="53">
        <f t="shared" si="5"/>
        <v>0</v>
      </c>
      <c r="AV15" s="53">
        <f t="shared" si="5"/>
        <v>0</v>
      </c>
      <c r="AW15" s="53">
        <f t="shared" si="5"/>
        <v>0</v>
      </c>
      <c r="AX15" s="53">
        <f t="shared" si="5"/>
        <v>0</v>
      </c>
      <c r="AY15" s="53">
        <f t="shared" si="5"/>
        <v>0</v>
      </c>
      <c r="AZ15" s="53">
        <f t="shared" si="5"/>
        <v>0</v>
      </c>
      <c r="BA15" s="53">
        <f t="shared" si="5"/>
        <v>0</v>
      </c>
      <c r="BB15" s="53">
        <f t="shared" si="5"/>
        <v>0</v>
      </c>
      <c r="BC15" s="53">
        <f t="shared" si="5"/>
        <v>0</v>
      </c>
      <c r="BD15" s="53">
        <f t="shared" si="5"/>
        <v>0</v>
      </c>
      <c r="BE15" s="53">
        <f t="shared" si="5"/>
        <v>0</v>
      </c>
      <c r="BF15" s="53">
        <f t="shared" si="5"/>
        <v>0</v>
      </c>
      <c r="BG15" s="53">
        <f t="shared" si="5"/>
        <v>0</v>
      </c>
      <c r="BH15" s="53">
        <f t="shared" si="5"/>
        <v>0</v>
      </c>
      <c r="BI15" s="53">
        <f t="shared" si="5"/>
        <v>0</v>
      </c>
      <c r="BJ15" s="53">
        <f t="shared" si="5"/>
        <v>0</v>
      </c>
      <c r="BK15" s="53">
        <f t="shared" si="5"/>
        <v>0</v>
      </c>
      <c r="BL15" s="53">
        <f t="shared" si="5"/>
        <v>0</v>
      </c>
      <c r="BM15" s="53">
        <f t="shared" si="5"/>
        <v>0</v>
      </c>
      <c r="BN15" s="53">
        <f t="shared" si="5"/>
        <v>0</v>
      </c>
      <c r="BO15" s="53">
        <f t="shared" si="5"/>
        <v>0</v>
      </c>
      <c r="BP15" s="53">
        <f t="shared" ref="BP15:CO15" si="6">SUM(BP11:BP14)</f>
        <v>0</v>
      </c>
      <c r="BQ15" s="53">
        <f t="shared" si="6"/>
        <v>0</v>
      </c>
      <c r="BR15" s="53">
        <f t="shared" si="6"/>
        <v>0</v>
      </c>
      <c r="BS15" s="53">
        <f t="shared" si="6"/>
        <v>0</v>
      </c>
      <c r="BT15" s="53">
        <f t="shared" si="6"/>
        <v>0</v>
      </c>
      <c r="BU15" s="53">
        <f t="shared" si="6"/>
        <v>0</v>
      </c>
      <c r="BV15" s="53">
        <f t="shared" si="6"/>
        <v>0</v>
      </c>
      <c r="BW15" s="53">
        <f t="shared" si="6"/>
        <v>0</v>
      </c>
      <c r="BX15" s="53">
        <f t="shared" si="6"/>
        <v>0</v>
      </c>
      <c r="BY15" s="53">
        <f t="shared" si="6"/>
        <v>0</v>
      </c>
      <c r="BZ15" s="53">
        <f t="shared" si="6"/>
        <v>0</v>
      </c>
      <c r="CA15" s="53">
        <f t="shared" si="6"/>
        <v>0</v>
      </c>
      <c r="CB15" s="53">
        <f t="shared" si="6"/>
        <v>0</v>
      </c>
      <c r="CC15" s="53">
        <f t="shared" si="6"/>
        <v>0</v>
      </c>
      <c r="CD15" s="53">
        <f t="shared" si="6"/>
        <v>0</v>
      </c>
      <c r="CE15" s="53">
        <f t="shared" si="6"/>
        <v>0</v>
      </c>
      <c r="CF15" s="53">
        <f t="shared" si="6"/>
        <v>0</v>
      </c>
      <c r="CG15" s="53">
        <f t="shared" si="6"/>
        <v>0</v>
      </c>
      <c r="CH15" s="53">
        <f t="shared" si="6"/>
        <v>0</v>
      </c>
      <c r="CI15" s="53">
        <f t="shared" si="6"/>
        <v>0</v>
      </c>
      <c r="CJ15" s="53">
        <f t="shared" si="6"/>
        <v>0</v>
      </c>
      <c r="CK15" s="53">
        <f t="shared" si="6"/>
        <v>0</v>
      </c>
      <c r="CL15" s="53">
        <f t="shared" si="6"/>
        <v>0</v>
      </c>
      <c r="CM15" s="53">
        <f t="shared" si="6"/>
        <v>0</v>
      </c>
      <c r="CN15" s="53">
        <f t="shared" si="6"/>
        <v>0</v>
      </c>
      <c r="CO15" s="53">
        <f t="shared" si="6"/>
        <v>0</v>
      </c>
      <c r="CP15" s="24">
        <f t="shared" si="2"/>
        <v>0.5625</v>
      </c>
    </row>
    <row r="16" spans="1:94" ht="31.5" x14ac:dyDescent="0.25">
      <c r="A16" s="70" t="s">
        <v>79</v>
      </c>
      <c r="B16" s="49" t="s">
        <v>80</v>
      </c>
      <c r="C16" s="3"/>
      <c r="D16" s="3"/>
      <c r="E16" s="3"/>
      <c r="F16" s="3"/>
      <c r="G16" s="3"/>
      <c r="H16" s="3"/>
      <c r="I16" s="3"/>
      <c r="J16" s="62"/>
      <c r="K16" s="62"/>
      <c r="L16" s="3"/>
      <c r="M16" s="3"/>
      <c r="N16" s="3"/>
      <c r="O16" s="3"/>
      <c r="P16" s="67"/>
      <c r="Q16" s="62"/>
      <c r="R16" s="62"/>
      <c r="S16" s="67"/>
      <c r="T16" s="67"/>
      <c r="U16" s="67"/>
      <c r="V16" s="67"/>
      <c r="W16" s="62"/>
      <c r="X16" s="62"/>
      <c r="Y16" s="67"/>
      <c r="Z16" s="67"/>
      <c r="AA16" s="67"/>
      <c r="AB16" s="67"/>
      <c r="AC16" s="67"/>
      <c r="AD16" s="50">
        <v>8.3333333333333329E-2</v>
      </c>
      <c r="AE16" s="50">
        <v>8.3333333333333329E-2</v>
      </c>
      <c r="AF16" s="50">
        <v>8.3333333333333329E-2</v>
      </c>
      <c r="AG16" s="50">
        <v>8.3333333333333329E-2</v>
      </c>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24">
        <f t="shared" si="2"/>
        <v>0.33333333333333331</v>
      </c>
    </row>
    <row r="17" spans="1:94" ht="31.5" x14ac:dyDescent="0.25">
      <c r="A17" s="70"/>
      <c r="B17" s="49" t="s">
        <v>81</v>
      </c>
      <c r="C17" s="3"/>
      <c r="D17" s="3"/>
      <c r="E17" s="3"/>
      <c r="F17" s="3"/>
      <c r="G17" s="3"/>
      <c r="H17" s="3"/>
      <c r="I17" s="3"/>
      <c r="J17" s="62"/>
      <c r="K17" s="62"/>
      <c r="L17" s="3"/>
      <c r="M17" s="3"/>
      <c r="N17" s="3"/>
      <c r="O17" s="3"/>
      <c r="P17" s="3"/>
      <c r="Q17" s="62"/>
      <c r="R17" s="62"/>
      <c r="S17" s="3"/>
      <c r="T17" s="3"/>
      <c r="U17" s="3"/>
      <c r="V17" s="3"/>
      <c r="W17" s="62"/>
      <c r="X17" s="62"/>
      <c r="Y17" s="3"/>
      <c r="Z17" s="3"/>
      <c r="AA17" s="3"/>
      <c r="AB17" s="3"/>
      <c r="AC17" s="3"/>
      <c r="AD17" s="3"/>
      <c r="AE17" s="50">
        <v>2.0833333333333332E-2</v>
      </c>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24">
        <f t="shared" si="2"/>
        <v>2.0833333333333332E-2</v>
      </c>
    </row>
    <row r="18" spans="1:94" ht="31.5" x14ac:dyDescent="0.25">
      <c r="A18" s="70"/>
      <c r="B18" s="49" t="s">
        <v>82</v>
      </c>
      <c r="C18" s="3"/>
      <c r="D18" s="3"/>
      <c r="E18" s="3"/>
      <c r="F18" s="3"/>
      <c r="G18" s="3"/>
      <c r="H18" s="3"/>
      <c r="I18" s="3"/>
      <c r="J18" s="62"/>
      <c r="K18" s="62"/>
      <c r="L18" s="3"/>
      <c r="M18" s="3"/>
      <c r="N18" s="3"/>
      <c r="O18" s="3"/>
      <c r="P18" s="3"/>
      <c r="Q18" s="62"/>
      <c r="R18" s="62"/>
      <c r="S18" s="3"/>
      <c r="T18" s="3"/>
      <c r="U18" s="3"/>
      <c r="V18" s="3"/>
      <c r="W18" s="62"/>
      <c r="X18" s="62"/>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24"/>
    </row>
    <row r="19" spans="1:94" x14ac:dyDescent="0.25">
      <c r="A19" s="70"/>
      <c r="B19" s="4" t="s">
        <v>74</v>
      </c>
      <c r="C19" s="3"/>
      <c r="D19" s="3"/>
      <c r="E19" s="3"/>
      <c r="F19" s="3"/>
      <c r="G19" s="3"/>
      <c r="H19" s="3"/>
      <c r="I19" s="3"/>
      <c r="J19" s="62"/>
      <c r="K19" s="62"/>
      <c r="L19" s="3"/>
      <c r="M19" s="3"/>
      <c r="N19" s="3"/>
      <c r="O19" s="3"/>
      <c r="P19" s="3"/>
      <c r="Q19" s="62"/>
      <c r="R19" s="62"/>
      <c r="S19" s="3"/>
      <c r="T19" s="3"/>
      <c r="U19" s="3"/>
      <c r="V19" s="3"/>
      <c r="W19" s="62"/>
      <c r="X19" s="62"/>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24">
        <f t="shared" si="2"/>
        <v>0</v>
      </c>
    </row>
    <row r="20" spans="1:94" x14ac:dyDescent="0.25">
      <c r="A20" s="70"/>
      <c r="B20" s="25" t="s">
        <v>75</v>
      </c>
      <c r="C20" s="53">
        <f>SUM(C16:C19)</f>
        <v>0</v>
      </c>
      <c r="D20" s="53">
        <f t="shared" ref="D20:BO20" si="7">SUM(D16:D19)</f>
        <v>0</v>
      </c>
      <c r="E20" s="53">
        <f t="shared" si="7"/>
        <v>0</v>
      </c>
      <c r="F20" s="53">
        <f t="shared" si="7"/>
        <v>0</v>
      </c>
      <c r="G20" s="53">
        <f t="shared" si="7"/>
        <v>0</v>
      </c>
      <c r="H20" s="53">
        <f t="shared" si="7"/>
        <v>0</v>
      </c>
      <c r="I20" s="53">
        <f t="shared" si="7"/>
        <v>0</v>
      </c>
      <c r="J20" s="53">
        <f t="shared" si="7"/>
        <v>0</v>
      </c>
      <c r="K20" s="53">
        <f t="shared" si="7"/>
        <v>0</v>
      </c>
      <c r="L20" s="53">
        <f t="shared" si="7"/>
        <v>0</v>
      </c>
      <c r="M20" s="53">
        <f t="shared" si="7"/>
        <v>0</v>
      </c>
      <c r="N20" s="53">
        <f t="shared" si="7"/>
        <v>0</v>
      </c>
      <c r="O20" s="53">
        <f t="shared" si="7"/>
        <v>0</v>
      </c>
      <c r="P20" s="53">
        <f t="shared" si="7"/>
        <v>0</v>
      </c>
      <c r="Q20" s="53">
        <f t="shared" si="7"/>
        <v>0</v>
      </c>
      <c r="R20" s="53">
        <f t="shared" si="7"/>
        <v>0</v>
      </c>
      <c r="S20" s="53">
        <f t="shared" si="7"/>
        <v>0</v>
      </c>
      <c r="T20" s="53">
        <f t="shared" si="7"/>
        <v>0</v>
      </c>
      <c r="U20" s="53">
        <f t="shared" si="7"/>
        <v>0</v>
      </c>
      <c r="V20" s="53">
        <f t="shared" si="7"/>
        <v>0</v>
      </c>
      <c r="W20" s="53">
        <f t="shared" si="7"/>
        <v>0</v>
      </c>
      <c r="X20" s="53">
        <f t="shared" si="7"/>
        <v>0</v>
      </c>
      <c r="Y20" s="53">
        <f t="shared" si="7"/>
        <v>0</v>
      </c>
      <c r="Z20" s="53">
        <f t="shared" si="7"/>
        <v>0</v>
      </c>
      <c r="AA20" s="53">
        <f t="shared" si="7"/>
        <v>0</v>
      </c>
      <c r="AB20" s="53">
        <f t="shared" si="7"/>
        <v>0</v>
      </c>
      <c r="AC20" s="53">
        <f t="shared" si="7"/>
        <v>0</v>
      </c>
      <c r="AD20" s="53">
        <f t="shared" si="7"/>
        <v>8.3333333333333329E-2</v>
      </c>
      <c r="AE20" s="53">
        <f t="shared" si="7"/>
        <v>0.10416666666666666</v>
      </c>
      <c r="AF20" s="53">
        <f t="shared" si="7"/>
        <v>8.3333333333333329E-2</v>
      </c>
      <c r="AG20" s="53">
        <f t="shared" si="7"/>
        <v>8.3333333333333329E-2</v>
      </c>
      <c r="AH20" s="53">
        <f t="shared" si="7"/>
        <v>0</v>
      </c>
      <c r="AI20" s="53">
        <f t="shared" si="7"/>
        <v>0</v>
      </c>
      <c r="AJ20" s="53">
        <f t="shared" si="7"/>
        <v>0</v>
      </c>
      <c r="AK20" s="53">
        <f t="shared" si="7"/>
        <v>0</v>
      </c>
      <c r="AL20" s="53">
        <f t="shared" si="7"/>
        <v>0</v>
      </c>
      <c r="AM20" s="53">
        <f t="shared" si="7"/>
        <v>0</v>
      </c>
      <c r="AN20" s="53">
        <f t="shared" si="7"/>
        <v>0</v>
      </c>
      <c r="AO20" s="53">
        <f t="shared" si="7"/>
        <v>0</v>
      </c>
      <c r="AP20" s="53">
        <f t="shared" si="7"/>
        <v>0</v>
      </c>
      <c r="AQ20" s="53">
        <f t="shared" si="7"/>
        <v>0</v>
      </c>
      <c r="AR20" s="53">
        <f t="shared" si="7"/>
        <v>0</v>
      </c>
      <c r="AS20" s="53">
        <f t="shared" si="7"/>
        <v>0</v>
      </c>
      <c r="AT20" s="53">
        <f t="shared" si="7"/>
        <v>0</v>
      </c>
      <c r="AU20" s="53">
        <f t="shared" si="7"/>
        <v>0</v>
      </c>
      <c r="AV20" s="53">
        <f t="shared" si="7"/>
        <v>0</v>
      </c>
      <c r="AW20" s="53">
        <f t="shared" si="7"/>
        <v>0</v>
      </c>
      <c r="AX20" s="53">
        <f t="shared" si="7"/>
        <v>0</v>
      </c>
      <c r="AY20" s="53">
        <f t="shared" si="7"/>
        <v>0</v>
      </c>
      <c r="AZ20" s="53">
        <f t="shared" si="7"/>
        <v>0</v>
      </c>
      <c r="BA20" s="53">
        <f t="shared" si="7"/>
        <v>0</v>
      </c>
      <c r="BB20" s="53">
        <f t="shared" si="7"/>
        <v>0</v>
      </c>
      <c r="BC20" s="53">
        <f t="shared" si="7"/>
        <v>0</v>
      </c>
      <c r="BD20" s="53">
        <f t="shared" si="7"/>
        <v>0</v>
      </c>
      <c r="BE20" s="53">
        <f t="shared" si="7"/>
        <v>0</v>
      </c>
      <c r="BF20" s="53">
        <f t="shared" si="7"/>
        <v>0</v>
      </c>
      <c r="BG20" s="53">
        <f t="shared" si="7"/>
        <v>0</v>
      </c>
      <c r="BH20" s="53">
        <f t="shared" si="7"/>
        <v>0</v>
      </c>
      <c r="BI20" s="53">
        <f t="shared" si="7"/>
        <v>0</v>
      </c>
      <c r="BJ20" s="53">
        <f t="shared" si="7"/>
        <v>0</v>
      </c>
      <c r="BK20" s="53">
        <f t="shared" si="7"/>
        <v>0</v>
      </c>
      <c r="BL20" s="53">
        <f t="shared" si="7"/>
        <v>0</v>
      </c>
      <c r="BM20" s="53">
        <f t="shared" si="7"/>
        <v>0</v>
      </c>
      <c r="BN20" s="53">
        <f t="shared" si="7"/>
        <v>0</v>
      </c>
      <c r="BO20" s="53">
        <f t="shared" si="7"/>
        <v>0</v>
      </c>
      <c r="BP20" s="53">
        <f t="shared" ref="BP20:CO20" si="8">SUM(BP16:BP19)</f>
        <v>0</v>
      </c>
      <c r="BQ20" s="53">
        <f t="shared" si="8"/>
        <v>0</v>
      </c>
      <c r="BR20" s="53">
        <f t="shared" si="8"/>
        <v>0</v>
      </c>
      <c r="BS20" s="53">
        <f t="shared" si="8"/>
        <v>0</v>
      </c>
      <c r="BT20" s="53">
        <f t="shared" si="8"/>
        <v>0</v>
      </c>
      <c r="BU20" s="53">
        <f t="shared" si="8"/>
        <v>0</v>
      </c>
      <c r="BV20" s="53">
        <f t="shared" si="8"/>
        <v>0</v>
      </c>
      <c r="BW20" s="53">
        <f t="shared" si="8"/>
        <v>0</v>
      </c>
      <c r="BX20" s="53">
        <f t="shared" si="8"/>
        <v>0</v>
      </c>
      <c r="BY20" s="53">
        <f t="shared" si="8"/>
        <v>0</v>
      </c>
      <c r="BZ20" s="53">
        <f t="shared" si="8"/>
        <v>0</v>
      </c>
      <c r="CA20" s="53">
        <f t="shared" si="8"/>
        <v>0</v>
      </c>
      <c r="CB20" s="53">
        <f t="shared" si="8"/>
        <v>0</v>
      </c>
      <c r="CC20" s="53">
        <f t="shared" si="8"/>
        <v>0</v>
      </c>
      <c r="CD20" s="53">
        <f t="shared" si="8"/>
        <v>0</v>
      </c>
      <c r="CE20" s="53">
        <f t="shared" si="8"/>
        <v>0</v>
      </c>
      <c r="CF20" s="53">
        <f t="shared" si="8"/>
        <v>0</v>
      </c>
      <c r="CG20" s="53">
        <f t="shared" si="8"/>
        <v>0</v>
      </c>
      <c r="CH20" s="53">
        <f t="shared" si="8"/>
        <v>0</v>
      </c>
      <c r="CI20" s="53">
        <f t="shared" si="8"/>
        <v>0</v>
      </c>
      <c r="CJ20" s="53">
        <f t="shared" si="8"/>
        <v>0</v>
      </c>
      <c r="CK20" s="53">
        <f t="shared" si="8"/>
        <v>0</v>
      </c>
      <c r="CL20" s="53">
        <f t="shared" si="8"/>
        <v>0</v>
      </c>
      <c r="CM20" s="53">
        <f t="shared" si="8"/>
        <v>0</v>
      </c>
      <c r="CN20" s="53">
        <f t="shared" si="8"/>
        <v>0</v>
      </c>
      <c r="CO20" s="53">
        <f t="shared" si="8"/>
        <v>0</v>
      </c>
      <c r="CP20" s="24">
        <f t="shared" si="2"/>
        <v>0.35416666666666663</v>
      </c>
    </row>
    <row r="21" spans="1:94" x14ac:dyDescent="0.25">
      <c r="A21" s="24" t="s">
        <v>66</v>
      </c>
      <c r="B21" s="24"/>
      <c r="C21" s="53">
        <f>C10+C15+C20</f>
        <v>0</v>
      </c>
      <c r="D21" s="53">
        <f t="shared" ref="D21:BO21" si="9">D10+D15+D20</f>
        <v>0</v>
      </c>
      <c r="E21" s="53">
        <f t="shared" si="9"/>
        <v>8.3333333333333329E-2</v>
      </c>
      <c r="F21" s="53">
        <f t="shared" si="9"/>
        <v>8.3333333333333329E-2</v>
      </c>
      <c r="G21" s="53">
        <f t="shared" si="9"/>
        <v>8.3333333333333329E-2</v>
      </c>
      <c r="H21" s="53">
        <f t="shared" si="9"/>
        <v>8.3333333333333329E-2</v>
      </c>
      <c r="I21" s="53">
        <f t="shared" si="9"/>
        <v>8.3333333333333329E-2</v>
      </c>
      <c r="J21" s="53">
        <f t="shared" si="9"/>
        <v>0</v>
      </c>
      <c r="K21" s="53">
        <f t="shared" si="9"/>
        <v>0</v>
      </c>
      <c r="L21" s="53">
        <f t="shared" si="9"/>
        <v>8.3333333333333329E-2</v>
      </c>
      <c r="M21" s="53">
        <f t="shared" si="9"/>
        <v>8.3333333333333329E-2</v>
      </c>
      <c r="N21" s="53">
        <f t="shared" si="9"/>
        <v>8.3333333333333329E-2</v>
      </c>
      <c r="O21" s="53">
        <f t="shared" si="9"/>
        <v>4.1666666666666664E-2</v>
      </c>
      <c r="P21" s="53">
        <f t="shared" si="9"/>
        <v>8.3333333333333329E-2</v>
      </c>
      <c r="Q21" s="53">
        <f t="shared" si="9"/>
        <v>0</v>
      </c>
      <c r="R21" s="53">
        <f t="shared" si="9"/>
        <v>0</v>
      </c>
      <c r="S21" s="53">
        <f t="shared" si="9"/>
        <v>6.25E-2</v>
      </c>
      <c r="T21" s="53">
        <f t="shared" si="9"/>
        <v>6.25E-2</v>
      </c>
      <c r="U21" s="53">
        <f t="shared" si="9"/>
        <v>6.25E-2</v>
      </c>
      <c r="V21" s="53">
        <f t="shared" si="9"/>
        <v>6.25E-2</v>
      </c>
      <c r="W21" s="53">
        <f t="shared" si="9"/>
        <v>0</v>
      </c>
      <c r="X21" s="53">
        <f t="shared" si="9"/>
        <v>0</v>
      </c>
      <c r="Y21" s="53">
        <f t="shared" si="9"/>
        <v>6.25E-2</v>
      </c>
      <c r="Z21" s="53">
        <f t="shared" si="9"/>
        <v>6.25E-2</v>
      </c>
      <c r="AA21" s="53">
        <f t="shared" si="9"/>
        <v>6.25E-2</v>
      </c>
      <c r="AB21" s="53">
        <f t="shared" si="9"/>
        <v>6.25E-2</v>
      </c>
      <c r="AC21" s="53">
        <f t="shared" si="9"/>
        <v>6.25E-2</v>
      </c>
      <c r="AD21" s="53">
        <f t="shared" si="9"/>
        <v>8.3333333333333329E-2</v>
      </c>
      <c r="AE21" s="53">
        <f t="shared" si="9"/>
        <v>0.10416666666666666</v>
      </c>
      <c r="AF21" s="53">
        <f t="shared" si="9"/>
        <v>8.3333333333333329E-2</v>
      </c>
      <c r="AG21" s="53">
        <f t="shared" si="9"/>
        <v>8.3333333333333329E-2</v>
      </c>
      <c r="AH21" s="53">
        <f t="shared" si="9"/>
        <v>0</v>
      </c>
      <c r="AI21" s="53">
        <f t="shared" si="9"/>
        <v>0</v>
      </c>
      <c r="AJ21" s="53">
        <f t="shared" si="9"/>
        <v>0</v>
      </c>
      <c r="AK21" s="53">
        <f t="shared" si="9"/>
        <v>0</v>
      </c>
      <c r="AL21" s="53">
        <f t="shared" si="9"/>
        <v>0</v>
      </c>
      <c r="AM21" s="53">
        <f t="shared" si="9"/>
        <v>0</v>
      </c>
      <c r="AN21" s="53">
        <f t="shared" si="9"/>
        <v>0</v>
      </c>
      <c r="AO21" s="53">
        <f t="shared" si="9"/>
        <v>0</v>
      </c>
      <c r="AP21" s="53">
        <f t="shared" si="9"/>
        <v>0</v>
      </c>
      <c r="AQ21" s="53">
        <f t="shared" si="9"/>
        <v>0</v>
      </c>
      <c r="AR21" s="53">
        <f t="shared" si="9"/>
        <v>0</v>
      </c>
      <c r="AS21" s="53">
        <f t="shared" si="9"/>
        <v>0</v>
      </c>
      <c r="AT21" s="53">
        <f t="shared" si="9"/>
        <v>0</v>
      </c>
      <c r="AU21" s="53">
        <f t="shared" si="9"/>
        <v>0</v>
      </c>
      <c r="AV21" s="53">
        <f t="shared" si="9"/>
        <v>0</v>
      </c>
      <c r="AW21" s="53">
        <f t="shared" si="9"/>
        <v>0</v>
      </c>
      <c r="AX21" s="53">
        <f t="shared" si="9"/>
        <v>0</v>
      </c>
      <c r="AY21" s="53">
        <f t="shared" si="9"/>
        <v>0</v>
      </c>
      <c r="AZ21" s="53">
        <f t="shared" si="9"/>
        <v>0</v>
      </c>
      <c r="BA21" s="53">
        <f t="shared" si="9"/>
        <v>0</v>
      </c>
      <c r="BB21" s="53">
        <f t="shared" si="9"/>
        <v>0</v>
      </c>
      <c r="BC21" s="53">
        <f t="shared" si="9"/>
        <v>0</v>
      </c>
      <c r="BD21" s="53">
        <f t="shared" si="9"/>
        <v>0</v>
      </c>
      <c r="BE21" s="53">
        <f t="shared" si="9"/>
        <v>0</v>
      </c>
      <c r="BF21" s="53">
        <f t="shared" si="9"/>
        <v>0</v>
      </c>
      <c r="BG21" s="53">
        <f t="shared" si="9"/>
        <v>0</v>
      </c>
      <c r="BH21" s="53">
        <f t="shared" si="9"/>
        <v>0</v>
      </c>
      <c r="BI21" s="53">
        <f t="shared" si="9"/>
        <v>0</v>
      </c>
      <c r="BJ21" s="53">
        <f t="shared" si="9"/>
        <v>0</v>
      </c>
      <c r="BK21" s="53">
        <f t="shared" si="9"/>
        <v>0</v>
      </c>
      <c r="BL21" s="53">
        <f t="shared" si="9"/>
        <v>0</v>
      </c>
      <c r="BM21" s="53">
        <f t="shared" si="9"/>
        <v>0</v>
      </c>
      <c r="BN21" s="53">
        <f t="shared" si="9"/>
        <v>0</v>
      </c>
      <c r="BO21" s="53">
        <f t="shared" si="9"/>
        <v>0</v>
      </c>
      <c r="BP21" s="53">
        <f t="shared" ref="BP21:CO21" si="10">BP10+BP15+BP20</f>
        <v>0</v>
      </c>
      <c r="BQ21" s="53">
        <f t="shared" si="10"/>
        <v>0</v>
      </c>
      <c r="BR21" s="53">
        <f t="shared" si="10"/>
        <v>0</v>
      </c>
      <c r="BS21" s="53">
        <f t="shared" si="10"/>
        <v>0</v>
      </c>
      <c r="BT21" s="53">
        <f t="shared" si="10"/>
        <v>0</v>
      </c>
      <c r="BU21" s="53">
        <f t="shared" si="10"/>
        <v>0</v>
      </c>
      <c r="BV21" s="53">
        <f t="shared" si="10"/>
        <v>0</v>
      </c>
      <c r="BW21" s="53">
        <f t="shared" si="10"/>
        <v>0</v>
      </c>
      <c r="BX21" s="53">
        <f t="shared" si="10"/>
        <v>0</v>
      </c>
      <c r="BY21" s="53">
        <f t="shared" si="10"/>
        <v>0</v>
      </c>
      <c r="BZ21" s="53">
        <f t="shared" si="10"/>
        <v>0</v>
      </c>
      <c r="CA21" s="53">
        <f t="shared" si="10"/>
        <v>0</v>
      </c>
      <c r="CB21" s="53">
        <f t="shared" si="10"/>
        <v>0</v>
      </c>
      <c r="CC21" s="53">
        <f t="shared" si="10"/>
        <v>0</v>
      </c>
      <c r="CD21" s="53">
        <f t="shared" si="10"/>
        <v>0</v>
      </c>
      <c r="CE21" s="53">
        <f t="shared" si="10"/>
        <v>0</v>
      </c>
      <c r="CF21" s="53">
        <f t="shared" si="10"/>
        <v>0</v>
      </c>
      <c r="CG21" s="53">
        <f t="shared" si="10"/>
        <v>0</v>
      </c>
      <c r="CH21" s="53">
        <f t="shared" si="10"/>
        <v>0</v>
      </c>
      <c r="CI21" s="53">
        <f t="shared" si="10"/>
        <v>0</v>
      </c>
      <c r="CJ21" s="53">
        <f t="shared" si="10"/>
        <v>0</v>
      </c>
      <c r="CK21" s="53">
        <f t="shared" si="10"/>
        <v>0</v>
      </c>
      <c r="CL21" s="53">
        <f t="shared" si="10"/>
        <v>0</v>
      </c>
      <c r="CM21" s="53">
        <f t="shared" si="10"/>
        <v>0</v>
      </c>
      <c r="CN21" s="53">
        <f t="shared" si="10"/>
        <v>0</v>
      </c>
      <c r="CO21" s="53">
        <f t="shared" si="10"/>
        <v>0</v>
      </c>
      <c r="CP21" s="54">
        <f>SUM(C21:CO21)</f>
        <v>1.708333333333333</v>
      </c>
    </row>
  </sheetData>
  <mergeCells count="3">
    <mergeCell ref="A11:A15"/>
    <mergeCell ref="A16:A20"/>
    <mergeCell ref="A5:A10"/>
  </mergeCells>
  <pageMargins left="0.7" right="0.7" top="0.75" bottom="0.75" header="0.3" footer="0.3"/>
  <pageSetup paperSize="9" orientation="portrait" horizontalDpi="4294967292" verticalDpi="12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e1c734f-cd3c-409a-b830-21836909dd7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EB8BBB-69D2-474D-985C-94061255A9FF}">
  <ds:schemaRefs>
    <ds:schemaRef ds:uri="http://schemas.microsoft.com/office/2006/metadata/properties"/>
    <ds:schemaRef ds:uri="http://schemas.microsoft.com/office/infopath/2007/PartnerControls"/>
    <ds:schemaRef ds:uri="3e1c734f-cd3c-409a-b830-21836909dd77"/>
  </ds:schemaRefs>
</ds:datastoreItem>
</file>

<file path=customXml/itemProps2.xml><?xml version="1.0" encoding="utf-8"?>
<ds:datastoreItem xmlns:ds="http://schemas.openxmlformats.org/officeDocument/2006/customXml" ds:itemID="{49939DCF-1820-460A-9B33-799FD2C9DE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BCAE355-489D-4D00-9C8B-00B8220779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Challenges &amp; Goals</vt:lpstr>
      <vt:lpstr>Tracker</vt:lpstr>
      <vt:lpstr>E.g. Tracker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Welcome CC</dc:creator>
  <cp:keywords/>
  <dc:description/>
  <cp:lastModifiedBy>yogesh khairnar</cp:lastModifiedBy>
  <cp:revision/>
  <dcterms:created xsi:type="dcterms:W3CDTF">2022-08-27T07:10:03Z</dcterms:created>
  <dcterms:modified xsi:type="dcterms:W3CDTF">2023-11-24T05:22:40Z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MediaServiceImageTags">
    <vt:lpwstr/>
  </property>
  <property fmtid="{D5CDD505-2E9C-101B-9397-08002B2CF9AE}" pid="4" name="Order">
    <vt:r8>3734200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ies>
</file>