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hona/Documents/BitBucket/countries/cl/prod/IT/TVA-Script/3_addition-to-oft/"/>
    </mc:Choice>
  </mc:AlternateContent>
  <xr:revisionPtr revIDLastSave="0" documentId="13_ncr:1_{4688EAB1-D7BB-9C4E-BF32-23CC549D4EE0}" xr6:coauthVersionLast="36" xr6:coauthVersionMax="36" xr10:uidLastSave="{00000000-0000-0000-0000-000000000000}"/>
  <bookViews>
    <workbookView xWindow="6500" yWindow="-16060" windowWidth="26840" windowHeight="15940" xr2:uid="{1A629475-6BBA-0F4D-8780-5BEDBDFD8246}"/>
  </bookViews>
  <sheets>
    <sheet name="ServGroupList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<sst xmlns="http://schemas.openxmlformats.org/spreadsheetml/2006/main" count="9" uniqueCount="9">
  <si>
    <t>GroupTitle</t>
  </si>
  <si>
    <t>GroupInformation</t>
  </si>
  <si>
    <t>Synopsis</t>
  </si>
  <si>
    <t>PurchaseType</t>
  </si>
  <si>
    <t>CL_SG_MUSICA</t>
  </si>
  <si>
    <t>CL_SG_Magazine</t>
  </si>
  <si>
    <t>CL_SG_NOTICIAS_ISUS</t>
  </si>
  <si>
    <t>CL_SG_VENUS</t>
  </si>
  <si>
    <t>CL_SG_RADIOS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</si>
</sst>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2" fillId="3" borderId="1" xfId="0" applyFont="1" applyFill="1" applyBorder="1" applyAlignment="1">
      <alignment horizontal="left"/>
    </xf>
    <xf numFmtId="0" fontId="0" fillId="3" borderId="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tr_prodL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-Flatfile_6(FreeTV)"/>
      <sheetName val="DE-Flatfile_15(all_mixed)"/>
      <sheetName val="CL-OFT-Channels"/>
      <sheetName val="vtr_prodList"/>
      <sheetName val="ServGroupList"/>
      <sheetName val="TSTVProdRules"/>
      <sheetName val="TSTVAssetRules"/>
      <sheetName val="LinearProducts"/>
      <sheetName val="VODProducts"/>
      <sheetName val="ReplayProducts"/>
      <sheetName val="Cities IDs"/>
      <sheetName val="IT Faker Products"/>
      <sheetName val="Nagra products"/>
      <sheetName val="RENG excluded"/>
      <sheetName val="RENG broadcaster restricted"/>
    </sheetNames>
    <sheetDataSet>
      <sheetData sheetId="0"/>
      <sheetData sheetId="1"/>
      <sheetData sheetId="2"/>
      <sheetData sheetId="3">
        <row r="4">
          <cell r="D4" t="str">
            <v>CL_LTVProduct_100004</v>
          </cell>
        </row>
        <row r="5">
          <cell r="D5" t="str">
            <v>CL_LTVProduct_100005</v>
          </cell>
        </row>
        <row r="6">
          <cell r="D6" t="str">
            <v>CL_LTVProduct_100006</v>
          </cell>
        </row>
        <row r="7">
          <cell r="D7" t="str">
            <v>CL_LTVProduct_100007</v>
          </cell>
        </row>
        <row r="8">
          <cell r="D8" t="str">
            <v>CL_LTVProduct_100008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2811-361B-E247-8E5D-B3D7A94A330C}">
  <dimension ref="A1:D6"/>
  <sheetViews>
    <sheetView tabSelected="1" workbookViewId="0">
      <selection activeCell="B13" sqref="B13"/>
    </sheetView>
  </sheetViews>
  <sheetFormatPr baseColWidth="10" defaultRowHeight="15"/>
  <cols>
    <col min="1" max="1" width="21" bestFit="1" customWidth="1"/>
    <col min="2" max="2" width="35.5" bestFit="1" customWidth="1"/>
    <col min="3" max="3" width="48" bestFit="1" customWidth="1"/>
    <col min="4" max="4" width="35.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tr">
        <f t="shared" ref="B2:B6" si="0">CONCATENATE("crid://vtr.tv/",A2)</f>
        <v>crid://vtr.tv/CL_SG_MUSICA</v>
      </c>
      <c r="C2" s="3" t="str">
        <f t="shared" ref="C2:C6" si="1">CONCATENATE("Service Group for LTV : ", A2)</f>
        <v>Service Group for LTV : CL_SG_MUSICA</v>
      </c>
      <c r="D2" s="4" t="str">
        <f>CONCATENATE("crid://vtr.tv/",[1]vtr_prodList!D4)</f>
        <v>crid://vtr.tv/CL_LTVProduct_100004</v>
      </c>
    </row>
    <row r="3" spans="1:4">
      <c r="A3" s="2" t="s">
        <v>5</v>
      </c>
      <c r="B3" s="3" t="str">
        <f t="shared" si="0"/>
        <v>crid://vtr.tv/CL_SG_Magazine</v>
      </c>
      <c r="C3" s="3" t="str">
        <f t="shared" si="1"/>
        <v>Service Group for LTV : CL_SG_Magazine</v>
      </c>
      <c r="D3" s="4" t="str">
        <f>CONCATENATE("crid://vtr.tv/",[1]vtr_prodList!D5)</f>
        <v>crid://vtr.tv/CL_LTVProduct_100005</v>
      </c>
    </row>
    <row r="4" spans="1:4">
      <c r="A4" s="2" t="s">
        <v>6</v>
      </c>
      <c r="B4" s="3" t="str">
        <f t="shared" si="0"/>
        <v>crid://vtr.tv/CL_SG_NOTICIAS_ISUS</v>
      </c>
      <c r="C4" s="3" t="str">
        <f t="shared" si="1"/>
        <v>Service Group for LTV : CL_SG_NOTICIAS_ISUS</v>
      </c>
      <c r="D4" s="4" t="str">
        <f>CONCATENATE("crid://vtr.tv/",[1]vtr_prodList!D6)</f>
        <v>crid://vtr.tv/CL_LTVProduct_100006</v>
      </c>
    </row>
    <row r="5" spans="1:4">
      <c r="A5" s="2" t="s">
        <v>7</v>
      </c>
      <c r="B5" s="3" t="str">
        <f t="shared" si="0"/>
        <v>crid://vtr.tv/CL_SG_VENUS</v>
      </c>
      <c r="C5" s="3" t="str">
        <f t="shared" si="1"/>
        <v>Service Group for LTV : CL_SG_VENUS</v>
      </c>
      <c r="D5" s="4" t="str">
        <f>CONCATENATE("crid://vtr.tv/",[1]vtr_prodList!D7)</f>
        <v>crid://vtr.tv/CL_LTVProduct_100007</v>
      </c>
    </row>
    <row r="6" spans="1:4">
      <c r="A6" s="5" t="s">
        <v>8</v>
      </c>
      <c r="B6" s="3" t="str">
        <f t="shared" si="0"/>
        <v>crid://vtr.tv/CL_SG_RADIOS</v>
      </c>
      <c r="C6" s="3" t="str">
        <f t="shared" si="1"/>
        <v>Service Group for LTV : CL_SG_RADIOS</v>
      </c>
      <c r="D6" s="4" t="str">
        <f>CONCATENATE("crid://vtr.tv/",[1]vtr_prodList!D8)</f>
        <v>crid://vtr.tv/CL_LTVProduct_100008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ServGroupList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Magrassi</dc:creator>
  <cp:lastModifiedBy>Leandro Magrassi</cp:lastModifiedBy>
  <dcterms:created xsi:type="dcterms:W3CDTF">2018-06-22T09:47:16Z</dcterms:created>
  <dcterms:modified xsi:type="dcterms:W3CDTF">2018-08-16T14:08:57Z</dcterms:modified>
</cp:coreProperties>
</file>