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b1ba4f3835892e/Desktop/ReactCourse/mock-website/"/>
    </mc:Choice>
  </mc:AlternateContent>
  <xr:revisionPtr revIDLastSave="161" documentId="8_{30E17555-6236-45F5-9DF5-E3ADD2FFBEB9}" xr6:coauthVersionLast="47" xr6:coauthVersionMax="47" xr10:uidLastSave="{BE499CFF-C988-4076-BF46-808F469D42BE}"/>
  <bookViews>
    <workbookView xWindow="-108" yWindow="-108" windowWidth="23256" windowHeight="12456" activeTab="3" xr2:uid="{CF69F8F8-5923-471C-9119-A48B4F872603}"/>
  </bookViews>
  <sheets>
    <sheet name="Target" sheetId="1" r:id="rId1"/>
    <sheet name="BreakEven" sheetId="2" r:id="rId2"/>
    <sheet name="Actual" sheetId="3" r:id="rId3"/>
    <sheet name="Guidelin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4" l="1"/>
  <c r="B13" i="4"/>
  <c r="B11" i="4"/>
  <c r="B9" i="4"/>
  <c r="B8" i="4"/>
  <c r="G8" i="1"/>
  <c r="G4" i="2"/>
  <c r="G5" i="2"/>
  <c r="G6" i="2"/>
  <c r="G7" i="2"/>
  <c r="G8" i="2" s="1"/>
  <c r="G9" i="2" s="1"/>
  <c r="G10" i="2" s="1"/>
  <c r="G11" i="2" s="1"/>
  <c r="G12" i="2" s="1"/>
  <c r="G13" i="2" s="1"/>
  <c r="G3" i="2"/>
  <c r="F5" i="3"/>
  <c r="F4" i="3"/>
  <c r="F3" i="3"/>
  <c r="G3" i="3" s="1"/>
  <c r="F2" i="3"/>
  <c r="G4" i="1"/>
  <c r="G5" i="1"/>
  <c r="G6" i="1"/>
  <c r="G7" i="1"/>
  <c r="G9" i="1" s="1"/>
  <c r="G10" i="1" s="1"/>
  <c r="G11" i="1" s="1"/>
  <c r="G12" i="1" s="1"/>
  <c r="G13" i="1" s="1"/>
  <c r="G3" i="1"/>
  <c r="F14" i="2"/>
  <c r="F13" i="2"/>
  <c r="F12" i="2"/>
  <c r="F11" i="2"/>
  <c r="F10" i="2"/>
  <c r="F9" i="2"/>
  <c r="F8" i="2"/>
  <c r="F7" i="2"/>
  <c r="F6" i="2"/>
  <c r="F5" i="2"/>
  <c r="F4" i="2"/>
  <c r="F3" i="2"/>
  <c r="F2" i="2"/>
  <c r="F14" i="1"/>
  <c r="F3" i="1"/>
  <c r="F4" i="1"/>
  <c r="F5" i="1"/>
  <c r="F6" i="1"/>
  <c r="F7" i="1"/>
  <c r="F8" i="1"/>
  <c r="F9" i="1"/>
  <c r="F10" i="1"/>
  <c r="F11" i="1"/>
  <c r="F12" i="1"/>
  <c r="F13" i="1"/>
  <c r="F2" i="1"/>
  <c r="G4" i="3" l="1"/>
  <c r="G5" i="3" s="1"/>
</calcChain>
</file>

<file path=xl/sharedStrings.xml><?xml version="1.0" encoding="utf-8"?>
<sst xmlns="http://schemas.openxmlformats.org/spreadsheetml/2006/main" count="33" uniqueCount="19">
  <si>
    <t>Quarter</t>
  </si>
  <si>
    <t>Price</t>
  </si>
  <si>
    <t>Kwh</t>
  </si>
  <si>
    <t>cycles</t>
  </si>
  <si>
    <t>Batteries</t>
  </si>
  <si>
    <t>Revenue</t>
  </si>
  <si>
    <t xml:space="preserve"> </t>
  </si>
  <si>
    <t>Total BP's</t>
  </si>
  <si>
    <t>Cost</t>
  </si>
  <si>
    <t>BreakEven</t>
  </si>
  <si>
    <t>Target</t>
  </si>
  <si>
    <t>Battery Life Cycles</t>
  </si>
  <si>
    <t>Breakeven Price/kWh</t>
  </si>
  <si>
    <t>Target Price/kWh</t>
  </si>
  <si>
    <t>Bp capacity (kWh)</t>
  </si>
  <si>
    <t>BP Charge over lifetime (MWh)</t>
  </si>
  <si>
    <t>Actual Battery Life (MWh)</t>
  </si>
  <si>
    <t>Avg Elec Cost/kWh Rs.</t>
  </si>
  <si>
    <t>Total Charging cost over lieftime 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</si>
</sst>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A4305-FF9F-4E51-9856-4B9C9F0E248F}">
  <dimension ref="A1:G14"/>
  <sheetViews>
    <sheetView workbookViewId="0">
      <selection activeCell="I18" sqref="I18"/>
    </sheetView>
  </sheetViews>
  <sheetFormatPr defaultRowHeight="14.4" x14ac:dyDescent="0.3"/>
  <cols>
    <col min="5" max="5" width="11.88671875" customWidth="1"/>
    <col min="6" max="6" width="18.21875" customWidth="1"/>
    <col min="7" max="7" width="2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1</v>
      </c>
      <c r="B2">
        <v>53</v>
      </c>
      <c r="C2">
        <v>2</v>
      </c>
      <c r="D2">
        <v>100</v>
      </c>
      <c r="E2">
        <v>2000</v>
      </c>
      <c r="F2">
        <f>(B2*C2*D2*E2)</f>
        <v>21200000</v>
      </c>
      <c r="G2">
        <v>21200000</v>
      </c>
    </row>
    <row r="3" spans="1:7" x14ac:dyDescent="0.3">
      <c r="A3">
        <v>2</v>
      </c>
      <c r="B3">
        <v>53</v>
      </c>
      <c r="C3">
        <v>1.9</v>
      </c>
      <c r="D3">
        <v>100</v>
      </c>
      <c r="E3">
        <v>1950</v>
      </c>
      <c r="F3">
        <f t="shared" ref="F3:F13" si="0">(B3*C3*D3*E3)</f>
        <v>19636499.999999996</v>
      </c>
      <c r="G3">
        <f>(G2+F3)</f>
        <v>40836500</v>
      </c>
    </row>
    <row r="4" spans="1:7" x14ac:dyDescent="0.3">
      <c r="A4">
        <v>3</v>
      </c>
      <c r="B4">
        <v>53</v>
      </c>
      <c r="C4">
        <v>1.8</v>
      </c>
      <c r="D4">
        <v>100</v>
      </c>
      <c r="E4">
        <v>1900</v>
      </c>
      <c r="F4">
        <f t="shared" si="0"/>
        <v>18126000</v>
      </c>
      <c r="G4">
        <f t="shared" ref="G4:G13" si="1">(G3+F4)</f>
        <v>58962500</v>
      </c>
    </row>
    <row r="5" spans="1:7" x14ac:dyDescent="0.3">
      <c r="A5">
        <v>4</v>
      </c>
      <c r="B5">
        <v>53</v>
      </c>
      <c r="C5">
        <v>1.7</v>
      </c>
      <c r="D5">
        <v>100</v>
      </c>
      <c r="E5">
        <v>1850</v>
      </c>
      <c r="F5">
        <f t="shared" si="0"/>
        <v>16668500</v>
      </c>
      <c r="G5">
        <f t="shared" si="1"/>
        <v>75631000</v>
      </c>
    </row>
    <row r="6" spans="1:7" x14ac:dyDescent="0.3">
      <c r="A6">
        <v>5</v>
      </c>
      <c r="B6">
        <v>53</v>
      </c>
      <c r="C6">
        <v>1.6</v>
      </c>
      <c r="D6">
        <v>75</v>
      </c>
      <c r="E6">
        <v>1800</v>
      </c>
      <c r="F6">
        <f t="shared" si="0"/>
        <v>11448000.000000002</v>
      </c>
      <c r="G6">
        <f t="shared" si="1"/>
        <v>87079000</v>
      </c>
    </row>
    <row r="7" spans="1:7" x14ac:dyDescent="0.3">
      <c r="A7">
        <v>6</v>
      </c>
      <c r="B7">
        <v>53</v>
      </c>
      <c r="C7">
        <v>1.5</v>
      </c>
      <c r="D7">
        <v>75</v>
      </c>
      <c r="E7">
        <v>1750</v>
      </c>
      <c r="F7">
        <f t="shared" si="0"/>
        <v>10434375</v>
      </c>
      <c r="G7">
        <f t="shared" si="1"/>
        <v>97513375</v>
      </c>
    </row>
    <row r="8" spans="1:7" x14ac:dyDescent="0.3">
      <c r="A8">
        <v>7</v>
      </c>
      <c r="B8">
        <v>53</v>
      </c>
      <c r="C8">
        <v>1.4</v>
      </c>
      <c r="D8">
        <v>75</v>
      </c>
      <c r="E8">
        <v>1700</v>
      </c>
      <c r="F8">
        <f t="shared" si="0"/>
        <v>9460499.9999999981</v>
      </c>
      <c r="G8">
        <f>(G7+F8)</f>
        <v>106973875</v>
      </c>
    </row>
    <row r="9" spans="1:7" x14ac:dyDescent="0.3">
      <c r="A9">
        <v>8</v>
      </c>
      <c r="B9">
        <v>53</v>
      </c>
      <c r="C9">
        <v>1.3</v>
      </c>
      <c r="D9">
        <v>75</v>
      </c>
      <c r="E9">
        <v>1650</v>
      </c>
      <c r="F9">
        <f t="shared" si="0"/>
        <v>8526375</v>
      </c>
      <c r="G9">
        <f t="shared" si="1"/>
        <v>115500250</v>
      </c>
    </row>
    <row r="10" spans="1:7" x14ac:dyDescent="0.3">
      <c r="A10">
        <v>9</v>
      </c>
      <c r="B10">
        <v>53</v>
      </c>
      <c r="C10">
        <v>1.2</v>
      </c>
      <c r="D10">
        <v>75</v>
      </c>
      <c r="E10">
        <v>1600</v>
      </c>
      <c r="F10">
        <f t="shared" si="0"/>
        <v>7632000</v>
      </c>
      <c r="G10">
        <f t="shared" si="1"/>
        <v>123132250</v>
      </c>
    </row>
    <row r="11" spans="1:7" x14ac:dyDescent="0.3">
      <c r="A11">
        <v>10</v>
      </c>
      <c r="B11">
        <v>53</v>
      </c>
      <c r="C11">
        <v>1.1000000000000001</v>
      </c>
      <c r="D11">
        <v>75</v>
      </c>
      <c r="E11">
        <v>1550</v>
      </c>
      <c r="F11">
        <f t="shared" si="0"/>
        <v>6777375</v>
      </c>
      <c r="G11">
        <f t="shared" si="1"/>
        <v>129909625</v>
      </c>
    </row>
    <row r="12" spans="1:7" x14ac:dyDescent="0.3">
      <c r="A12">
        <v>11</v>
      </c>
      <c r="B12">
        <v>53</v>
      </c>
      <c r="C12">
        <v>1</v>
      </c>
      <c r="D12">
        <v>75</v>
      </c>
      <c r="E12">
        <v>1500</v>
      </c>
      <c r="F12">
        <f t="shared" si="0"/>
        <v>5962500</v>
      </c>
      <c r="G12">
        <f t="shared" si="1"/>
        <v>135872125</v>
      </c>
    </row>
    <row r="13" spans="1:7" x14ac:dyDescent="0.3">
      <c r="A13">
        <v>12</v>
      </c>
      <c r="B13">
        <v>53</v>
      </c>
      <c r="C13">
        <v>0.9</v>
      </c>
      <c r="D13">
        <v>75</v>
      </c>
      <c r="E13">
        <v>1450</v>
      </c>
      <c r="F13">
        <f t="shared" si="0"/>
        <v>5187375</v>
      </c>
      <c r="G13">
        <f t="shared" si="1"/>
        <v>141059500</v>
      </c>
    </row>
    <row r="14" spans="1:7" x14ac:dyDescent="0.3">
      <c r="F14">
        <f>SUM(F2:F13)</f>
        <v>141059500</v>
      </c>
      <c r="G1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8C047-1BC2-4768-BD86-066DBB39B7A8}">
  <dimension ref="A1:G14"/>
  <sheetViews>
    <sheetView workbookViewId="0">
      <selection activeCell="F23" sqref="F23"/>
    </sheetView>
  </sheetViews>
  <sheetFormatPr defaultRowHeight="14.4" x14ac:dyDescent="0.3"/>
  <cols>
    <col min="6" max="6" width="17" customWidth="1"/>
    <col min="7" max="7" width="19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1</v>
      </c>
      <c r="B2">
        <v>47</v>
      </c>
      <c r="C2">
        <v>2</v>
      </c>
      <c r="D2">
        <v>100</v>
      </c>
      <c r="E2">
        <v>2000</v>
      </c>
      <c r="F2">
        <f>(B2*C2*D2*E2)</f>
        <v>18800000</v>
      </c>
      <c r="G2">
        <v>18800000</v>
      </c>
    </row>
    <row r="3" spans="1:7" x14ac:dyDescent="0.3">
      <c r="A3">
        <v>2</v>
      </c>
      <c r="B3">
        <v>47</v>
      </c>
      <c r="C3">
        <v>1.9</v>
      </c>
      <c r="D3">
        <v>100</v>
      </c>
      <c r="E3">
        <v>1950</v>
      </c>
      <c r="F3">
        <f t="shared" ref="F3:F13" si="0">(B3*C3*D3*E3)</f>
        <v>17413500</v>
      </c>
      <c r="G3">
        <f>(G2+F3)</f>
        <v>36213500</v>
      </c>
    </row>
    <row r="4" spans="1:7" x14ac:dyDescent="0.3">
      <c r="A4">
        <v>3</v>
      </c>
      <c r="B4">
        <v>47</v>
      </c>
      <c r="C4">
        <v>1.8</v>
      </c>
      <c r="D4">
        <v>100</v>
      </c>
      <c r="E4">
        <v>1900</v>
      </c>
      <c r="F4">
        <f t="shared" si="0"/>
        <v>16074000</v>
      </c>
      <c r="G4">
        <f t="shared" ref="G4:G13" si="1">(G3+F4)</f>
        <v>52287500</v>
      </c>
    </row>
    <row r="5" spans="1:7" x14ac:dyDescent="0.3">
      <c r="A5">
        <v>4</v>
      </c>
      <c r="B5">
        <v>47</v>
      </c>
      <c r="C5">
        <v>1.7</v>
      </c>
      <c r="D5">
        <v>100</v>
      </c>
      <c r="E5">
        <v>1850</v>
      </c>
      <c r="F5">
        <f t="shared" si="0"/>
        <v>14781499.999999998</v>
      </c>
      <c r="G5">
        <f t="shared" si="1"/>
        <v>67069000</v>
      </c>
    </row>
    <row r="6" spans="1:7" x14ac:dyDescent="0.3">
      <c r="A6">
        <v>5</v>
      </c>
      <c r="B6">
        <v>47</v>
      </c>
      <c r="C6">
        <v>1.6</v>
      </c>
      <c r="D6">
        <v>75</v>
      </c>
      <c r="E6">
        <v>1800</v>
      </c>
      <c r="F6">
        <f t="shared" si="0"/>
        <v>10152000</v>
      </c>
      <c r="G6">
        <f t="shared" si="1"/>
        <v>77221000</v>
      </c>
    </row>
    <row r="7" spans="1:7" x14ac:dyDescent="0.3">
      <c r="A7">
        <v>6</v>
      </c>
      <c r="B7">
        <v>47</v>
      </c>
      <c r="C7">
        <v>1.5</v>
      </c>
      <c r="D7">
        <v>75</v>
      </c>
      <c r="E7">
        <v>1750</v>
      </c>
      <c r="F7">
        <f t="shared" si="0"/>
        <v>9253125</v>
      </c>
      <c r="G7">
        <f t="shared" si="1"/>
        <v>86474125</v>
      </c>
    </row>
    <row r="8" spans="1:7" x14ac:dyDescent="0.3">
      <c r="A8">
        <v>7</v>
      </c>
      <c r="B8">
        <v>47</v>
      </c>
      <c r="C8">
        <v>1.4</v>
      </c>
      <c r="D8">
        <v>75</v>
      </c>
      <c r="E8">
        <v>1700</v>
      </c>
      <c r="F8">
        <f t="shared" si="0"/>
        <v>8389500</v>
      </c>
      <c r="G8">
        <f t="shared" si="1"/>
        <v>94863625</v>
      </c>
    </row>
    <row r="9" spans="1:7" x14ac:dyDescent="0.3">
      <c r="A9">
        <v>8</v>
      </c>
      <c r="B9">
        <v>47</v>
      </c>
      <c r="C9">
        <v>1.3</v>
      </c>
      <c r="D9">
        <v>75</v>
      </c>
      <c r="E9">
        <v>1650</v>
      </c>
      <c r="F9">
        <f t="shared" si="0"/>
        <v>7561125</v>
      </c>
      <c r="G9">
        <f t="shared" si="1"/>
        <v>102424750</v>
      </c>
    </row>
    <row r="10" spans="1:7" x14ac:dyDescent="0.3">
      <c r="A10">
        <v>9</v>
      </c>
      <c r="B10">
        <v>47</v>
      </c>
      <c r="C10">
        <v>1.2</v>
      </c>
      <c r="D10">
        <v>75</v>
      </c>
      <c r="E10">
        <v>1600</v>
      </c>
      <c r="F10">
        <f t="shared" si="0"/>
        <v>6768000</v>
      </c>
      <c r="G10">
        <f t="shared" si="1"/>
        <v>109192750</v>
      </c>
    </row>
    <row r="11" spans="1:7" x14ac:dyDescent="0.3">
      <c r="A11">
        <v>10</v>
      </c>
      <c r="B11">
        <v>47</v>
      </c>
      <c r="C11">
        <v>1.1000000000000001</v>
      </c>
      <c r="D11">
        <v>75</v>
      </c>
      <c r="E11">
        <v>1550</v>
      </c>
      <c r="F11">
        <f t="shared" si="0"/>
        <v>6010125</v>
      </c>
      <c r="G11">
        <f t="shared" si="1"/>
        <v>115202875</v>
      </c>
    </row>
    <row r="12" spans="1:7" x14ac:dyDescent="0.3">
      <c r="A12">
        <v>11</v>
      </c>
      <c r="B12">
        <v>47</v>
      </c>
      <c r="C12">
        <v>1</v>
      </c>
      <c r="D12">
        <v>75</v>
      </c>
      <c r="E12">
        <v>1500</v>
      </c>
      <c r="F12">
        <f t="shared" si="0"/>
        <v>5287500</v>
      </c>
      <c r="G12">
        <f t="shared" si="1"/>
        <v>120490375</v>
      </c>
    </row>
    <row r="13" spans="1:7" x14ac:dyDescent="0.3">
      <c r="A13">
        <v>12</v>
      </c>
      <c r="B13">
        <v>47</v>
      </c>
      <c r="C13">
        <v>0.9</v>
      </c>
      <c r="D13">
        <v>75</v>
      </c>
      <c r="E13">
        <v>1450</v>
      </c>
      <c r="F13">
        <f t="shared" si="0"/>
        <v>4600125.0000000009</v>
      </c>
      <c r="G13">
        <f t="shared" si="1"/>
        <v>125090500</v>
      </c>
    </row>
    <row r="14" spans="1:7" x14ac:dyDescent="0.3">
      <c r="F14">
        <f>SUM(F2:F13)</f>
        <v>125090500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BD38-AE0F-4FF5-AC8A-53E4C670CA22}">
  <dimension ref="A1:G14"/>
  <sheetViews>
    <sheetView workbookViewId="0">
      <selection activeCell="F16" sqref="F16"/>
    </sheetView>
  </sheetViews>
  <sheetFormatPr defaultRowHeight="14.4" x14ac:dyDescent="0.3"/>
  <cols>
    <col min="6" max="6" width="15.88671875" customWidth="1"/>
    <col min="7" max="7" width="20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1</v>
      </c>
      <c r="B2">
        <v>47</v>
      </c>
      <c r="C2">
        <v>2</v>
      </c>
      <c r="D2">
        <v>100</v>
      </c>
      <c r="E2">
        <v>2000</v>
      </c>
      <c r="F2">
        <f>(B2*C2*D2*E2)</f>
        <v>18800000</v>
      </c>
      <c r="G2">
        <v>21200000</v>
      </c>
    </row>
    <row r="3" spans="1:7" x14ac:dyDescent="0.3">
      <c r="A3">
        <v>2</v>
      </c>
      <c r="B3">
        <v>49</v>
      </c>
      <c r="C3">
        <v>1.9</v>
      </c>
      <c r="D3">
        <v>100</v>
      </c>
      <c r="E3">
        <v>1950</v>
      </c>
      <c r="F3">
        <f t="shared" ref="F3:F13" si="0">(B3*C3*D3*E3)</f>
        <v>18154500</v>
      </c>
      <c r="G3">
        <f>(G2+F3)</f>
        <v>39354500</v>
      </c>
    </row>
    <row r="4" spans="1:7" x14ac:dyDescent="0.3">
      <c r="A4">
        <v>3</v>
      </c>
      <c r="B4">
        <v>54</v>
      </c>
      <c r="C4">
        <v>1.8</v>
      </c>
      <c r="D4">
        <v>100</v>
      </c>
      <c r="E4">
        <v>1900</v>
      </c>
      <c r="F4">
        <f t="shared" si="0"/>
        <v>18468000</v>
      </c>
      <c r="G4">
        <f t="shared" ref="G4:G13" si="1">(G3+F4)</f>
        <v>57822500</v>
      </c>
    </row>
    <row r="5" spans="1:7" x14ac:dyDescent="0.3">
      <c r="A5">
        <v>4</v>
      </c>
      <c r="B5">
        <v>53</v>
      </c>
      <c r="C5">
        <v>1.7</v>
      </c>
      <c r="D5">
        <v>100</v>
      </c>
      <c r="E5">
        <v>1850</v>
      </c>
      <c r="F5">
        <f t="shared" si="0"/>
        <v>16668500</v>
      </c>
      <c r="G5">
        <f t="shared" si="1"/>
        <v>74491000</v>
      </c>
    </row>
    <row r="14" spans="1:7" x14ac:dyDescent="0.3">
      <c r="G14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C17B-128C-4D61-980F-BFA7A1BA8A98}">
  <dimension ref="A1:B13"/>
  <sheetViews>
    <sheetView tabSelected="1" workbookViewId="0">
      <selection activeCell="C13" sqref="C13"/>
    </sheetView>
  </sheetViews>
  <sheetFormatPr defaultRowHeight="14.4" x14ac:dyDescent="0.3"/>
  <cols>
    <col min="1" max="1" width="34.44140625" customWidth="1"/>
    <col min="2" max="2" width="25" customWidth="1"/>
    <col min="3" max="3" width="15.88671875" customWidth="1"/>
    <col min="5" max="5" width="22.44140625" customWidth="1"/>
    <col min="6" max="6" width="21.77734375" customWidth="1"/>
    <col min="7" max="7" width="18.21875" customWidth="1"/>
    <col min="8" max="8" width="19.44140625" bestFit="1" customWidth="1"/>
    <col min="9" max="9" width="21.109375" customWidth="1"/>
  </cols>
  <sheetData>
    <row r="1" spans="1:2" x14ac:dyDescent="0.3">
      <c r="A1" s="1" t="s">
        <v>7</v>
      </c>
      <c r="B1">
        <v>2000</v>
      </c>
    </row>
    <row r="2" spans="1:2" x14ac:dyDescent="0.3">
      <c r="A2" s="1" t="s">
        <v>14</v>
      </c>
      <c r="B2">
        <v>2</v>
      </c>
    </row>
    <row r="3" spans="1:2" x14ac:dyDescent="0.3">
      <c r="A3" s="1" t="s">
        <v>11</v>
      </c>
      <c r="B3">
        <v>1000</v>
      </c>
    </row>
    <row r="4" spans="1:2" s="1" customFormat="1" x14ac:dyDescent="0.3">
      <c r="A4" s="1" t="s">
        <v>8</v>
      </c>
      <c r="B4">
        <v>30000</v>
      </c>
    </row>
    <row r="5" spans="1:2" x14ac:dyDescent="0.3">
      <c r="A5" s="1" t="s">
        <v>9</v>
      </c>
      <c r="B5">
        <v>55000</v>
      </c>
    </row>
    <row r="6" spans="1:2" x14ac:dyDescent="0.3">
      <c r="A6" s="1" t="s">
        <v>10</v>
      </c>
      <c r="B6">
        <v>65000</v>
      </c>
    </row>
    <row r="7" spans="1:2" x14ac:dyDescent="0.3">
      <c r="A7" s="1" t="s">
        <v>11</v>
      </c>
      <c r="B7">
        <v>1000</v>
      </c>
    </row>
    <row r="8" spans="1:2" x14ac:dyDescent="0.3">
      <c r="A8" s="1" t="s">
        <v>15</v>
      </c>
      <c r="B8">
        <f>(B2*B3)/1000</f>
        <v>2</v>
      </c>
    </row>
    <row r="9" spans="1:2" x14ac:dyDescent="0.3">
      <c r="A9" s="1" t="s">
        <v>16</v>
      </c>
      <c r="B9">
        <f>(B2 * 0.75)</f>
        <v>1.5</v>
      </c>
    </row>
    <row r="10" spans="1:2" x14ac:dyDescent="0.3">
      <c r="A10" s="1" t="s">
        <v>17</v>
      </c>
      <c r="B10">
        <v>7</v>
      </c>
    </row>
    <row r="11" spans="1:2" x14ac:dyDescent="0.3">
      <c r="A11" s="1" t="s">
        <v>18</v>
      </c>
      <c r="B11">
        <f>(B8*1000*B10)</f>
        <v>14000</v>
      </c>
    </row>
    <row r="12" spans="1:2" x14ac:dyDescent="0.3">
      <c r="A12" s="1" t="s">
        <v>12</v>
      </c>
      <c r="B12">
        <f>ROUND((B5+B11)/(B9*1000),0)</f>
        <v>46</v>
      </c>
    </row>
    <row r="13" spans="1:2" x14ac:dyDescent="0.3">
      <c r="A13" s="1" t="s">
        <v>13</v>
      </c>
      <c r="B13">
        <f>ROUND((B6+B11)/(B9*1000),0)</f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Target</vt:lpstr>
      <vt:lpstr>BreakEven</vt:lpstr>
      <vt:lpstr>Actual</vt:lpstr>
      <vt:lpstr>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sarora@yogitechnologies.in</dc:creator>
  <cp:lastModifiedBy>sarora@yogitechnologies.in</cp:lastModifiedBy>
  <dcterms:created xsi:type="dcterms:W3CDTF">2024-03-05T07:39:13Z</dcterms:created>
  <dcterms:modified xsi:type="dcterms:W3CDTF">2024-03-05T08:57:18Z</dcterms:modified>
</cp:coreProperties>
</file>