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7" i="1"/>
  <c r="G9" i="1"/>
  <c r="G8" i="1"/>
  <c r="C23" i="1"/>
  <c r="D23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C2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C6" i="1"/>
  <c r="C7" i="1"/>
  <c r="C4" i="1"/>
  <c r="B23" i="1"/>
  <c r="G5" i="1" s="1"/>
  <c r="H5" i="1" s="1"/>
</calcChain>
</file>

<file path=xl/sharedStrings.xml><?xml version="1.0" encoding="utf-8"?>
<sst xmlns="http://schemas.openxmlformats.org/spreadsheetml/2006/main" count="14" uniqueCount="14">
  <si>
    <t>Computation of the univariate statistic for the mileage of japanese automobile.</t>
  </si>
  <si>
    <t>i</t>
  </si>
  <si>
    <r>
      <rPr>
        <b/>
        <sz val="16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i</t>
    </r>
  </si>
  <si>
    <r>
      <t>Mi-</t>
    </r>
    <r>
      <rPr>
        <b/>
        <u/>
        <sz val="14"/>
        <color theme="1"/>
        <rFont val="Calibri"/>
        <family val="2"/>
        <scheme val="minor"/>
      </rPr>
      <t>M</t>
    </r>
  </si>
  <si>
    <r>
      <t>|Mi-</t>
    </r>
    <r>
      <rPr>
        <b/>
        <u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|</t>
    </r>
  </si>
  <si>
    <r>
      <t>|Mi-</t>
    </r>
    <r>
      <rPr>
        <b/>
        <u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>|^2</t>
    </r>
  </si>
  <si>
    <t>Mean</t>
  </si>
  <si>
    <t>Sums</t>
  </si>
  <si>
    <t>No of terms</t>
  </si>
  <si>
    <t>Mean Absolute Deviation</t>
  </si>
  <si>
    <t>Mean Squared Deviation</t>
  </si>
  <si>
    <t>Variance</t>
  </si>
  <si>
    <t>Variance term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</si>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</sst>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0" workbookViewId="0">
      <selection activeCell="B24" sqref="B24"/>
    </sheetView>
  </sheetViews>
  <sheetFormatPr defaultRowHeight="14.4" x14ac:dyDescent="0.3"/>
  <cols>
    <col min="1" max="1" width="17" customWidth="1"/>
    <col min="2" max="2" width="14.44140625" customWidth="1"/>
    <col min="3" max="3" width="12.77734375" customWidth="1"/>
    <col min="4" max="4" width="17.6640625" customWidth="1"/>
    <col min="5" max="5" width="17.88671875" customWidth="1"/>
    <col min="6" max="6" width="26.6640625" customWidth="1"/>
    <col min="7" max="7" width="17.33203125" customWidth="1"/>
    <col min="8" max="8" width="9.109375" customWidth="1"/>
  </cols>
  <sheetData>
    <row r="1" spans="1:13" ht="42.6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6"/>
    </row>
    <row r="2" spans="1:13" ht="21" x14ac:dyDescent="0.4">
      <c r="A2" s="3"/>
      <c r="B2" s="3"/>
      <c r="C2" s="3"/>
      <c r="D2" s="3"/>
      <c r="E2" s="3"/>
      <c r="F2" s="3"/>
      <c r="G2" s="3"/>
      <c r="H2" s="3"/>
      <c r="I2" s="3"/>
      <c r="J2" s="3"/>
    </row>
    <row r="3" spans="1:13" ht="43.2" customHeight="1" x14ac:dyDescent="0.3">
      <c r="A3" s="11" t="s">
        <v>1</v>
      </c>
      <c r="B3" s="10" t="s">
        <v>2</v>
      </c>
      <c r="C3" s="9" t="s">
        <v>3</v>
      </c>
      <c r="D3" s="10" t="s">
        <v>4</v>
      </c>
      <c r="E3" s="10" t="s">
        <v>5</v>
      </c>
      <c r="F3" s="1"/>
      <c r="G3" s="1"/>
      <c r="H3" s="1"/>
      <c r="I3" s="1"/>
      <c r="J3" s="1"/>
      <c r="K3" s="1"/>
      <c r="L3" s="1"/>
      <c r="M3" s="1"/>
    </row>
    <row r="4" spans="1:13" ht="18" x14ac:dyDescent="0.35">
      <c r="A4" s="12">
        <v>1</v>
      </c>
      <c r="B4" s="12">
        <v>19</v>
      </c>
      <c r="C4" s="17">
        <f>B4-24.68</f>
        <v>-5.68</v>
      </c>
      <c r="D4" s="12">
        <f>ABS(C4)</f>
        <v>5.68</v>
      </c>
      <c r="E4" s="17">
        <f>D4^2</f>
        <v>32.2624</v>
      </c>
      <c r="F4" s="1"/>
      <c r="G4" s="1"/>
      <c r="H4" s="1"/>
      <c r="I4" s="1"/>
      <c r="J4" s="1"/>
      <c r="K4" s="1"/>
      <c r="L4" s="1"/>
      <c r="M4" s="1"/>
    </row>
    <row r="5" spans="1:13" ht="18" x14ac:dyDescent="0.35">
      <c r="A5" s="12">
        <v>2</v>
      </c>
      <c r="B5" s="12">
        <v>19</v>
      </c>
      <c r="C5" s="17">
        <f t="shared" ref="C5:C22" si="0">B5-24.68</f>
        <v>-5.68</v>
      </c>
      <c r="D5" s="12">
        <f t="shared" ref="D5:D23" si="1">ABS(C5)</f>
        <v>5.68</v>
      </c>
      <c r="E5" s="17">
        <f t="shared" ref="E5:E23" si="2">D5^2</f>
        <v>32.2624</v>
      </c>
      <c r="F5" s="14" t="s">
        <v>6</v>
      </c>
      <c r="G5" s="14">
        <f>B23</f>
        <v>469</v>
      </c>
      <c r="H5" s="16">
        <f>G5/G6</f>
        <v>24.684210526315791</v>
      </c>
      <c r="I5" s="1"/>
      <c r="J5" s="1"/>
      <c r="K5" s="1"/>
      <c r="L5" s="1"/>
      <c r="M5" s="1"/>
    </row>
    <row r="6" spans="1:13" ht="18" x14ac:dyDescent="0.35">
      <c r="A6" s="12">
        <v>3</v>
      </c>
      <c r="B6" s="12">
        <v>20</v>
      </c>
      <c r="C6" s="17">
        <f t="shared" si="0"/>
        <v>-4.68</v>
      </c>
      <c r="D6" s="12">
        <f t="shared" si="1"/>
        <v>4.68</v>
      </c>
      <c r="E6" s="17">
        <f t="shared" si="2"/>
        <v>21.902399999999997</v>
      </c>
      <c r="F6" s="14" t="s">
        <v>8</v>
      </c>
      <c r="G6" s="14">
        <v>19</v>
      </c>
      <c r="H6" s="15"/>
      <c r="I6" s="1"/>
      <c r="J6" s="1"/>
      <c r="K6" s="1"/>
      <c r="L6" s="1"/>
      <c r="M6" s="1"/>
    </row>
    <row r="7" spans="1:13" ht="18" x14ac:dyDescent="0.35">
      <c r="A7" s="12">
        <v>4</v>
      </c>
      <c r="B7" s="12">
        <v>20</v>
      </c>
      <c r="C7" s="17">
        <f t="shared" si="0"/>
        <v>-4.68</v>
      </c>
      <c r="D7" s="12">
        <f t="shared" si="1"/>
        <v>4.68</v>
      </c>
      <c r="E7" s="17">
        <f t="shared" si="2"/>
        <v>21.902399999999997</v>
      </c>
      <c r="F7" s="19" t="s">
        <v>12</v>
      </c>
      <c r="G7" s="20">
        <f>G6-1</f>
        <v>18</v>
      </c>
      <c r="H7" s="19"/>
      <c r="I7" s="1"/>
      <c r="J7" s="1"/>
      <c r="K7" s="1"/>
      <c r="L7" s="1"/>
      <c r="M7" s="1"/>
    </row>
    <row r="8" spans="1:13" ht="18" x14ac:dyDescent="0.35">
      <c r="A8" s="12">
        <v>5</v>
      </c>
      <c r="B8" s="12">
        <v>20</v>
      </c>
      <c r="C8" s="17">
        <f t="shared" si="0"/>
        <v>-4.68</v>
      </c>
      <c r="D8" s="12">
        <f t="shared" si="1"/>
        <v>4.68</v>
      </c>
      <c r="E8" s="17">
        <f t="shared" si="2"/>
        <v>21.902399999999997</v>
      </c>
      <c r="F8" s="19" t="s">
        <v>9</v>
      </c>
      <c r="G8" s="21">
        <f>D23/G6</f>
        <v>4.3705263157894736</v>
      </c>
      <c r="H8" s="19"/>
      <c r="I8" s="1"/>
      <c r="J8" s="1"/>
      <c r="K8" s="1"/>
      <c r="L8" s="1"/>
      <c r="M8" s="1"/>
    </row>
    <row r="9" spans="1:13" ht="18" x14ac:dyDescent="0.35">
      <c r="A9" s="12">
        <v>6</v>
      </c>
      <c r="B9" s="12">
        <v>21</v>
      </c>
      <c r="C9" s="17">
        <f t="shared" si="0"/>
        <v>-3.6799999999999997</v>
      </c>
      <c r="D9" s="12">
        <f t="shared" si="1"/>
        <v>3.6799999999999997</v>
      </c>
      <c r="E9" s="17">
        <f t="shared" si="2"/>
        <v>13.542399999999997</v>
      </c>
      <c r="F9" s="19" t="s">
        <v>10</v>
      </c>
      <c r="G9" s="21">
        <f>E23/G6</f>
        <v>27.058189473684205</v>
      </c>
      <c r="H9" s="19"/>
      <c r="I9" s="1"/>
      <c r="J9" s="1"/>
      <c r="K9" s="1"/>
      <c r="L9" s="1"/>
      <c r="M9" s="1"/>
    </row>
    <row r="10" spans="1:13" ht="18" x14ac:dyDescent="0.35">
      <c r="A10" s="12">
        <v>7</v>
      </c>
      <c r="B10" s="12">
        <v>21</v>
      </c>
      <c r="C10" s="17">
        <f t="shared" si="0"/>
        <v>-3.6799999999999997</v>
      </c>
      <c r="D10" s="12">
        <f t="shared" si="1"/>
        <v>3.6799999999999997</v>
      </c>
      <c r="E10" s="17">
        <f t="shared" si="2"/>
        <v>13.542399999999997</v>
      </c>
      <c r="F10" s="19" t="s">
        <v>11</v>
      </c>
      <c r="G10" s="21">
        <f>E23/G7</f>
        <v>28.561422222222216</v>
      </c>
      <c r="H10" s="19"/>
      <c r="I10" s="1"/>
      <c r="J10" s="1"/>
      <c r="K10" s="1"/>
      <c r="L10" s="1"/>
      <c r="M10" s="1"/>
    </row>
    <row r="11" spans="1:13" ht="18" x14ac:dyDescent="0.35">
      <c r="A11" s="12">
        <v>8</v>
      </c>
      <c r="B11" s="12">
        <v>21</v>
      </c>
      <c r="C11" s="17">
        <f t="shared" si="0"/>
        <v>-3.6799999999999997</v>
      </c>
      <c r="D11" s="12">
        <f t="shared" si="1"/>
        <v>3.6799999999999997</v>
      </c>
      <c r="E11" s="17">
        <f t="shared" si="2"/>
        <v>13.542399999999997</v>
      </c>
      <c r="F11" s="19" t="s">
        <v>13</v>
      </c>
      <c r="G11" s="21">
        <f>SQRT(G10)</f>
        <v>5.3442887480208459</v>
      </c>
      <c r="H11" s="19"/>
      <c r="I11" s="1"/>
      <c r="J11" s="1"/>
      <c r="K11" s="1"/>
      <c r="L11" s="1"/>
      <c r="M11" s="1"/>
    </row>
    <row r="12" spans="1:13" ht="18" x14ac:dyDescent="0.35">
      <c r="A12" s="12">
        <v>9</v>
      </c>
      <c r="B12" s="12">
        <v>22</v>
      </c>
      <c r="C12" s="17">
        <f t="shared" si="0"/>
        <v>-2.6799999999999997</v>
      </c>
      <c r="D12" s="12">
        <f t="shared" si="1"/>
        <v>2.6799999999999997</v>
      </c>
      <c r="E12" s="17">
        <f t="shared" si="2"/>
        <v>7.1823999999999986</v>
      </c>
      <c r="F12" s="1"/>
      <c r="G12" s="1"/>
      <c r="H12" s="1"/>
      <c r="I12" s="1"/>
      <c r="J12" s="1"/>
      <c r="K12" s="1"/>
      <c r="L12" s="1"/>
      <c r="M12" s="1"/>
    </row>
    <row r="13" spans="1:13" ht="18" x14ac:dyDescent="0.35">
      <c r="A13" s="12">
        <v>10</v>
      </c>
      <c r="B13" s="12">
        <v>23</v>
      </c>
      <c r="C13" s="17">
        <f t="shared" si="0"/>
        <v>-1.6799999999999997</v>
      </c>
      <c r="D13" s="12">
        <f t="shared" si="1"/>
        <v>1.6799999999999997</v>
      </c>
      <c r="E13" s="17">
        <f t="shared" si="2"/>
        <v>2.8223999999999991</v>
      </c>
      <c r="F13" s="1"/>
      <c r="G13" s="1"/>
      <c r="H13" s="1"/>
      <c r="I13" s="1"/>
      <c r="J13" s="1"/>
      <c r="K13" s="1"/>
      <c r="L13" s="1"/>
      <c r="M13" s="1"/>
    </row>
    <row r="14" spans="1:13" ht="18" x14ac:dyDescent="0.35">
      <c r="A14" s="12">
        <v>11</v>
      </c>
      <c r="B14" s="12">
        <v>24</v>
      </c>
      <c r="C14" s="17">
        <f t="shared" si="0"/>
        <v>-0.67999999999999972</v>
      </c>
      <c r="D14" s="12">
        <f t="shared" si="1"/>
        <v>0.67999999999999972</v>
      </c>
      <c r="E14" s="17">
        <f t="shared" si="2"/>
        <v>0.46239999999999959</v>
      </c>
      <c r="F14" s="1"/>
      <c r="G14" s="1"/>
      <c r="H14" s="1"/>
      <c r="I14" s="1"/>
      <c r="J14" s="1"/>
      <c r="K14" s="1"/>
      <c r="L14" s="1"/>
      <c r="M14" s="1"/>
    </row>
    <row r="15" spans="1:13" ht="18" x14ac:dyDescent="0.35">
      <c r="A15" s="12">
        <v>12</v>
      </c>
      <c r="B15" s="12">
        <v>25</v>
      </c>
      <c r="C15" s="17">
        <f t="shared" si="0"/>
        <v>0.32000000000000028</v>
      </c>
      <c r="D15" s="12">
        <f t="shared" si="1"/>
        <v>0.32000000000000028</v>
      </c>
      <c r="E15" s="17">
        <f t="shared" si="2"/>
        <v>0.10240000000000019</v>
      </c>
      <c r="F15" s="1"/>
      <c r="G15" s="1"/>
      <c r="H15" s="1"/>
      <c r="I15" s="1"/>
      <c r="J15" s="1"/>
      <c r="K15" s="1"/>
      <c r="L15" s="1"/>
      <c r="M15" s="1"/>
    </row>
    <row r="16" spans="1:13" ht="18" x14ac:dyDescent="0.35">
      <c r="A16" s="12">
        <v>13</v>
      </c>
      <c r="B16" s="12">
        <v>25</v>
      </c>
      <c r="C16" s="17">
        <f t="shared" si="0"/>
        <v>0.32000000000000028</v>
      </c>
      <c r="D16" s="12">
        <f t="shared" si="1"/>
        <v>0.32000000000000028</v>
      </c>
      <c r="E16" s="17">
        <f t="shared" si="2"/>
        <v>0.10240000000000019</v>
      </c>
      <c r="F16" s="1"/>
      <c r="G16" s="1"/>
      <c r="H16" s="1"/>
      <c r="I16" s="1"/>
      <c r="J16" s="1"/>
      <c r="K16" s="1"/>
      <c r="L16" s="1"/>
      <c r="M16" s="1"/>
    </row>
    <row r="17" spans="1:13" ht="18" x14ac:dyDescent="0.35">
      <c r="A17" s="12">
        <v>14</v>
      </c>
      <c r="B17" s="12">
        <v>27</v>
      </c>
      <c r="C17" s="17">
        <f t="shared" si="0"/>
        <v>2.3200000000000003</v>
      </c>
      <c r="D17" s="12">
        <f t="shared" si="1"/>
        <v>2.3200000000000003</v>
      </c>
      <c r="E17" s="17">
        <f t="shared" si="2"/>
        <v>5.3824000000000014</v>
      </c>
      <c r="F17" s="1"/>
      <c r="G17" s="1"/>
      <c r="H17" s="1"/>
      <c r="I17" s="1"/>
      <c r="J17" s="1"/>
      <c r="K17" s="1"/>
      <c r="L17" s="1"/>
      <c r="M17" s="1"/>
    </row>
    <row r="18" spans="1:13" ht="18" x14ac:dyDescent="0.35">
      <c r="A18" s="12">
        <v>15</v>
      </c>
      <c r="B18" s="12">
        <v>28</v>
      </c>
      <c r="C18" s="17">
        <f t="shared" si="0"/>
        <v>3.3200000000000003</v>
      </c>
      <c r="D18" s="12">
        <f t="shared" si="1"/>
        <v>3.3200000000000003</v>
      </c>
      <c r="E18" s="17">
        <f t="shared" si="2"/>
        <v>11.022400000000001</v>
      </c>
      <c r="F18" s="1"/>
      <c r="G18" s="1"/>
      <c r="H18" s="1"/>
      <c r="I18" s="1"/>
      <c r="J18" s="1"/>
      <c r="K18" s="1"/>
      <c r="L18" s="1"/>
      <c r="M18" s="1"/>
    </row>
    <row r="19" spans="1:13" ht="18" x14ac:dyDescent="0.35">
      <c r="A19" s="12">
        <v>16</v>
      </c>
      <c r="B19" s="12">
        <v>32</v>
      </c>
      <c r="C19" s="17">
        <f t="shared" si="0"/>
        <v>7.32</v>
      </c>
      <c r="D19" s="12">
        <f t="shared" si="1"/>
        <v>7.32</v>
      </c>
      <c r="E19" s="17">
        <f t="shared" si="2"/>
        <v>53.582400000000007</v>
      </c>
      <c r="F19" s="1"/>
      <c r="G19" s="1"/>
      <c r="H19" s="1"/>
      <c r="I19" s="1"/>
      <c r="J19" s="1"/>
      <c r="K19" s="1"/>
      <c r="L19" s="1"/>
      <c r="M19" s="1"/>
    </row>
    <row r="20" spans="1:13" ht="18" x14ac:dyDescent="0.35">
      <c r="A20" s="12">
        <v>17</v>
      </c>
      <c r="B20" s="12">
        <v>33</v>
      </c>
      <c r="C20" s="17">
        <f t="shared" si="0"/>
        <v>8.32</v>
      </c>
      <c r="D20" s="12">
        <f t="shared" si="1"/>
        <v>8.32</v>
      </c>
      <c r="E20" s="17">
        <f t="shared" si="2"/>
        <v>69.222400000000007</v>
      </c>
      <c r="F20" s="1"/>
      <c r="G20" s="1"/>
      <c r="H20" s="1"/>
      <c r="I20" s="1"/>
      <c r="J20" s="1"/>
      <c r="K20" s="1"/>
      <c r="L20" s="1"/>
      <c r="M20" s="1"/>
    </row>
    <row r="21" spans="1:13" ht="18" x14ac:dyDescent="0.35">
      <c r="A21" s="12">
        <v>18</v>
      </c>
      <c r="B21" s="12">
        <v>34</v>
      </c>
      <c r="C21" s="17">
        <f t="shared" si="0"/>
        <v>9.32</v>
      </c>
      <c r="D21" s="12">
        <f t="shared" si="1"/>
        <v>9.32</v>
      </c>
      <c r="E21" s="17">
        <f t="shared" si="2"/>
        <v>86.862400000000008</v>
      </c>
      <c r="F21" s="1"/>
      <c r="G21" s="1"/>
      <c r="H21" s="1"/>
      <c r="I21" s="1"/>
      <c r="J21" s="1"/>
      <c r="K21" s="1"/>
      <c r="L21" s="1"/>
      <c r="M21" s="1"/>
    </row>
    <row r="22" spans="1:13" ht="18" x14ac:dyDescent="0.35">
      <c r="A22" s="12">
        <v>19</v>
      </c>
      <c r="B22" s="12">
        <v>35</v>
      </c>
      <c r="C22" s="17">
        <f t="shared" si="0"/>
        <v>10.32</v>
      </c>
      <c r="D22" s="12">
        <f t="shared" si="1"/>
        <v>10.32</v>
      </c>
      <c r="E22" s="17">
        <f t="shared" si="2"/>
        <v>106.50240000000001</v>
      </c>
      <c r="F22" s="1"/>
      <c r="G22" s="1"/>
      <c r="H22" s="1"/>
      <c r="I22" s="1"/>
      <c r="J22" s="1"/>
      <c r="K22" s="1"/>
      <c r="L22" s="1"/>
      <c r="M22" s="1"/>
    </row>
    <row r="23" spans="1:13" ht="42.6" customHeight="1" x14ac:dyDescent="0.3">
      <c r="A23" s="8" t="s">
        <v>7</v>
      </c>
      <c r="B23" s="8">
        <f>SUM(B4:B22)</f>
        <v>469</v>
      </c>
      <c r="C23" s="18">
        <f>SUM(C4:C22)</f>
        <v>8.00000000000054E-2</v>
      </c>
      <c r="D23" s="8">
        <f>SUM(D4:D22)</f>
        <v>83.039999999999992</v>
      </c>
      <c r="E23" s="18">
        <f>SUM(E4:E22)</f>
        <v>514.10559999999987</v>
      </c>
      <c r="F23" s="1"/>
      <c r="G23" s="1"/>
      <c r="H23" s="1"/>
      <c r="I23" s="1"/>
      <c r="J23" s="1"/>
      <c r="K23" s="1"/>
      <c r="L23" s="1"/>
      <c r="M23" s="1"/>
    </row>
    <row r="24" spans="1:13" ht="18" x14ac:dyDescent="0.35">
      <c r="A24" s="13"/>
      <c r="B24" s="7"/>
      <c r="C24" s="2"/>
      <c r="D24" s="2"/>
      <c r="E24" s="2"/>
      <c r="F24" s="1"/>
      <c r="G24" s="1"/>
      <c r="H24" s="1"/>
      <c r="I24" s="1"/>
      <c r="J24" s="1"/>
      <c r="K24" s="1"/>
      <c r="L24" s="1"/>
      <c r="M24" s="1"/>
    </row>
    <row r="25" spans="1:13" ht="18" x14ac:dyDescent="0.35">
      <c r="A25" s="12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2021-01-29T14:28:56Z</dcterms:created>
  <dcterms:modified xsi:type="dcterms:W3CDTF">2021-01-29T15:02:16Z</dcterms:modified>
</cp:coreProperties>
</file>