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i Raghav\Documents\MIT-Fraenkel-Lab\Projects\Sentieon_Answer_JG\HPC_options_benchmarking\shard_size\c3ddb\"/>
    </mc:Choice>
  </mc:AlternateContent>
  <xr:revisionPtr revIDLastSave="0" documentId="13_ncr:1_{24CC1435-3EE6-41CC-B93D-0D508F60EADB}" xr6:coauthVersionLast="46" xr6:coauthVersionMax="46" xr10:uidLastSave="{00000000-0000-0000-0000-000000000000}"/>
  <bookViews>
    <workbookView xWindow="-108" yWindow="-108" windowWidth="23256" windowHeight="12576" xr2:uid="{1E5ABB89-1ED1-4388-96D9-CB7E63DAED14}"/>
  </bookViews>
  <sheets>
    <sheet name="summary_table" sheetId="1" r:id="rId1"/>
    <sheet name="raw_minutes_per_k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5" i="1"/>
  <c r="C4" i="1"/>
  <c r="D3" i="1"/>
  <c r="B4" i="1"/>
  <c r="B3" i="1"/>
</calcChain>
</file>

<file path=xl/sharedStrings.xml><?xml version="1.0" encoding="utf-8"?>
<sst xmlns="http://schemas.openxmlformats.org/spreadsheetml/2006/main" count="40" uniqueCount="33">
  <si>
    <t>Shard Size</t>
  </si>
  <si>
    <t>10 million</t>
  </si>
  <si>
    <t xml:space="preserve">1 million </t>
  </si>
  <si>
    <t>25 million</t>
  </si>
  <si>
    <t>50 million</t>
  </si>
  <si>
    <t>Cores</t>
  </si>
  <si>
    <t>16 x 1 million</t>
  </si>
  <si>
    <t>16 x 10 million</t>
  </si>
  <si>
    <t>16 x 25 million</t>
  </si>
  <si>
    <t>N/A</t>
  </si>
  <si>
    <t>16 x 50 million</t>
  </si>
  <si>
    <t>32 x 1 million</t>
  </si>
  <si>
    <t>32 x 10 million</t>
  </si>
  <si>
    <t>32 x 25 million</t>
  </si>
  <si>
    <t xml:space="preserve">32 x 50 million </t>
  </si>
  <si>
    <t xml:space="preserve">48 x 1 million </t>
  </si>
  <si>
    <t>48 x 10 million</t>
  </si>
  <si>
    <t>48 x 25 million</t>
  </si>
  <si>
    <t>48 x 50 million</t>
  </si>
  <si>
    <t>64 x 1 million</t>
  </si>
  <si>
    <t>64 x 10 million</t>
  </si>
  <si>
    <t>64 x 25 million</t>
  </si>
  <si>
    <t xml:space="preserve">64 x 50 million </t>
  </si>
  <si>
    <t>0.03524
n=2</t>
  </si>
  <si>
    <t>0.0494
n=1</t>
  </si>
  <si>
    <t>0.052
n=2</t>
  </si>
  <si>
    <t>0.04084
n=1</t>
  </si>
  <si>
    <t>0.02568
n=1</t>
  </si>
  <si>
    <t>0.0273
n=2</t>
  </si>
  <si>
    <t>0.0185
n=1</t>
  </si>
  <si>
    <t>0.0225
n=2</t>
  </si>
  <si>
    <t>0.01168
n=1</t>
  </si>
  <si>
    <t>.01732
n=1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</si>
</sst>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7D1D-D774-41C7-B080-9133EAC94004}">
  <dimension ref="A1:E6"/>
  <sheetViews>
    <sheetView tabSelected="1" zoomScale="175" workbookViewId="0">
      <selection activeCell="D5" sqref="D5"/>
    </sheetView>
  </sheetViews>
  <sheetFormatPr defaultRowHeight="14.4" x14ac:dyDescent="0.3"/>
  <cols>
    <col min="1" max="1" width="13" style="1" customWidth="1"/>
    <col min="2" max="16384" width="8.88671875" style="1"/>
  </cols>
  <sheetData>
    <row r="1" spans="1:5" ht="20.399999999999999" customHeight="1" x14ac:dyDescent="0.3">
      <c r="B1" s="5" t="s">
        <v>5</v>
      </c>
      <c r="C1" s="6"/>
      <c r="D1" s="6"/>
      <c r="E1" s="6"/>
    </row>
    <row r="2" spans="1:5" s="2" customFormat="1" ht="22.8" customHeight="1" x14ac:dyDescent="0.3">
      <c r="A2" s="3" t="s">
        <v>0</v>
      </c>
      <c r="B2" s="2">
        <v>16</v>
      </c>
      <c r="C2" s="2">
        <v>32</v>
      </c>
      <c r="D2" s="2">
        <v>48</v>
      </c>
      <c r="E2" s="2">
        <v>64</v>
      </c>
    </row>
    <row r="3" spans="1:5" ht="44.4" customHeight="1" x14ac:dyDescent="0.3">
      <c r="A3" s="2" t="s">
        <v>2</v>
      </c>
      <c r="B3" s="1">
        <f>MEDIAN(raw_minutes_per_kb!A2:A4)</f>
        <v>0.10199999999999999</v>
      </c>
      <c r="C3" s="4" t="s">
        <v>25</v>
      </c>
      <c r="D3" s="1">
        <f>MEDIAN(raw_minutes_per_kb!A12:A14)</f>
        <v>6.9000000000000006E-2</v>
      </c>
      <c r="E3" s="1">
        <f>MEDIAN(raw_minutes_per_kb!A17:A19)</f>
        <v>4.3999999999999997E-2</v>
      </c>
    </row>
    <row r="4" spans="1:5" ht="40.799999999999997" customHeight="1" x14ac:dyDescent="0.3">
      <c r="A4" s="2" t="s">
        <v>1</v>
      </c>
      <c r="B4" s="1">
        <f>MEDIAN(raw_minutes_per_kb!B2:B4)</f>
        <v>5.5100000000000003E-2</v>
      </c>
      <c r="C4" s="1">
        <f>MEDIAN(raw_minutes_per_kb!B7:B9)</f>
        <v>2.9000000000000001E-2</v>
      </c>
      <c r="D4" s="4" t="s">
        <v>28</v>
      </c>
      <c r="E4" s="4" t="s">
        <v>30</v>
      </c>
    </row>
    <row r="5" spans="1:5" ht="43.8" customHeight="1" x14ac:dyDescent="0.3">
      <c r="A5" s="2" t="s">
        <v>3</v>
      </c>
      <c r="B5" s="4" t="s">
        <v>23</v>
      </c>
      <c r="C5" s="4" t="s">
        <v>26</v>
      </c>
      <c r="D5" s="1">
        <f>MEDIAN(raw_minutes_per_kb!C12:C14)</f>
        <v>1.728E-2</v>
      </c>
      <c r="E5" s="4" t="s">
        <v>31</v>
      </c>
    </row>
    <row r="6" spans="1:5" ht="38.4" customHeight="1" x14ac:dyDescent="0.3">
      <c r="A6" s="2" t="s">
        <v>4</v>
      </c>
      <c r="B6" s="4" t="s">
        <v>24</v>
      </c>
      <c r="C6" s="4" t="s">
        <v>27</v>
      </c>
      <c r="D6" s="4" t="s">
        <v>29</v>
      </c>
      <c r="E6" s="4" t="s">
        <v>32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4EB8-24B7-4A6A-8C9D-99F56934F584}">
  <dimension ref="A1:D19"/>
  <sheetViews>
    <sheetView zoomScale="116" workbookViewId="0">
      <selection activeCell="E17" sqref="E17"/>
    </sheetView>
  </sheetViews>
  <sheetFormatPr defaultRowHeight="14.4" x14ac:dyDescent="0.3"/>
  <cols>
    <col min="1" max="1" width="13.21875" customWidth="1"/>
    <col min="2" max="2" width="14.77734375" customWidth="1"/>
    <col min="3" max="3" width="14.88671875" customWidth="1"/>
    <col min="4" max="4" width="15.5546875" customWidth="1"/>
  </cols>
  <sheetData>
    <row r="1" spans="1:4" x14ac:dyDescent="0.3">
      <c r="A1" t="s">
        <v>6</v>
      </c>
      <c r="B1" t="s">
        <v>7</v>
      </c>
      <c r="C1" t="s">
        <v>8</v>
      </c>
      <c r="D1" t="s">
        <v>10</v>
      </c>
    </row>
    <row r="2" spans="1:4" x14ac:dyDescent="0.3">
      <c r="A2">
        <v>0.10199999999999999</v>
      </c>
      <c r="B2">
        <v>0.60499999999999998</v>
      </c>
      <c r="C2">
        <v>5.0680000000000003E-2</v>
      </c>
      <c r="D2">
        <v>4.9399999999999999E-2</v>
      </c>
    </row>
    <row r="3" spans="1:4" x14ac:dyDescent="0.3">
      <c r="A3">
        <v>7.8E-2</v>
      </c>
      <c r="B3">
        <v>6.9999999999999999E-4</v>
      </c>
      <c r="C3">
        <v>1.9800000000000002E-2</v>
      </c>
    </row>
    <row r="4" spans="1:4" x14ac:dyDescent="0.3">
      <c r="A4">
        <v>0.124</v>
      </c>
      <c r="B4">
        <v>5.5100000000000003E-2</v>
      </c>
      <c r="C4" t="s">
        <v>9</v>
      </c>
    </row>
    <row r="6" spans="1:4" x14ac:dyDescent="0.3">
      <c r="A6" t="s">
        <v>11</v>
      </c>
      <c r="B6" t="s">
        <v>12</v>
      </c>
      <c r="C6" t="s">
        <v>13</v>
      </c>
      <c r="D6" t="s">
        <v>14</v>
      </c>
    </row>
    <row r="7" spans="1:4" x14ac:dyDescent="0.3">
      <c r="A7">
        <v>4.9000000000000002E-2</v>
      </c>
      <c r="B7">
        <v>3.2899999999999999E-2</v>
      </c>
      <c r="C7">
        <v>4.0840000000000001E-2</v>
      </c>
      <c r="D7">
        <v>2.5680000000000001E-2</v>
      </c>
    </row>
    <row r="8" spans="1:4" x14ac:dyDescent="0.3">
      <c r="A8">
        <v>5.5E-2</v>
      </c>
      <c r="B8">
        <v>5.0000000000000001E-4</v>
      </c>
      <c r="C8" t="s">
        <v>9</v>
      </c>
    </row>
    <row r="9" spans="1:4" x14ac:dyDescent="0.3">
      <c r="A9" t="s">
        <v>9</v>
      </c>
      <c r="B9">
        <v>2.9000000000000001E-2</v>
      </c>
      <c r="C9" t="s">
        <v>9</v>
      </c>
    </row>
    <row r="11" spans="1:4" x14ac:dyDescent="0.3">
      <c r="A11" t="s">
        <v>15</v>
      </c>
      <c r="B11" t="s">
        <v>16</v>
      </c>
      <c r="C11" t="s">
        <v>17</v>
      </c>
      <c r="D11" t="s">
        <v>18</v>
      </c>
    </row>
    <row r="12" spans="1:4" x14ac:dyDescent="0.3">
      <c r="A12">
        <v>6.9000000000000006E-2</v>
      </c>
      <c r="B12">
        <v>5.9999999999999995E-4</v>
      </c>
      <c r="C12">
        <v>2.7E-2</v>
      </c>
      <c r="D12">
        <v>1.8499999999999999E-2</v>
      </c>
    </row>
    <row r="13" spans="1:4" x14ac:dyDescent="0.3">
      <c r="A13">
        <v>4.3999999999999997E-2</v>
      </c>
      <c r="B13">
        <v>2.7300000000000001E-2</v>
      </c>
      <c r="C13">
        <v>1.728E-2</v>
      </c>
    </row>
    <row r="14" spans="1:4" x14ac:dyDescent="0.3">
      <c r="A14">
        <v>0.109</v>
      </c>
      <c r="B14" t="s">
        <v>9</v>
      </c>
      <c r="C14">
        <v>1.108E-2</v>
      </c>
    </row>
    <row r="16" spans="1:4" x14ac:dyDescent="0.3">
      <c r="A16" t="s">
        <v>19</v>
      </c>
      <c r="B16" t="s">
        <v>20</v>
      </c>
      <c r="C16" t="s">
        <v>21</v>
      </c>
      <c r="D16" t="s">
        <v>22</v>
      </c>
    </row>
    <row r="17" spans="1:4" x14ac:dyDescent="0.3">
      <c r="A17">
        <v>4.3999999999999997E-2</v>
      </c>
      <c r="B17">
        <v>1.7500000000000002E-2</v>
      </c>
      <c r="C17" t="s">
        <v>9</v>
      </c>
      <c r="D17" s="4">
        <v>1.7319999999999999E-2</v>
      </c>
    </row>
    <row r="18" spans="1:4" x14ac:dyDescent="0.3">
      <c r="A18">
        <v>4.1000000000000002E-2</v>
      </c>
      <c r="B18" t="s">
        <v>9</v>
      </c>
      <c r="C18" t="s">
        <v>9</v>
      </c>
    </row>
    <row r="19" spans="1:4" x14ac:dyDescent="0.3">
      <c r="A19">
        <v>0.11</v>
      </c>
      <c r="B19">
        <v>2.75E-2</v>
      </c>
      <c r="C19">
        <v>1.1679999999999999E-2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summary_table</vt:lpstr>
      <vt:lpstr>raw_minutes_per_kb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Yogi Raghav</dc:creator>
  <cp:lastModifiedBy>Yogi Raghav</cp:lastModifiedBy>
  <dcterms:created xsi:type="dcterms:W3CDTF">2021-01-13T20:50:16Z</dcterms:created>
  <dcterms:modified xsi:type="dcterms:W3CDTF">2021-01-20T23:03:07Z</dcterms:modified>
</cp:coreProperties>
</file>