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yogit\Desktop\"/>
    </mc:Choice>
  </mc:AlternateContent>
  <xr:revisionPtr revIDLastSave="0" documentId="13_ncr:1_{F3969C3E-A45D-4D94-A9E6-426057DB5E3E}" xr6:coauthVersionLast="47" xr6:coauthVersionMax="47" xr10:uidLastSave="{00000000-0000-0000-0000-000000000000}"/>
  <bookViews>
    <workbookView xWindow="-97" yWindow="-97" windowWidth="18445" windowHeight="11771" xr2:uid="{9DE5CF57-C3AF-46D9-8ED5-7C07FFAB475B}"/>
  </bookViews>
  <sheets>
    <sheet name="Letter" sheetId="9" r:id="rId1"/>
    <sheet name="Dashboard_1" sheetId="2" r:id="rId2"/>
    <sheet name="Dashboard_2" sheetId="3" r:id="rId3"/>
    <sheet name="References" sheetId="4" r:id="rId4"/>
  </sheets>
  <definedNames>
    <definedName name="_xlnm.Print_Area" localSheetId="1">Dashboard_1!$A$1:$N$54</definedName>
    <definedName name="_xlnm.Print_Area" localSheetId="2">Dashboard_2!$A$1:$P$69</definedName>
    <definedName name="_xlnm.Print_Area" localSheetId="0">Letter!$A$1:$P$83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<sst xmlns="http://schemas.openxmlformats.org/spreadsheetml/2006/main" count="127" uniqueCount="77">
  <si>
    <t>Quarterly</t>
  </si>
  <si>
    <t>Q1 20</t>
  </si>
  <si>
    <t>Q2 20</t>
  </si>
  <si>
    <t>Q3 20</t>
  </si>
  <si>
    <t>Q4 20</t>
  </si>
  <si>
    <t>Q1 21</t>
  </si>
  <si>
    <t>Q2 21</t>
  </si>
  <si>
    <t>Q3 21</t>
  </si>
  <si>
    <t>Tencent Holdings</t>
  </si>
  <si>
    <t>Revenues (Thousands, USD)</t>
  </si>
  <si>
    <t>Q4 21</t>
  </si>
  <si>
    <t>Q1 22</t>
  </si>
  <si>
    <t>Revenue % Growth</t>
  </si>
  <si>
    <t>Active consumers(in Millions)</t>
  </si>
  <si>
    <t>China</t>
  </si>
  <si>
    <t>International</t>
  </si>
  <si>
    <t>Yearly</t>
  </si>
  <si>
    <t>e-Commerce Revenue by region(in Millions)</t>
  </si>
  <si>
    <t>China commerce retail</t>
  </si>
  <si>
    <t>China commerce wholesale</t>
  </si>
  <si>
    <t>International commerce retail</t>
  </si>
  <si>
    <t>International commerce wholesale</t>
  </si>
  <si>
    <t>Cloud computing</t>
  </si>
  <si>
    <t>Digital media and entertainment</t>
  </si>
  <si>
    <t>Innovation initiatives and others</t>
  </si>
  <si>
    <t>Segments</t>
  </si>
  <si>
    <t>casino logistics service</t>
  </si>
  <si>
    <t>Local consumer services</t>
  </si>
  <si>
    <t>Core commerce others</t>
  </si>
  <si>
    <t>Revenue distribution by Selected Segments</t>
  </si>
  <si>
    <t>No of employees</t>
  </si>
  <si>
    <t>Gross merchandise volume on Singles' Day(in Billions)</t>
  </si>
  <si>
    <t>Freshippo owned physical stores</t>
  </si>
  <si>
    <t>https://my.pitchbook.com/profile/42530-05/company/profile</t>
  </si>
  <si>
    <t>https://www.statista.com/topics/2187/alibaba-group/#dossierKeyfigures</t>
  </si>
  <si>
    <t>Quarterly Revenues (Thousands, USD)</t>
  </si>
  <si>
    <t xml:space="preserve"> </t>
  </si>
  <si>
    <t>2021(up to Q3)</t>
  </si>
  <si>
    <t>https://samarhusain.medium.com/alibabas-new-retail-concept-freshippo-ed03bc2de98e</t>
  </si>
  <si>
    <t>https://www.alizila.com/alibaba-grocery-freshippo-distribution-center-launching-next-year/</t>
  </si>
  <si>
    <t>Year</t>
  </si>
  <si>
    <t>Mobile users</t>
  </si>
  <si>
    <t>Customer ratings out of 5</t>
  </si>
  <si>
    <t>Product &amp; services pricing:</t>
  </si>
  <si>
    <t>Chance of future purchase:</t>
  </si>
  <si>
    <t>Shipping &amp; packaging:</t>
  </si>
  <si>
    <t>Customer service:</t>
  </si>
  <si>
    <t>Return/Replacement policy:</t>
  </si>
  <si>
    <t>Areas</t>
  </si>
  <si>
    <t>Competitors</t>
  </si>
  <si>
    <t>Amazon</t>
  </si>
  <si>
    <t>JD</t>
  </si>
  <si>
    <t>Seven &amp; I</t>
  </si>
  <si>
    <t>Revenues (in Billion)</t>
  </si>
  <si>
    <t>Revenues (in Billion, USD)</t>
  </si>
  <si>
    <t>Total Debts (in Billion)</t>
  </si>
  <si>
    <t>Alibaba Group</t>
  </si>
  <si>
    <t>Stock Price (in Billion)</t>
  </si>
  <si>
    <t>-</t>
  </si>
  <si>
    <t>Total Debts (in Billion, USD)</t>
  </si>
  <si>
    <t>Stock Price (in Billion,USD)</t>
  </si>
  <si>
    <t>https://www.pymnts.com/news/2015/how-alibaba-plans-to-appease-shareholders/</t>
  </si>
  <si>
    <t>https://www.msn.com/en-us/money/news/alibaba-q2-earnings-2022-guidance-trail-estimates-dragged-by-macroeconomic-weakness-regulatory-crackdown-investments/ar-AAQRnrW#:~:text=The%20company%20also%20issued%20a%20below-consensus%20forecast%20for,quarter%2C%20revenues%20rose%2034%25%20year-over-year%20to%20%2431.87%20billion.</t>
  </si>
  <si>
    <t>https://moneymorning.com/alibaba-vs-amazon/</t>
  </si>
  <si>
    <t>https://www.cnbc.com/2021/10/20/alibaba-expands-cloud-business-abroad-with-new-data-centers-in-asia.html#:~:text=Alibaba%20plans%20to%20open%20its%20first%20data%20centers,it%20against%20U.S.%20rivals%20like%20Amazon%20and%20Microsoft.</t>
  </si>
  <si>
    <t>Revenue By Region(in Millions, USD)</t>
  </si>
  <si>
    <t>Active Consumers(in Millions)</t>
  </si>
  <si>
    <t>Yearly Revenue Distribution By Selected Segments</t>
  </si>
  <si>
    <t>No. Of Employees</t>
  </si>
  <si>
    <t xml:space="preserve"> Singles' Day Sales(in Billions, USD)</t>
  </si>
  <si>
    <t>Freshippo Owned Physical Stores</t>
  </si>
  <si>
    <t>Mobile Users</t>
  </si>
  <si>
    <t>Customer Ratings</t>
  </si>
  <si>
    <t>Clould Computing Revenue (in Billion,USD)</t>
  </si>
  <si>
    <t>Alibaba's Cloud computing revenue in billion</t>
  </si>
  <si>
    <t>Amazon's AWS revenue in billion</t>
  </si>
  <si>
    <r>
      <t xml:space="preserve">October 1, 2021
Dear Investors,
We hope you and your families are doing well. Thank you for considering investing in Alibaba. Upon investing, you will embark on a journey with the company, and in this letter, we would like to share with you our September Quarter 2021 results and forecast for the upcoming quarters which would guide you in the investing process.
This quarter Alibaba continued to fund in our key strategic areas being cloud services, globalization, and domestic consumption. 
</t>
    </r>
    <r>
      <rPr>
        <b/>
        <sz val="14"/>
        <color theme="1"/>
        <rFont val="Times New Roman"/>
        <family val="1"/>
      </rPr>
      <t>BUSINESS HIGHLIGHTS</t>
    </r>
    <r>
      <rPr>
        <sz val="14"/>
        <color theme="1"/>
        <rFont val="Times New Roman"/>
        <family val="1"/>
      </rPr>
      <t xml:space="preserve">
</t>
    </r>
    <r>
      <rPr>
        <b/>
        <u/>
        <sz val="14"/>
        <color theme="1"/>
        <rFont val="Times New Roman"/>
        <family val="1"/>
      </rPr>
      <t xml:space="preserve">In the quarter ended September 30, 2021:
</t>
    </r>
    <r>
      <rPr>
        <sz val="14"/>
        <color theme="1"/>
        <rFont val="Times New Roman"/>
        <family val="1"/>
      </rPr>
      <t xml:space="preserve">•	</t>
    </r>
    <r>
      <rPr>
        <b/>
        <sz val="14"/>
        <color theme="1"/>
        <rFont val="Times New Roman"/>
        <family val="1"/>
      </rPr>
      <t>Revenue</t>
    </r>
    <r>
      <rPr>
        <sz val="14"/>
        <color theme="1"/>
        <rFont val="Times New Roman"/>
        <family val="1"/>
      </rPr>
      <t xml:space="preserve"> was US$33,319 million, an increase of around 37% growth. Our international revenue was US$7,641 million and revenue in China was US$74,094 million. The highest revenue Growth % was recorded for China commerce retail being 66% of the total sales following which is Cloud computing with 8% sales.
•	</t>
    </r>
    <r>
      <rPr>
        <b/>
        <sz val="14"/>
        <color theme="1"/>
        <rFont val="Times New Roman"/>
        <family val="1"/>
      </rPr>
      <t>Annual Active consumers</t>
    </r>
    <r>
      <rPr>
        <sz val="14"/>
        <color theme="1"/>
        <rFont val="Times New Roman"/>
        <family val="1"/>
      </rPr>
      <t xml:space="preserve"> reached 890 million across the world. This includes 954 million consumers in China and 286 million consumers international.
•	</t>
    </r>
    <r>
      <rPr>
        <b/>
        <sz val="14"/>
        <color theme="1"/>
        <rFont val="Times New Roman"/>
        <family val="1"/>
      </rPr>
      <t>No. of employees</t>
    </r>
    <r>
      <rPr>
        <sz val="14"/>
        <color theme="1"/>
        <rFont val="Times New Roman"/>
        <family val="1"/>
      </rPr>
      <t xml:space="preserve"> has doubled since the previous year reaching up to 251 thousand this quarter. This illustrates how we have naturally advanced, and we are preparing for the next stage of growth.
•	</t>
    </r>
    <r>
      <rPr>
        <b/>
        <sz val="14"/>
        <color theme="1"/>
        <rFont val="Times New Roman"/>
        <family val="1"/>
      </rPr>
      <t>Singles day sales</t>
    </r>
    <r>
      <rPr>
        <sz val="14"/>
        <color theme="1"/>
        <rFont val="Times New Roman"/>
        <family val="1"/>
      </rPr>
      <t xml:space="preserve"> has 10% growth from the previous year which recorded an aggregated sales of US$85 billion.
•	</t>
    </r>
    <r>
      <rPr>
        <b/>
        <sz val="14"/>
        <color theme="1"/>
        <rFont val="Times New Roman"/>
        <family val="1"/>
      </rPr>
      <t>Freshippo stores</t>
    </r>
    <r>
      <rPr>
        <sz val="14"/>
        <color theme="1"/>
        <rFont val="Times New Roman"/>
        <family val="1"/>
      </rPr>
      <t xml:space="preserve"> has expanded to 265 in this quarter, increasing from 257 in the previous quarter.
•	</t>
    </r>
    <r>
      <rPr>
        <b/>
        <sz val="14"/>
        <color theme="1"/>
        <rFont val="Times New Roman"/>
        <family val="1"/>
      </rPr>
      <t>Mobile users</t>
    </r>
    <r>
      <rPr>
        <sz val="14"/>
        <color theme="1"/>
        <rFont val="Times New Roman"/>
        <family val="1"/>
      </rPr>
      <t xml:space="preserve"> have been sequentially increasing to YoY. This quarter it has reached 948 million users.
</t>
    </r>
    <r>
      <rPr>
        <b/>
        <u/>
        <sz val="14"/>
        <color theme="1"/>
        <rFont val="Times New Roman"/>
        <family val="1"/>
      </rPr>
      <t xml:space="preserve">Forecast for Q4 2021 and 2022:
</t>
    </r>
    <r>
      <rPr>
        <sz val="14"/>
        <color theme="1"/>
        <rFont val="Times New Roman"/>
        <family val="1"/>
      </rPr>
      <t xml:space="preserve">•	</t>
    </r>
    <r>
      <rPr>
        <b/>
        <sz val="14"/>
        <color theme="1"/>
        <rFont val="Times New Roman"/>
        <family val="1"/>
      </rPr>
      <t>Revenue</t>
    </r>
    <r>
      <rPr>
        <sz val="14"/>
        <color theme="1"/>
        <rFont val="Times New Roman"/>
        <family val="1"/>
      </rPr>
      <t xml:space="preserve"> is expected to reach US$28,883 million, a slight decrease in growth. But there is a high probability that the revenue will rise to US$31,829 in the first quarter of 2022. Fiscal year 2022 revenue to grow 20% to 23% year-over-year.
•	</t>
    </r>
    <r>
      <rPr>
        <b/>
        <sz val="14"/>
        <color theme="1"/>
        <rFont val="Times New Roman"/>
        <family val="1"/>
      </rPr>
      <t>Annual Active consumers</t>
    </r>
    <r>
      <rPr>
        <sz val="14"/>
        <color theme="1"/>
        <rFont val="Times New Roman"/>
        <family val="1"/>
      </rPr>
      <t xml:space="preserve"> has been exponentially increasing and is expected to hit 1.24 billion coming quarter.
•	</t>
    </r>
    <r>
      <rPr>
        <b/>
        <sz val="14"/>
        <color theme="1"/>
        <rFont val="Times New Roman"/>
        <family val="1"/>
      </rPr>
      <t>No. of employees</t>
    </r>
    <r>
      <rPr>
        <sz val="14"/>
        <color theme="1"/>
        <rFont val="Times New Roman"/>
        <family val="1"/>
      </rPr>
      <t xml:space="preserve"> has doubled since the previous year reaching up to 251 thousand this quarter. This illustrates how we have naturally evolved and we are preparing for the next stage of growth.
•	</t>
    </r>
    <r>
      <rPr>
        <b/>
        <sz val="14"/>
        <color theme="1"/>
        <rFont val="Times New Roman"/>
        <family val="1"/>
      </rPr>
      <t>Freshippo</t>
    </r>
    <r>
      <rPr>
        <sz val="14"/>
        <color theme="1"/>
        <rFont val="Times New Roman"/>
        <family val="1"/>
      </rPr>
      <t xml:space="preserve"> expected to open Next Generation Distribution Centre early 2022 and to have 40 to 45 stores in service or under construction by the end of 2022.
•	</t>
    </r>
    <r>
      <rPr>
        <b/>
        <sz val="14"/>
        <color theme="1"/>
        <rFont val="Times New Roman"/>
        <family val="1"/>
      </rPr>
      <t>Cloud computing services</t>
    </r>
    <r>
      <rPr>
        <sz val="14"/>
        <color theme="1"/>
        <rFont val="Times New Roman"/>
        <family val="1"/>
      </rPr>
      <t xml:space="preserve"> to expand in Asia, in plans to open data centres in South Korea and Thailand in 2022 which is expected to show 37% growth.
</t>
    </r>
    <r>
      <rPr>
        <b/>
        <sz val="14"/>
        <color theme="1"/>
        <rFont val="Times New Roman"/>
        <family val="1"/>
      </rPr>
      <t>BUSINESS AND STRATEGIC PLANS</t>
    </r>
    <r>
      <rPr>
        <sz val="14"/>
        <color theme="1"/>
        <rFont val="Times New Roman"/>
        <family val="1"/>
      </rPr>
      <t xml:space="preserve">
</t>
    </r>
    <r>
      <rPr>
        <b/>
        <sz val="14"/>
        <color theme="1"/>
        <rFont val="Times New Roman"/>
        <family val="1"/>
      </rPr>
      <t xml:space="preserve">Freshippo expansion:
</t>
    </r>
    <r>
      <rPr>
        <sz val="14"/>
        <color theme="1"/>
        <rFont val="Times New Roman"/>
        <family val="1"/>
      </rPr>
      <t xml:space="preserve">The company’s vision for the future is to build infrastructure for commerce which will seamlessly integrate online and offline shopping. This concept was launched with supermarkets which targets the grocery sector. This has been implemented to keep up with the consumer’s demands and high-quality produce. This will help enhance efficiency and will impact revenue positively with 34% revenue growth in 2022.	
</t>
    </r>
    <r>
      <rPr>
        <b/>
        <sz val="14"/>
        <color theme="1"/>
        <rFont val="Times New Roman"/>
        <family val="1"/>
      </rPr>
      <t>Cloud Services:</t>
    </r>
    <r>
      <rPr>
        <sz val="14"/>
        <color theme="1"/>
        <rFont val="Times New Roman"/>
        <family val="1"/>
      </rPr>
      <t xml:space="preserve">
Alibaba’s cloud revenue has been progressing and it is estimated to hold 6% of China’s cloud market share. Cloud market in China is expected to intensify. To keep the cloud revenue, move forward company has launched a new server chip called Yitian 710 that will be inserted into servers called Panjiu. The aim of this chip is to power artificial intelligence applications on Alibaba’s cloud. Also, it has plans to open new data centres in South Korea and Thailand in 2022. This will help us the company stand out in the competitive cloud computing market. Cloud computing is one of our key profit drivers which accounts for around 8% of the total revenue.
</t>
    </r>
    <r>
      <rPr>
        <b/>
        <sz val="14"/>
        <color theme="1"/>
        <rFont val="Times New Roman"/>
        <family val="1"/>
      </rPr>
      <t>Singles Day:</t>
    </r>
    <r>
      <rPr>
        <sz val="14"/>
        <color theme="1"/>
        <rFont val="Times New Roman"/>
        <family val="1"/>
      </rPr>
      <t xml:space="preserve">
We celebrated our thirteenth annual Global Shopping festival which generated 84 billion USD$. This will build a sustainable future. This has provided a great platform for small to medium scale businesses. This has been one of the key contributions since 2008.
</t>
    </r>
    <r>
      <rPr>
        <b/>
        <sz val="14"/>
        <color theme="1"/>
        <rFont val="Times New Roman"/>
        <family val="1"/>
      </rPr>
      <t>International Markets:</t>
    </r>
    <r>
      <rPr>
        <sz val="14"/>
        <color theme="1"/>
        <rFont val="Times New Roman"/>
        <family val="1"/>
      </rPr>
      <t xml:space="preserve">
The company has plans to smooth out the barriers in international market. Company is focussing to improve ways to increase the International revenue. Currently company may not be entirely global as it mostly operates from China through Lazada, AliExpress, Trendyol and Daraz. The company is now expanding its scope to include any type of company anywhere.
</t>
    </r>
    <r>
      <rPr>
        <b/>
        <sz val="14"/>
        <color theme="1"/>
        <rFont val="Times New Roman"/>
        <family val="1"/>
      </rPr>
      <t xml:space="preserve">
RECOMMENDATION:
</t>
    </r>
    <r>
      <rPr>
        <sz val="14"/>
        <color theme="1"/>
        <rFont val="Times New Roman"/>
        <family val="1"/>
      </rPr>
      <t xml:space="preserve">As per analysis for 2022 based on the business and strategic plans, compared to the average US market (14.25%) company’s earnings forecast to grow swiftly (17.72% per year). Similarly on comparison with the US Internet Retail industry average (13.03%) Alibaba’s revenues are forecast to grow rapidly(13.4% per year). By 2025 the average revenue per user (ARPU) in China's e-commerce market is estimated to be worth $1,562. Whereas in US market it is $2,278. However, China will lead because of its population. User engagement is expected to hit 1,223.9M users in China compared to 291.2M users in the US. Based on this prediction I strongly recommend investing in Alibaba as we can see the growth for the upcoming years.
Sincerely,
Yogitha Ranga
Analyst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</si>
</sst>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rgb="FF000000"/>
      <name val="Calibri"/>
      <family val="2"/>
    </font>
    <font>
      <sz val="11"/>
      <color rgb="FF000000"/>
      <name val="Calibri"/>
      <family val="2"/>
    </font>
    <font>
      <b/>
      <sz val="12"/>
      <color rgb="FF000000"/>
      <name val="Arial"/>
      <family val="2"/>
    </font>
    <font>
      <b/>
      <sz val="14"/>
      <color theme="1"/>
      <name val="Calibri"/>
      <family val="2"/>
      <scheme val="minor"/>
    </font>
    <font>
      <u/>
      <sz val="11"/>
      <color theme="10"/>
      <name val="Calibri"/>
      <family val="2"/>
      <scheme val="minor"/>
    </font>
    <font>
      <sz val="14"/>
      <color rgb="FF000000"/>
      <name val="Calibri"/>
      <family val="2"/>
    </font>
    <font>
      <sz val="14"/>
      <color theme="1"/>
      <name val="Times New Roman"/>
      <family val="1"/>
    </font>
    <font>
      <b/>
      <sz val="14"/>
      <color theme="1"/>
      <name val="Times New Roman"/>
      <family val="1"/>
    </font>
    <font>
      <b/>
      <u/>
      <sz val="14"/>
      <color theme="1"/>
      <name val="Times New Roman"/>
      <family val="1"/>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74">
    <xf numFmtId="0" fontId="0" fillId="0" borderId="0" xfId="0"/>
    <xf numFmtId="0" fontId="0" fillId="0" borderId="4" xfId="0" applyBorder="1"/>
    <xf numFmtId="0" fontId="3" fillId="0" borderId="4" xfId="0" applyFont="1" applyBorder="1"/>
    <xf numFmtId="0" fontId="0" fillId="0" borderId="6" xfId="0" applyBorder="1"/>
    <xf numFmtId="10" fontId="4" fillId="0" borderId="5" xfId="3" applyNumberFormat="1" applyFont="1" applyBorder="1"/>
    <xf numFmtId="0" fontId="5" fillId="0" borderId="1" xfId="0" applyFont="1" applyBorder="1" applyAlignment="1"/>
    <xf numFmtId="0" fontId="5" fillId="0" borderId="2" xfId="0" applyFont="1" applyBorder="1" applyAlignment="1">
      <alignment wrapText="1"/>
    </xf>
    <xf numFmtId="0" fontId="5" fillId="0" borderId="3" xfId="0" applyFont="1" applyBorder="1" applyAlignment="1"/>
    <xf numFmtId="0" fontId="5" fillId="0" borderId="3" xfId="0" applyFont="1" applyBorder="1" applyAlignment="1">
      <alignment wrapText="1"/>
    </xf>
    <xf numFmtId="164" fontId="4" fillId="0" borderId="0" xfId="0" applyNumberFormat="1" applyFont="1" applyBorder="1"/>
    <xf numFmtId="0" fontId="3" fillId="0" borderId="6" xfId="0" applyFont="1" applyBorder="1"/>
    <xf numFmtId="164" fontId="4" fillId="0" borderId="7" xfId="0" applyNumberFormat="1" applyFont="1" applyBorder="1"/>
    <xf numFmtId="10" fontId="4" fillId="0" borderId="8" xfId="3" applyNumberFormat="1" applyFont="1" applyBorder="1"/>
    <xf numFmtId="0" fontId="5" fillId="0" borderId="4" xfId="0" applyFont="1" applyBorder="1" applyAlignment="1"/>
    <xf numFmtId="0" fontId="5" fillId="0" borderId="0" xfId="0" applyFont="1" applyBorder="1" applyAlignment="1">
      <alignment wrapText="1"/>
    </xf>
    <xf numFmtId="0" fontId="5" fillId="0" borderId="5" xfId="0" applyFont="1" applyBorder="1" applyAlignment="1">
      <alignment wrapText="1"/>
    </xf>
    <xf numFmtId="44" fontId="4" fillId="0" borderId="5" xfId="2" applyFont="1" applyBorder="1"/>
    <xf numFmtId="44" fontId="4" fillId="0" borderId="8" xfId="2" applyFont="1" applyBorder="1"/>
    <xf numFmtId="165" fontId="4" fillId="0" borderId="5" xfId="1" applyNumberFormat="1" applyFont="1" applyBorder="1"/>
    <xf numFmtId="165" fontId="4" fillId="0" borderId="8" xfId="1" applyNumberFormat="1" applyFont="1" applyBorder="1"/>
    <xf numFmtId="0" fontId="6" fillId="0" borderId="2" xfId="0" applyFont="1" applyBorder="1" applyAlignment="1">
      <alignment horizontal="centerContinuous"/>
    </xf>
    <xf numFmtId="166" fontId="4" fillId="0" borderId="0" xfId="2" applyNumberFormat="1" applyFont="1" applyBorder="1"/>
    <xf numFmtId="166" fontId="4" fillId="0" borderId="5" xfId="2" applyNumberFormat="1" applyFont="1" applyBorder="1"/>
    <xf numFmtId="166" fontId="4" fillId="0" borderId="7" xfId="2" applyNumberFormat="1" applyFont="1" applyBorder="1"/>
    <xf numFmtId="166" fontId="4" fillId="0" borderId="8" xfId="2" applyNumberFormat="1" applyFont="1" applyBorder="1"/>
    <xf numFmtId="9" fontId="0" fillId="0" borderId="0" xfId="0" applyNumberFormat="1" applyBorder="1"/>
    <xf numFmtId="9" fontId="0" fillId="0" borderId="5" xfId="0" applyNumberFormat="1" applyBorder="1"/>
    <xf numFmtId="0" fontId="0" fillId="0" borderId="0" xfId="0" applyBorder="1"/>
    <xf numFmtId="9" fontId="0" fillId="0" borderId="8" xfId="0" applyNumberFormat="1" applyBorder="1"/>
    <xf numFmtId="0" fontId="2" fillId="0" borderId="1" xfId="0" applyFont="1" applyBorder="1" applyAlignment="1">
      <alignment horizontal="centerContinuous"/>
    </xf>
    <xf numFmtId="0" fontId="2" fillId="0" borderId="3" xfId="0" applyFont="1" applyBorder="1" applyAlignment="1">
      <alignment horizontal="centerContinuous"/>
    </xf>
    <xf numFmtId="0" fontId="6" fillId="0" borderId="4" xfId="0" applyFont="1" applyBorder="1"/>
    <xf numFmtId="0" fontId="6" fillId="0" borderId="0" xfId="0" applyFont="1" applyBorder="1"/>
    <xf numFmtId="0" fontId="6" fillId="0" borderId="5" xfId="0" applyFont="1" applyBorder="1"/>
    <xf numFmtId="9" fontId="0" fillId="0" borderId="7" xfId="0" applyNumberFormat="1" applyBorder="1"/>
    <xf numFmtId="0" fontId="5" fillId="0" borderId="1" xfId="0" applyFont="1" applyBorder="1" applyAlignment="1">
      <alignment horizontal="centerContinuous" vertical="center"/>
    </xf>
    <xf numFmtId="0" fontId="5" fillId="0" borderId="2" xfId="0" applyFont="1" applyBorder="1" applyAlignment="1">
      <alignment horizontal="centerContinuous" vertical="center" wrapText="1"/>
    </xf>
    <xf numFmtId="0" fontId="5" fillId="0" borderId="3" xfId="0" applyFont="1" applyBorder="1" applyAlignment="1">
      <alignment horizontal="centerContinuous" vertical="center" wrapText="1"/>
    </xf>
    <xf numFmtId="43" fontId="4" fillId="0" borderId="8" xfId="1" applyNumberFormat="1" applyFont="1" applyBorder="1"/>
    <xf numFmtId="0" fontId="0" fillId="0" borderId="5" xfId="0" applyBorder="1"/>
    <xf numFmtId="0" fontId="7" fillId="0" borderId="0" xfId="4"/>
    <xf numFmtId="0" fontId="6" fillId="2" borderId="10" xfId="0" applyFont="1" applyFill="1" applyBorder="1" applyAlignment="1"/>
    <xf numFmtId="0" fontId="3" fillId="0" borderId="4" xfId="0" applyFont="1" applyBorder="1" applyAlignment="1">
      <alignment horizontal="left"/>
    </xf>
    <xf numFmtId="0" fontId="2" fillId="0" borderId="6" xfId="0" applyFont="1" applyBorder="1"/>
    <xf numFmtId="0" fontId="2" fillId="0" borderId="4" xfId="0" applyFont="1" applyBorder="1"/>
    <xf numFmtId="1" fontId="0" fillId="0" borderId="8" xfId="0" applyNumberFormat="1" applyBorder="1"/>
    <xf numFmtId="0" fontId="2" fillId="0" borderId="1" xfId="0" applyFont="1" applyBorder="1"/>
    <xf numFmtId="0" fontId="2" fillId="0" borderId="2" xfId="0" applyFont="1" applyBorder="1"/>
    <xf numFmtId="0" fontId="2" fillId="0" borderId="3" xfId="0" applyFont="1" applyBorder="1" applyAlignment="1">
      <alignment wrapText="1"/>
    </xf>
    <xf numFmtId="0" fontId="0" fillId="0" borderId="0" xfId="0" applyBorder="1" applyAlignment="1">
      <alignment horizontal="center"/>
    </xf>
    <xf numFmtId="0" fontId="0" fillId="0" borderId="7" xfId="0" applyBorder="1" applyAlignment="1">
      <alignment horizontal="center"/>
    </xf>
    <xf numFmtId="0" fontId="6" fillId="2" borderId="9" xfId="0" applyFont="1" applyFill="1" applyBorder="1" applyAlignment="1">
      <alignment horizontal="centerContinuous"/>
    </xf>
    <xf numFmtId="0" fontId="6" fillId="2" borderId="10" xfId="0" applyFont="1" applyFill="1" applyBorder="1" applyAlignment="1">
      <alignment horizontal="centerContinuous"/>
    </xf>
    <xf numFmtId="0" fontId="6" fillId="2" borderId="11" xfId="0" applyFont="1" applyFill="1" applyBorder="1" applyAlignment="1">
      <alignment horizontal="centerContinuous"/>
    </xf>
    <xf numFmtId="0" fontId="8" fillId="0" borderId="4" xfId="0" applyFont="1" applyBorder="1" applyAlignment="1">
      <alignment horizontal="left"/>
    </xf>
    <xf numFmtId="0" fontId="8" fillId="0" borderId="6" xfId="0" applyFont="1" applyBorder="1" applyAlignment="1">
      <alignment horizontal="left"/>
    </xf>
    <xf numFmtId="43" fontId="4" fillId="0" borderId="5" xfId="1" applyNumberFormat="1" applyFont="1" applyBorder="1"/>
    <xf numFmtId="0" fontId="6" fillId="0" borderId="0" xfId="0" applyFont="1" applyFill="1" applyAlignment="1">
      <alignment horizontal="centerContinuous"/>
    </xf>
    <xf numFmtId="167" fontId="4" fillId="0" borderId="5" xfId="0" applyNumberFormat="1" applyFont="1" applyBorder="1"/>
    <xf numFmtId="167" fontId="4" fillId="0" borderId="8" xfId="0" applyNumberFormat="1" applyFont="1" applyBorder="1"/>
    <xf numFmtId="0" fontId="6" fillId="2" borderId="9" xfId="0" applyFont="1" applyFill="1" applyBorder="1" applyAlignment="1"/>
    <xf numFmtId="0" fontId="6" fillId="2" borderId="11" xfId="0" applyFont="1" applyFill="1" applyBorder="1" applyAlignment="1"/>
    <xf numFmtId="0" fontId="2" fillId="0" borderId="2" xfId="0" applyFont="1" applyBorder="1" applyAlignment="1">
      <alignment wrapText="1"/>
    </xf>
    <xf numFmtId="44" fontId="0" fillId="0" borderId="5" xfId="2" applyFont="1" applyBorder="1"/>
    <xf numFmtId="44" fontId="0" fillId="0" borderId="0" xfId="2" applyNumberFormat="1" applyFont="1" applyBorder="1" applyAlignment="1">
      <alignment horizontal="center"/>
    </xf>
    <xf numFmtId="44" fontId="0" fillId="0" borderId="7" xfId="2" applyNumberFormat="1" applyFont="1" applyBorder="1" applyAlignment="1">
      <alignment horizontal="center"/>
    </xf>
    <xf numFmtId="44" fontId="0" fillId="0" borderId="0" xfId="0" applyNumberFormat="1"/>
    <xf numFmtId="165" fontId="0" fillId="0" borderId="0" xfId="0" applyNumberFormat="1"/>
    <xf numFmtId="1" fontId="0" fillId="0" borderId="8" xfId="0" quotePrefix="1" applyNumberFormat="1" applyBorder="1" applyAlignment="1">
      <alignment horizontal="right"/>
    </xf>
    <xf numFmtId="0" fontId="6" fillId="0" borderId="6" xfId="0" applyFont="1" applyFill="1" applyBorder="1" applyAlignment="1">
      <alignment horizontal="centerContinuous"/>
    </xf>
    <xf numFmtId="0" fontId="6" fillId="0" borderId="7" xfId="0" applyFont="1" applyFill="1" applyBorder="1" applyAlignment="1">
      <alignment horizontal="centerContinuous"/>
    </xf>
    <xf numFmtId="0" fontId="6" fillId="0" borderId="8" xfId="0" applyFont="1" applyFill="1" applyBorder="1" applyAlignment="1">
      <alignment horizontal="centerContinuous"/>
    </xf>
    <xf numFmtId="0" fontId="0" fillId="0" borderId="0" xfId="0" applyAlignment="1">
      <alignment horizontal="centerContinuous"/>
    </xf>
    <xf numFmtId="0" fontId="9" fillId="0" borderId="0" xfId="0" applyFont="1" applyAlignment="1">
      <alignment wrapText="1"/>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Dashboard_1!$Q$3</c:f>
              <c:strCache>
                <c:ptCount val="1"/>
                <c:pt idx="0">
                  <c:v>Revenues (Thousands, USD)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81E9-4ADF-8904-F4BAD135A989}"/>
              </c:ext>
            </c:extLst>
          </c:dPt>
          <c:dPt>
            <c:idx val="6"/>
            <c:marker>
              <c:symbol val="circle"/>
              <c:size val="5"/>
              <c:spPr>
                <a:solidFill>
                  <a:srgbClr val="00B050"/>
                </a:solidFill>
                <a:ln w="9525">
                  <a:solidFill>
                    <a:srgbClr val="00B050"/>
                  </a:solidFill>
                </a:ln>
                <a:effectLst/>
              </c:spPr>
            </c:marker>
            <c:bubble3D val="0"/>
            <c:spPr>
              <a:ln w="28575" cap="rnd">
                <a:solidFill>
                  <a:srgbClr val="00B050"/>
                </a:solidFill>
                <a:round/>
              </a:ln>
              <a:effectLst/>
            </c:spPr>
            <c:extLst>
              <c:ext xmlns:c16="http://schemas.microsoft.com/office/drawing/2014/chart" uri="{C3380CC4-5D6E-409C-BE32-E72D297353CC}">
                <c16:uniqueId val="{00000003-81E9-4ADF-8904-F4BAD135A989}"/>
              </c:ext>
            </c:extLst>
          </c:dPt>
          <c:dPt>
            <c:idx val="7"/>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81E9-4ADF-8904-F4BAD135A989}"/>
              </c:ext>
            </c:extLst>
          </c:dPt>
          <c:dLbls>
            <c:dLbl>
              <c:idx val="3"/>
              <c:layout>
                <c:manualLayout>
                  <c:x val="-4.4387266743673742E-2"/>
                  <c:y val="6.20603121408842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1E9-4ADF-8904-F4BAD135A9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Dashboard_1!$P$4:$P$11</c:f>
              <c:strCache>
                <c:ptCount val="7"/>
                <c:pt idx="0">
                  <c:v>Q3 20</c:v>
                </c:pt>
                <c:pt idx="1">
                  <c:v>Q4 20</c:v>
                </c:pt>
                <c:pt idx="2">
                  <c:v>Q1 21</c:v>
                </c:pt>
                <c:pt idx="3">
                  <c:v>Q2 21</c:v>
                </c:pt>
                <c:pt idx="4">
                  <c:v>Q3 21</c:v>
                </c:pt>
                <c:pt idx="5">
                  <c:v>Q4 21</c:v>
                </c:pt>
                <c:pt idx="6">
                  <c:v>Q1 22</c:v>
                </c:pt>
              </c:strCache>
            </c:strRef>
          </c:cat>
          <c:val>
            <c:numRef>
              <c:f>Dashboard_1!$Q$4:$Q$11</c:f>
              <c:numCache>
                <c:formatCode>"$"#,##0</c:formatCode>
                <c:ptCount val="8"/>
                <c:pt idx="0">
                  <c:v>22912220</c:v>
                </c:pt>
                <c:pt idx="1">
                  <c:v>16369250</c:v>
                </c:pt>
                <c:pt idx="2">
                  <c:v>21685185</c:v>
                </c:pt>
                <c:pt idx="3">
                  <c:v>22380235</c:v>
                </c:pt>
                <c:pt idx="4">
                  <c:v>33319569</c:v>
                </c:pt>
                <c:pt idx="5">
                  <c:v>28882700</c:v>
                </c:pt>
                <c:pt idx="6">
                  <c:v>31829919</c:v>
                </c:pt>
              </c:numCache>
            </c:numRef>
          </c:val>
          <c:smooth val="0"/>
          <c:extLst>
            <c:ext xmlns:c16="http://schemas.microsoft.com/office/drawing/2014/chart" uri="{C3380CC4-5D6E-409C-BE32-E72D297353CC}">
              <c16:uniqueId val="{00000000-81E9-4ADF-8904-F4BAD135A989}"/>
            </c:ext>
          </c:extLst>
        </c:ser>
        <c:dLbls>
          <c:dLblPos val="t"/>
          <c:showLegendKey val="0"/>
          <c:showVal val="1"/>
          <c:showCatName val="0"/>
          <c:showSerName val="0"/>
          <c:showPercent val="0"/>
          <c:showBubbleSize val="0"/>
        </c:dLbls>
        <c:marker val="1"/>
        <c:smooth val="0"/>
        <c:axId val="630348880"/>
        <c:axId val="630349520"/>
      </c:lineChart>
      <c:catAx>
        <c:axId val="63034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49520"/>
        <c:crosses val="autoZero"/>
        <c:auto val="1"/>
        <c:lblAlgn val="ctr"/>
        <c:lblOffset val="100"/>
        <c:noMultiLvlLbl val="0"/>
      </c:catAx>
      <c:valAx>
        <c:axId val="63034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in Thousands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bar"/>
        <c:grouping val="clustered"/>
        <c:varyColors val="0"/>
        <c:ser>
          <c:idx val="0"/>
          <c:order val="0"/>
          <c:tx>
            <c:strRef>
              <c:f>Dashboard_2!$S$34</c:f>
              <c:strCache>
                <c:ptCount val="1"/>
                <c:pt idx="0">
                  <c:v>Customer ratings out of 5</c:v>
                </c:pt>
              </c:strCache>
            </c:strRef>
          </c:tx>
          <c:spPr>
            <a:gradFill rotWithShape="1">
              <a:gsLst>
                <a:gs pos="34000">
                  <a:schemeClr val="accent2">
                    <a:lumMod val="60000"/>
                    <a:lumOff val="40000"/>
                  </a:schemeClr>
                </a:gs>
                <a:gs pos="77000">
                  <a:schemeClr val="accent2">
                    <a:lumMod val="20000"/>
                    <a:lumOff val="80000"/>
                  </a:schemeClr>
                </a:gs>
                <a:gs pos="85000">
                  <a:schemeClr val="accent2">
                    <a:lumMod val="20000"/>
                    <a:lumOff val="80000"/>
                  </a:schemeClr>
                </a:gs>
                <a:gs pos="100000">
                  <a:schemeClr val="accent2">
                    <a:lumMod val="20000"/>
                    <a:lumOff val="80000"/>
                  </a:schemeClr>
                </a:gs>
              </a:gsLst>
              <a:lin ang="5400000" scaled="1"/>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Dashboard_2!$R$35:$R$39</c:f>
              <c:strCache>
                <c:ptCount val="5"/>
                <c:pt idx="0">
                  <c:v>Product &amp; services pricing:</c:v>
                </c:pt>
                <c:pt idx="1">
                  <c:v>Chance of future purchase:</c:v>
                </c:pt>
                <c:pt idx="2">
                  <c:v>Shipping &amp; packaging:</c:v>
                </c:pt>
                <c:pt idx="3">
                  <c:v>Customer service:</c:v>
                </c:pt>
                <c:pt idx="4">
                  <c:v>Return/Replacement policy:</c:v>
                </c:pt>
              </c:strCache>
            </c:strRef>
          </c:cat>
          <c:val>
            <c:numRef>
              <c:f>Dashboard_2!$S$35:$S$39</c:f>
              <c:numCache>
                <c:formatCode>_(* #,##0.00_);_(* \(#,##0.00\);_(* "-"??_);_(@_)</c:formatCode>
                <c:ptCount val="5"/>
                <c:pt idx="0">
                  <c:v>3.23</c:v>
                </c:pt>
                <c:pt idx="1">
                  <c:v>3.19</c:v>
                </c:pt>
                <c:pt idx="2">
                  <c:v>3.35</c:v>
                </c:pt>
                <c:pt idx="3">
                  <c:v>2.94</c:v>
                </c:pt>
                <c:pt idx="4">
                  <c:v>2.65</c:v>
                </c:pt>
              </c:numCache>
            </c:numRef>
          </c:val>
          <c:extLst>
            <c:ext xmlns:c16="http://schemas.microsoft.com/office/drawing/2014/chart" uri="{C3380CC4-5D6E-409C-BE32-E72D297353CC}">
              <c16:uniqueId val="{00000000-7F8E-48A5-A1F9-15B224036838}"/>
            </c:ext>
          </c:extLst>
        </c:ser>
        <c:dLbls>
          <c:dLblPos val="outEnd"/>
          <c:showLegendKey val="0"/>
          <c:showVal val="1"/>
          <c:showCatName val="0"/>
          <c:showSerName val="0"/>
          <c:showPercent val="0"/>
          <c:showBubbleSize val="0"/>
        </c:dLbls>
        <c:gapWidth val="115"/>
        <c:overlap val="-20"/>
        <c:axId val="630346640"/>
        <c:axId val="630348240"/>
      </c:barChart>
      <c:catAx>
        <c:axId val="63034664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Areas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48240"/>
        <c:crosses val="autoZero"/>
        <c:auto val="1"/>
        <c:lblAlgn val="ctr"/>
        <c:lblOffset val="100"/>
        <c:noMultiLvlLbl val="0"/>
      </c:catAx>
      <c:valAx>
        <c:axId val="630348240"/>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a:t>
                </a:r>
                <a:r>
                  <a:rPr lang="en-IN" baseline="0"/>
                  <a:t> rating on a scale of 5</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4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Dashboard_2!$T$12</c:f>
              <c:strCache>
                <c:ptCount val="1"/>
                <c:pt idx="0">
                  <c:v>Freshippo owned physical stores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Dashboard_2!$S$13:$S$20</c:f>
              <c:strCache>
                <c:ptCount val="8"/>
                <c:pt idx="0">
                  <c:v>Q1 20</c:v>
                </c:pt>
                <c:pt idx="1">
                  <c:v>Q2 20</c:v>
                </c:pt>
                <c:pt idx="2">
                  <c:v>Q3 20</c:v>
                </c:pt>
                <c:pt idx="3">
                  <c:v>Q4 20</c:v>
                </c:pt>
                <c:pt idx="4">
                  <c:v>Q1 21</c:v>
                </c:pt>
                <c:pt idx="5">
                  <c:v>Q2 21</c:v>
                </c:pt>
                <c:pt idx="6">
                  <c:v>Q3 21</c:v>
                </c:pt>
                <c:pt idx="7">
                  <c:v>Q4 21</c:v>
                </c:pt>
              </c:strCache>
            </c:strRef>
          </c:cat>
          <c:val>
            <c:numRef>
              <c:f>Dashboard_2!$T$13:$T$20</c:f>
              <c:numCache>
                <c:formatCode>General</c:formatCode>
                <c:ptCount val="8"/>
                <c:pt idx="0">
                  <c:v>207</c:v>
                </c:pt>
                <c:pt idx="1">
                  <c:v>214</c:v>
                </c:pt>
                <c:pt idx="2">
                  <c:v>222</c:v>
                </c:pt>
                <c:pt idx="3">
                  <c:v>246</c:v>
                </c:pt>
                <c:pt idx="4">
                  <c:v>251</c:v>
                </c:pt>
                <c:pt idx="5">
                  <c:v>257</c:v>
                </c:pt>
                <c:pt idx="6">
                  <c:v>265</c:v>
                </c:pt>
                <c:pt idx="7" formatCode="0">
                  <c:v>273</c:v>
                </c:pt>
              </c:numCache>
            </c:numRef>
          </c:val>
          <c:smooth val="0"/>
          <c:extLst>
            <c:ext xmlns:c16="http://schemas.microsoft.com/office/drawing/2014/chart" uri="{C3380CC4-5D6E-409C-BE32-E72D297353CC}">
              <c16:uniqueId val="{00000000-563B-42A1-BE01-AFE22D51875C}"/>
            </c:ext>
          </c:extLst>
        </c:ser>
        <c:dLbls>
          <c:dLblPos val="t"/>
          <c:showLegendKey val="0"/>
          <c:showVal val="1"/>
          <c:showCatName val="0"/>
          <c:showSerName val="0"/>
          <c:showPercent val="0"/>
          <c:showBubbleSize val="0"/>
        </c:dLbls>
        <c:smooth val="0"/>
        <c:axId val="709777016"/>
        <c:axId val="709777336"/>
      </c:lineChart>
      <c:catAx>
        <c:axId val="70977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77336"/>
        <c:crosses val="autoZero"/>
        <c:auto val="1"/>
        <c:lblAlgn val="ctr"/>
        <c:lblOffset val="100"/>
        <c:noMultiLvlLbl val="0"/>
      </c:catAx>
      <c:valAx>
        <c:axId val="709777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Freshippo stores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77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00254531532169"/>
          <c:y val="6.8871471277053356E-2"/>
          <c:w val="0.76730309135036456"/>
          <c:h val="0.67558370302458881"/>
        </c:manualLayout>
      </c:layout>
      <c:barChart>
        <c:barDir val="bar"/>
        <c:grouping val="clustered"/>
        <c:varyColors val="1"/>
        <c:ser>
          <c:idx val="0"/>
          <c:order val="0"/>
          <c:tx>
            <c:strRef>
              <c:f>Dashboard_2!$S$42</c:f>
              <c:strCache>
                <c:ptCount val="1"/>
                <c:pt idx="0">
                  <c:v>Stock Price (in Billion)</c:v>
                </c:pt>
              </c:strCache>
            </c:strRef>
          </c:tx>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6-AD55-4419-8369-A92A672BD36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D55-4419-8369-A92A672BD36B}"/>
              </c:ext>
            </c:extLst>
          </c:dPt>
          <c:dPt>
            <c:idx val="2"/>
            <c:invertIfNegative val="0"/>
            <c:bubble3D val="0"/>
            <c:spPr>
              <a:solidFill>
                <a:srgbClr val="FF0000"/>
              </a:solidFill>
              <a:ln>
                <a:noFill/>
              </a:ln>
              <a:effectLst/>
            </c:spPr>
            <c:extLst>
              <c:ext xmlns:c16="http://schemas.microsoft.com/office/drawing/2014/chart" uri="{C3380CC4-5D6E-409C-BE32-E72D297353CC}">
                <c16:uniqueId val="{00000002-AD55-4419-8369-A92A672BD36B}"/>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4-AD55-4419-8369-A92A672BD36B}"/>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5-AD55-4419-8369-A92A672BD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Dashboard_2!$R$43:$R$47</c:f>
              <c:strCache>
                <c:ptCount val="5"/>
                <c:pt idx="0">
                  <c:v>Amazon</c:v>
                </c:pt>
                <c:pt idx="1">
                  <c:v>JD</c:v>
                </c:pt>
                <c:pt idx="2">
                  <c:v>Alibaba Group</c:v>
                </c:pt>
                <c:pt idx="3">
                  <c:v>Tencent Holdings</c:v>
                </c:pt>
                <c:pt idx="4">
                  <c:v>Seven &amp; I</c:v>
                </c:pt>
              </c:strCache>
            </c:strRef>
          </c:cat>
          <c:val>
            <c:numRef>
              <c:f>Dashboard_2!$S$43:$S$47</c:f>
              <c:numCache>
                <c:formatCode>"$"#,##0.00</c:formatCode>
                <c:ptCount val="5"/>
                <c:pt idx="0">
                  <c:v>3504.56</c:v>
                </c:pt>
                <c:pt idx="1">
                  <c:v>44.37</c:v>
                </c:pt>
                <c:pt idx="2">
                  <c:v>16.55</c:v>
                </c:pt>
                <c:pt idx="3">
                  <c:v>59.42</c:v>
                </c:pt>
                <c:pt idx="4">
                  <c:v>41.44</c:v>
                </c:pt>
              </c:numCache>
            </c:numRef>
          </c:val>
          <c:extLst>
            <c:ext xmlns:c16="http://schemas.microsoft.com/office/drawing/2014/chart" uri="{C3380CC4-5D6E-409C-BE32-E72D297353CC}">
              <c16:uniqueId val="{00000000-AD55-4419-8369-A92A672BD36B}"/>
            </c:ext>
          </c:extLst>
        </c:ser>
        <c:dLbls>
          <c:dLblPos val="outEnd"/>
          <c:showLegendKey val="0"/>
          <c:showVal val="1"/>
          <c:showCatName val="0"/>
          <c:showSerName val="0"/>
          <c:showPercent val="0"/>
          <c:showBubbleSize val="0"/>
        </c:dLbls>
        <c:gapWidth val="182"/>
        <c:axId val="889604472"/>
        <c:axId val="889603192"/>
      </c:barChart>
      <c:catAx>
        <c:axId val="889604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Competitors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03192"/>
        <c:crosses val="autoZero"/>
        <c:auto val="1"/>
        <c:lblAlgn val="ctr"/>
        <c:lblOffset val="100"/>
        <c:noMultiLvlLbl val="0"/>
      </c:catAx>
      <c:valAx>
        <c:axId val="889603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in billion$</a:t>
                </a:r>
                <a:endParaRPr lang="en-IN"/>
              </a:p>
            </c:rich>
          </c:tx>
          <c:layout>
            <c:manualLayout>
              <c:xMode val="edge"/>
              <c:yMode val="edge"/>
              <c:x val="0.52350032518146428"/>
              <c:y val="0.91068534458411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04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Dashboard_2!$T$51</c:f>
              <c:strCache>
                <c:ptCount val="1"/>
                <c:pt idx="0">
                  <c:v>Alibaba's Cloud computing revenue in billion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8"/>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958C-49B6-9511-CB54A84372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Dashboard_2!$S$52:$S$59</c:f>
              <c:strCache>
                <c:ptCount val="8"/>
                <c:pt idx="0">
                  <c:v>Q1 20</c:v>
                </c:pt>
                <c:pt idx="1">
                  <c:v>Q2 20</c:v>
                </c:pt>
                <c:pt idx="2">
                  <c:v>Q3 20</c:v>
                </c:pt>
                <c:pt idx="3">
                  <c:v>Q4 20</c:v>
                </c:pt>
                <c:pt idx="4">
                  <c:v>Q1 21</c:v>
                </c:pt>
                <c:pt idx="5">
                  <c:v>Q2 21</c:v>
                </c:pt>
                <c:pt idx="6">
                  <c:v>Q3 21</c:v>
                </c:pt>
                <c:pt idx="7">
                  <c:v>Q4 21</c:v>
                </c:pt>
              </c:strCache>
            </c:strRef>
          </c:cat>
          <c:val>
            <c:numRef>
              <c:f>Dashboard_2!$T$52:$T$60</c:f>
              <c:numCache>
                <c:formatCode>_("$"* #,##0.00_);_("$"* \(#,##0.00\);_("$"* "-"??_);_(@_)</c:formatCode>
                <c:ptCount val="9"/>
                <c:pt idx="0">
                  <c:v>1.1339999999999999</c:v>
                </c:pt>
                <c:pt idx="1">
                  <c:v>1.3</c:v>
                </c:pt>
                <c:pt idx="2">
                  <c:v>1.54</c:v>
                </c:pt>
                <c:pt idx="3">
                  <c:v>1.7250000000000001</c:v>
                </c:pt>
                <c:pt idx="4">
                  <c:v>1.7470000000000001</c:v>
                </c:pt>
                <c:pt idx="5">
                  <c:v>2.194</c:v>
                </c:pt>
                <c:pt idx="6">
                  <c:v>2.4700000000000002</c:v>
                </c:pt>
                <c:pt idx="7">
                  <c:v>2.758</c:v>
                </c:pt>
              </c:numCache>
            </c:numRef>
          </c:val>
          <c:smooth val="0"/>
          <c:extLst>
            <c:ext xmlns:c16="http://schemas.microsoft.com/office/drawing/2014/chart" uri="{C3380CC4-5D6E-409C-BE32-E72D297353CC}">
              <c16:uniqueId val="{00000000-958C-49B6-9511-CB54A8437264}"/>
            </c:ext>
          </c:extLst>
        </c:ser>
        <c:ser>
          <c:idx val="1"/>
          <c:order val="1"/>
          <c:tx>
            <c:strRef>
              <c:f>Dashboard_2!$U$51</c:f>
              <c:strCache>
                <c:ptCount val="1"/>
                <c:pt idx="0">
                  <c:v>Amazon's AWS revenue in billion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Dashboard_2!$S$52:$S$59</c:f>
              <c:strCache>
                <c:ptCount val="8"/>
                <c:pt idx="0">
                  <c:v>Q1 20</c:v>
                </c:pt>
                <c:pt idx="1">
                  <c:v>Q2 20</c:v>
                </c:pt>
                <c:pt idx="2">
                  <c:v>Q3 20</c:v>
                </c:pt>
                <c:pt idx="3">
                  <c:v>Q4 20</c:v>
                </c:pt>
                <c:pt idx="4">
                  <c:v>Q1 21</c:v>
                </c:pt>
                <c:pt idx="5">
                  <c:v>Q2 21</c:v>
                </c:pt>
                <c:pt idx="6">
                  <c:v>Q3 21</c:v>
                </c:pt>
                <c:pt idx="7">
                  <c:v>Q4 21</c:v>
                </c:pt>
              </c:strCache>
            </c:strRef>
          </c:cat>
          <c:val>
            <c:numRef>
              <c:f>Dashboard_2!$U$52:$U$59</c:f>
              <c:numCache>
                <c:formatCode>_("$"* #,##0.00_);_("$"* \(#,##0.00\);_("$"* "-"??_);_(@_)</c:formatCode>
                <c:ptCount val="8"/>
                <c:pt idx="0">
                  <c:v>10.220000000000001</c:v>
                </c:pt>
                <c:pt idx="1">
                  <c:v>10.81</c:v>
                </c:pt>
                <c:pt idx="2">
                  <c:v>11.6</c:v>
                </c:pt>
                <c:pt idx="3">
                  <c:v>12.74</c:v>
                </c:pt>
                <c:pt idx="4">
                  <c:v>13.5</c:v>
                </c:pt>
                <c:pt idx="5">
                  <c:v>14.81</c:v>
                </c:pt>
                <c:pt idx="6">
                  <c:v>16.100000000000001</c:v>
                </c:pt>
                <c:pt idx="7">
                  <c:v>17.22</c:v>
                </c:pt>
              </c:numCache>
            </c:numRef>
          </c:val>
          <c:smooth val="0"/>
          <c:extLst>
            <c:ext xmlns:c16="http://schemas.microsoft.com/office/drawing/2014/chart" uri="{C3380CC4-5D6E-409C-BE32-E72D297353CC}">
              <c16:uniqueId val="{00000001-958C-49B6-9511-CB54A8437264}"/>
            </c:ext>
          </c:extLst>
        </c:ser>
        <c:dLbls>
          <c:dLblPos val="t"/>
          <c:showLegendKey val="0"/>
          <c:showVal val="1"/>
          <c:showCatName val="0"/>
          <c:showSerName val="0"/>
          <c:showPercent val="0"/>
          <c:showBubbleSize val="0"/>
        </c:dLbls>
        <c:marker val="1"/>
        <c:smooth val="0"/>
        <c:axId val="801125960"/>
        <c:axId val="801125640"/>
      </c:lineChart>
      <c:catAx>
        <c:axId val="80112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25640"/>
        <c:crosses val="autoZero"/>
        <c:auto val="1"/>
        <c:lblAlgn val="ctr"/>
        <c:lblOffset val="100"/>
        <c:noMultiLvlLbl val="0"/>
      </c:catAx>
      <c:valAx>
        <c:axId val="801125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Cloud</a:t>
                </a:r>
                <a:r>
                  <a:rPr lang="en-IN" baseline="0"/>
                  <a:t> services revenue in billion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25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1"/>
        <c:ser>
          <c:idx val="0"/>
          <c:order val="0"/>
          <c:tx>
            <c:strRef>
              <c:f>Dashboard_1!$Q$13</c:f>
              <c:strCache>
                <c:ptCount val="1"/>
                <c:pt idx="0">
                  <c:v>Active consumers(in Millions)</c:v>
                </c:pt>
              </c:strCache>
            </c:strRef>
          </c:tx>
          <c:invertIfNegative val="0"/>
          <c:dPt>
            <c:idx val="0"/>
            <c:invertIfNegative val="0"/>
            <c:bubble3D val="0"/>
            <c:spPr>
              <a:gradFill rotWithShape="1">
                <a:gsLst>
                  <a:gs pos="0">
                    <a:schemeClr val="accent5">
                      <a:tint val="46000"/>
                      <a:satMod val="103000"/>
                      <a:lumMod val="102000"/>
                      <a:tint val="94000"/>
                    </a:schemeClr>
                  </a:gs>
                  <a:gs pos="50000">
                    <a:schemeClr val="accent5">
                      <a:tint val="46000"/>
                      <a:satMod val="110000"/>
                      <a:lumMod val="100000"/>
                      <a:shade val="100000"/>
                    </a:schemeClr>
                  </a:gs>
                  <a:gs pos="100000">
                    <a:schemeClr val="accent5">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A66-4BAC-9C55-44953A1A3D09}"/>
              </c:ext>
            </c:extLst>
          </c:dPt>
          <c:dPt>
            <c:idx val="1"/>
            <c:invertIfNegative val="0"/>
            <c:bubble3D val="0"/>
            <c:spPr>
              <a:gradFill rotWithShape="1">
                <a:gsLst>
                  <a:gs pos="0">
                    <a:schemeClr val="accent5">
                      <a:tint val="62000"/>
                      <a:satMod val="103000"/>
                      <a:lumMod val="102000"/>
                      <a:tint val="94000"/>
                    </a:schemeClr>
                  </a:gs>
                  <a:gs pos="50000">
                    <a:schemeClr val="accent5">
                      <a:tint val="62000"/>
                      <a:satMod val="110000"/>
                      <a:lumMod val="100000"/>
                      <a:shade val="100000"/>
                    </a:schemeClr>
                  </a:gs>
                  <a:gs pos="100000">
                    <a:schemeClr val="accent5">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66-4BAC-9C55-44953A1A3D09}"/>
              </c:ext>
            </c:extLst>
          </c:dPt>
          <c:dPt>
            <c:idx val="2"/>
            <c:invertIfNegative val="0"/>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A66-4BAC-9C55-44953A1A3D09}"/>
              </c:ext>
            </c:extLst>
          </c:dPt>
          <c:dPt>
            <c:idx val="3"/>
            <c:invertIfNegative val="0"/>
            <c:bubble3D val="0"/>
            <c:spPr>
              <a:gradFill rotWithShape="1">
                <a:gsLst>
                  <a:gs pos="0">
                    <a:schemeClr val="accent5">
                      <a:tint val="93000"/>
                      <a:satMod val="103000"/>
                      <a:lumMod val="102000"/>
                      <a:tint val="94000"/>
                    </a:schemeClr>
                  </a:gs>
                  <a:gs pos="50000">
                    <a:schemeClr val="accent5">
                      <a:tint val="93000"/>
                      <a:satMod val="110000"/>
                      <a:lumMod val="100000"/>
                      <a:shade val="100000"/>
                    </a:schemeClr>
                  </a:gs>
                  <a:gs pos="100000">
                    <a:schemeClr val="accent5">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A66-4BAC-9C55-44953A1A3D09}"/>
              </c:ext>
            </c:extLst>
          </c:dPt>
          <c:dPt>
            <c:idx val="4"/>
            <c:invertIfNegative val="0"/>
            <c:bubble3D val="0"/>
            <c:spPr>
              <a:gradFill rotWithShape="1">
                <a:gsLst>
                  <a:gs pos="0">
                    <a:schemeClr val="accent5">
                      <a:shade val="92000"/>
                      <a:satMod val="103000"/>
                      <a:lumMod val="102000"/>
                      <a:tint val="94000"/>
                    </a:schemeClr>
                  </a:gs>
                  <a:gs pos="50000">
                    <a:schemeClr val="accent5">
                      <a:shade val="92000"/>
                      <a:satMod val="110000"/>
                      <a:lumMod val="100000"/>
                      <a:shade val="100000"/>
                    </a:schemeClr>
                  </a:gs>
                  <a:gs pos="100000">
                    <a:schemeClr val="accent5">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A66-4BAC-9C55-44953A1A3D09}"/>
              </c:ext>
            </c:extLst>
          </c:dPt>
          <c:dPt>
            <c:idx val="5"/>
            <c:invertIfNegative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A66-4BAC-9C55-44953A1A3D09}"/>
              </c:ext>
            </c:extLst>
          </c:dPt>
          <c:dPt>
            <c:idx val="6"/>
            <c:invertIfNegative val="0"/>
            <c:bubble3D val="0"/>
            <c:spPr>
              <a:gradFill rotWithShape="1">
                <a:gsLst>
                  <a:gs pos="0">
                    <a:schemeClr val="accent5">
                      <a:shade val="61000"/>
                      <a:satMod val="103000"/>
                      <a:lumMod val="102000"/>
                      <a:tint val="94000"/>
                    </a:schemeClr>
                  </a:gs>
                  <a:gs pos="50000">
                    <a:schemeClr val="accent5">
                      <a:shade val="61000"/>
                      <a:satMod val="110000"/>
                      <a:lumMod val="100000"/>
                      <a:shade val="100000"/>
                    </a:schemeClr>
                  </a:gs>
                  <a:gs pos="100000">
                    <a:schemeClr val="accent5">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A66-4BAC-9C55-44953A1A3D09}"/>
              </c:ext>
            </c:extLst>
          </c:dPt>
          <c:dPt>
            <c:idx val="7"/>
            <c:invertIfNegative val="0"/>
            <c:bubble3D val="0"/>
            <c:spPr>
              <a:gradFill rotWithShape="1">
                <a:gsLst>
                  <a:gs pos="0">
                    <a:schemeClr val="accent5">
                      <a:shade val="45000"/>
                      <a:satMod val="103000"/>
                      <a:lumMod val="102000"/>
                      <a:tint val="94000"/>
                    </a:schemeClr>
                  </a:gs>
                  <a:gs pos="50000">
                    <a:schemeClr val="accent5">
                      <a:shade val="45000"/>
                      <a:satMod val="110000"/>
                      <a:lumMod val="100000"/>
                      <a:shade val="100000"/>
                    </a:schemeClr>
                  </a:gs>
                  <a:gs pos="100000">
                    <a:schemeClr val="accent5">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A66-4BAC-9C55-44953A1A3D09}"/>
              </c:ext>
            </c:extLst>
          </c:dPt>
          <c:cat>
            <c:strRef>
              <c:f>Dashboard_1!$P$14:$P$21</c:f>
              <c:strCache>
                <c:ptCount val="8"/>
                <c:pt idx="0">
                  <c:v>Q1 20</c:v>
                </c:pt>
                <c:pt idx="1">
                  <c:v>Q2 20</c:v>
                </c:pt>
                <c:pt idx="2">
                  <c:v>Q3 20</c:v>
                </c:pt>
                <c:pt idx="3">
                  <c:v>Q4 20</c:v>
                </c:pt>
                <c:pt idx="4">
                  <c:v>Q1 21</c:v>
                </c:pt>
                <c:pt idx="5">
                  <c:v>Q2 21</c:v>
                </c:pt>
                <c:pt idx="6">
                  <c:v>Q3 21</c:v>
                </c:pt>
                <c:pt idx="7">
                  <c:v>Q4 21</c:v>
                </c:pt>
              </c:strCache>
            </c:strRef>
          </c:cat>
          <c:val>
            <c:numRef>
              <c:f>Dashboard_1!$Q$14:$Q$21</c:f>
              <c:numCache>
                <c:formatCode>_(* #,##0_);_(* \(#,##0\);_(* "-"??_);_(@_)</c:formatCode>
                <c:ptCount val="8"/>
                <c:pt idx="0">
                  <c:v>726</c:v>
                </c:pt>
                <c:pt idx="1">
                  <c:v>742</c:v>
                </c:pt>
                <c:pt idx="2">
                  <c:v>757</c:v>
                </c:pt>
                <c:pt idx="3">
                  <c:v>779</c:v>
                </c:pt>
                <c:pt idx="4">
                  <c:v>811</c:v>
                </c:pt>
                <c:pt idx="5">
                  <c:v>828</c:v>
                </c:pt>
                <c:pt idx="6">
                  <c:v>890</c:v>
                </c:pt>
                <c:pt idx="7">
                  <c:v>1240</c:v>
                </c:pt>
              </c:numCache>
            </c:numRef>
          </c:val>
          <c:extLst>
            <c:ext xmlns:c16="http://schemas.microsoft.com/office/drawing/2014/chart" uri="{C3380CC4-5D6E-409C-BE32-E72D297353CC}">
              <c16:uniqueId val="{00000000-6437-4EB9-A92E-8B2E59BA2CA8}"/>
            </c:ext>
          </c:extLst>
        </c:ser>
        <c:dLbls>
          <c:showLegendKey val="0"/>
          <c:showVal val="0"/>
          <c:showCatName val="0"/>
          <c:showSerName val="0"/>
          <c:showPercent val="0"/>
          <c:showBubbleSize val="0"/>
        </c:dLbls>
        <c:gapWidth val="100"/>
        <c:overlap val="-24"/>
        <c:axId val="632177848"/>
        <c:axId val="632178168"/>
      </c:barChart>
      <c:catAx>
        <c:axId val="632177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FQ</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78168"/>
        <c:crosses val="autoZero"/>
        <c:auto val="1"/>
        <c:lblAlgn val="ctr"/>
        <c:lblOffset val="100"/>
        <c:noMultiLvlLbl val="0"/>
      </c:catAx>
      <c:valAx>
        <c:axId val="632178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Active</a:t>
                </a:r>
                <a:r>
                  <a:rPr lang="en-IN" baseline="0"/>
                  <a:t> consumers in millions</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77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Dashboard_1!$Q$28:$Q$29</c:f>
              <c:strCache>
                <c:ptCount val="2"/>
                <c:pt idx="0">
                  <c:v>Revenue distribution by Selected Segments</c:v>
                </c:pt>
                <c:pt idx="1">
                  <c:v>2020</c:v>
                </c:pt>
              </c:strCache>
            </c:strRef>
          </c:tx>
          <c:spPr>
            <a:solidFill>
              <a:schemeClr val="accent6">
                <a:lumMod val="75000"/>
              </a:schemeClr>
            </a:solidFill>
            <a:ln>
              <a:noFill/>
            </a:ln>
            <a:effectLst/>
          </c:spPr>
          <c:invertIfNegative val="0"/>
          <c:cat>
            <c:strRef>
              <c:f>Dashboard_1!$P$30:$P$39</c:f>
              <c:strCache>
                <c:ptCount val="10"/>
                <c:pt idx="0">
                  <c:v>China commerce retail</c:v>
                </c:pt>
                <c:pt idx="1">
                  <c:v>China commerce wholesale</c:v>
                </c:pt>
                <c:pt idx="2">
                  <c:v>International commerce retail</c:v>
                </c:pt>
                <c:pt idx="3">
                  <c:v>International commerce wholesale</c:v>
                </c:pt>
                <c:pt idx="4">
                  <c:v>Cloud computing</c:v>
                </c:pt>
                <c:pt idx="5">
                  <c:v>Digital media and entertainment</c:v>
                </c:pt>
                <c:pt idx="6">
                  <c:v>Innovation initiatives and others</c:v>
                </c:pt>
                <c:pt idx="7">
                  <c:v>casino logistics service</c:v>
                </c:pt>
                <c:pt idx="8">
                  <c:v>Local consumer services</c:v>
                </c:pt>
                <c:pt idx="9">
                  <c:v>Core commerce others</c:v>
                </c:pt>
              </c:strCache>
            </c:strRef>
          </c:cat>
          <c:val>
            <c:numRef>
              <c:f>Dashboard_1!$Q$30:$Q$39</c:f>
              <c:numCache>
                <c:formatCode>0%</c:formatCode>
                <c:ptCount val="10"/>
                <c:pt idx="0">
                  <c:v>0.65</c:v>
                </c:pt>
                <c:pt idx="1">
                  <c:v>0.03</c:v>
                </c:pt>
                <c:pt idx="2">
                  <c:v>0.05</c:v>
                </c:pt>
                <c:pt idx="3">
                  <c:v>0.02</c:v>
                </c:pt>
                <c:pt idx="4">
                  <c:v>0.08</c:v>
                </c:pt>
                <c:pt idx="5">
                  <c:v>0.05</c:v>
                </c:pt>
                <c:pt idx="6">
                  <c:v>0.01</c:v>
                </c:pt>
                <c:pt idx="7">
                  <c:v>0</c:v>
                </c:pt>
                <c:pt idx="8">
                  <c:v>0</c:v>
                </c:pt>
                <c:pt idx="9">
                  <c:v>0</c:v>
                </c:pt>
              </c:numCache>
            </c:numRef>
          </c:val>
          <c:extLst>
            <c:ext xmlns:c16="http://schemas.microsoft.com/office/drawing/2014/chart" uri="{C3380CC4-5D6E-409C-BE32-E72D297353CC}">
              <c16:uniqueId val="{00000000-670F-4A29-8C09-2899B0A630FE}"/>
            </c:ext>
          </c:extLst>
        </c:ser>
        <c:ser>
          <c:idx val="1"/>
          <c:order val="1"/>
          <c:tx>
            <c:strRef>
              <c:f>Dashboard_1!$R$28:$R$29</c:f>
              <c:strCache>
                <c:ptCount val="2"/>
                <c:pt idx="0">
                  <c:v>Revenue distribution by Selected Segments</c:v>
                </c:pt>
                <c:pt idx="1">
                  <c:v>2021</c:v>
                </c:pt>
              </c:strCache>
            </c:strRef>
          </c:tx>
          <c:spPr>
            <a:solidFill>
              <a:schemeClr val="accent6">
                <a:lumMod val="60000"/>
                <a:lumOff val="40000"/>
              </a:schemeClr>
            </a:solidFill>
            <a:ln>
              <a:noFill/>
            </a:ln>
            <a:effectLst/>
          </c:spPr>
          <c:invertIfNegative val="0"/>
          <c:cat>
            <c:strRef>
              <c:f>Dashboard_1!$P$30:$P$39</c:f>
              <c:strCache>
                <c:ptCount val="10"/>
                <c:pt idx="0">
                  <c:v>China commerce retail</c:v>
                </c:pt>
                <c:pt idx="1">
                  <c:v>China commerce wholesale</c:v>
                </c:pt>
                <c:pt idx="2">
                  <c:v>International commerce retail</c:v>
                </c:pt>
                <c:pt idx="3">
                  <c:v>International commerce wholesale</c:v>
                </c:pt>
                <c:pt idx="4">
                  <c:v>Cloud computing</c:v>
                </c:pt>
                <c:pt idx="5">
                  <c:v>Digital media and entertainment</c:v>
                </c:pt>
                <c:pt idx="6">
                  <c:v>Innovation initiatives and others</c:v>
                </c:pt>
                <c:pt idx="7">
                  <c:v>casino logistics service</c:v>
                </c:pt>
                <c:pt idx="8">
                  <c:v>Local consumer services</c:v>
                </c:pt>
                <c:pt idx="9">
                  <c:v>Core commerce others</c:v>
                </c:pt>
              </c:strCache>
            </c:strRef>
          </c:cat>
          <c:val>
            <c:numRef>
              <c:f>Dashboard_1!$R$30:$R$39</c:f>
              <c:numCache>
                <c:formatCode>0%</c:formatCode>
                <c:ptCount val="10"/>
                <c:pt idx="0">
                  <c:v>0.66</c:v>
                </c:pt>
                <c:pt idx="1">
                  <c:v>0.05</c:v>
                </c:pt>
                <c:pt idx="2">
                  <c:v>0.02</c:v>
                </c:pt>
                <c:pt idx="3">
                  <c:v>0.02</c:v>
                </c:pt>
                <c:pt idx="4">
                  <c:v>0.08</c:v>
                </c:pt>
                <c:pt idx="5">
                  <c:v>0.04</c:v>
                </c:pt>
                <c:pt idx="6">
                  <c:v>0.01</c:v>
                </c:pt>
                <c:pt idx="7">
                  <c:v>0.05</c:v>
                </c:pt>
                <c:pt idx="8">
                  <c:v>0.05</c:v>
                </c:pt>
                <c:pt idx="9">
                  <c:v>0.02</c:v>
                </c:pt>
              </c:numCache>
            </c:numRef>
          </c:val>
          <c:extLst>
            <c:ext xmlns:c16="http://schemas.microsoft.com/office/drawing/2014/chart" uri="{C3380CC4-5D6E-409C-BE32-E72D297353CC}">
              <c16:uniqueId val="{00000001-670F-4A29-8C09-2899B0A630FE}"/>
            </c:ext>
          </c:extLst>
        </c:ser>
        <c:dLbls>
          <c:showLegendKey val="0"/>
          <c:showVal val="0"/>
          <c:showCatName val="0"/>
          <c:showSerName val="0"/>
          <c:showPercent val="0"/>
          <c:showBubbleSize val="0"/>
        </c:dLbls>
        <c:gapWidth val="182"/>
        <c:axId val="680397176"/>
        <c:axId val="680397816"/>
      </c:barChart>
      <c:catAx>
        <c:axId val="680397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Segments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97816"/>
        <c:crosses val="autoZero"/>
        <c:auto val="1"/>
        <c:lblAlgn val="ctr"/>
        <c:lblOffset val="100"/>
        <c:noMultiLvlLbl val="0"/>
      </c:catAx>
      <c:valAx>
        <c:axId val="680397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in percentage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97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1"/>
        <c:ser>
          <c:idx val="0"/>
          <c:order val="0"/>
          <c:tx>
            <c:strRef>
              <c:f>Dashboard_1!$Q$41</c:f>
              <c:strCache>
                <c:ptCount val="1"/>
                <c:pt idx="0">
                  <c:v>Revenues (in Billion)</c:v>
                </c:pt>
              </c:strCache>
            </c:strRef>
          </c:tx>
          <c:spPr>
            <a:solidFill>
              <a:schemeClr val="bg2">
                <a:lumMod val="75000"/>
              </a:schemeClr>
            </a:solidFill>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3-A3BC-49E2-A947-4B5655B7DFD7}"/>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2-A3BC-49E2-A947-4B5655B7DFD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6-A3BC-49E2-A947-4B5655B7DFD7}"/>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4-A3BC-49E2-A947-4B5655B7DFD7}"/>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5-A3BC-49E2-A947-4B5655B7DF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Dashboard_1!$P$42:$P$46</c:f>
              <c:strCache>
                <c:ptCount val="5"/>
                <c:pt idx="0">
                  <c:v>Amazon</c:v>
                </c:pt>
                <c:pt idx="1">
                  <c:v>JD</c:v>
                </c:pt>
                <c:pt idx="2">
                  <c:v>Alibaba Group</c:v>
                </c:pt>
                <c:pt idx="3">
                  <c:v>Tencent Holdings</c:v>
                </c:pt>
                <c:pt idx="4">
                  <c:v>Seven &amp; I</c:v>
                </c:pt>
              </c:strCache>
            </c:strRef>
          </c:cat>
          <c:val>
            <c:numRef>
              <c:f>Dashboard_1!$Q$42:$Q$46</c:f>
              <c:numCache>
                <c:formatCode>"$"#,##0.00</c:formatCode>
                <c:ptCount val="5"/>
                <c:pt idx="0">
                  <c:v>457.97</c:v>
                </c:pt>
                <c:pt idx="1">
                  <c:v>138.12</c:v>
                </c:pt>
                <c:pt idx="2">
                  <c:v>125.06</c:v>
                </c:pt>
                <c:pt idx="3">
                  <c:v>84.35</c:v>
                </c:pt>
                <c:pt idx="4">
                  <c:v>61.84</c:v>
                </c:pt>
              </c:numCache>
            </c:numRef>
          </c:val>
          <c:extLst>
            <c:ext xmlns:c16="http://schemas.microsoft.com/office/drawing/2014/chart" uri="{C3380CC4-5D6E-409C-BE32-E72D297353CC}">
              <c16:uniqueId val="{00000000-A3BC-49E2-A947-4B5655B7DFD7}"/>
            </c:ext>
          </c:extLst>
        </c:ser>
        <c:dLbls>
          <c:showLegendKey val="0"/>
          <c:showVal val="0"/>
          <c:showCatName val="0"/>
          <c:showSerName val="0"/>
          <c:showPercent val="0"/>
          <c:showBubbleSize val="0"/>
        </c:dLbls>
        <c:gapWidth val="219"/>
        <c:overlap val="-27"/>
        <c:axId val="709732216"/>
        <c:axId val="709730296"/>
      </c:barChart>
      <c:catAx>
        <c:axId val="709732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Top</a:t>
                </a:r>
                <a:r>
                  <a:rPr lang="en-IN" baseline="0"/>
                  <a:t> 5 e-Commerce giants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30296"/>
        <c:crosses val="autoZero"/>
        <c:auto val="1"/>
        <c:lblAlgn val="ctr"/>
        <c:lblOffset val="100"/>
        <c:noMultiLvlLbl val="0"/>
      </c:catAx>
      <c:valAx>
        <c:axId val="70973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in Billions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32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clustered"/>
        <c:varyColors val="1"/>
        <c:ser>
          <c:idx val="0"/>
          <c:order val="0"/>
          <c:tx>
            <c:strRef>
              <c:f>Dashboard_1!$Q$48</c:f>
              <c:strCache>
                <c:ptCount val="1"/>
                <c:pt idx="0">
                  <c:v>Total Debts (in Billion)</c:v>
                </c:pt>
              </c:strCache>
            </c:strRef>
          </c:tx>
          <c:invertIfNegative val="0"/>
          <c:dPt>
            <c:idx val="0"/>
            <c:invertIfNegative val="0"/>
            <c:bubble3D val="0"/>
            <c:spPr>
              <a:solidFill>
                <a:schemeClr val="accent2">
                  <a:shade val="53000"/>
                </a:schemeClr>
              </a:solidFill>
              <a:ln>
                <a:noFill/>
              </a:ln>
              <a:effectLst/>
            </c:spPr>
            <c:extLst>
              <c:ext xmlns:c16="http://schemas.microsoft.com/office/drawing/2014/chart" uri="{C3380CC4-5D6E-409C-BE32-E72D297353CC}">
                <c16:uniqueId val="{00000001-C951-45D3-A9B9-DD1B45413824}"/>
              </c:ext>
            </c:extLst>
          </c:dPt>
          <c:dPt>
            <c:idx val="1"/>
            <c:invertIfNegative val="0"/>
            <c:bubble3D val="0"/>
            <c:spPr>
              <a:solidFill>
                <a:schemeClr val="accent2">
                  <a:shade val="76000"/>
                </a:schemeClr>
              </a:solidFill>
              <a:ln>
                <a:noFill/>
              </a:ln>
              <a:effectLst/>
            </c:spPr>
            <c:extLst>
              <c:ext xmlns:c16="http://schemas.microsoft.com/office/drawing/2014/chart" uri="{C3380CC4-5D6E-409C-BE32-E72D297353CC}">
                <c16:uniqueId val="{00000003-C951-45D3-A9B9-DD1B4541382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C951-45D3-A9B9-DD1B45413824}"/>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3-A5BC-433F-8535-4D2BC48CD309}"/>
              </c:ext>
            </c:extLst>
          </c:dPt>
          <c:dPt>
            <c:idx val="4"/>
            <c:invertIfNegative val="0"/>
            <c:bubble3D val="0"/>
            <c:spPr>
              <a:solidFill>
                <a:schemeClr val="accent2">
                  <a:tint val="54000"/>
                </a:schemeClr>
              </a:solidFill>
              <a:ln>
                <a:noFill/>
              </a:ln>
              <a:effectLst/>
            </c:spPr>
            <c:extLst>
              <c:ext xmlns:c16="http://schemas.microsoft.com/office/drawing/2014/chart" uri="{C3380CC4-5D6E-409C-BE32-E72D297353CC}">
                <c16:uniqueId val="{00000002-A5BC-433F-8535-4D2BC48CD3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Dashboard_1!$P$49:$P$53</c:f>
              <c:strCache>
                <c:ptCount val="5"/>
                <c:pt idx="0">
                  <c:v>Amazon</c:v>
                </c:pt>
                <c:pt idx="1">
                  <c:v>Tencent Holdings</c:v>
                </c:pt>
                <c:pt idx="2">
                  <c:v>Seven &amp; I</c:v>
                </c:pt>
                <c:pt idx="3">
                  <c:v>Alibaba Group</c:v>
                </c:pt>
                <c:pt idx="4">
                  <c:v>JD</c:v>
                </c:pt>
              </c:strCache>
            </c:strRef>
          </c:cat>
          <c:val>
            <c:numRef>
              <c:f>Dashboard_1!$Q$49:$Q$53</c:f>
              <c:numCache>
                <c:formatCode>"$"#,##0.00</c:formatCode>
                <c:ptCount val="5"/>
                <c:pt idx="0">
                  <c:v>113.9</c:v>
                </c:pt>
                <c:pt idx="1">
                  <c:v>51.27</c:v>
                </c:pt>
                <c:pt idx="2">
                  <c:v>28.34</c:v>
                </c:pt>
                <c:pt idx="3">
                  <c:v>23.45</c:v>
                </c:pt>
                <c:pt idx="4">
                  <c:v>5.81</c:v>
                </c:pt>
              </c:numCache>
            </c:numRef>
          </c:val>
          <c:extLst>
            <c:ext xmlns:c16="http://schemas.microsoft.com/office/drawing/2014/chart" uri="{C3380CC4-5D6E-409C-BE32-E72D297353CC}">
              <c16:uniqueId val="{00000000-A5BC-433F-8535-4D2BC48CD309}"/>
            </c:ext>
          </c:extLst>
        </c:ser>
        <c:dLbls>
          <c:showLegendKey val="0"/>
          <c:showVal val="0"/>
          <c:showCatName val="0"/>
          <c:showSerName val="0"/>
          <c:showPercent val="0"/>
          <c:showBubbleSize val="0"/>
        </c:dLbls>
        <c:gapWidth val="219"/>
        <c:overlap val="-27"/>
        <c:axId val="801205960"/>
        <c:axId val="801207880"/>
      </c:barChart>
      <c:catAx>
        <c:axId val="80120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07880"/>
        <c:crosses val="autoZero"/>
        <c:auto val="1"/>
        <c:lblAlgn val="ctr"/>
        <c:lblOffset val="100"/>
        <c:noMultiLvlLbl val="0"/>
      </c:catAx>
      <c:valAx>
        <c:axId val="801207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Debts in Billions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05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Dashboard_1!$Q$24</c:f>
              <c:strCache>
                <c:ptCount val="1"/>
                <c:pt idx="0">
                  <c:v>China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Dashboard_1!$P$25:$P$26</c:f>
              <c:strCache>
                <c:ptCount val="2"/>
                <c:pt idx="0">
                  <c:v>2020</c:v>
                </c:pt>
                <c:pt idx="1">
                  <c:v>2021(up to Q3)</c:v>
                </c:pt>
              </c:strCache>
            </c:strRef>
          </c:cat>
          <c:val>
            <c:numRef>
              <c:f>Dashboard_1!$Q$25:$Q$26</c:f>
              <c:numCache>
                <c:formatCode>_("$"* #,##0_);_("$"* \(#,##0\);_("$"* "-"??_);_(@_)</c:formatCode>
                <c:ptCount val="2"/>
                <c:pt idx="0">
                  <c:v>52049</c:v>
                </c:pt>
                <c:pt idx="1">
                  <c:v>74094</c:v>
                </c:pt>
              </c:numCache>
            </c:numRef>
          </c:val>
          <c:extLst>
            <c:ext xmlns:c16="http://schemas.microsoft.com/office/drawing/2014/chart" uri="{C3380CC4-5D6E-409C-BE32-E72D297353CC}">
              <c16:uniqueId val="{00000000-397E-453B-B79A-3A62F1CB2FC8}"/>
            </c:ext>
          </c:extLst>
        </c:ser>
        <c:ser>
          <c:idx val="1"/>
          <c:order val="1"/>
          <c:tx>
            <c:strRef>
              <c:f>Dashboard_1!$R$24</c:f>
              <c:strCache>
                <c:ptCount val="1"/>
                <c:pt idx="0">
                  <c:v>International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Dashboard_1!$P$25:$P$26</c:f>
              <c:strCache>
                <c:ptCount val="2"/>
                <c:pt idx="0">
                  <c:v>2020</c:v>
                </c:pt>
                <c:pt idx="1">
                  <c:v>2021(up to Q3)</c:v>
                </c:pt>
              </c:strCache>
            </c:strRef>
          </c:cat>
          <c:val>
            <c:numRef>
              <c:f>Dashboard_1!$R$25:$R$26</c:f>
              <c:numCache>
                <c:formatCode>_("$"* #,##0_);_("$"* \(#,##0\);_("$"* "-"??_);_(@_)</c:formatCode>
                <c:ptCount val="2"/>
                <c:pt idx="0">
                  <c:v>5305</c:v>
                </c:pt>
                <c:pt idx="1">
                  <c:v>7641</c:v>
                </c:pt>
              </c:numCache>
            </c:numRef>
          </c:val>
          <c:extLst>
            <c:ext xmlns:c16="http://schemas.microsoft.com/office/drawing/2014/chart" uri="{C3380CC4-5D6E-409C-BE32-E72D297353CC}">
              <c16:uniqueId val="{00000001-397E-453B-B79A-3A62F1CB2FC8}"/>
            </c:ext>
          </c:extLst>
        </c:ser>
        <c:dLbls>
          <c:dLblPos val="ctr"/>
          <c:showLegendKey val="0"/>
          <c:showVal val="1"/>
          <c:showCatName val="0"/>
          <c:showSerName val="0"/>
          <c:showPercent val="0"/>
          <c:showBubbleSize val="0"/>
        </c:dLbls>
        <c:gapWidth val="150"/>
        <c:overlap val="100"/>
        <c:axId val="636836432"/>
        <c:axId val="636834192"/>
      </c:barChart>
      <c:catAx>
        <c:axId val="63683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Yearly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34192"/>
        <c:crosses val="autoZero"/>
        <c:auto val="1"/>
        <c:lblAlgn val="ctr"/>
        <c:lblOffset val="100"/>
        <c:noMultiLvlLbl val="0"/>
      </c:catAx>
      <c:valAx>
        <c:axId val="636834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by Region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3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839009430982017E-2"/>
          <c:y val="0.21722527929273008"/>
          <c:w val="0.88622657931935878"/>
          <c:h val="0.66272122559550395"/>
        </c:manualLayout>
      </c:layout>
      <c:barChart>
        <c:barDir val="col"/>
        <c:grouping val="clustered"/>
        <c:varyColors val="1"/>
        <c:ser>
          <c:idx val="0"/>
          <c:order val="0"/>
          <c:invertIfNegative val="0"/>
          <c:dPt>
            <c:idx val="0"/>
            <c:invertIfNegative val="0"/>
            <c:bubble3D val="0"/>
            <c:spPr>
              <a:solidFill>
                <a:schemeClr val="accent1">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13D5-400C-B33D-C1745A6B6060}"/>
              </c:ext>
            </c:extLst>
          </c:dPt>
          <c:dPt>
            <c:idx val="1"/>
            <c:invertIfNegative val="0"/>
            <c:bubble3D val="0"/>
            <c:spPr>
              <a:solidFill>
                <a:schemeClr val="accent1">
                  <a:lumMod val="75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13D5-400C-B33D-C1745A6B606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Dashboard_2!$R$3:$R$4</c:f>
              <c:strCache>
                <c:ptCount val="2"/>
                <c:pt idx="0">
                  <c:v>2020</c:v>
                </c:pt>
                <c:pt idx="1">
                  <c:v>2021(up to Q3)</c:v>
                </c:pt>
              </c:strCache>
            </c:strRef>
          </c:cat>
          <c:val>
            <c:numRef>
              <c:f>Dashboard_2!$S$3:$S$4</c:f>
              <c:numCache>
                <c:formatCode>_(* #,##0_);_(* \(#,##0\);_(* "-"??_);_(@_)</c:formatCode>
                <c:ptCount val="2"/>
                <c:pt idx="0">
                  <c:v>117600</c:v>
                </c:pt>
                <c:pt idx="1">
                  <c:v>251462</c:v>
                </c:pt>
              </c:numCache>
            </c:numRef>
          </c:val>
          <c:extLst>
            <c:ext xmlns:c16="http://schemas.microsoft.com/office/drawing/2014/chart" uri="{C3380CC4-5D6E-409C-BE32-E72D297353CC}">
              <c16:uniqueId val="{00000000-13D5-400C-B33D-C1745A6B6060}"/>
            </c:ext>
          </c:extLst>
        </c:ser>
        <c:dLbls>
          <c:dLblPos val="inEnd"/>
          <c:showLegendKey val="0"/>
          <c:showVal val="1"/>
          <c:showCatName val="0"/>
          <c:showSerName val="0"/>
          <c:showPercent val="0"/>
          <c:showBubbleSize val="0"/>
        </c:dLbls>
        <c:gapWidth val="41"/>
        <c:axId val="630344400"/>
        <c:axId val="630345360"/>
      </c:barChart>
      <c:catAx>
        <c:axId val="630344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30345360"/>
        <c:crosses val="autoZero"/>
        <c:auto val="1"/>
        <c:lblAlgn val="ctr"/>
        <c:lblOffset val="100"/>
        <c:noMultiLvlLbl val="0"/>
      </c:catAx>
      <c:valAx>
        <c:axId val="6303453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No.</a:t>
                </a:r>
                <a:r>
                  <a:rPr lang="en-IN" baseline="0"/>
                  <a:t> of employees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63034440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lumMod val="60000"/>
                <a:lumOff val="40000"/>
              </a:schemeClr>
            </a:solidFill>
          </c:spPr>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244F-4F83-83E6-F56A0DFD526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44F-4F83-83E6-F56A0DFD52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Dashboard_2!$R$8:$R$9</c:f>
              <c:numCache>
                <c:formatCode>General</c:formatCode>
                <c:ptCount val="2"/>
                <c:pt idx="0">
                  <c:v>2020</c:v>
                </c:pt>
                <c:pt idx="1">
                  <c:v>2021</c:v>
                </c:pt>
              </c:numCache>
            </c:numRef>
          </c:cat>
          <c:val>
            <c:numRef>
              <c:f>Dashboard_2!$S$8:$S$9</c:f>
              <c:numCache>
                <c:formatCode>_("$"* #,##0.00_);_("$"* \(#,##0.00\);_("$"* "-"??_);_(@_)</c:formatCode>
                <c:ptCount val="2"/>
                <c:pt idx="0">
                  <c:v>74</c:v>
                </c:pt>
                <c:pt idx="1">
                  <c:v>84.54</c:v>
                </c:pt>
              </c:numCache>
            </c:numRef>
          </c:val>
          <c:extLst>
            <c:ext xmlns:c16="http://schemas.microsoft.com/office/drawing/2014/chart" uri="{C3380CC4-5D6E-409C-BE32-E72D297353CC}">
              <c16:uniqueId val="{00000004-244F-4F83-83E6-F56A0DFD526C}"/>
            </c:ext>
          </c:extLst>
        </c:ser>
        <c:dLbls>
          <c:showLegendKey val="0"/>
          <c:showVal val="0"/>
          <c:showCatName val="0"/>
          <c:showSerName val="0"/>
          <c:showPercent val="0"/>
          <c:showBubbleSize val="0"/>
          <c:showLeaderLines val="1"/>
        </c:dLbls>
        <c:firstSliceAng val="0"/>
        <c:holeSize val="4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1"/>
        <c:ser>
          <c:idx val="0"/>
          <c:order val="0"/>
          <c:tx>
            <c:strRef>
              <c:f>Dashboard_2!$T$23</c:f>
              <c:strCache>
                <c:ptCount val="1"/>
                <c:pt idx="0">
                  <c:v>Mobile users</c:v>
                </c:pt>
              </c:strCache>
            </c:strRef>
          </c:tx>
          <c:invertIfNegative val="0"/>
          <c:dPt>
            <c:idx val="0"/>
            <c:invertIfNegative val="0"/>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0C-4600-B438-A0246B6997D4}"/>
              </c:ext>
            </c:extLst>
          </c:dPt>
          <c:dPt>
            <c:idx val="1"/>
            <c:invertIfNegative val="0"/>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0C-4600-B438-A0246B6997D4}"/>
              </c:ext>
            </c:extLst>
          </c:dPt>
          <c:dPt>
            <c:idx val="2"/>
            <c:invertIfNegative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0C-4600-B438-A0246B6997D4}"/>
              </c:ext>
            </c:extLst>
          </c:dPt>
          <c:dPt>
            <c:idx val="3"/>
            <c:invertIfNegative val="0"/>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0C-4600-B438-A0246B6997D4}"/>
              </c:ext>
            </c:extLst>
          </c:dPt>
          <c:dPt>
            <c:idx val="4"/>
            <c:invertIfNegative val="0"/>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0C-4600-B438-A0246B6997D4}"/>
              </c:ext>
            </c:extLst>
          </c:dPt>
          <c:dPt>
            <c:idx val="5"/>
            <c:invertIfNegative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4D7-4288-B8FA-A8A79D7FB8EE}"/>
              </c:ext>
            </c:extLst>
          </c:dPt>
          <c:dPt>
            <c:idx val="6"/>
            <c:invertIfNegative val="0"/>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0C-4600-B438-A0246B6997D4}"/>
              </c:ext>
            </c:extLst>
          </c:dPt>
          <c:dPt>
            <c:idx val="7"/>
            <c:invertIfNegative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30C-4600-B438-A0246B6997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Dashboard_2!$R$24:$S$31</c:f>
              <c:multiLvlStrCache>
                <c:ptCount val="7"/>
                <c:lvl>
                  <c:pt idx="0">
                    <c:v>Q1 20</c:v>
                  </c:pt>
                  <c:pt idx="1">
                    <c:v>Q2 20</c:v>
                  </c:pt>
                  <c:pt idx="2">
                    <c:v>Q3 20</c:v>
                  </c:pt>
                  <c:pt idx="3">
                    <c:v>Q4 20</c:v>
                  </c:pt>
                  <c:pt idx="4">
                    <c:v>Q1 21</c:v>
                  </c:pt>
                  <c:pt idx="5">
                    <c:v>Q2 21</c:v>
                  </c:pt>
                  <c:pt idx="6">
                    <c:v>Q3 21</c:v>
                  </c:pt>
                </c:lvl>
                <c:lvl>
                  <c:pt idx="0">
                    <c:v>2020</c:v>
                  </c:pt>
                  <c:pt idx="4">
                    <c:v>2021</c:v>
                  </c:pt>
                </c:lvl>
              </c:multiLvlStrCache>
            </c:multiLvlStrRef>
          </c:cat>
          <c:val>
            <c:numRef>
              <c:f>Dashboard_2!$T$24:$T$31</c:f>
              <c:numCache>
                <c:formatCode>General</c:formatCode>
                <c:ptCount val="8"/>
                <c:pt idx="0">
                  <c:v>846</c:v>
                </c:pt>
                <c:pt idx="1">
                  <c:v>874</c:v>
                </c:pt>
                <c:pt idx="2">
                  <c:v>881</c:v>
                </c:pt>
                <c:pt idx="3">
                  <c:v>902</c:v>
                </c:pt>
                <c:pt idx="4">
                  <c:v>925</c:v>
                </c:pt>
                <c:pt idx="5">
                  <c:v>939</c:v>
                </c:pt>
                <c:pt idx="6">
                  <c:v>948</c:v>
                </c:pt>
              </c:numCache>
            </c:numRef>
          </c:val>
          <c:extLst>
            <c:ext xmlns:c16="http://schemas.microsoft.com/office/drawing/2014/chart" uri="{C3380CC4-5D6E-409C-BE32-E72D297353CC}">
              <c16:uniqueId val="{00000000-04D7-4288-B8FA-A8A79D7FB8EE}"/>
            </c:ext>
          </c:extLst>
        </c:ser>
        <c:dLbls>
          <c:dLblPos val="outEnd"/>
          <c:showLegendKey val="0"/>
          <c:showVal val="1"/>
          <c:showCatName val="0"/>
          <c:showSerName val="0"/>
          <c:showPercent val="0"/>
          <c:showBubbleSize val="0"/>
        </c:dLbls>
        <c:gapWidth val="150"/>
        <c:overlap val="25"/>
        <c:axId val="889610872"/>
        <c:axId val="889609272"/>
      </c:barChart>
      <c:catAx>
        <c:axId val="889610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FQ</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09272"/>
        <c:crosses val="autoZero"/>
        <c:auto val="1"/>
        <c:lblAlgn val="ctr"/>
        <c:lblOffset val="100"/>
        <c:noMultiLvlLbl val="0"/>
      </c:catAx>
      <c:valAx>
        <c:axId val="889609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mobile users(in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10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7339</xdr:colOff>
      <xdr:row>14</xdr:row>
      <xdr:rowOff>14677</xdr:rowOff>
    </xdr:from>
    <xdr:to>
      <xdr:col>12</xdr:col>
      <xdr:colOff>653142</xdr:colOff>
      <xdr:row>23</xdr:row>
      <xdr:rowOff>176140</xdr:rowOff>
    </xdr:to>
    <xdr:graphicFrame macro="">
      <xdr:nvGraphicFramePr>
        <xdr:cNvPr id="3" name="Chart 2">
          <a:extLst>
            <a:ext uri="{FF2B5EF4-FFF2-40B4-BE49-F238E27FC236}">
              <a16:creationId xmlns:a16="http://schemas.microsoft.com/office/drawing/2014/main" id="{132B94A4-2BC3-46DC-A57B-FE2C90B98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14677</xdr:colOff>
      <xdr:row>3</xdr:row>
      <xdr:rowOff>30822</xdr:rowOff>
    </xdr:from>
    <xdr:to>
      <xdr:col>13</xdr:col>
      <xdr:colOff>14677</xdr:colOff>
      <xdr:row>11</xdr:row>
      <xdr:rowOff>164386</xdr:rowOff>
    </xdr:to>
    <xdr:graphicFrame macro="">
      <xdr:nvGraphicFramePr>
        <xdr:cNvPr id="4" name="Chart 3">
          <a:extLst>
            <a:ext uri="{FF2B5EF4-FFF2-40B4-BE49-F238E27FC236}">
              <a16:creationId xmlns:a16="http://schemas.microsoft.com/office/drawing/2014/main" id="{2E74D444-E92F-47ED-8DD6-981BF236B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14677</xdr:colOff>
      <xdr:row>25</xdr:row>
      <xdr:rowOff>48435</xdr:rowOff>
    </xdr:from>
    <xdr:to>
      <xdr:col>13</xdr:col>
      <xdr:colOff>7339</xdr:colOff>
      <xdr:row>39</xdr:row>
      <xdr:rowOff>68984</xdr:rowOff>
    </xdr:to>
    <xdr:graphicFrame macro="">
      <xdr:nvGraphicFramePr>
        <xdr:cNvPr id="11" name="Chart 10">
          <a:extLst>
            <a:ext uri="{FF2B5EF4-FFF2-40B4-BE49-F238E27FC236}">
              <a16:creationId xmlns:a16="http://schemas.microsoft.com/office/drawing/2014/main" id="{03AB3C2C-D166-4301-86E1-6AC778E7E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11008</xdr:colOff>
      <xdr:row>41</xdr:row>
      <xdr:rowOff>11742</xdr:rowOff>
    </xdr:from>
    <xdr:to>
      <xdr:col>7</xdr:col>
      <xdr:colOff>36693</xdr:colOff>
      <xdr:row>52</xdr:row>
      <xdr:rowOff>161451</xdr:rowOff>
    </xdr:to>
    <xdr:graphicFrame macro="">
      <xdr:nvGraphicFramePr>
        <xdr:cNvPr id="12" name="Chart 11">
          <a:extLst>
            <a:ext uri="{FF2B5EF4-FFF2-40B4-BE49-F238E27FC236}">
              <a16:creationId xmlns:a16="http://schemas.microsoft.com/office/drawing/2014/main" id="{200DF262-15DA-4AB9-B6D0-E7DF87117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44033</xdr:colOff>
      <xdr:row>41</xdr:row>
      <xdr:rowOff>7339</xdr:rowOff>
    </xdr:from>
    <xdr:to>
      <xdr:col>13</xdr:col>
      <xdr:colOff>22017</xdr:colOff>
      <xdr:row>52</xdr:row>
      <xdr:rowOff>154113</xdr:rowOff>
    </xdr:to>
    <xdr:graphicFrame macro="">
      <xdr:nvGraphicFramePr>
        <xdr:cNvPr id="13" name="Chart 12">
          <a:extLst>
            <a:ext uri="{FF2B5EF4-FFF2-40B4-BE49-F238E27FC236}">
              <a16:creationId xmlns:a16="http://schemas.microsoft.com/office/drawing/2014/main" id="{3C35B977-9FE4-4836-B694-7A2674ECC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3</xdr:row>
      <xdr:rowOff>20548</xdr:rowOff>
    </xdr:from>
    <xdr:to>
      <xdr:col>7</xdr:col>
      <xdr:colOff>0</xdr:colOff>
      <xdr:row>11</xdr:row>
      <xdr:rowOff>161452</xdr:rowOff>
    </xdr:to>
    <xdr:graphicFrame macro="">
      <xdr:nvGraphicFramePr>
        <xdr:cNvPr id="15" name="Chart 14">
          <a:extLst>
            <a:ext uri="{FF2B5EF4-FFF2-40B4-BE49-F238E27FC236}">
              <a16:creationId xmlns:a16="http://schemas.microsoft.com/office/drawing/2014/main" id="{4E93BABD-68E3-4F32-B9E8-29C666C0F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645802</xdr:colOff>
      <xdr:row>2</xdr:row>
      <xdr:rowOff>33762</xdr:rowOff>
    </xdr:from>
    <xdr:to>
      <xdr:col>8</xdr:col>
      <xdr:colOff>8562</xdr:colOff>
      <xdr:row>10</xdr:row>
      <xdr:rowOff>162673</xdr:rowOff>
    </xdr:to>
    <xdr:graphicFrame macro="">
      <xdr:nvGraphicFramePr>
        <xdr:cNvPr id="3" name="Chart 2">
          <a:extLst>
            <a:ext uri="{FF2B5EF4-FFF2-40B4-BE49-F238E27FC236}">
              <a16:creationId xmlns:a16="http://schemas.microsoft.com/office/drawing/2014/main" id="{3CC57829-F0E4-4A48-B57C-216E0C34E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650698</xdr:colOff>
      <xdr:row>2</xdr:row>
      <xdr:rowOff>36588</xdr:rowOff>
    </xdr:from>
    <xdr:to>
      <xdr:col>14</xdr:col>
      <xdr:colOff>642134</xdr:colOff>
      <xdr:row>10</xdr:row>
      <xdr:rowOff>162674</xdr:rowOff>
    </xdr:to>
    <xdr:graphicFrame macro="">
      <xdr:nvGraphicFramePr>
        <xdr:cNvPr id="5" name="Chart 4">
          <a:extLst>
            <a:ext uri="{FF2B5EF4-FFF2-40B4-BE49-F238E27FC236}">
              <a16:creationId xmlns:a16="http://schemas.microsoft.com/office/drawing/2014/main" id="{4C336226-8D9D-4709-BF49-75443CD20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4532</xdr:colOff>
      <xdr:row>28</xdr:row>
      <xdr:rowOff>60739</xdr:rowOff>
    </xdr:from>
    <xdr:to>
      <xdr:col>7</xdr:col>
      <xdr:colOff>650698</xdr:colOff>
      <xdr:row>43</xdr:row>
      <xdr:rowOff>84307</xdr:rowOff>
    </xdr:to>
    <xdr:graphicFrame macro="">
      <xdr:nvGraphicFramePr>
        <xdr:cNvPr id="13" name="Chart 12">
          <a:extLst>
            <a:ext uri="{FF2B5EF4-FFF2-40B4-BE49-F238E27FC236}">
              <a16:creationId xmlns:a16="http://schemas.microsoft.com/office/drawing/2014/main" id="{13CBF497-05E9-4354-8D57-73994D079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28</xdr:row>
      <xdr:rowOff>57437</xdr:rowOff>
    </xdr:from>
    <xdr:to>
      <xdr:col>14</xdr:col>
      <xdr:colOff>650697</xdr:colOff>
      <xdr:row>43</xdr:row>
      <xdr:rowOff>85618</xdr:rowOff>
    </xdr:to>
    <xdr:graphicFrame macro="">
      <xdr:nvGraphicFramePr>
        <xdr:cNvPr id="14" name="Chart 13">
          <a:extLst>
            <a:ext uri="{FF2B5EF4-FFF2-40B4-BE49-F238E27FC236}">
              <a16:creationId xmlns:a16="http://schemas.microsoft.com/office/drawing/2014/main" id="{38865E93-BFB7-4C74-B296-8D25D154D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642133</xdr:colOff>
      <xdr:row>12</xdr:row>
      <xdr:rowOff>10739</xdr:rowOff>
    </xdr:from>
    <xdr:to>
      <xdr:col>14</xdr:col>
      <xdr:colOff>642135</xdr:colOff>
      <xdr:row>26</xdr:row>
      <xdr:rowOff>119865</xdr:rowOff>
    </xdr:to>
    <xdr:graphicFrame macro="">
      <xdr:nvGraphicFramePr>
        <xdr:cNvPr id="15" name="Chart 14">
          <a:extLst>
            <a:ext uri="{FF2B5EF4-FFF2-40B4-BE49-F238E27FC236}">
              <a16:creationId xmlns:a16="http://schemas.microsoft.com/office/drawing/2014/main" id="{410B06B7-9A63-4D92-A7B7-FBE461A60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45</xdr:row>
      <xdr:rowOff>17125</xdr:rowOff>
    </xdr:from>
    <xdr:to>
      <xdr:col>8</xdr:col>
      <xdr:colOff>0</xdr:colOff>
      <xdr:row>64</xdr:row>
      <xdr:rowOff>45302</xdr:rowOff>
    </xdr:to>
    <xdr:graphicFrame macro="">
      <xdr:nvGraphicFramePr>
        <xdr:cNvPr id="20" name="Chart 19">
          <a:extLst>
            <a:ext uri="{FF2B5EF4-FFF2-40B4-BE49-F238E27FC236}">
              <a16:creationId xmlns:a16="http://schemas.microsoft.com/office/drawing/2014/main" id="{F542538B-D69B-476E-8DDB-497E88F14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45</xdr:row>
      <xdr:rowOff>17124</xdr:rowOff>
    </xdr:from>
    <xdr:to>
      <xdr:col>14</xdr:col>
      <xdr:colOff>642981</xdr:colOff>
      <xdr:row>64</xdr:row>
      <xdr:rowOff>39516</xdr:rowOff>
    </xdr:to>
    <xdr:graphicFrame macro="">
      <xdr:nvGraphicFramePr>
        <xdr:cNvPr id="25" name="Chart 24">
          <a:extLst>
            <a:ext uri="{FF2B5EF4-FFF2-40B4-BE49-F238E27FC236}">
              <a16:creationId xmlns:a16="http://schemas.microsoft.com/office/drawing/2014/main" id="{B7D297A6-8A77-4A8C-9CF9-B26301015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cnbc.com/2021/10/20/alibaba-expands-cloud-business-abroad-with-new-data-centers-in-asia.html" TargetMode="External"/><Relationship Id="rId3" Type="http://schemas.openxmlformats.org/officeDocument/2006/relationships/hyperlink" Target="https://samarhusain.medium.com/alibabas-new-retail-concept-freshippo-ed03bc2de98e" TargetMode="External"/><Relationship Id="rId7" Type="http://schemas.openxmlformats.org/officeDocument/2006/relationships/hyperlink" Target="https://moneymorning.com/alibaba-vs-amazon/" TargetMode="External"/><Relationship Id="rId2" Type="http://schemas.openxmlformats.org/officeDocument/2006/relationships/hyperlink" Target="https://www.statista.com/topics/2187/alibaba-group/" TargetMode="External"/><Relationship Id="rId1" Type="http://schemas.openxmlformats.org/officeDocument/2006/relationships/hyperlink" Target="https://my.pitchbook.com/profile/42530-05/company/profile" TargetMode="External"/><Relationship Id="rId6" Type="http://schemas.openxmlformats.org/officeDocument/2006/relationships/hyperlink" Target="https://www.msn.com/en-us/money/news/alibaba-q2-earnings-2022-guidance-trail-estimates-dragged-by-macroeconomic-weakness-regulatory-crackdown-investments/ar-AAQRnrW" TargetMode="External"/><Relationship Id="rId5" Type="http://schemas.openxmlformats.org/officeDocument/2006/relationships/hyperlink" Target="https://www.pymnts.com/news/2015/how-alibaba-plans-to-appease-shareholders/" TargetMode="External"/><Relationship Id="rId4" Type="http://schemas.openxmlformats.org/officeDocument/2006/relationships/hyperlink" Target="https://www.alizila.com/alibaba-grocery-freshippo-distribution-center-launching-next-year/"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0FCF2-99FB-4E4B-8E4E-ECB8F8AF9610}">
  <dimension ref="A1:P83"/>
  <sheetViews>
    <sheetView showGridLines="0" tabSelected="1" view="pageBreakPreview" zoomScale="40" zoomScaleNormal="100" zoomScaleSheetLayoutView="40" workbookViewId="0">
      <selection activeCell="W33" sqref="W33"/>
    </sheetView>
  </sheetViews>
  <sheetFormatPr defaultRowHeight="14.2" x14ac:dyDescent="0.4"/>
  <cols>
    <col min="16" max="16" width="9.140625" customWidth="1"/>
  </cols>
  <sheetData>
    <row r="1" spans="1:16" x14ac:dyDescent="0.4">
      <c r="A1" s="73" t="s">
        <v>76</v>
      </c>
      <c r="B1" s="73"/>
      <c r="C1" s="73"/>
      <c r="D1" s="73"/>
      <c r="E1" s="73"/>
      <c r="F1" s="73"/>
      <c r="G1" s="73"/>
      <c r="H1" s="73"/>
      <c r="I1" s="73"/>
      <c r="J1" s="73"/>
      <c r="K1" s="73"/>
      <c r="L1" s="73"/>
      <c r="M1" s="73"/>
      <c r="N1" s="73"/>
      <c r="O1" s="73"/>
      <c r="P1" s="73"/>
    </row>
    <row r="2" spans="1:16" x14ac:dyDescent="0.4">
      <c r="A2" s="73"/>
      <c r="B2" s="73"/>
      <c r="C2" s="73"/>
      <c r="D2" s="73"/>
      <c r="E2" s="73"/>
      <c r="F2" s="73"/>
      <c r="G2" s="73"/>
      <c r="H2" s="73"/>
      <c r="I2" s="73"/>
      <c r="J2" s="73"/>
      <c r="K2" s="73"/>
      <c r="L2" s="73"/>
      <c r="M2" s="73"/>
      <c r="N2" s="73"/>
      <c r="O2" s="73"/>
      <c r="P2" s="73"/>
    </row>
    <row r="3" spans="1:16" x14ac:dyDescent="0.4">
      <c r="A3" s="73"/>
      <c r="B3" s="73"/>
      <c r="C3" s="73"/>
      <c r="D3" s="73"/>
      <c r="E3" s="73"/>
      <c r="F3" s="73"/>
      <c r="G3" s="73"/>
      <c r="H3" s="73"/>
      <c r="I3" s="73"/>
      <c r="J3" s="73"/>
      <c r="K3" s="73"/>
      <c r="L3" s="73"/>
      <c r="M3" s="73"/>
      <c r="N3" s="73"/>
      <c r="O3" s="73"/>
      <c r="P3" s="73"/>
    </row>
    <row r="4" spans="1:16" x14ac:dyDescent="0.4">
      <c r="A4" s="73"/>
      <c r="B4" s="73"/>
      <c r="C4" s="73"/>
      <c r="D4" s="73"/>
      <c r="E4" s="73"/>
      <c r="F4" s="73"/>
      <c r="G4" s="73"/>
      <c r="H4" s="73"/>
      <c r="I4" s="73"/>
      <c r="J4" s="73"/>
      <c r="K4" s="73"/>
      <c r="L4" s="73"/>
      <c r="M4" s="73"/>
      <c r="N4" s="73"/>
      <c r="O4" s="73"/>
      <c r="P4" s="73"/>
    </row>
    <row r="5" spans="1:16" x14ac:dyDescent="0.4">
      <c r="A5" s="73"/>
      <c r="B5" s="73"/>
      <c r="C5" s="73"/>
      <c r="D5" s="73"/>
      <c r="E5" s="73"/>
      <c r="F5" s="73"/>
      <c r="G5" s="73"/>
      <c r="H5" s="73"/>
      <c r="I5" s="73"/>
      <c r="J5" s="73"/>
      <c r="K5" s="73"/>
      <c r="L5" s="73"/>
      <c r="M5" s="73"/>
      <c r="N5" s="73"/>
      <c r="O5" s="73"/>
      <c r="P5" s="73"/>
    </row>
    <row r="6" spans="1:16" x14ac:dyDescent="0.4">
      <c r="A6" s="73"/>
      <c r="B6" s="73"/>
      <c r="C6" s="73"/>
      <c r="D6" s="73"/>
      <c r="E6" s="73"/>
      <c r="F6" s="73"/>
      <c r="G6" s="73"/>
      <c r="H6" s="73"/>
      <c r="I6" s="73"/>
      <c r="J6" s="73"/>
      <c r="K6" s="73"/>
      <c r="L6" s="73"/>
      <c r="M6" s="73"/>
      <c r="N6" s="73"/>
      <c r="O6" s="73"/>
      <c r="P6" s="73"/>
    </row>
    <row r="7" spans="1:16" x14ac:dyDescent="0.4">
      <c r="A7" s="73"/>
      <c r="B7" s="73"/>
      <c r="C7" s="73"/>
      <c r="D7" s="73"/>
      <c r="E7" s="73"/>
      <c r="F7" s="73"/>
      <c r="G7" s="73"/>
      <c r="H7" s="73"/>
      <c r="I7" s="73"/>
      <c r="J7" s="73"/>
      <c r="K7" s="73"/>
      <c r="L7" s="73"/>
      <c r="M7" s="73"/>
      <c r="N7" s="73"/>
      <c r="O7" s="73"/>
      <c r="P7" s="73"/>
    </row>
    <row r="8" spans="1:16" x14ac:dyDescent="0.4">
      <c r="A8" s="73"/>
      <c r="B8" s="73"/>
      <c r="C8" s="73"/>
      <c r="D8" s="73"/>
      <c r="E8" s="73"/>
      <c r="F8" s="73"/>
      <c r="G8" s="73"/>
      <c r="H8" s="73"/>
      <c r="I8" s="73"/>
      <c r="J8" s="73"/>
      <c r="K8" s="73"/>
      <c r="L8" s="73"/>
      <c r="M8" s="73"/>
      <c r="N8" s="73"/>
      <c r="O8" s="73"/>
      <c r="P8" s="73"/>
    </row>
    <row r="9" spans="1:16" x14ac:dyDescent="0.4">
      <c r="A9" s="73"/>
      <c r="B9" s="73"/>
      <c r="C9" s="73"/>
      <c r="D9" s="73"/>
      <c r="E9" s="73"/>
      <c r="F9" s="73"/>
      <c r="G9" s="73"/>
      <c r="H9" s="73"/>
      <c r="I9" s="73"/>
      <c r="J9" s="73"/>
      <c r="K9" s="73"/>
      <c r="L9" s="73"/>
      <c r="M9" s="73"/>
      <c r="N9" s="73"/>
      <c r="O9" s="73"/>
      <c r="P9" s="73"/>
    </row>
    <row r="10" spans="1:16" x14ac:dyDescent="0.4">
      <c r="A10" s="73"/>
      <c r="B10" s="73"/>
      <c r="C10" s="73"/>
      <c r="D10" s="73"/>
      <c r="E10" s="73"/>
      <c r="F10" s="73"/>
      <c r="G10" s="73"/>
      <c r="H10" s="73"/>
      <c r="I10" s="73"/>
      <c r="J10" s="73"/>
      <c r="K10" s="73"/>
      <c r="L10" s="73"/>
      <c r="M10" s="73"/>
      <c r="N10" s="73"/>
      <c r="O10" s="73"/>
      <c r="P10" s="73"/>
    </row>
    <row r="11" spans="1:16" x14ac:dyDescent="0.4">
      <c r="A11" s="73"/>
      <c r="B11" s="73"/>
      <c r="C11" s="73"/>
      <c r="D11" s="73"/>
      <c r="E11" s="73"/>
      <c r="F11" s="73"/>
      <c r="G11" s="73"/>
      <c r="H11" s="73"/>
      <c r="I11" s="73"/>
      <c r="J11" s="73"/>
      <c r="K11" s="73"/>
      <c r="L11" s="73"/>
      <c r="M11" s="73"/>
      <c r="N11" s="73"/>
      <c r="O11" s="73"/>
      <c r="P11" s="73"/>
    </row>
    <row r="12" spans="1:16" x14ac:dyDescent="0.4">
      <c r="A12" s="73"/>
      <c r="B12" s="73"/>
      <c r="C12" s="73"/>
      <c r="D12" s="73"/>
      <c r="E12" s="73"/>
      <c r="F12" s="73"/>
      <c r="G12" s="73"/>
      <c r="H12" s="73"/>
      <c r="I12" s="73"/>
      <c r="J12" s="73"/>
      <c r="K12" s="73"/>
      <c r="L12" s="73"/>
      <c r="M12" s="73"/>
      <c r="N12" s="73"/>
      <c r="O12" s="73"/>
      <c r="P12" s="73"/>
    </row>
    <row r="13" spans="1:16" x14ac:dyDescent="0.4">
      <c r="A13" s="73"/>
      <c r="B13" s="73"/>
      <c r="C13" s="73"/>
      <c r="D13" s="73"/>
      <c r="E13" s="73"/>
      <c r="F13" s="73"/>
      <c r="G13" s="73"/>
      <c r="H13" s="73"/>
      <c r="I13" s="73"/>
      <c r="J13" s="73"/>
      <c r="K13" s="73"/>
      <c r="L13" s="73"/>
      <c r="M13" s="73"/>
      <c r="N13" s="73"/>
      <c r="O13" s="73"/>
      <c r="P13" s="73"/>
    </row>
    <row r="14" spans="1:16" x14ac:dyDescent="0.4">
      <c r="A14" s="73"/>
      <c r="B14" s="73"/>
      <c r="C14" s="73"/>
      <c r="D14" s="73"/>
      <c r="E14" s="73"/>
      <c r="F14" s="73"/>
      <c r="G14" s="73"/>
      <c r="H14" s="73"/>
      <c r="I14" s="73"/>
      <c r="J14" s="73"/>
      <c r="K14" s="73"/>
      <c r="L14" s="73"/>
      <c r="M14" s="73"/>
      <c r="N14" s="73"/>
      <c r="O14" s="73"/>
      <c r="P14" s="73"/>
    </row>
    <row r="15" spans="1:16" x14ac:dyDescent="0.4">
      <c r="A15" s="73"/>
      <c r="B15" s="73"/>
      <c r="C15" s="73"/>
      <c r="D15" s="73"/>
      <c r="E15" s="73"/>
      <c r="F15" s="73"/>
      <c r="G15" s="73"/>
      <c r="H15" s="73"/>
      <c r="I15" s="73"/>
      <c r="J15" s="73"/>
      <c r="K15" s="73"/>
      <c r="L15" s="73"/>
      <c r="M15" s="73"/>
      <c r="N15" s="73"/>
      <c r="O15" s="73"/>
      <c r="P15" s="73"/>
    </row>
    <row r="16" spans="1:16" x14ac:dyDescent="0.4">
      <c r="A16" s="73"/>
      <c r="B16" s="73"/>
      <c r="C16" s="73"/>
      <c r="D16" s="73"/>
      <c r="E16" s="73"/>
      <c r="F16" s="73"/>
      <c r="G16" s="73"/>
      <c r="H16" s="73"/>
      <c r="I16" s="73"/>
      <c r="J16" s="73"/>
      <c r="K16" s="73"/>
      <c r="L16" s="73"/>
      <c r="M16" s="73"/>
      <c r="N16" s="73"/>
      <c r="O16" s="73"/>
      <c r="P16" s="73"/>
    </row>
    <row r="17" spans="1:16" x14ac:dyDescent="0.4">
      <c r="A17" s="73"/>
      <c r="B17" s="73"/>
      <c r="C17" s="73"/>
      <c r="D17" s="73"/>
      <c r="E17" s="73"/>
      <c r="F17" s="73"/>
      <c r="G17" s="73"/>
      <c r="H17" s="73"/>
      <c r="I17" s="73"/>
      <c r="J17" s="73"/>
      <c r="K17" s="73"/>
      <c r="L17" s="73"/>
      <c r="M17" s="73"/>
      <c r="N17" s="73"/>
      <c r="O17" s="73"/>
      <c r="P17" s="73"/>
    </row>
    <row r="18" spans="1:16" x14ac:dyDescent="0.4">
      <c r="A18" s="73"/>
      <c r="B18" s="73"/>
      <c r="C18" s="73"/>
      <c r="D18" s="73"/>
      <c r="E18" s="73"/>
      <c r="F18" s="73"/>
      <c r="G18" s="73"/>
      <c r="H18" s="73"/>
      <c r="I18" s="73"/>
      <c r="J18" s="73"/>
      <c r="K18" s="73"/>
      <c r="L18" s="73"/>
      <c r="M18" s="73"/>
      <c r="N18" s="73"/>
      <c r="O18" s="73"/>
      <c r="P18" s="73"/>
    </row>
    <row r="19" spans="1:16" x14ac:dyDescent="0.4">
      <c r="A19" s="73"/>
      <c r="B19" s="73"/>
      <c r="C19" s="73"/>
      <c r="D19" s="73"/>
      <c r="E19" s="73"/>
      <c r="F19" s="73"/>
      <c r="G19" s="73"/>
      <c r="H19" s="73"/>
      <c r="I19" s="73"/>
      <c r="J19" s="73"/>
      <c r="K19" s="73"/>
      <c r="L19" s="73"/>
      <c r="M19" s="73"/>
      <c r="N19" s="73"/>
      <c r="O19" s="73"/>
      <c r="P19" s="73"/>
    </row>
    <row r="20" spans="1:16" x14ac:dyDescent="0.4">
      <c r="A20" s="73"/>
      <c r="B20" s="73"/>
      <c r="C20" s="73"/>
      <c r="D20" s="73"/>
      <c r="E20" s="73"/>
      <c r="F20" s="73"/>
      <c r="G20" s="73"/>
      <c r="H20" s="73"/>
      <c r="I20" s="73"/>
      <c r="J20" s="73"/>
      <c r="K20" s="73"/>
      <c r="L20" s="73"/>
      <c r="M20" s="73"/>
      <c r="N20" s="73"/>
      <c r="O20" s="73"/>
      <c r="P20" s="73"/>
    </row>
    <row r="21" spans="1:16" x14ac:dyDescent="0.4">
      <c r="A21" s="73"/>
      <c r="B21" s="73"/>
      <c r="C21" s="73"/>
      <c r="D21" s="73"/>
      <c r="E21" s="73"/>
      <c r="F21" s="73"/>
      <c r="G21" s="73"/>
      <c r="H21" s="73"/>
      <c r="I21" s="73"/>
      <c r="J21" s="73"/>
      <c r="K21" s="73"/>
      <c r="L21" s="73"/>
      <c r="M21" s="73"/>
      <c r="N21" s="73"/>
      <c r="O21" s="73"/>
      <c r="P21" s="73"/>
    </row>
    <row r="22" spans="1:16" x14ac:dyDescent="0.4">
      <c r="A22" s="73"/>
      <c r="B22" s="73"/>
      <c r="C22" s="73"/>
      <c r="D22" s="73"/>
      <c r="E22" s="73"/>
      <c r="F22" s="73"/>
      <c r="G22" s="73"/>
      <c r="H22" s="73"/>
      <c r="I22" s="73"/>
      <c r="J22" s="73"/>
      <c r="K22" s="73"/>
      <c r="L22" s="73"/>
      <c r="M22" s="73"/>
      <c r="N22" s="73"/>
      <c r="O22" s="73"/>
      <c r="P22" s="73"/>
    </row>
    <row r="23" spans="1:16" x14ac:dyDescent="0.4">
      <c r="A23" s="73"/>
      <c r="B23" s="73"/>
      <c r="C23" s="73"/>
      <c r="D23" s="73"/>
      <c r="E23" s="73"/>
      <c r="F23" s="73"/>
      <c r="G23" s="73"/>
      <c r="H23" s="73"/>
      <c r="I23" s="73"/>
      <c r="J23" s="73"/>
      <c r="K23" s="73"/>
      <c r="L23" s="73"/>
      <c r="M23" s="73"/>
      <c r="N23" s="73"/>
      <c r="O23" s="73"/>
      <c r="P23" s="73"/>
    </row>
    <row r="24" spans="1:16" x14ac:dyDescent="0.4">
      <c r="A24" s="73"/>
      <c r="B24" s="73"/>
      <c r="C24" s="73"/>
      <c r="D24" s="73"/>
      <c r="E24" s="73"/>
      <c r="F24" s="73"/>
      <c r="G24" s="73"/>
      <c r="H24" s="73"/>
      <c r="I24" s="73"/>
      <c r="J24" s="73"/>
      <c r="K24" s="73"/>
      <c r="L24" s="73"/>
      <c r="M24" s="73"/>
      <c r="N24" s="73"/>
      <c r="O24" s="73"/>
      <c r="P24" s="73"/>
    </row>
    <row r="25" spans="1:16" x14ac:dyDescent="0.4">
      <c r="A25" s="73"/>
      <c r="B25" s="73"/>
      <c r="C25" s="73"/>
      <c r="D25" s="73"/>
      <c r="E25" s="73"/>
      <c r="F25" s="73"/>
      <c r="G25" s="73"/>
      <c r="H25" s="73"/>
      <c r="I25" s="73"/>
      <c r="J25" s="73"/>
      <c r="K25" s="73"/>
      <c r="L25" s="73"/>
      <c r="M25" s="73"/>
      <c r="N25" s="73"/>
      <c r="O25" s="73"/>
      <c r="P25" s="73"/>
    </row>
    <row r="26" spans="1:16" x14ac:dyDescent="0.4">
      <c r="A26" s="73"/>
      <c r="B26" s="73"/>
      <c r="C26" s="73"/>
      <c r="D26" s="73"/>
      <c r="E26" s="73"/>
      <c r="F26" s="73"/>
      <c r="G26" s="73"/>
      <c r="H26" s="73"/>
      <c r="I26" s="73"/>
      <c r="J26" s="73"/>
      <c r="K26" s="73"/>
      <c r="L26" s="73"/>
      <c r="M26" s="73"/>
      <c r="N26" s="73"/>
      <c r="O26" s="73"/>
      <c r="P26" s="73"/>
    </row>
    <row r="27" spans="1:16" x14ac:dyDescent="0.4">
      <c r="A27" s="73"/>
      <c r="B27" s="73"/>
      <c r="C27" s="73"/>
      <c r="D27" s="73"/>
      <c r="E27" s="73"/>
      <c r="F27" s="73"/>
      <c r="G27" s="73"/>
      <c r="H27" s="73"/>
      <c r="I27" s="73"/>
      <c r="J27" s="73"/>
      <c r="K27" s="73"/>
      <c r="L27" s="73"/>
      <c r="M27" s="73"/>
      <c r="N27" s="73"/>
      <c r="O27" s="73"/>
      <c r="P27" s="73"/>
    </row>
    <row r="28" spans="1:16" x14ac:dyDescent="0.4">
      <c r="A28" s="73"/>
      <c r="B28" s="73"/>
      <c r="C28" s="73"/>
      <c r="D28" s="73"/>
      <c r="E28" s="73"/>
      <c r="F28" s="73"/>
      <c r="G28" s="73"/>
      <c r="H28" s="73"/>
      <c r="I28" s="73"/>
      <c r="J28" s="73"/>
      <c r="K28" s="73"/>
      <c r="L28" s="73"/>
      <c r="M28" s="73"/>
      <c r="N28" s="73"/>
      <c r="O28" s="73"/>
      <c r="P28" s="73"/>
    </row>
    <row r="29" spans="1:16" x14ac:dyDescent="0.4">
      <c r="A29" s="73"/>
      <c r="B29" s="73"/>
      <c r="C29" s="73"/>
      <c r="D29" s="73"/>
      <c r="E29" s="73"/>
      <c r="F29" s="73"/>
      <c r="G29" s="73"/>
      <c r="H29" s="73"/>
      <c r="I29" s="73"/>
      <c r="J29" s="73"/>
      <c r="K29" s="73"/>
      <c r="L29" s="73"/>
      <c r="M29" s="73"/>
      <c r="N29" s="73"/>
      <c r="O29" s="73"/>
      <c r="P29" s="73"/>
    </row>
    <row r="30" spans="1:16" x14ac:dyDescent="0.4">
      <c r="A30" s="73"/>
      <c r="B30" s="73"/>
      <c r="C30" s="73"/>
      <c r="D30" s="73"/>
      <c r="E30" s="73"/>
      <c r="F30" s="73"/>
      <c r="G30" s="73"/>
      <c r="H30" s="73"/>
      <c r="I30" s="73"/>
      <c r="J30" s="73"/>
      <c r="K30" s="73"/>
      <c r="L30" s="73"/>
      <c r="M30" s="73"/>
      <c r="N30" s="73"/>
      <c r="O30" s="73"/>
      <c r="P30" s="73"/>
    </row>
    <row r="31" spans="1:16" x14ac:dyDescent="0.4">
      <c r="A31" s="73"/>
      <c r="B31" s="73"/>
      <c r="C31" s="73"/>
      <c r="D31" s="73"/>
      <c r="E31" s="73"/>
      <c r="F31" s="73"/>
      <c r="G31" s="73"/>
      <c r="H31" s="73"/>
      <c r="I31" s="73"/>
      <c r="J31" s="73"/>
      <c r="K31" s="73"/>
      <c r="L31" s="73"/>
      <c r="M31" s="73"/>
      <c r="N31" s="73"/>
      <c r="O31" s="73"/>
      <c r="P31" s="73"/>
    </row>
    <row r="32" spans="1:16" x14ac:dyDescent="0.4">
      <c r="A32" s="73"/>
      <c r="B32" s="73"/>
      <c r="C32" s="73"/>
      <c r="D32" s="73"/>
      <c r="E32" s="73"/>
      <c r="F32" s="73"/>
      <c r="G32" s="73"/>
      <c r="H32" s="73"/>
      <c r="I32" s="73"/>
      <c r="J32" s="73"/>
      <c r="K32" s="73"/>
      <c r="L32" s="73"/>
      <c r="M32" s="73"/>
      <c r="N32" s="73"/>
      <c r="O32" s="73"/>
      <c r="P32" s="73"/>
    </row>
    <row r="33" spans="1:16" x14ac:dyDescent="0.4">
      <c r="A33" s="73"/>
      <c r="B33" s="73"/>
      <c r="C33" s="73"/>
      <c r="D33" s="73"/>
      <c r="E33" s="73"/>
      <c r="F33" s="73"/>
      <c r="G33" s="73"/>
      <c r="H33" s="73"/>
      <c r="I33" s="73"/>
      <c r="J33" s="73"/>
      <c r="K33" s="73"/>
      <c r="L33" s="73"/>
      <c r="M33" s="73"/>
      <c r="N33" s="73"/>
      <c r="O33" s="73"/>
      <c r="P33" s="73"/>
    </row>
    <row r="34" spans="1:16" x14ac:dyDescent="0.4">
      <c r="A34" s="73"/>
      <c r="B34" s="73"/>
      <c r="C34" s="73"/>
      <c r="D34" s="73"/>
      <c r="E34" s="73"/>
      <c r="F34" s="73"/>
      <c r="G34" s="73"/>
      <c r="H34" s="73"/>
      <c r="I34" s="73"/>
      <c r="J34" s="73"/>
      <c r="K34" s="73"/>
      <c r="L34" s="73"/>
      <c r="M34" s="73"/>
      <c r="N34" s="73"/>
      <c r="O34" s="73"/>
      <c r="P34" s="73"/>
    </row>
    <row r="35" spans="1:16" x14ac:dyDescent="0.4">
      <c r="A35" s="73"/>
      <c r="B35" s="73"/>
      <c r="C35" s="73"/>
      <c r="D35" s="73"/>
      <c r="E35" s="73"/>
      <c r="F35" s="73"/>
      <c r="G35" s="73"/>
      <c r="H35" s="73"/>
      <c r="I35" s="73"/>
      <c r="J35" s="73"/>
      <c r="K35" s="73"/>
      <c r="L35" s="73"/>
      <c r="M35" s="73"/>
      <c r="N35" s="73"/>
      <c r="O35" s="73"/>
      <c r="P35" s="73"/>
    </row>
    <row r="36" spans="1:16" x14ac:dyDescent="0.4">
      <c r="A36" s="73"/>
      <c r="B36" s="73"/>
      <c r="C36" s="73"/>
      <c r="D36" s="73"/>
      <c r="E36" s="73"/>
      <c r="F36" s="73"/>
      <c r="G36" s="73"/>
      <c r="H36" s="73"/>
      <c r="I36" s="73"/>
      <c r="J36" s="73"/>
      <c r="K36" s="73"/>
      <c r="L36" s="73"/>
      <c r="M36" s="73"/>
      <c r="N36" s="73"/>
      <c r="O36" s="73"/>
      <c r="P36" s="73"/>
    </row>
    <row r="37" spans="1:16" x14ac:dyDescent="0.4">
      <c r="A37" s="73"/>
      <c r="B37" s="73"/>
      <c r="C37" s="73"/>
      <c r="D37" s="73"/>
      <c r="E37" s="73"/>
      <c r="F37" s="73"/>
      <c r="G37" s="73"/>
      <c r="H37" s="73"/>
      <c r="I37" s="73"/>
      <c r="J37" s="73"/>
      <c r="K37" s="73"/>
      <c r="L37" s="73"/>
      <c r="M37" s="73"/>
      <c r="N37" s="73"/>
      <c r="O37" s="73"/>
      <c r="P37" s="73"/>
    </row>
    <row r="38" spans="1:16" x14ac:dyDescent="0.4">
      <c r="A38" s="73"/>
      <c r="B38" s="73"/>
      <c r="C38" s="73"/>
      <c r="D38" s="73"/>
      <c r="E38" s="73"/>
      <c r="F38" s="73"/>
      <c r="G38" s="73"/>
      <c r="H38" s="73"/>
      <c r="I38" s="73"/>
      <c r="J38" s="73"/>
      <c r="K38" s="73"/>
      <c r="L38" s="73"/>
      <c r="M38" s="73"/>
      <c r="N38" s="73"/>
      <c r="O38" s="73"/>
      <c r="P38" s="73"/>
    </row>
    <row r="39" spans="1:16" x14ac:dyDescent="0.4">
      <c r="A39" s="73"/>
      <c r="B39" s="73"/>
      <c r="C39" s="73"/>
      <c r="D39" s="73"/>
      <c r="E39" s="73"/>
      <c r="F39" s="73"/>
      <c r="G39" s="73"/>
      <c r="H39" s="73"/>
      <c r="I39" s="73"/>
      <c r="J39" s="73"/>
      <c r="K39" s="73"/>
      <c r="L39" s="73"/>
      <c r="M39" s="73"/>
      <c r="N39" s="73"/>
      <c r="O39" s="73"/>
      <c r="P39" s="73"/>
    </row>
    <row r="40" spans="1:16" x14ac:dyDescent="0.4">
      <c r="A40" s="73"/>
      <c r="B40" s="73"/>
      <c r="C40" s="73"/>
      <c r="D40" s="73"/>
      <c r="E40" s="73"/>
      <c r="F40" s="73"/>
      <c r="G40" s="73"/>
      <c r="H40" s="73"/>
      <c r="I40" s="73"/>
      <c r="J40" s="73"/>
      <c r="K40" s="73"/>
      <c r="L40" s="73"/>
      <c r="M40" s="73"/>
      <c r="N40" s="73"/>
      <c r="O40" s="73"/>
      <c r="P40" s="73"/>
    </row>
    <row r="41" spans="1:16" x14ac:dyDescent="0.4">
      <c r="A41" s="73"/>
      <c r="B41" s="73"/>
      <c r="C41" s="73"/>
      <c r="D41" s="73"/>
      <c r="E41" s="73"/>
      <c r="F41" s="73"/>
      <c r="G41" s="73"/>
      <c r="H41" s="73"/>
      <c r="I41" s="73"/>
      <c r="J41" s="73"/>
      <c r="K41" s="73"/>
      <c r="L41" s="73"/>
      <c r="M41" s="73"/>
      <c r="N41" s="73"/>
      <c r="O41" s="73"/>
      <c r="P41" s="73"/>
    </row>
    <row r="42" spans="1:16" x14ac:dyDescent="0.4">
      <c r="A42" s="73"/>
      <c r="B42" s="73"/>
      <c r="C42" s="73"/>
      <c r="D42" s="73"/>
      <c r="E42" s="73"/>
      <c r="F42" s="73"/>
      <c r="G42" s="73"/>
      <c r="H42" s="73"/>
      <c r="I42" s="73"/>
      <c r="J42" s="73"/>
      <c r="K42" s="73"/>
      <c r="L42" s="73"/>
      <c r="M42" s="73"/>
      <c r="N42" s="73"/>
      <c r="O42" s="73"/>
      <c r="P42" s="73"/>
    </row>
    <row r="43" spans="1:16" x14ac:dyDescent="0.4">
      <c r="A43" s="73"/>
      <c r="B43" s="73"/>
      <c r="C43" s="73"/>
      <c r="D43" s="73"/>
      <c r="E43" s="73"/>
      <c r="F43" s="73"/>
      <c r="G43" s="73"/>
      <c r="H43" s="73"/>
      <c r="I43" s="73"/>
      <c r="J43" s="73"/>
      <c r="K43" s="73"/>
      <c r="L43" s="73"/>
      <c r="M43" s="73"/>
      <c r="N43" s="73"/>
      <c r="O43" s="73"/>
      <c r="P43" s="73"/>
    </row>
    <row r="44" spans="1:16" x14ac:dyDescent="0.4">
      <c r="A44" s="73"/>
      <c r="B44" s="73"/>
      <c r="C44" s="73"/>
      <c r="D44" s="73"/>
      <c r="E44" s="73"/>
      <c r="F44" s="73"/>
      <c r="G44" s="73"/>
      <c r="H44" s="73"/>
      <c r="I44" s="73"/>
      <c r="J44" s="73"/>
      <c r="K44" s="73"/>
      <c r="L44" s="73"/>
      <c r="M44" s="73"/>
      <c r="N44" s="73"/>
      <c r="O44" s="73"/>
      <c r="P44" s="73"/>
    </row>
    <row r="45" spans="1:16" x14ac:dyDescent="0.4">
      <c r="A45" s="73"/>
      <c r="B45" s="73"/>
      <c r="C45" s="73"/>
      <c r="D45" s="73"/>
      <c r="E45" s="73"/>
      <c r="F45" s="73"/>
      <c r="G45" s="73"/>
      <c r="H45" s="73"/>
      <c r="I45" s="73"/>
      <c r="J45" s="73"/>
      <c r="K45" s="73"/>
      <c r="L45" s="73"/>
      <c r="M45" s="73"/>
      <c r="N45" s="73"/>
      <c r="O45" s="73"/>
      <c r="P45" s="73"/>
    </row>
    <row r="46" spans="1:16" x14ac:dyDescent="0.4">
      <c r="A46" s="73"/>
      <c r="B46" s="73"/>
      <c r="C46" s="73"/>
      <c r="D46" s="73"/>
      <c r="E46" s="73"/>
      <c r="F46" s="73"/>
      <c r="G46" s="73"/>
      <c r="H46" s="73"/>
      <c r="I46" s="73"/>
      <c r="J46" s="73"/>
      <c r="K46" s="73"/>
      <c r="L46" s="73"/>
      <c r="M46" s="73"/>
      <c r="N46" s="73"/>
      <c r="O46" s="73"/>
      <c r="P46" s="73"/>
    </row>
    <row r="47" spans="1:16" x14ac:dyDescent="0.4">
      <c r="A47" s="73"/>
      <c r="B47" s="73"/>
      <c r="C47" s="73"/>
      <c r="D47" s="73"/>
      <c r="E47" s="73"/>
      <c r="F47" s="73"/>
      <c r="G47" s="73"/>
      <c r="H47" s="73"/>
      <c r="I47" s="73"/>
      <c r="J47" s="73"/>
      <c r="K47" s="73"/>
      <c r="L47" s="73"/>
      <c r="M47" s="73"/>
      <c r="N47" s="73"/>
      <c r="O47" s="73"/>
      <c r="P47" s="73"/>
    </row>
    <row r="48" spans="1:16" x14ac:dyDescent="0.4">
      <c r="A48" s="73"/>
      <c r="B48" s="73"/>
      <c r="C48" s="73"/>
      <c r="D48" s="73"/>
      <c r="E48" s="73"/>
      <c r="F48" s="73"/>
      <c r="G48" s="73"/>
      <c r="H48" s="73"/>
      <c r="I48" s="73"/>
      <c r="J48" s="73"/>
      <c r="K48" s="73"/>
      <c r="L48" s="73"/>
      <c r="M48" s="73"/>
      <c r="N48" s="73"/>
      <c r="O48" s="73"/>
      <c r="P48" s="73"/>
    </row>
    <row r="49" spans="1:16" x14ac:dyDescent="0.4">
      <c r="A49" s="73"/>
      <c r="B49" s="73"/>
      <c r="C49" s="73"/>
      <c r="D49" s="73"/>
      <c r="E49" s="73"/>
      <c r="F49" s="73"/>
      <c r="G49" s="73"/>
      <c r="H49" s="73"/>
      <c r="I49" s="73"/>
      <c r="J49" s="73"/>
      <c r="K49" s="73"/>
      <c r="L49" s="73"/>
      <c r="M49" s="73"/>
      <c r="N49" s="73"/>
      <c r="O49" s="73"/>
      <c r="P49" s="73"/>
    </row>
    <row r="50" spans="1:16" x14ac:dyDescent="0.4">
      <c r="A50" s="73"/>
      <c r="B50" s="73"/>
      <c r="C50" s="73"/>
      <c r="D50" s="73"/>
      <c r="E50" s="73"/>
      <c r="F50" s="73"/>
      <c r="G50" s="73"/>
      <c r="H50" s="73"/>
      <c r="I50" s="73"/>
      <c r="J50" s="73"/>
      <c r="K50" s="73"/>
      <c r="L50" s="73"/>
      <c r="M50" s="73"/>
      <c r="N50" s="73"/>
      <c r="O50" s="73"/>
      <c r="P50" s="73"/>
    </row>
    <row r="51" spans="1:16" x14ac:dyDescent="0.4">
      <c r="A51" s="73"/>
      <c r="B51" s="73"/>
      <c r="C51" s="73"/>
      <c r="D51" s="73"/>
      <c r="E51" s="73"/>
      <c r="F51" s="73"/>
      <c r="G51" s="73"/>
      <c r="H51" s="73"/>
      <c r="I51" s="73"/>
      <c r="J51" s="73"/>
      <c r="K51" s="73"/>
      <c r="L51" s="73"/>
      <c r="M51" s="73"/>
      <c r="N51" s="73"/>
      <c r="O51" s="73"/>
      <c r="P51" s="73"/>
    </row>
    <row r="52" spans="1:16" x14ac:dyDescent="0.4">
      <c r="A52" s="73"/>
      <c r="B52" s="73"/>
      <c r="C52" s="73"/>
      <c r="D52" s="73"/>
      <c r="E52" s="73"/>
      <c r="F52" s="73"/>
      <c r="G52" s="73"/>
      <c r="H52" s="73"/>
      <c r="I52" s="73"/>
      <c r="J52" s="73"/>
      <c r="K52" s="73"/>
      <c r="L52" s="73"/>
      <c r="M52" s="73"/>
      <c r="N52" s="73"/>
      <c r="O52" s="73"/>
      <c r="P52" s="73"/>
    </row>
    <row r="53" spans="1:16" x14ac:dyDescent="0.4">
      <c r="A53" s="73"/>
      <c r="B53" s="73"/>
      <c r="C53" s="73"/>
      <c r="D53" s="73"/>
      <c r="E53" s="73"/>
      <c r="F53" s="73"/>
      <c r="G53" s="73"/>
      <c r="H53" s="73"/>
      <c r="I53" s="73"/>
      <c r="J53" s="73"/>
      <c r="K53" s="73"/>
      <c r="L53" s="73"/>
      <c r="M53" s="73"/>
      <c r="N53" s="73"/>
      <c r="O53" s="73"/>
      <c r="P53" s="73"/>
    </row>
    <row r="54" spans="1:16" x14ac:dyDescent="0.4">
      <c r="A54" s="73"/>
      <c r="B54" s="73"/>
      <c r="C54" s="73"/>
      <c r="D54" s="73"/>
      <c r="E54" s="73"/>
      <c r="F54" s="73"/>
      <c r="G54" s="73"/>
      <c r="H54" s="73"/>
      <c r="I54" s="73"/>
      <c r="J54" s="73"/>
      <c r="K54" s="73"/>
      <c r="L54" s="73"/>
      <c r="M54" s="73"/>
      <c r="N54" s="73"/>
      <c r="O54" s="73"/>
      <c r="P54" s="73"/>
    </row>
    <row r="55" spans="1:16" x14ac:dyDescent="0.4">
      <c r="A55" s="73"/>
      <c r="B55" s="73"/>
      <c r="C55" s="73"/>
      <c r="D55" s="73"/>
      <c r="E55" s="73"/>
      <c r="F55" s="73"/>
      <c r="G55" s="73"/>
      <c r="H55" s="73"/>
      <c r="I55" s="73"/>
      <c r="J55" s="73"/>
      <c r="K55" s="73"/>
      <c r="L55" s="73"/>
      <c r="M55" s="73"/>
      <c r="N55" s="73"/>
      <c r="O55" s="73"/>
      <c r="P55" s="73"/>
    </row>
    <row r="56" spans="1:16" x14ac:dyDescent="0.4">
      <c r="A56" s="73"/>
      <c r="B56" s="73"/>
      <c r="C56" s="73"/>
      <c r="D56" s="73"/>
      <c r="E56" s="73"/>
      <c r="F56" s="73"/>
      <c r="G56" s="73"/>
      <c r="H56" s="73"/>
      <c r="I56" s="73"/>
      <c r="J56" s="73"/>
      <c r="K56" s="73"/>
      <c r="L56" s="73"/>
      <c r="M56" s="73"/>
      <c r="N56" s="73"/>
      <c r="O56" s="73"/>
      <c r="P56" s="73"/>
    </row>
    <row r="57" spans="1:16" x14ac:dyDescent="0.4">
      <c r="A57" s="73"/>
      <c r="B57" s="73"/>
      <c r="C57" s="73"/>
      <c r="D57" s="73"/>
      <c r="E57" s="73"/>
      <c r="F57" s="73"/>
      <c r="G57" s="73"/>
      <c r="H57" s="73"/>
      <c r="I57" s="73"/>
      <c r="J57" s="73"/>
      <c r="K57" s="73"/>
      <c r="L57" s="73"/>
      <c r="M57" s="73"/>
      <c r="N57" s="73"/>
      <c r="O57" s="73"/>
      <c r="P57" s="73"/>
    </row>
    <row r="58" spans="1:16" x14ac:dyDescent="0.4">
      <c r="A58" s="73"/>
      <c r="B58" s="73"/>
      <c r="C58" s="73"/>
      <c r="D58" s="73"/>
      <c r="E58" s="73"/>
      <c r="F58" s="73"/>
      <c r="G58" s="73"/>
      <c r="H58" s="73"/>
      <c r="I58" s="73"/>
      <c r="J58" s="73"/>
      <c r="K58" s="73"/>
      <c r="L58" s="73"/>
      <c r="M58" s="73"/>
      <c r="N58" s="73"/>
      <c r="O58" s="73"/>
      <c r="P58" s="73"/>
    </row>
    <row r="59" spans="1:16" x14ac:dyDescent="0.4">
      <c r="A59" s="73"/>
      <c r="B59" s="73"/>
      <c r="C59" s="73"/>
      <c r="D59" s="73"/>
      <c r="E59" s="73"/>
      <c r="F59" s="73"/>
      <c r="G59" s="73"/>
      <c r="H59" s="73"/>
      <c r="I59" s="73"/>
      <c r="J59" s="73"/>
      <c r="K59" s="73"/>
      <c r="L59" s="73"/>
      <c r="M59" s="73"/>
      <c r="N59" s="73"/>
      <c r="O59" s="73"/>
      <c r="P59" s="73"/>
    </row>
    <row r="60" spans="1:16" x14ac:dyDescent="0.4">
      <c r="A60" s="73"/>
      <c r="B60" s="73"/>
      <c r="C60" s="73"/>
      <c r="D60" s="73"/>
      <c r="E60" s="73"/>
      <c r="F60" s="73"/>
      <c r="G60" s="73"/>
      <c r="H60" s="73"/>
      <c r="I60" s="73"/>
      <c r="J60" s="73"/>
      <c r="K60" s="73"/>
      <c r="L60" s="73"/>
      <c r="M60" s="73"/>
      <c r="N60" s="73"/>
      <c r="O60" s="73"/>
      <c r="P60" s="73"/>
    </row>
    <row r="61" spans="1:16" x14ac:dyDescent="0.4">
      <c r="A61" s="73"/>
      <c r="B61" s="73"/>
      <c r="C61" s="73"/>
      <c r="D61" s="73"/>
      <c r="E61" s="73"/>
      <c r="F61" s="73"/>
      <c r="G61" s="73"/>
      <c r="H61" s="73"/>
      <c r="I61" s="73"/>
      <c r="J61" s="73"/>
      <c r="K61" s="73"/>
      <c r="L61" s="73"/>
      <c r="M61" s="73"/>
      <c r="N61" s="73"/>
      <c r="O61" s="73"/>
      <c r="P61" s="73"/>
    </row>
    <row r="62" spans="1:16" x14ac:dyDescent="0.4">
      <c r="A62" s="73"/>
      <c r="B62" s="73"/>
      <c r="C62" s="73"/>
      <c r="D62" s="73"/>
      <c r="E62" s="73"/>
      <c r="F62" s="73"/>
      <c r="G62" s="73"/>
      <c r="H62" s="73"/>
      <c r="I62" s="73"/>
      <c r="J62" s="73"/>
      <c r="K62" s="73"/>
      <c r="L62" s="73"/>
      <c r="M62" s="73"/>
      <c r="N62" s="73"/>
      <c r="O62" s="73"/>
      <c r="P62" s="73"/>
    </row>
    <row r="63" spans="1:16" x14ac:dyDescent="0.4">
      <c r="A63" s="73"/>
      <c r="B63" s="73"/>
      <c r="C63" s="73"/>
      <c r="D63" s="73"/>
      <c r="E63" s="73"/>
      <c r="F63" s="73"/>
      <c r="G63" s="73"/>
      <c r="H63" s="73"/>
      <c r="I63" s="73"/>
      <c r="J63" s="73"/>
      <c r="K63" s="73"/>
      <c r="L63" s="73"/>
      <c r="M63" s="73"/>
      <c r="N63" s="73"/>
      <c r="O63" s="73"/>
      <c r="P63" s="73"/>
    </row>
    <row r="64" spans="1:16" x14ac:dyDescent="0.4">
      <c r="A64" s="73"/>
      <c r="B64" s="73"/>
      <c r="C64" s="73"/>
      <c r="D64" s="73"/>
      <c r="E64" s="73"/>
      <c r="F64" s="73"/>
      <c r="G64" s="73"/>
      <c r="H64" s="73"/>
      <c r="I64" s="73"/>
      <c r="J64" s="73"/>
      <c r="K64" s="73"/>
      <c r="L64" s="73"/>
      <c r="M64" s="73"/>
      <c r="N64" s="73"/>
      <c r="O64" s="73"/>
      <c r="P64" s="73"/>
    </row>
    <row r="65" spans="1:16" x14ac:dyDescent="0.4">
      <c r="A65" s="73"/>
      <c r="B65" s="73"/>
      <c r="C65" s="73"/>
      <c r="D65" s="73"/>
      <c r="E65" s="73"/>
      <c r="F65" s="73"/>
      <c r="G65" s="73"/>
      <c r="H65" s="73"/>
      <c r="I65" s="73"/>
      <c r="J65" s="73"/>
      <c r="K65" s="73"/>
      <c r="L65" s="73"/>
      <c r="M65" s="73"/>
      <c r="N65" s="73"/>
      <c r="O65" s="73"/>
      <c r="P65" s="73"/>
    </row>
    <row r="66" spans="1:16" x14ac:dyDescent="0.4">
      <c r="A66" s="73"/>
      <c r="B66" s="73"/>
      <c r="C66" s="73"/>
      <c r="D66" s="73"/>
      <c r="E66" s="73"/>
      <c r="F66" s="73"/>
      <c r="G66" s="73"/>
      <c r="H66" s="73"/>
      <c r="I66" s="73"/>
      <c r="J66" s="73"/>
      <c r="K66" s="73"/>
      <c r="L66" s="73"/>
      <c r="M66" s="73"/>
      <c r="N66" s="73"/>
      <c r="O66" s="73"/>
      <c r="P66" s="73"/>
    </row>
    <row r="67" spans="1:16" x14ac:dyDescent="0.4">
      <c r="A67" s="73"/>
      <c r="B67" s="73"/>
      <c r="C67" s="73"/>
      <c r="D67" s="73"/>
      <c r="E67" s="73"/>
      <c r="F67" s="73"/>
      <c r="G67" s="73"/>
      <c r="H67" s="73"/>
      <c r="I67" s="73"/>
      <c r="J67" s="73"/>
      <c r="K67" s="73"/>
      <c r="L67" s="73"/>
      <c r="M67" s="73"/>
      <c r="N67" s="73"/>
      <c r="O67" s="73"/>
      <c r="P67" s="73"/>
    </row>
    <row r="68" spans="1:16" x14ac:dyDescent="0.4">
      <c r="A68" s="73"/>
      <c r="B68" s="73"/>
      <c r="C68" s="73"/>
      <c r="D68" s="73"/>
      <c r="E68" s="73"/>
      <c r="F68" s="73"/>
      <c r="G68" s="73"/>
      <c r="H68" s="73"/>
      <c r="I68" s="73"/>
      <c r="J68" s="73"/>
      <c r="K68" s="73"/>
      <c r="L68" s="73"/>
      <c r="M68" s="73"/>
      <c r="N68" s="73"/>
      <c r="O68" s="73"/>
      <c r="P68" s="73"/>
    </row>
    <row r="69" spans="1:16" x14ac:dyDescent="0.4">
      <c r="A69" s="73"/>
      <c r="B69" s="73"/>
      <c r="C69" s="73"/>
      <c r="D69" s="73"/>
      <c r="E69" s="73"/>
      <c r="F69" s="73"/>
      <c r="G69" s="73"/>
      <c r="H69" s="73"/>
      <c r="I69" s="73"/>
      <c r="J69" s="73"/>
      <c r="K69" s="73"/>
      <c r="L69" s="73"/>
      <c r="M69" s="73"/>
      <c r="N69" s="73"/>
      <c r="O69" s="73"/>
      <c r="P69" s="73"/>
    </row>
    <row r="70" spans="1:16" x14ac:dyDescent="0.4">
      <c r="A70" s="73"/>
      <c r="B70" s="73"/>
      <c r="C70" s="73"/>
      <c r="D70" s="73"/>
      <c r="E70" s="73"/>
      <c r="F70" s="73"/>
      <c r="G70" s="73"/>
      <c r="H70" s="73"/>
      <c r="I70" s="73"/>
      <c r="J70" s="73"/>
      <c r="K70" s="73"/>
      <c r="L70" s="73"/>
      <c r="M70" s="73"/>
      <c r="N70" s="73"/>
      <c r="O70" s="73"/>
      <c r="P70" s="73"/>
    </row>
    <row r="71" spans="1:16" x14ac:dyDescent="0.4">
      <c r="A71" s="73"/>
      <c r="B71" s="73"/>
      <c r="C71" s="73"/>
      <c r="D71" s="73"/>
      <c r="E71" s="73"/>
      <c r="F71" s="73"/>
      <c r="G71" s="73"/>
      <c r="H71" s="73"/>
      <c r="I71" s="73"/>
      <c r="J71" s="73"/>
      <c r="K71" s="73"/>
      <c r="L71" s="73"/>
      <c r="M71" s="73"/>
      <c r="N71" s="73"/>
      <c r="O71" s="73"/>
      <c r="P71" s="73"/>
    </row>
    <row r="72" spans="1:16" x14ac:dyDescent="0.4">
      <c r="A72" s="73"/>
      <c r="B72" s="73"/>
      <c r="C72" s="73"/>
      <c r="D72" s="73"/>
      <c r="E72" s="73"/>
      <c r="F72" s="73"/>
      <c r="G72" s="73"/>
      <c r="H72" s="73"/>
      <c r="I72" s="73"/>
      <c r="J72" s="73"/>
      <c r="K72" s="73"/>
      <c r="L72" s="73"/>
      <c r="M72" s="73"/>
      <c r="N72" s="73"/>
      <c r="O72" s="73"/>
      <c r="P72" s="73"/>
    </row>
    <row r="73" spans="1:16" x14ac:dyDescent="0.4">
      <c r="A73" s="73"/>
      <c r="B73" s="73"/>
      <c r="C73" s="73"/>
      <c r="D73" s="73"/>
      <c r="E73" s="73"/>
      <c r="F73" s="73"/>
      <c r="G73" s="73"/>
      <c r="H73" s="73"/>
      <c r="I73" s="73"/>
      <c r="J73" s="73"/>
      <c r="K73" s="73"/>
      <c r="L73" s="73"/>
      <c r="M73" s="73"/>
      <c r="N73" s="73"/>
      <c r="O73" s="73"/>
      <c r="P73" s="73"/>
    </row>
    <row r="74" spans="1:16" x14ac:dyDescent="0.4">
      <c r="A74" s="73"/>
      <c r="B74" s="73"/>
      <c r="C74" s="73"/>
      <c r="D74" s="73"/>
      <c r="E74" s="73"/>
      <c r="F74" s="73"/>
      <c r="G74" s="73"/>
      <c r="H74" s="73"/>
      <c r="I74" s="73"/>
      <c r="J74" s="73"/>
      <c r="K74" s="73"/>
      <c r="L74" s="73"/>
      <c r="M74" s="73"/>
      <c r="N74" s="73"/>
      <c r="O74" s="73"/>
      <c r="P74" s="73"/>
    </row>
    <row r="75" spans="1:16" x14ac:dyDescent="0.4">
      <c r="A75" s="73"/>
      <c r="B75" s="73"/>
      <c r="C75" s="73"/>
      <c r="D75" s="73"/>
      <c r="E75" s="73"/>
      <c r="F75" s="73"/>
      <c r="G75" s="73"/>
      <c r="H75" s="73"/>
      <c r="I75" s="73"/>
      <c r="J75" s="73"/>
      <c r="K75" s="73"/>
      <c r="L75" s="73"/>
      <c r="M75" s="73"/>
      <c r="N75" s="73"/>
      <c r="O75" s="73"/>
      <c r="P75" s="73"/>
    </row>
    <row r="76" spans="1:16" x14ac:dyDescent="0.4">
      <c r="A76" s="73"/>
      <c r="B76" s="73"/>
      <c r="C76" s="73"/>
      <c r="D76" s="73"/>
      <c r="E76" s="73"/>
      <c r="F76" s="73"/>
      <c r="G76" s="73"/>
      <c r="H76" s="73"/>
      <c r="I76" s="73"/>
      <c r="J76" s="73"/>
      <c r="K76" s="73"/>
      <c r="L76" s="73"/>
      <c r="M76" s="73"/>
      <c r="N76" s="73"/>
      <c r="O76" s="73"/>
      <c r="P76" s="73"/>
    </row>
    <row r="77" spans="1:16" x14ac:dyDescent="0.4">
      <c r="A77" s="73"/>
      <c r="B77" s="73"/>
      <c r="C77" s="73"/>
      <c r="D77" s="73"/>
      <c r="E77" s="73"/>
      <c r="F77" s="73"/>
      <c r="G77" s="73"/>
      <c r="H77" s="73"/>
      <c r="I77" s="73"/>
      <c r="J77" s="73"/>
      <c r="K77" s="73"/>
      <c r="L77" s="73"/>
      <c r="M77" s="73"/>
      <c r="N77" s="73"/>
      <c r="O77" s="73"/>
      <c r="P77" s="73"/>
    </row>
    <row r="78" spans="1:16" x14ac:dyDescent="0.4">
      <c r="A78" s="73"/>
      <c r="B78" s="73"/>
      <c r="C78" s="73"/>
      <c r="D78" s="73"/>
      <c r="E78" s="73"/>
      <c r="F78" s="73"/>
      <c r="G78" s="73"/>
      <c r="H78" s="73"/>
      <c r="I78" s="73"/>
      <c r="J78" s="73"/>
      <c r="K78" s="73"/>
      <c r="L78" s="73"/>
      <c r="M78" s="73"/>
      <c r="N78" s="73"/>
      <c r="O78" s="73"/>
      <c r="P78" s="73"/>
    </row>
    <row r="79" spans="1:16" x14ac:dyDescent="0.4">
      <c r="A79" s="73"/>
      <c r="B79" s="73"/>
      <c r="C79" s="73"/>
      <c r="D79" s="73"/>
      <c r="E79" s="73"/>
      <c r="F79" s="73"/>
      <c r="G79" s="73"/>
      <c r="H79" s="73"/>
      <c r="I79" s="73"/>
      <c r="J79" s="73"/>
      <c r="K79" s="73"/>
      <c r="L79" s="73"/>
      <c r="M79" s="73"/>
      <c r="N79" s="73"/>
      <c r="O79" s="73"/>
      <c r="P79" s="73"/>
    </row>
    <row r="80" spans="1:16" x14ac:dyDescent="0.4">
      <c r="A80" s="73"/>
      <c r="B80" s="73"/>
      <c r="C80" s="73"/>
      <c r="D80" s="73"/>
      <c r="E80" s="73"/>
      <c r="F80" s="73"/>
      <c r="G80" s="73"/>
      <c r="H80" s="73"/>
      <c r="I80" s="73"/>
      <c r="J80" s="73"/>
      <c r="K80" s="73"/>
      <c r="L80" s="73"/>
      <c r="M80" s="73"/>
      <c r="N80" s="73"/>
      <c r="O80" s="73"/>
      <c r="P80" s="73"/>
    </row>
    <row r="81" spans="1:16" x14ac:dyDescent="0.4">
      <c r="A81" s="73"/>
      <c r="B81" s="73"/>
      <c r="C81" s="73"/>
      <c r="D81" s="73"/>
      <c r="E81" s="73"/>
      <c r="F81" s="73"/>
      <c r="G81" s="73"/>
      <c r="H81" s="73"/>
      <c r="I81" s="73"/>
      <c r="J81" s="73"/>
      <c r="K81" s="73"/>
      <c r="L81" s="73"/>
      <c r="M81" s="73"/>
      <c r="N81" s="73"/>
      <c r="O81" s="73"/>
      <c r="P81" s="73"/>
    </row>
    <row r="82" spans="1:16" x14ac:dyDescent="0.4">
      <c r="A82" s="73"/>
      <c r="B82" s="73"/>
      <c r="C82" s="73"/>
      <c r="D82" s="73"/>
      <c r="E82" s="73"/>
      <c r="F82" s="73"/>
      <c r="G82" s="73"/>
      <c r="H82" s="73"/>
      <c r="I82" s="73"/>
      <c r="J82" s="73"/>
      <c r="K82" s="73"/>
      <c r="L82" s="73"/>
      <c r="M82" s="73"/>
      <c r="N82" s="73"/>
      <c r="O82" s="73"/>
      <c r="P82" s="73"/>
    </row>
    <row r="83" spans="1:16" x14ac:dyDescent="0.4">
      <c r="A83" s="73"/>
      <c r="B83" s="73"/>
      <c r="C83" s="73"/>
      <c r="D83" s="73"/>
      <c r="E83" s="73"/>
      <c r="F83" s="73"/>
      <c r="G83" s="73"/>
      <c r="H83" s="73"/>
      <c r="I83" s="73"/>
      <c r="J83" s="73"/>
      <c r="K83" s="73"/>
      <c r="L83" s="73"/>
      <c r="M83" s="73"/>
      <c r="N83" s="73"/>
      <c r="O83" s="73"/>
      <c r="P83" s="73"/>
    </row>
  </sheetData>
  <mergeCells count="1">
    <mergeCell ref="A1:P8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8A5EE-57B8-4511-A1B6-43820044177C}">
  <dimension ref="B3:T53"/>
  <sheetViews>
    <sheetView topLeftCell="B1" zoomScale="50" zoomScaleNormal="50" workbookViewId="0">
      <selection activeCell="O18" sqref="O18"/>
    </sheetView>
  </sheetViews>
  <sheetFormatPr defaultRowHeight="14.2" x14ac:dyDescent="0.4"/>
  <cols>
    <col min="7" max="7" width="8.640625" customWidth="1"/>
    <col min="8" max="8" width="8.140625" customWidth="1"/>
    <col min="16" max="16" width="28.42578125" bestFit="1" customWidth="1"/>
    <col min="17" max="17" width="31.5" customWidth="1"/>
    <col min="18" max="18" width="21.140625" customWidth="1"/>
  </cols>
  <sheetData>
    <row r="3" spans="2:18" ht="18.75" customHeight="1" x14ac:dyDescent="0.5">
      <c r="B3" s="60"/>
      <c r="C3" s="41" t="s">
        <v>65</v>
      </c>
      <c r="D3" s="41"/>
      <c r="E3" s="41"/>
      <c r="F3" s="41"/>
      <c r="G3" s="61"/>
      <c r="H3" s="51"/>
      <c r="I3" s="52" t="s">
        <v>66</v>
      </c>
      <c r="J3" s="52"/>
      <c r="K3" s="52"/>
      <c r="L3" s="52"/>
      <c r="M3" s="53"/>
      <c r="P3" s="5" t="s">
        <v>0</v>
      </c>
      <c r="Q3" s="6" t="s">
        <v>9</v>
      </c>
      <c r="R3" s="7" t="s">
        <v>12</v>
      </c>
    </row>
    <row r="4" spans="2:18" ht="18.2" x14ac:dyDescent="0.5">
      <c r="P4" s="2" t="s">
        <v>3</v>
      </c>
      <c r="Q4" s="9">
        <v>22912220</v>
      </c>
      <c r="R4" s="4">
        <v>0.37669999999999998</v>
      </c>
    </row>
    <row r="5" spans="2:18" ht="18.2" x14ac:dyDescent="0.5">
      <c r="P5" s="2" t="s">
        <v>4</v>
      </c>
      <c r="Q5" s="9">
        <v>16369250</v>
      </c>
      <c r="R5" s="4">
        <v>0.22259999999999999</v>
      </c>
    </row>
    <row r="6" spans="2:18" ht="18.2" x14ac:dyDescent="0.5">
      <c r="P6" s="2" t="s">
        <v>5</v>
      </c>
      <c r="Q6" s="9">
        <v>21685185</v>
      </c>
      <c r="R6" s="4">
        <v>0.33779999999999999</v>
      </c>
    </row>
    <row r="7" spans="2:18" ht="18.2" x14ac:dyDescent="0.5">
      <c r="P7" s="2" t="s">
        <v>6</v>
      </c>
      <c r="Q7" s="9">
        <v>22380235</v>
      </c>
      <c r="R7" s="4">
        <v>0.30280000000000001</v>
      </c>
    </row>
    <row r="8" spans="2:18" ht="18.2" x14ac:dyDescent="0.5">
      <c r="P8" s="2" t="s">
        <v>7</v>
      </c>
      <c r="Q8" s="9">
        <v>33319569</v>
      </c>
      <c r="R8" s="4">
        <v>0.36930000000000002</v>
      </c>
    </row>
    <row r="9" spans="2:18" ht="18.2" x14ac:dyDescent="0.5">
      <c r="P9" s="2" t="s">
        <v>10</v>
      </c>
      <c r="Q9" s="9">
        <v>28882700</v>
      </c>
      <c r="R9" s="4">
        <v>0.63929999999999998</v>
      </c>
    </row>
    <row r="10" spans="2:18" ht="18.2" x14ac:dyDescent="0.5">
      <c r="P10" s="10" t="s">
        <v>11</v>
      </c>
      <c r="Q10" s="11">
        <v>31829919</v>
      </c>
      <c r="R10" s="12">
        <v>0.33810000000000001</v>
      </c>
    </row>
    <row r="13" spans="2:18" ht="12.95" customHeight="1" x14ac:dyDescent="0.4">
      <c r="P13" s="5" t="s">
        <v>0</v>
      </c>
      <c r="Q13" s="8" t="s">
        <v>13</v>
      </c>
    </row>
    <row r="14" spans="2:18" ht="18.2" customHeight="1" x14ac:dyDescent="0.5">
      <c r="B14" s="51"/>
      <c r="C14" s="52"/>
      <c r="D14" s="52"/>
      <c r="E14" s="52" t="s">
        <v>35</v>
      </c>
      <c r="F14" s="52"/>
      <c r="G14" s="52"/>
      <c r="H14" s="52"/>
      <c r="I14" s="52"/>
      <c r="J14" s="52"/>
      <c r="K14" s="52"/>
      <c r="L14" s="52"/>
      <c r="M14" s="53"/>
      <c r="P14" s="2" t="s">
        <v>1</v>
      </c>
      <c r="Q14" s="18">
        <v>726</v>
      </c>
    </row>
    <row r="15" spans="2:18" ht="18.2" x14ac:dyDescent="0.5">
      <c r="P15" s="2" t="s">
        <v>2</v>
      </c>
      <c r="Q15" s="18">
        <v>742</v>
      </c>
    </row>
    <row r="16" spans="2:18" ht="18.2" x14ac:dyDescent="0.5">
      <c r="P16" s="2" t="s">
        <v>3</v>
      </c>
      <c r="Q16" s="18">
        <v>757</v>
      </c>
    </row>
    <row r="17" spans="2:20" ht="18.2" x14ac:dyDescent="0.5">
      <c r="P17" s="2" t="s">
        <v>4</v>
      </c>
      <c r="Q17" s="18">
        <v>779</v>
      </c>
    </row>
    <row r="18" spans="2:20" ht="18.2" x14ac:dyDescent="0.5">
      <c r="P18" s="2" t="s">
        <v>5</v>
      </c>
      <c r="Q18" s="18">
        <v>811</v>
      </c>
    </row>
    <row r="19" spans="2:20" ht="18.2" x14ac:dyDescent="0.5">
      <c r="P19" s="2" t="s">
        <v>6</v>
      </c>
      <c r="Q19" s="18">
        <v>828</v>
      </c>
    </row>
    <row r="20" spans="2:20" ht="18.2" x14ac:dyDescent="0.5">
      <c r="P20" s="2" t="s">
        <v>7</v>
      </c>
      <c r="Q20" s="18">
        <v>890</v>
      </c>
      <c r="T20" s="67"/>
    </row>
    <row r="21" spans="2:20" ht="18.2" x14ac:dyDescent="0.5">
      <c r="P21" s="10" t="s">
        <v>10</v>
      </c>
      <c r="Q21" s="19">
        <v>1240</v>
      </c>
      <c r="T21" s="67"/>
    </row>
    <row r="22" spans="2:20" x14ac:dyDescent="0.4">
      <c r="T22" s="67"/>
    </row>
    <row r="23" spans="2:20" ht="15.4" x14ac:dyDescent="0.4">
      <c r="P23" s="35"/>
      <c r="Q23" s="36" t="s">
        <v>17</v>
      </c>
      <c r="R23" s="37"/>
    </row>
    <row r="24" spans="2:20" ht="23.05" customHeight="1" x14ac:dyDescent="0.4">
      <c r="P24" s="13" t="s">
        <v>16</v>
      </c>
      <c r="Q24" s="14" t="s">
        <v>14</v>
      </c>
      <c r="R24" s="15" t="s">
        <v>15</v>
      </c>
    </row>
    <row r="25" spans="2:20" ht="18.2" x14ac:dyDescent="0.5">
      <c r="B25" s="51"/>
      <c r="C25" s="52"/>
      <c r="D25" s="52"/>
      <c r="E25" s="52" t="s">
        <v>67</v>
      </c>
      <c r="F25" s="52"/>
      <c r="G25" s="52"/>
      <c r="H25" s="52"/>
      <c r="I25" s="52"/>
      <c r="J25" s="52"/>
      <c r="K25" s="52"/>
      <c r="L25" s="52"/>
      <c r="M25" s="53"/>
      <c r="P25" s="42">
        <v>2020</v>
      </c>
      <c r="Q25" s="21">
        <v>52049</v>
      </c>
      <c r="R25" s="22">
        <v>5305</v>
      </c>
    </row>
    <row r="26" spans="2:20" ht="18.2" x14ac:dyDescent="0.5">
      <c r="P26" s="10" t="s">
        <v>37</v>
      </c>
      <c r="Q26" s="23">
        <v>74094</v>
      </c>
      <c r="R26" s="24">
        <v>7641</v>
      </c>
    </row>
    <row r="28" spans="2:20" ht="18.2" x14ac:dyDescent="0.5">
      <c r="O28" t="s">
        <v>36</v>
      </c>
      <c r="P28" s="29"/>
      <c r="Q28" s="20" t="s">
        <v>29</v>
      </c>
      <c r="R28" s="30"/>
    </row>
    <row r="29" spans="2:20" ht="18.2" x14ac:dyDescent="0.5">
      <c r="P29" s="31" t="s">
        <v>25</v>
      </c>
      <c r="Q29" s="32">
        <v>2020</v>
      </c>
      <c r="R29" s="33">
        <v>2021</v>
      </c>
    </row>
    <row r="30" spans="2:20" x14ac:dyDescent="0.4">
      <c r="P30" s="1" t="s">
        <v>18</v>
      </c>
      <c r="Q30" s="25">
        <v>0.65</v>
      </c>
      <c r="R30" s="26">
        <v>0.66</v>
      </c>
    </row>
    <row r="31" spans="2:20" x14ac:dyDescent="0.4">
      <c r="P31" s="1" t="s">
        <v>19</v>
      </c>
      <c r="Q31" s="25">
        <v>0.03</v>
      </c>
      <c r="R31" s="26">
        <v>0.05</v>
      </c>
    </row>
    <row r="32" spans="2:20" x14ac:dyDescent="0.4">
      <c r="P32" s="1" t="s">
        <v>20</v>
      </c>
      <c r="Q32" s="25">
        <v>0.05</v>
      </c>
      <c r="R32" s="26">
        <v>0.02</v>
      </c>
    </row>
    <row r="33" spans="2:18" x14ac:dyDescent="0.4">
      <c r="P33" s="1" t="s">
        <v>21</v>
      </c>
      <c r="Q33" s="25">
        <v>0.02</v>
      </c>
      <c r="R33" s="26">
        <v>0.02</v>
      </c>
    </row>
    <row r="34" spans="2:18" x14ac:dyDescent="0.4">
      <c r="P34" s="1" t="s">
        <v>22</v>
      </c>
      <c r="Q34" s="25">
        <v>0.08</v>
      </c>
      <c r="R34" s="26">
        <v>0.08</v>
      </c>
    </row>
    <row r="35" spans="2:18" x14ac:dyDescent="0.4">
      <c r="P35" s="1" t="s">
        <v>23</v>
      </c>
      <c r="Q35" s="25">
        <v>0.05</v>
      </c>
      <c r="R35" s="26">
        <v>0.04</v>
      </c>
    </row>
    <row r="36" spans="2:18" x14ac:dyDescent="0.4">
      <c r="P36" s="1" t="s">
        <v>24</v>
      </c>
      <c r="Q36" s="25">
        <v>0.01</v>
      </c>
      <c r="R36" s="26">
        <v>0.01</v>
      </c>
    </row>
    <row r="37" spans="2:18" x14ac:dyDescent="0.4">
      <c r="P37" s="1" t="s">
        <v>26</v>
      </c>
      <c r="Q37" s="25">
        <v>0</v>
      </c>
      <c r="R37" s="26">
        <v>0.05</v>
      </c>
    </row>
    <row r="38" spans="2:18" x14ac:dyDescent="0.4">
      <c r="P38" s="1" t="s">
        <v>27</v>
      </c>
      <c r="Q38" s="25">
        <v>0</v>
      </c>
      <c r="R38" s="26">
        <v>0.05</v>
      </c>
    </row>
    <row r="39" spans="2:18" x14ac:dyDescent="0.4">
      <c r="P39" s="3" t="s">
        <v>28</v>
      </c>
      <c r="Q39" s="34">
        <v>0</v>
      </c>
      <c r="R39" s="28">
        <v>0.02</v>
      </c>
    </row>
    <row r="41" spans="2:18" ht="18.2" x14ac:dyDescent="0.5">
      <c r="B41" s="51" t="s">
        <v>54</v>
      </c>
      <c r="C41" s="52"/>
      <c r="D41" s="52"/>
      <c r="E41" s="52"/>
      <c r="F41" s="52"/>
      <c r="G41" s="53"/>
      <c r="H41" s="51"/>
      <c r="I41" s="52" t="s">
        <v>59</v>
      </c>
      <c r="J41" s="52"/>
      <c r="K41" s="52"/>
      <c r="L41" s="52"/>
      <c r="M41" s="53"/>
      <c r="P41" s="5" t="s">
        <v>49</v>
      </c>
      <c r="Q41" s="8" t="s">
        <v>53</v>
      </c>
    </row>
    <row r="42" spans="2:18" ht="18.2" x14ac:dyDescent="0.5">
      <c r="B42" s="72"/>
      <c r="C42" s="72"/>
      <c r="D42" s="72"/>
      <c r="E42" s="72"/>
      <c r="F42" s="72"/>
      <c r="G42" s="72"/>
      <c r="P42" s="2" t="s">
        <v>50</v>
      </c>
      <c r="Q42" s="58">
        <v>457.97</v>
      </c>
    </row>
    <row r="43" spans="2:18" ht="18.2" x14ac:dyDescent="0.5">
      <c r="P43" s="2" t="s">
        <v>51</v>
      </c>
      <c r="Q43" s="58">
        <v>138.12</v>
      </c>
    </row>
    <row r="44" spans="2:18" ht="18.2" x14ac:dyDescent="0.5">
      <c r="P44" s="2" t="s">
        <v>56</v>
      </c>
      <c r="Q44" s="58">
        <v>125.06</v>
      </c>
    </row>
    <row r="45" spans="2:18" ht="18.2" x14ac:dyDescent="0.5">
      <c r="P45" s="2" t="s">
        <v>8</v>
      </c>
      <c r="Q45" s="58">
        <v>84.35</v>
      </c>
    </row>
    <row r="46" spans="2:18" ht="18.2" x14ac:dyDescent="0.5">
      <c r="P46" s="10" t="s">
        <v>52</v>
      </c>
      <c r="Q46" s="59">
        <v>61.84</v>
      </c>
    </row>
    <row r="48" spans="2:18" ht="15.4" x14ac:dyDescent="0.4">
      <c r="P48" s="5" t="s">
        <v>49</v>
      </c>
      <c r="Q48" s="8" t="s">
        <v>55</v>
      </c>
    </row>
    <row r="49" spans="16:17" ht="18.2" x14ac:dyDescent="0.5">
      <c r="P49" s="2" t="s">
        <v>50</v>
      </c>
      <c r="Q49" s="58">
        <v>113.9</v>
      </c>
    </row>
    <row r="50" spans="16:17" ht="18.2" x14ac:dyDescent="0.5">
      <c r="P50" s="2" t="s">
        <v>8</v>
      </c>
      <c r="Q50" s="58">
        <v>51.27</v>
      </c>
    </row>
    <row r="51" spans="16:17" ht="18.2" x14ac:dyDescent="0.5">
      <c r="P51" s="2" t="s">
        <v>52</v>
      </c>
      <c r="Q51" s="58">
        <v>28.34</v>
      </c>
    </row>
    <row r="52" spans="16:17" ht="18.2" x14ac:dyDescent="0.5">
      <c r="P52" s="2" t="s">
        <v>56</v>
      </c>
      <c r="Q52" s="58">
        <v>23.45</v>
      </c>
    </row>
    <row r="53" spans="16:17" ht="18.2" x14ac:dyDescent="0.5">
      <c r="P53" s="10" t="s">
        <v>51</v>
      </c>
      <c r="Q53" s="59">
        <v>5.81</v>
      </c>
    </row>
  </sheetData>
  <pageMargins left="0.7" right="0.7" top="0.75" bottom="0.75" header="0.3" footer="0.3"/>
  <pageSetup scale="7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C2D72-45F9-4B59-A1D8-7F82440B5011}">
  <dimension ref="B2:U62"/>
  <sheetViews>
    <sheetView view="pageBreakPreview" topLeftCell="B1" zoomScale="60" zoomScaleNormal="50" workbookViewId="0">
      <selection activeCell="U40" sqref="U40"/>
    </sheetView>
  </sheetViews>
  <sheetFormatPr defaultRowHeight="14.2" x14ac:dyDescent="0.4"/>
  <cols>
    <col min="15" max="15" width="9.140625" customWidth="1"/>
    <col min="18" max="18" width="30.85546875" customWidth="1"/>
    <col min="19" max="19" width="28.7109375" customWidth="1"/>
    <col min="20" max="20" width="32" customWidth="1"/>
    <col min="21" max="21" width="20.2109375" customWidth="1"/>
  </cols>
  <sheetData>
    <row r="2" spans="2:20" ht="23.5" customHeight="1" x14ac:dyDescent="0.5">
      <c r="B2" s="51" t="s">
        <v>68</v>
      </c>
      <c r="C2" s="52"/>
      <c r="D2" s="52"/>
      <c r="E2" s="52"/>
      <c r="F2" s="52"/>
      <c r="G2" s="52"/>
      <c r="H2" s="53"/>
      <c r="I2" s="51" t="s">
        <v>69</v>
      </c>
      <c r="J2" s="52"/>
      <c r="K2" s="52"/>
      <c r="L2" s="52"/>
      <c r="M2" s="52"/>
      <c r="N2" s="52"/>
      <c r="O2" s="53"/>
      <c r="R2" s="5" t="s">
        <v>16</v>
      </c>
      <c r="S2" s="8" t="s">
        <v>30</v>
      </c>
    </row>
    <row r="3" spans="2:20" ht="18.2" x14ac:dyDescent="0.5">
      <c r="B3" s="27"/>
      <c r="C3" s="27"/>
      <c r="D3" s="27"/>
      <c r="E3" s="27"/>
      <c r="F3" s="27"/>
      <c r="G3" s="27"/>
      <c r="H3" s="27"/>
      <c r="I3" s="27"/>
      <c r="J3" s="27"/>
      <c r="K3" s="27"/>
      <c r="L3" s="27"/>
      <c r="M3" s="27"/>
      <c r="N3" s="27"/>
      <c r="O3" s="27"/>
      <c r="R3" s="42">
        <v>2020</v>
      </c>
      <c r="S3" s="18">
        <v>117600</v>
      </c>
    </row>
    <row r="4" spans="2:20" ht="18.2" x14ac:dyDescent="0.5">
      <c r="R4" s="10" t="s">
        <v>37</v>
      </c>
      <c r="S4" s="19">
        <v>251462</v>
      </c>
    </row>
    <row r="7" spans="2:20" ht="42.5" customHeight="1" x14ac:dyDescent="0.4">
      <c r="R7" s="5" t="s">
        <v>16</v>
      </c>
      <c r="S7" s="8" t="s">
        <v>31</v>
      </c>
    </row>
    <row r="8" spans="2:20" ht="18.2" x14ac:dyDescent="0.5">
      <c r="R8" s="42">
        <v>2020</v>
      </c>
      <c r="S8" s="16">
        <v>74</v>
      </c>
    </row>
    <row r="9" spans="2:20" ht="18.2" x14ac:dyDescent="0.5">
      <c r="R9" s="10">
        <v>2021</v>
      </c>
      <c r="S9" s="17">
        <v>84.54</v>
      </c>
    </row>
    <row r="12" spans="2:20" ht="20.25" customHeight="1" x14ac:dyDescent="0.5">
      <c r="B12" s="51" t="s">
        <v>70</v>
      </c>
      <c r="C12" s="52"/>
      <c r="D12" s="52"/>
      <c r="E12" s="52"/>
      <c r="F12" s="52"/>
      <c r="G12" s="52"/>
      <c r="H12" s="52"/>
      <c r="I12" s="52"/>
      <c r="J12" s="52"/>
      <c r="K12" s="52"/>
      <c r="L12" s="52"/>
      <c r="M12" s="52"/>
      <c r="N12" s="52"/>
      <c r="O12" s="53"/>
      <c r="R12" s="46" t="s">
        <v>40</v>
      </c>
      <c r="S12" s="47" t="s">
        <v>0</v>
      </c>
      <c r="T12" s="48" t="s">
        <v>32</v>
      </c>
    </row>
    <row r="13" spans="2:20" x14ac:dyDescent="0.4">
      <c r="R13" s="44">
        <v>2020</v>
      </c>
      <c r="S13" s="49" t="s">
        <v>1</v>
      </c>
      <c r="T13" s="39">
        <v>207</v>
      </c>
    </row>
    <row r="14" spans="2:20" x14ac:dyDescent="0.4">
      <c r="R14" s="44"/>
      <c r="S14" s="49" t="s">
        <v>2</v>
      </c>
      <c r="T14" s="39">
        <v>214</v>
      </c>
    </row>
    <row r="15" spans="2:20" x14ac:dyDescent="0.4">
      <c r="R15" s="44"/>
      <c r="S15" s="49" t="s">
        <v>3</v>
      </c>
      <c r="T15" s="39">
        <v>222</v>
      </c>
    </row>
    <row r="16" spans="2:20" x14ac:dyDescent="0.4">
      <c r="R16" s="44"/>
      <c r="S16" s="49" t="s">
        <v>4</v>
      </c>
      <c r="T16" s="39">
        <v>246</v>
      </c>
    </row>
    <row r="17" spans="2:20" x14ac:dyDescent="0.4">
      <c r="R17" s="44">
        <v>2021</v>
      </c>
      <c r="S17" s="49" t="s">
        <v>5</v>
      </c>
      <c r="T17" s="39">
        <v>251</v>
      </c>
    </row>
    <row r="18" spans="2:20" x14ac:dyDescent="0.4">
      <c r="R18" s="44"/>
      <c r="S18" s="49" t="s">
        <v>6</v>
      </c>
      <c r="T18" s="39">
        <v>257</v>
      </c>
    </row>
    <row r="19" spans="2:20" x14ac:dyDescent="0.4">
      <c r="R19" s="44"/>
      <c r="S19" s="49" t="s">
        <v>7</v>
      </c>
      <c r="T19" s="39">
        <v>265</v>
      </c>
    </row>
    <row r="20" spans="2:20" x14ac:dyDescent="0.4">
      <c r="R20" s="3"/>
      <c r="S20" s="50" t="s">
        <v>10</v>
      </c>
      <c r="T20" s="45">
        <v>273</v>
      </c>
    </row>
    <row r="23" spans="2:20" x14ac:dyDescent="0.4">
      <c r="R23" s="46" t="s">
        <v>40</v>
      </c>
      <c r="S23" s="47" t="s">
        <v>0</v>
      </c>
      <c r="T23" s="48" t="s">
        <v>41</v>
      </c>
    </row>
    <row r="24" spans="2:20" x14ac:dyDescent="0.4">
      <c r="R24" s="44">
        <v>2020</v>
      </c>
      <c r="S24" s="49" t="s">
        <v>1</v>
      </c>
      <c r="T24" s="39">
        <v>846</v>
      </c>
    </row>
    <row r="25" spans="2:20" x14ac:dyDescent="0.4">
      <c r="R25" s="44"/>
      <c r="S25" s="49" t="s">
        <v>2</v>
      </c>
      <c r="T25" s="39">
        <v>874</v>
      </c>
    </row>
    <row r="26" spans="2:20" x14ac:dyDescent="0.4">
      <c r="R26" s="44"/>
      <c r="S26" s="49" t="s">
        <v>3</v>
      </c>
      <c r="T26" s="39">
        <v>881</v>
      </c>
    </row>
    <row r="27" spans="2:20" x14ac:dyDescent="0.4">
      <c r="R27" s="44"/>
      <c r="S27" s="49" t="s">
        <v>4</v>
      </c>
      <c r="T27" s="39">
        <v>902</v>
      </c>
    </row>
    <row r="28" spans="2:20" ht="18.649999999999999" customHeight="1" x14ac:dyDescent="0.5">
      <c r="B28" s="51" t="s">
        <v>71</v>
      </c>
      <c r="C28" s="52"/>
      <c r="D28" s="52"/>
      <c r="E28" s="52"/>
      <c r="F28" s="52"/>
      <c r="G28" s="52"/>
      <c r="H28" s="53"/>
      <c r="I28" s="51" t="s">
        <v>72</v>
      </c>
      <c r="J28" s="52"/>
      <c r="K28" s="52"/>
      <c r="L28" s="52"/>
      <c r="M28" s="52"/>
      <c r="N28" s="52"/>
      <c r="O28" s="53"/>
      <c r="R28" s="44">
        <v>2021</v>
      </c>
      <c r="S28" s="49" t="s">
        <v>5</v>
      </c>
      <c r="T28" s="39">
        <v>925</v>
      </c>
    </row>
    <row r="29" spans="2:20" ht="18.2" x14ac:dyDescent="0.5">
      <c r="I29" s="57"/>
      <c r="J29" s="57"/>
      <c r="K29" s="57"/>
      <c r="L29" s="57"/>
      <c r="M29" s="57"/>
      <c r="N29" s="57"/>
      <c r="O29" s="57"/>
      <c r="R29" s="44"/>
      <c r="S29" s="49" t="s">
        <v>6</v>
      </c>
      <c r="T29" s="39">
        <v>939</v>
      </c>
    </row>
    <row r="30" spans="2:20" x14ac:dyDescent="0.4">
      <c r="R30" s="44"/>
      <c r="S30" s="49" t="s">
        <v>7</v>
      </c>
      <c r="T30" s="39">
        <v>948</v>
      </c>
    </row>
    <row r="31" spans="2:20" x14ac:dyDescent="0.4">
      <c r="R31" s="3"/>
      <c r="S31" s="50"/>
      <c r="T31" s="45"/>
    </row>
    <row r="34" spans="2:19" ht="15.4" x14ac:dyDescent="0.4">
      <c r="R34" s="5" t="s">
        <v>48</v>
      </c>
      <c r="S34" s="8" t="s">
        <v>42</v>
      </c>
    </row>
    <row r="35" spans="2:19" ht="18.2" x14ac:dyDescent="0.5">
      <c r="R35" s="54" t="s">
        <v>43</v>
      </c>
      <c r="S35" s="56">
        <v>3.23</v>
      </c>
    </row>
    <row r="36" spans="2:19" ht="18.2" x14ac:dyDescent="0.5">
      <c r="R36" s="54" t="s">
        <v>44</v>
      </c>
      <c r="S36" s="56">
        <v>3.19</v>
      </c>
    </row>
    <row r="37" spans="2:19" ht="18.2" x14ac:dyDescent="0.5">
      <c r="R37" s="54" t="s">
        <v>45</v>
      </c>
      <c r="S37" s="56">
        <v>3.35</v>
      </c>
    </row>
    <row r="38" spans="2:19" ht="18.2" x14ac:dyDescent="0.5">
      <c r="R38" s="54" t="s">
        <v>46</v>
      </c>
      <c r="S38" s="56">
        <v>2.94</v>
      </c>
    </row>
    <row r="39" spans="2:19" ht="18.2" x14ac:dyDescent="0.5">
      <c r="R39" s="55" t="s">
        <v>47</v>
      </c>
      <c r="S39" s="38">
        <v>2.65</v>
      </c>
    </row>
    <row r="40" spans="2:19" x14ac:dyDescent="0.4">
      <c r="S40" s="49"/>
    </row>
    <row r="42" spans="2:19" ht="15.4" x14ac:dyDescent="0.4">
      <c r="R42" s="5" t="s">
        <v>49</v>
      </c>
      <c r="S42" s="8" t="s">
        <v>57</v>
      </c>
    </row>
    <row r="43" spans="2:19" ht="18.2" x14ac:dyDescent="0.5">
      <c r="R43" s="2" t="s">
        <v>50</v>
      </c>
      <c r="S43" s="58">
        <v>3504.56</v>
      </c>
    </row>
    <row r="44" spans="2:19" ht="18.2" x14ac:dyDescent="0.5">
      <c r="R44" s="2" t="s">
        <v>51</v>
      </c>
      <c r="S44" s="58">
        <v>44.37</v>
      </c>
    </row>
    <row r="45" spans="2:19" ht="18.2" x14ac:dyDescent="0.5">
      <c r="B45" s="51" t="s">
        <v>60</v>
      </c>
      <c r="C45" s="52"/>
      <c r="D45" s="52"/>
      <c r="E45" s="52"/>
      <c r="F45" s="52"/>
      <c r="G45" s="52"/>
      <c r="H45" s="53"/>
      <c r="I45" s="51" t="s">
        <v>73</v>
      </c>
      <c r="J45" s="52"/>
      <c r="K45" s="52"/>
      <c r="L45" s="52"/>
      <c r="M45" s="52"/>
      <c r="N45" s="52"/>
      <c r="O45" s="53"/>
      <c r="R45" s="2" t="s">
        <v>56</v>
      </c>
      <c r="S45" s="58">
        <v>16.55</v>
      </c>
    </row>
    <row r="46" spans="2:19" ht="19.850000000000001" customHeight="1" x14ac:dyDescent="0.5">
      <c r="B46" s="69"/>
      <c r="C46" s="70"/>
      <c r="D46" s="70"/>
      <c r="E46" s="70"/>
      <c r="F46" s="70"/>
      <c r="G46" s="70"/>
      <c r="H46" s="71"/>
      <c r="R46" s="2" t="s">
        <v>8</v>
      </c>
      <c r="S46" s="58">
        <v>59.42</v>
      </c>
    </row>
    <row r="47" spans="2:19" ht="18.2" x14ac:dyDescent="0.5">
      <c r="R47" s="10" t="s">
        <v>52</v>
      </c>
      <c r="S47" s="59">
        <v>41.44</v>
      </c>
    </row>
    <row r="51" spans="18:21" ht="28.35" x14ac:dyDescent="0.4">
      <c r="R51" s="46" t="s">
        <v>40</v>
      </c>
      <c r="S51" s="47" t="s">
        <v>0</v>
      </c>
      <c r="T51" s="62" t="s">
        <v>74</v>
      </c>
      <c r="U51" s="48" t="s">
        <v>75</v>
      </c>
    </row>
    <row r="52" spans="18:21" x14ac:dyDescent="0.4">
      <c r="R52" s="44">
        <v>2020</v>
      </c>
      <c r="S52" s="49" t="s">
        <v>1</v>
      </c>
      <c r="T52" s="64">
        <v>1.1339999999999999</v>
      </c>
      <c r="U52" s="63">
        <v>10.220000000000001</v>
      </c>
    </row>
    <row r="53" spans="18:21" x14ac:dyDescent="0.4">
      <c r="R53" s="44"/>
      <c r="S53" s="49" t="s">
        <v>2</v>
      </c>
      <c r="T53" s="64">
        <v>1.3</v>
      </c>
      <c r="U53" s="63">
        <v>10.81</v>
      </c>
    </row>
    <row r="54" spans="18:21" x14ac:dyDescent="0.4">
      <c r="R54" s="44"/>
      <c r="S54" s="49" t="s">
        <v>3</v>
      </c>
      <c r="T54" s="64">
        <v>1.54</v>
      </c>
      <c r="U54" s="63">
        <v>11.6</v>
      </c>
    </row>
    <row r="55" spans="18:21" x14ac:dyDescent="0.4">
      <c r="R55" s="44"/>
      <c r="S55" s="49" t="s">
        <v>4</v>
      </c>
      <c r="T55" s="64">
        <v>1.7250000000000001</v>
      </c>
      <c r="U55" s="63">
        <v>12.74</v>
      </c>
    </row>
    <row r="56" spans="18:21" x14ac:dyDescent="0.4">
      <c r="R56" s="44">
        <v>2021</v>
      </c>
      <c r="S56" s="49" t="s">
        <v>5</v>
      </c>
      <c r="T56" s="64">
        <v>1.7470000000000001</v>
      </c>
      <c r="U56" s="63">
        <v>13.5</v>
      </c>
    </row>
    <row r="57" spans="18:21" x14ac:dyDescent="0.4">
      <c r="R57" s="44"/>
      <c r="S57" s="49" t="s">
        <v>6</v>
      </c>
      <c r="T57" s="64">
        <v>2.194</v>
      </c>
      <c r="U57" s="63">
        <v>14.81</v>
      </c>
    </row>
    <row r="58" spans="18:21" x14ac:dyDescent="0.4">
      <c r="R58" s="44"/>
      <c r="S58" s="49" t="s">
        <v>7</v>
      </c>
      <c r="T58" s="64">
        <v>2.4700000000000002</v>
      </c>
      <c r="U58" s="63">
        <v>16.100000000000001</v>
      </c>
    </row>
    <row r="59" spans="18:21" x14ac:dyDescent="0.4">
      <c r="R59" s="44"/>
      <c r="S59" s="49" t="s">
        <v>10</v>
      </c>
      <c r="T59" s="64">
        <v>2.758</v>
      </c>
      <c r="U59" s="63">
        <v>17.22</v>
      </c>
    </row>
    <row r="60" spans="18:21" x14ac:dyDescent="0.4">
      <c r="R60" s="43"/>
      <c r="S60" s="50"/>
      <c r="T60" s="65"/>
      <c r="U60" s="68" t="s">
        <v>58</v>
      </c>
    </row>
    <row r="62" spans="18:21" x14ac:dyDescent="0.4">
      <c r="U62" s="66"/>
    </row>
  </sheetData>
  <pageMargins left="0.7" right="0.7" top="0.75" bottom="0.75" header="0.3" footer="0.3"/>
  <pageSetup scale="6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767D-3CE8-4566-811D-BE9F045DB273}">
  <dimension ref="A1:B8"/>
  <sheetViews>
    <sheetView zoomScaleNormal="100" workbookViewId="0">
      <selection activeCell="H21" sqref="H21"/>
    </sheetView>
  </sheetViews>
  <sheetFormatPr defaultRowHeight="14.2" x14ac:dyDescent="0.4"/>
  <sheetData>
    <row r="1" spans="1:2" x14ac:dyDescent="0.4">
      <c r="A1">
        <v>1</v>
      </c>
      <c r="B1" s="40" t="s">
        <v>33</v>
      </c>
    </row>
    <row r="2" spans="1:2" x14ac:dyDescent="0.4">
      <c r="A2">
        <v>2</v>
      </c>
      <c r="B2" s="40" t="s">
        <v>34</v>
      </c>
    </row>
    <row r="3" spans="1:2" x14ac:dyDescent="0.4">
      <c r="A3">
        <v>3</v>
      </c>
      <c r="B3" s="40" t="s">
        <v>39</v>
      </c>
    </row>
    <row r="4" spans="1:2" x14ac:dyDescent="0.4">
      <c r="A4">
        <v>4</v>
      </c>
      <c r="B4" s="40" t="s">
        <v>38</v>
      </c>
    </row>
    <row r="5" spans="1:2" x14ac:dyDescent="0.4">
      <c r="A5">
        <v>5</v>
      </c>
      <c r="B5" s="40" t="s">
        <v>61</v>
      </c>
    </row>
    <row r="6" spans="1:2" x14ac:dyDescent="0.4">
      <c r="A6">
        <v>6</v>
      </c>
      <c r="B6" s="40" t="s">
        <v>62</v>
      </c>
    </row>
    <row r="7" spans="1:2" x14ac:dyDescent="0.4">
      <c r="A7">
        <v>7</v>
      </c>
      <c r="B7" s="40" t="s">
        <v>63</v>
      </c>
    </row>
    <row r="8" spans="1:2" x14ac:dyDescent="0.4">
      <c r="A8">
        <v>8</v>
      </c>
      <c r="B8" s="40" t="s">
        <v>64</v>
      </c>
    </row>
  </sheetData>
  <hyperlinks>
    <hyperlink ref="B1" r:id="rId1" xr:uid="{754C53C4-148B-4AEB-B74E-E3DAA1FAC796}"/>
    <hyperlink ref="B2" r:id="rId2" location="dossierKeyfigures" xr:uid="{CB633DF4-3C29-42E2-8A9D-41E38F78E4EB}"/>
    <hyperlink ref="B4" r:id="rId3" xr:uid="{0A5BBEC9-08D2-4354-B5DD-DC54941D01E2}"/>
    <hyperlink ref="B3" r:id="rId4" xr:uid="{26846DDD-325A-437A-9331-E5140C977229}"/>
    <hyperlink ref="B5" r:id="rId5" xr:uid="{E6B42950-8B31-432E-A7B5-8793ED071545}"/>
    <hyperlink ref="B6" r:id="rId6" location=":~:text=The%20company%20also%20issued%20a%20below-consensus%20forecast%20for,quarter%2C%20revenues%20rose%2034%25%20year-over-year%20to%20%2431.87%20billion." display="https://www.msn.com/en-us/money/news/alibaba-q2-earnings-2022-guidance-trail-estimates-dragged-by-macroeconomic-weakness-regulatory-crackdown-investments/ar-AAQRnrW#:~:text=The%20company%20also%20issued%20a%20below-consensus%20forecast%20for,quarter%2C%20revenues%20rose%2034%25%20year-over-year%20to%20%2431.87%20billion." xr:uid="{D29E08C9-74A8-4335-BF1A-1B7AB9A66B3E}"/>
    <hyperlink ref="B7" r:id="rId7" xr:uid="{13A4FEC5-45DF-433B-AA1A-8D673EA0A2BB}"/>
    <hyperlink ref="B8" r:id="rId8" location=":~:text=Alibaba%20plans%20to%20open%20its%20first%20data%20centers,it%20against%20U.S.%20rivals%20like%20Amazon%20and%20Microsoft." xr:uid="{13AC585B-45DF-49CB-86EB-9025315A7744}"/>
  </hyperlinks>
  <pageMargins left="0.7" right="0.7" top="0.75" bottom="0.75" header="0.3" footer="0.3"/>
  <pageSetup scale="98"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Letter</vt:lpstr>
      <vt:lpstr>Dashboard_1</vt:lpstr>
      <vt:lpstr>Dashboard_2</vt:lpstr>
      <vt:lpstr>References</vt:lpstr>
      <vt:lpstr>Dashboard_1!Print_Area</vt:lpstr>
      <vt:lpstr>Dashboard_2!Print_Area</vt:lpstr>
      <vt:lpstr>Letter!Print_Area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yogit</dc:creator>
  <cp:lastModifiedBy>yogit</cp:lastModifiedBy>
  <cp:lastPrinted>2021-11-29T04:28:30Z</cp:lastPrinted>
  <dcterms:created xsi:type="dcterms:W3CDTF">2021-11-26T00:46:46Z</dcterms:created>
  <dcterms:modified xsi:type="dcterms:W3CDTF">2021-11-29T04:29:55Z</dcterms:modified>
</cp:coreProperties>
</file>