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\Desktop\"/>
    </mc:Choice>
  </mc:AlternateContent>
  <xr:revisionPtr revIDLastSave="0" documentId="13_ncr:1_{F2DA1D02-3C46-450E-89DA-E52A7FBA3423}" xr6:coauthVersionLast="47" xr6:coauthVersionMax="47" xr10:uidLastSave="{00000000-0000-0000-0000-000000000000}"/>
  <bookViews>
    <workbookView xWindow="-120" yWindow="-120" windowWidth="29040" windowHeight="15840" xr2:uid="{32AE2165-5C8B-4DD3-932A-A766B575C050}"/>
  </bookViews>
  <sheets>
    <sheet name="Sheet2" sheetId="3" r:id="rId1"/>
    <sheet name="Sheet1" sheetId="1" r:id="rId2"/>
  </sheets>
  <definedNames>
    <definedName name="_xlnm._FilterDatabase" localSheetId="1" hidden="1">Sheet1!$A$1:$I$183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  <c r="F2" i="1"/>
</calcChain>
</file>

<file path=xl/sharedStrings.xml><?xml version="1.0" encoding="utf-8"?>
<sst xmlns="http://schemas.openxmlformats.org/spreadsheetml/2006/main" count="934" uniqueCount="359">
  <si>
    <t>EmpID</t>
  </si>
  <si>
    <t>FirstName</t>
  </si>
  <si>
    <t>LastName</t>
  </si>
  <si>
    <t>StartDate</t>
  </si>
  <si>
    <t>ExitDate</t>
  </si>
  <si>
    <t>Title</t>
  </si>
  <si>
    <t>EmployeeType</t>
  </si>
  <si>
    <t>EmployeeClassificationType</t>
  </si>
  <si>
    <t>Production Technician I</t>
  </si>
  <si>
    <t>Contract</t>
  </si>
  <si>
    <t>Temporary</t>
  </si>
  <si>
    <t>Part-Time</t>
  </si>
  <si>
    <t>Area Sales Manager</t>
  </si>
  <si>
    <t>Full-Time</t>
  </si>
  <si>
    <t>Michael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</si>
  <si>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</si>
  <si>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</si>
  <si>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</si>
  <si>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</si>
  <si>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</si>
  <si>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</si>
  <si>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</si>
  <si>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</si>
  <si>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</si>
  <si>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</si>
  <si>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</si>
  <si>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</si>
  <si>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</si>
  <si>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</si>
  <si>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</si>
  <si>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</si>
  <si>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</si>
  <si>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</si>
  <si>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</si>
  <si>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</si>
  <si>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</si>
  <si>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</si>
  <si>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</si>
  <si>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</si>
  <si>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</si>
  <si>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</si>
  <si>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</si>
  <si>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</si>
  <si>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</si>
  <si>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</si>
  <si>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</si>
  <si>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Howe</t>
  </si>
  <si>
    <t>Cory</t>
  </si>
  <si>
    <t>Robinson</t>
  </si>
  <si>
    <t>Saniya</t>
  </si>
  <si>
    <t>Yu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</si>
  <si>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</si>
  <si>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</si>
  <si>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</si>
  <si>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</si>
  <si>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</si>
  <si>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</si>
  <si>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</si>
  <si>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</si>
  <si>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Clayton</t>
  </si>
  <si>
    <t>Walker</t>
  </si>
  <si>
    <t>Ryland</t>
  </si>
  <si>
    <t>Shepherd</t>
  </si>
  <si>
    <t>Esteban</t>
  </si>
  <si>
    <t>Gilbert</t>
  </si>
  <si>
    <t>Nevaeh</t>
  </si>
  <si>
    <t>Chaim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</si>
  <si>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</si>
  <si>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</si>
  <si>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</si>
  <si>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</si>
  <si>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</si>
  <si>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</si>
  <si>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</si>
  <si>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</si>
  <si>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</si>
  <si>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</si>
  <si>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</si>
  <si>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</si>
  <si>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</si>
  <si>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</si>
  <si>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Harding</t>
  </si>
  <si>
    <t>Johnson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</si>
  <si>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</si>
  <si>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</si>
  <si>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</si>
  <si>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</si>
  <si>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</si>
  <si>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</si>
  <si>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</si>
  <si>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</si>
  <si>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</si>
  <si>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</si>
  <si>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</si>
  <si>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</si>
  <si>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</si>
  <si>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</si>
  <si>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</si>
  <si>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</si>
  <si>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</si>
  <si>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</si>
  <si>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</si>
  <si>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</si>
  <si>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</si>
  <si>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</si>
  <si>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</si>
  <si>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</si>
  <si>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</si>
  <si>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</si>
  <si>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</si>
  <si>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</si>
  <si>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</si>
  <si>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</si>
  <si>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</si>
  <si>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</si>
  <si>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</si>
  <si>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</si>
  <si>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</si>
  <si>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</si>
  <si>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</si>
  <si>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</si>
  <si>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</si>
  <si>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</si>
  <si>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</si>
  <si>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</si>
  <si>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</si>
  <si>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</si>
  <si>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</si>
  <si>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</si>
  <si>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</si>
  <si>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</si>
  <si>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</si>
  <si>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</si>
  <si>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</si>
  <si>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</si>
  <si>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</si>
  <si>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</si>
  <si>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</si>
  <si>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</si>
  <si>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</si>
  <si>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</si>
  <si>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</si>
  <si>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Emery</t>
  </si>
  <si>
    <t>Harper</t>
  </si>
  <si>
    <t>Ramos</t>
  </si>
  <si>
    <t>Matilda</t>
  </si>
  <si>
    <t>Randall</t>
  </si>
  <si>
    <t>Damien</t>
  </si>
  <si>
    <t>Wilson K</t>
  </si>
  <si>
    <t>Adinolfi</t>
  </si>
  <si>
    <t>Production Technician II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</si>
  <si>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</si>
  <si>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</si>
  <si>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</si>
  <si>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</si>
  <si>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</si>
  <si>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</si>
  <si>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</si>
  <si>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</si>
  <si>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</si>
  <si>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</si>
  <si>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</si>
  <si>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</si>
  <si>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</si>
  <si>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</si>
  <si>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</si>
  <si>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</si>
  <si>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</si>
  <si>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</si>
  <si>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</si>
  <si>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</si>
  <si>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</si>
  <si>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</si>
  <si>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</si>
  <si>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</si>
  <si>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</si>
  <si>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</si>
  <si>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</si>
  <si>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</si>
  <si>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</si>
  <si>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</si>
  <si>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</si>
  <si>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</si>
  <si>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</si>
  <si>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</si>
  <si>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</si>
  <si>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</si>
  <si>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</si>
  <si>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</si>
  <si>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</si>
  <si>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</si>
  <si>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</si>
  <si>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</si>
  <si>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</si>
  <si>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</si>
  <si>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</si>
  <si>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</si>
  <si>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</si>
  <si>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</si>
  <si>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</si>
  <si>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</si>
  <si>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</si>
  <si>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</si>
  <si>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</si>
  <si>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Amirah</t>
  </si>
  <si>
    <t>Bridget</t>
  </si>
  <si>
    <t>Deleon</t>
  </si>
  <si>
    <t>Martin</t>
  </si>
  <si>
    <t>Karissa</t>
  </si>
  <si>
    <t>Bowers</t>
  </si>
  <si>
    <t>Noel</t>
  </si>
  <si>
    <t>Ramirez</t>
  </si>
  <si>
    <t>Victoria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</si>
  <si>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</si>
  <si>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</si>
  <si>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</si>
  <si>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</si>
  <si>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</si>
  <si>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</si>
  <si>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</si>
  <si>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</si>
  <si>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</si>
  <si>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</si>
  <si>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</si>
  <si>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</si>
  <si>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</si>
  <si>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</si>
  <si>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Kale</t>
  </si>
  <si>
    <t>Kiersten</t>
  </si>
  <si>
    <t>Carrillo</t>
  </si>
  <si>
    <t>Nathen</t>
  </si>
  <si>
    <t>Arias</t>
  </si>
  <si>
    <t>Stanley</t>
  </si>
  <si>
    <t>Dillon</t>
  </si>
  <si>
    <t>Bray</t>
  </si>
  <si>
    <t>Walls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</si>
  <si>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</si>
  <si>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</si>
  <si>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</si>
  <si>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</si>
  <si>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</si>
  <si>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</si>
  <si>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</si>
  <si>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</si>
  <si>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</si>
  <si>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</si>
  <si>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</si>
  <si>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</si>
  <si>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</si>
  <si>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</si>
  <si>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</si>
  <si>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</si>
  <si>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</si>
  <si>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</si>
  <si>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</si>
  <si>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</si>
  <si>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</si>
  <si>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</si>
  <si>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</si>
  <si>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</si>
  <si>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</si>
  <si>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</si>
  <si>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</si>
  <si>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</si>
  <si>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</si>
  <si>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</si>
  <si>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</si>
  <si>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</si>
  <si>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</si>
  <si>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</si>
  <si>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</si>
  <si>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</si>
  <si>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</si>
  <si>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</si>
  <si>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</si>
  <si>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</si>
  <si>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</si>
  <si>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</si>
  <si>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</si>
  <si>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</si>
  <si>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</si>
  <si>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</si>
  <si>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</si>
  <si>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</si>
  <si>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</si>
  <si>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</si>
  <si>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</si>
  <si>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</si>
  <si>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</si>
  <si>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</si>
  <si>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</si>
  <si>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</si>
  <si>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Chase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</si>
  <si>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</si>
  <si>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</si>
  <si>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</si>
  <si>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</si>
  <si>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</si>
  <si>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</si>
  <si>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</si>
  <si>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</si>
  <si>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</si>
  <si>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</si>
  <si>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</si>
  <si>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</si>
  <si>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</si>
  <si>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</si>
  <si>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</si>
  <si>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</si>
  <si>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Maximus</t>
  </si>
  <si>
    <t>Fields</t>
  </si>
  <si>
    <t>Halle</t>
  </si>
  <si>
    <t>Boyd</t>
  </si>
  <si>
    <t>Carsen</t>
  </si>
  <si>
    <t>Wheeler</t>
  </si>
  <si>
    <t>Arielle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</si>
  <si>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</si>
  <si>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</si>
  <si>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</si>
  <si>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</si>
  <si>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</si>
  <si>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</si>
  <si>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</si>
  <si>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</si>
  <si>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</si>
  <si>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</si>
  <si>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</si>
  <si>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</si>
  <si>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</si>
  <si>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</si>
  <si>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</si>
  <si>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</si>
  <si>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</si>
  <si>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</si>
  <si>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</si>
  <si>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</si>
  <si>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</si>
  <si>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</si>
  <si>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</si>
  <si>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</si>
  <si>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</si>
  <si>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</si>
  <si>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</si>
  <si>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</si>
  <si>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</si>
  <si>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</si>
  <si>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</si>
  <si>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</si>
  <si>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</si>
  <si>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</si>
  <si>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</si>
  <si>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</si>
  <si>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</si>
  <si>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</si>
  <si>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</si>
  <si>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Row Labels</t>
  </si>
  <si>
    <t>Grand Total</t>
  </si>
  <si>
    <t>No. of Days Worked</t>
  </si>
  <si>
    <t>Sum of No. of Days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</si>
</sst>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of Empolyment Analysis.xlsx]Sheet2!PivotTable1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Emplyee</a:t>
            </a:r>
            <a:r>
              <a:rPr lang="en-US" baseline="0"/>
              <a:t> Turnover Analysis</a:t>
            </a:r>
          </a:p>
        </c:rich>
      </c:tx>
      <c:layout>
        <c:manualLayout>
          <c:xMode val="edge"/>
          <c:yMode val="edge"/>
          <c:x val="0.31893933052188606"/>
          <c:y val="9.3229238130481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Sheet2!$A$5:$A$17</c:f>
              <c:multiLvlStrCache>
                <c:ptCount val="9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Contract</c:v>
                  </c:pt>
                  <c:pt idx="4">
                    <c:v>Full-Time</c:v>
                  </c:pt>
                  <c:pt idx="5">
                    <c:v>Part-Time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Part-Time</c:v>
                  </c:pt>
                </c:lvl>
                <c:lvl>
                  <c:pt idx="0">
                    <c:v>Area Sales Manager</c:v>
                  </c:pt>
                  <c:pt idx="3">
                    <c:v>Production Technician I</c:v>
                  </c:pt>
                  <c:pt idx="6">
                    <c:v>Production Technician II</c:v>
                  </c:pt>
                </c:lvl>
              </c:multiLvlStrCache>
            </c:multiLvlStrRef>
          </c:cat>
          <c:val>
            <c:numRef>
              <c:f>Sheet2!$B$5:$B$17</c:f>
              <c:numCache>
                <c:formatCode>General</c:formatCode>
                <c:ptCount val="9"/>
                <c:pt idx="0">
                  <c:v>10472</c:v>
                </c:pt>
                <c:pt idx="1">
                  <c:v>15862</c:v>
                </c:pt>
                <c:pt idx="2">
                  <c:v>7553</c:v>
                </c:pt>
                <c:pt idx="3">
                  <c:v>14544</c:v>
                </c:pt>
                <c:pt idx="4">
                  <c:v>11359</c:v>
                </c:pt>
                <c:pt idx="5">
                  <c:v>15027</c:v>
                </c:pt>
                <c:pt idx="6">
                  <c:v>4370</c:v>
                </c:pt>
                <c:pt idx="7">
                  <c:v>7905</c:v>
                </c:pt>
                <c:pt idx="8">
                  <c:v>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A-47B3-8A55-6B7C66E48A2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3</xdr:row>
      <xdr:rowOff>71436</xdr:rowOff>
    </xdr:from>
    <xdr:to>
      <xdr:col>25</xdr:col>
      <xdr:colOff>200025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62B21-4FC4-E2CF-9C21-865BB4EE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" refreshedDate="45538.792199768519" createdVersion="8" refreshedVersion="8" minRefreshableVersion="3" recordCount="182" xr:uid="{87C306F0-7E59-4571-90D0-9E3F30866B73}">
  <cacheSource type="worksheet">
    <worksheetSource ref="A1:I183" sheet="Sheet1"/>
  </cacheSource>
  <cacheFields count="15">
    <cacheField name="EmpID" numFmtId="0">
      <sharedItems containsSemiMixedTypes="0" containsString="0" containsNumber="1" containsInteger="1" minValue="3433" maxValue="3776" count="182">
        <n v="3478"/>
        <n v="3586"/>
        <n v="3603"/>
        <n v="3588"/>
        <n v="3659"/>
        <n v="3470"/>
        <n v="3438"/>
        <n v="3556"/>
        <n v="3721"/>
        <n v="3639"/>
        <n v="3572"/>
        <n v="3552"/>
        <n v="3500"/>
        <n v="3529"/>
        <n v="3569"/>
        <n v="3693"/>
        <n v="3559"/>
        <n v="3720"/>
        <n v="3745"/>
        <n v="3549"/>
        <n v="3448"/>
        <n v="3564"/>
        <n v="3753"/>
        <n v="3647"/>
        <n v="3695"/>
        <n v="3482"/>
        <n v="3527"/>
        <n v="3690"/>
        <n v="3739"/>
        <n v="3597"/>
        <n v="3607"/>
        <n v="3641"/>
        <n v="3481"/>
        <n v="3614"/>
        <n v="3622"/>
        <n v="3463"/>
        <n v="3688"/>
        <n v="3462"/>
        <n v="3726"/>
        <n v="3461"/>
        <n v="3774"/>
        <n v="3573"/>
        <n v="3718"/>
        <n v="3570"/>
        <n v="3704"/>
        <n v="3724"/>
        <n v="3776"/>
        <n v="3642"/>
        <n v="3683"/>
        <n v="3587"/>
        <n v="3499"/>
        <n v="3511"/>
        <n v="3574"/>
        <n v="3722"/>
        <n v="3664"/>
        <n v="3575"/>
        <n v="3663"/>
        <n v="3754"/>
        <n v="3444"/>
        <n v="3773"/>
        <n v="3650"/>
        <n v="3519"/>
        <n v="3674"/>
        <n v="3538"/>
        <n v="3694"/>
        <n v="3583"/>
        <n v="3524"/>
        <n v="3582"/>
        <n v="3535"/>
        <n v="3442"/>
        <n v="3592"/>
        <n v="3459"/>
        <n v="3703"/>
        <n v="3518"/>
        <n v="3455"/>
        <n v="3723"/>
        <n v="3772"/>
        <n v="3733"/>
        <n v="3625"/>
        <n v="3523"/>
        <n v="3652"/>
        <n v="3501"/>
        <n v="3604"/>
        <n v="3712"/>
        <n v="3661"/>
        <n v="3767"/>
        <n v="3464"/>
        <n v="3595"/>
        <n v="3699"/>
        <n v="3708"/>
        <n v="3615"/>
        <n v="3759"/>
        <n v="3540"/>
        <n v="3548"/>
        <n v="3590"/>
        <n v="3550"/>
        <n v="3480"/>
        <n v="3632"/>
        <n v="3631"/>
        <n v="3627"/>
        <n v="3685"/>
        <n v="3451"/>
        <n v="3775"/>
        <n v="3439"/>
        <n v="3629"/>
        <n v="3450"/>
        <n v="3515"/>
        <n v="3686"/>
        <n v="3731"/>
        <n v="3684"/>
        <n v="3675"/>
        <n v="3469"/>
        <n v="3562"/>
        <n v="3738"/>
        <n v="3525"/>
        <n v="3673"/>
        <n v="3520"/>
        <n v="3606"/>
        <n v="3666"/>
        <n v="3516"/>
        <n v="3546"/>
        <n v="3434"/>
        <n v="3766"/>
        <n v="3763"/>
        <n v="3747"/>
        <n v="3440"/>
        <n v="3740"/>
        <n v="3755"/>
        <n v="3716"/>
        <n v="3537"/>
        <n v="3669"/>
        <n v="3736"/>
        <n v="3757"/>
        <n v="3670"/>
        <n v="3741"/>
        <n v="3479"/>
        <n v="3507"/>
        <n v="3705"/>
        <n v="3466"/>
        <n v="3770"/>
        <n v="3475"/>
        <n v="3709"/>
        <n v="3576"/>
        <n v="3667"/>
        <n v="3581"/>
        <n v="3619"/>
        <n v="3555"/>
        <n v="3771"/>
        <n v="3506"/>
        <n v="3443"/>
        <n v="3742"/>
        <n v="3458"/>
        <n v="3513"/>
        <n v="3602"/>
        <n v="3696"/>
        <n v="3449"/>
        <n v="3591"/>
        <n v="3698"/>
        <n v="3486"/>
        <n v="3447"/>
        <n v="3671"/>
        <n v="3498"/>
        <n v="3512"/>
        <n v="3758"/>
        <n v="3436"/>
        <n v="3433"/>
        <n v="3729"/>
        <n v="3476"/>
        <n v="3658"/>
        <n v="3544"/>
        <n v="3725"/>
        <n v="3761"/>
        <n v="3620"/>
        <n v="3533"/>
        <n v="3571"/>
        <n v="3495"/>
        <n v="3541"/>
        <n v="3634"/>
        <n v="3568"/>
        <n v="3653"/>
        <n v="3598"/>
        <n v="3668"/>
      </sharedItems>
    </cacheField>
    <cacheField name="FirstName" numFmtId="0">
      <sharedItems count="170">
        <s v="Thomas"/>
        <s v="Jaqueline"/>
        <s v="Houston"/>
        <s v="Selena"/>
        <s v="Kaylee"/>
        <s v="Esteban"/>
        <s v="Dheepa"/>
        <s v="Damien"/>
        <s v="Johnny"/>
        <s v="Jaylen"/>
        <s v="Timothy"/>
        <s v="Harper"/>
        <s v="Nevaeh"/>
        <s v="Callum"/>
        <s v="Beatrice"/>
        <s v="Amya"/>
        <s v="Wilson K"/>
        <s v="Crystal"/>
        <s v="Jordan"/>
        <s v="Ryan"/>
        <s v="Angela"/>
        <s v="Susan"/>
        <s v="George"/>
        <s v="Nathen"/>
        <s v="Cason"/>
        <s v="Cristal"/>
        <s v="Ahmed"/>
        <s v="Jaylene"/>
        <s v="Amir"/>
        <s v="Brenton"/>
        <s v="Frankie"/>
        <s v="Kiersten"/>
        <s v="Leland"/>
        <s v="Bridget"/>
        <s v="Danika"/>
        <s v="Kayden"/>
        <s v="Brynn"/>
        <s v="Aliana"/>
        <s v="Averi"/>
        <s v="Lincoln"/>
        <s v="Ramiro"/>
        <s v="Jennifer"/>
        <s v="Dalton"/>
        <s v="Adrienne J"/>
        <s v="Addisyn"/>
        <s v="Essence"/>
        <s v="Jacqueline"/>
        <s v="Karissa"/>
        <s v="Kai"/>
        <s v="Quinn"/>
        <s v="Maci"/>
        <s v="Karli"/>
        <s v="Anna"/>
        <s v="Nehemiah"/>
        <s v="Diana"/>
        <s v="Brandon"/>
        <s v="Arielle"/>
        <s v="Bobby"/>
        <s v="Ann"/>
        <s v="Amirah"/>
        <s v="Elaine"/>
        <s v="Isabelle"/>
        <s v="Keith"/>
        <s v="Nickolas"/>
        <s v="Gracelyn"/>
        <s v="Emmanuel"/>
        <s v="Augustus"/>
        <s v="Veronica"/>
        <s v="Kaylah"/>
        <s v="Andre"/>
        <s v="Saniya"/>
        <s v="Roberto"/>
        <s v="Charity"/>
        <s v="Elliana"/>
        <s v="Zoie"/>
        <s v="Halle"/>
        <s v="Gabriel"/>
        <s v="Rohan"/>
        <s v="Owen"/>
        <s v="Garrett"/>
        <s v="Kane"/>
        <s v="Kyra"/>
        <s v="Reagan"/>
        <s v="Kale"/>
        <s v="James"/>
        <s v="Fisher"/>
        <s v="Madelyn"/>
        <s v="Case"/>
        <s v="Martin"/>
        <s v="Gabriella"/>
        <s v="Maya"/>
        <s v="Sanaa"/>
        <s v="Dominik"/>
        <s v="Charlie"/>
        <s v="Jerimiah"/>
        <s v="Shaniya"/>
        <s v="Ruth"/>
        <s v="Kylie"/>
        <s v="Carlee"/>
        <s v="Karma"/>
        <s v="Bartholemew"/>
        <s v="Reginald"/>
        <s v="Reilly"/>
        <s v="Kinsley"/>
        <s v="Carly"/>
        <s v="Maximus"/>
        <s v="Noelle"/>
        <s v="Mario"/>
        <s v="Ryland"/>
        <s v="Jean"/>
        <s v="Kaitlynn"/>
        <s v="Clayton"/>
        <s v="Lane"/>
        <s v="Caiden"/>
        <s v="Clarissa"/>
        <s v="Davin"/>
        <s v="Deborah"/>
        <s v="Paris"/>
        <s v="Sharlene"/>
        <s v="Elisa"/>
        <s v="Giancarlo"/>
        <s v="Xana"/>
        <s v="Monique"/>
        <s v="Maxwell"/>
        <s v="Chaim"/>
        <s v="Neveah"/>
        <s v="Tyler"/>
        <s v="Carsen"/>
        <s v="Salvatore"/>
        <s v="Sandra"/>
        <s v="Clark"/>
        <s v="Sarai"/>
        <s v="Ivan"/>
        <s v="Marcos"/>
        <s v="Nayeli"/>
        <s v="Vance"/>
        <s v="Jacey"/>
        <s v="Leyla"/>
        <s v="Ross"/>
        <s v="Matilda"/>
        <s v="Marilyn"/>
        <s v="Laila"/>
        <s v="Kristen"/>
        <s v="Cory"/>
        <s v="Damaris"/>
        <s v="Helena"/>
        <s v="Aldo"/>
        <s v="Gerald"/>
        <s v="Abdullah"/>
        <s v="Julien"/>
        <s v="Brendon"/>
        <s v="Mariela"/>
        <s v="Simone"/>
        <s v="Joel"/>
        <s v="Tyrone"/>
        <s v="Heath"/>
        <s v="Joseph"/>
        <s v="Latia"/>
        <s v="Heaven"/>
        <s v="Emery"/>
        <s v="Samara"/>
        <s v="Ryker"/>
        <s v="Hazel"/>
        <s v="Noel"/>
        <s v="Slade"/>
        <s v="Tia"/>
        <s v="Aaron"/>
        <s v="Keyon"/>
        <s v="Derick"/>
        <s v="Victoria"/>
      </sharedItems>
    </cacheField>
    <cacheField name="LastName" numFmtId="0">
      <sharedItems count="171">
        <s v="Chandler"/>
        <s v="Terrell"/>
        <s v="Aguirre"/>
        <s v="Greer"/>
        <s v="Baldwin"/>
        <s v="Gilbert"/>
        <s v="Nguyen"/>
        <s v="Howe"/>
        <s v="Goodman"/>
        <s v="Acosta"/>
        <s v="Sullivan"/>
        <s v="Ramos"/>
        <s v="Lucas"/>
        <s v="Mcdaniel"/>
        <s v="Chace"/>
        <s v="Vega"/>
        <s v="Adinolfi"/>
        <s v="Brandt"/>
        <s v="Davis"/>
        <s v="Lynch"/>
        <s v="Molina"/>
        <s v="Lundy"/>
        <s v="Villegas"/>
        <s v="Arias"/>
        <s v="Neal"/>
        <s v="Bolton"/>
        <s v="Hawkins"/>
        <s v="Deleon"/>
        <s v="Melendez"/>
        <s v="Monroe"/>
        <s v="Atkins"/>
        <s v="Ellis"/>
        <s v="Allen"/>
        <s v="Fleming"/>
        <s v="Dodson"/>
        <s v="Harding"/>
        <s v="Nolan"/>
        <s v="Stevenson"/>
        <s v="Compton"/>
        <s v="Savage"/>
        <s v="Medeiros"/>
        <s v="Frazier"/>
        <s v="Homberger"/>
        <s v="Aguilar"/>
        <s v="Schwartz"/>
        <s v="Hendrix"/>
        <s v="Carrillo"/>
        <s v="Gaines"/>
        <s v="Mccullough"/>
        <s v="Frost"/>
        <s v="Barker"/>
        <s v="Von Massenbach"/>
        <s v="Hancock"/>
        <s v="Garza"/>
        <s v="Johnson"/>
        <s v="Anderson"/>
        <s v="Potts"/>
        <s v="Rodgers"/>
        <s v="Stanley"/>
        <s v="Ewing"/>
        <s v="Shields"/>
        <s v="Baxter"/>
        <s v="West"/>
        <s v="Huynh"/>
        <s v="Franklin"/>
        <s v="Drake"/>
        <s v="Rowe"/>
        <s v="Moon"/>
        <s v="Guzman"/>
        <s v="Yu"/>
        <s v="Guerrero"/>
        <s v="Michael"/>
        <s v="Miranda"/>
        <s v="Villanueva"/>
        <s v="Rowland"/>
        <s v="Boyd"/>
        <s v="Chapman"/>
        <s v="Dillon"/>
        <s v="Zimmerman"/>
        <s v="Owen"/>
        <s v="Ray"/>
        <s v="Brennan"/>
        <s v="Fischer"/>
        <s v="Duke"/>
        <s v="Stafford"/>
        <s v="Mcdonald"/>
        <s v="Weber"/>
        <s v="Warner"/>
        <s v="Mccann"/>
        <s v="Glass"/>
        <s v="Mullen"/>
        <s v="Atkinson"/>
        <s v="Harmon"/>
        <s v="Oconnell"/>
        <s v="Becker"/>
        <s v="Harrell"/>
        <s v="Jimenez"/>
        <s v="French"/>
        <s v="Koch"/>
        <s v="Khemmich"/>
        <s v="Lowery"/>
        <s v="Moyer"/>
        <s v="Flowers"/>
        <s v="Figueroa"/>
        <s v="Fields"/>
        <s v="Levy"/>
        <s v="Mays"/>
        <s v="Shepherd"/>
        <s v="Crimmings"/>
        <s v="Blair"/>
        <s v="Mccormick"/>
        <s v="Zuniga"/>
        <s v="Munoz"/>
        <s v="Winters"/>
        <s v="Peters"/>
        <s v="Love"/>
        <s v="Carr"/>
        <s v="Terry"/>
        <s v="Henry"/>
        <s v="Cross"/>
        <s v="Kirk"/>
        <s v="Buckley"/>
        <s v="Howell"/>
        <s v="Chase"/>
        <s v="Hines"/>
        <s v="Wheeler"/>
        <s v="Noble"/>
        <s v="Blanchard"/>
        <s v="Stone"/>
        <s v="Huff"/>
        <s v="Gallagher"/>
        <s v="Walker"/>
        <s v="Hood"/>
        <s v="Trujillo"/>
        <s v="Reyes"/>
        <s v="Erilus"/>
        <s v="Warren"/>
        <s v="Strickland"/>
        <s v="Bowers"/>
        <s v="Randall"/>
        <s v="Smith"/>
        <s v="Woodard"/>
        <s v="Tate"/>
        <s v="Pearson"/>
        <s v="Robinson"/>
        <s v="Cisneros"/>
        <s v="Davenport"/>
        <s v="Dyer"/>
        <s v="Preston"/>
        <s v="Ellison"/>
        <s v="Banks"/>
        <s v="Mcconnell"/>
        <s v="Schultz"/>
        <s v="Hayes"/>
        <s v="Mcmillan"/>
        <s v="Sosa"/>
        <s v="Hodges"/>
        <s v="Martins"/>
        <s v="Costa"/>
        <s v="Walls"/>
        <s v="Gillespie"/>
        <s v="Mcbride"/>
        <s v="Cox"/>
        <s v="Vincent"/>
        <s v="Ramirez"/>
        <s v="Griffith"/>
        <s v="Linares"/>
        <s v="Haley"/>
        <s v="Rarrick"/>
        <s v="Bray"/>
        <s v="Rocha"/>
      </sharedItems>
    </cacheField>
    <cacheField name="StartDate" numFmtId="15">
      <sharedItems containsSemiMixedTypes="0" containsNonDate="0" containsDate="1" containsString="0" minDate="2018-08-10T00:00:00" maxDate="2023-08-07T00:00:00" count="175">
        <d v="2018-09-17T00:00:00"/>
        <d v="2019-02-01T00:00:00"/>
        <d v="2018-11-29T00:00:00"/>
        <d v="2019-06-25T00:00:00"/>
        <d v="2019-10-02T00:00:00"/>
        <d v="2018-11-14T00:00:00"/>
        <d v="2018-08-10T00:00:00"/>
        <d v="2019-07-18T00:00:00"/>
        <d v="2020-02-12T00:00:00"/>
        <d v="2019-09-19T00:00:00"/>
        <d v="2019-03-12T00:00:00"/>
        <d v="2020-02-16T00:00:00"/>
        <d v="2018-11-20T00:00:00"/>
        <d v="2020-01-03T00:00:00"/>
        <d v="2019-02-09T00:00:00"/>
        <d v="2019-05-20T00:00:00"/>
        <d v="2019-11-06T00:00:00"/>
        <d v="2019-05-23T00:00:00"/>
        <d v="2019-05-31T00:00:00"/>
        <d v="2018-10-15T00:00:00"/>
        <d v="2019-10-01T00:00:00"/>
        <d v="2019-01-26T00:00:00"/>
        <d v="2019-03-05T00:00:00"/>
        <d v="2020-12-28T00:00:00"/>
        <d v="2018-09-20T00:00:00"/>
        <d v="2019-10-29T00:00:00"/>
        <d v="2020-05-01T00:00:00"/>
        <d v="2020-08-04T00:00:00"/>
        <d v="2018-08-24T00:00:00"/>
        <d v="2020-06-06T00:00:00"/>
        <d v="2019-06-18T00:00:00"/>
        <d v="2020-02-07T00:00:00"/>
        <d v="2019-03-07T00:00:00"/>
        <d v="2020-01-08T00:00:00"/>
        <d v="2020-07-09T00:00:00"/>
        <d v="2020-04-30T00:00:00"/>
        <d v="2019-05-04T00:00:00"/>
        <d v="2018-09-13T00:00:00"/>
        <d v="2020-07-13T00:00:00"/>
        <d v="2019-06-20T00:00:00"/>
        <d v="2020-03-09T00:00:00"/>
        <d v="2021-05-25T00:00:00"/>
        <d v="2019-04-19T00:00:00"/>
        <d v="2019-01-25T00:00:00"/>
        <d v="2019-10-10T00:00:00"/>
        <d v="2021-10-14T00:00:00"/>
        <d v="2020-04-29T00:00:00"/>
        <d v="2021-11-02T00:00:00"/>
        <d v="2021-05-10T00:00:00"/>
        <d v="2018-09-25T00:00:00"/>
        <d v="2021-08-17T00:00:00"/>
        <d v="2021-05-18T00:00:00"/>
        <d v="2020-10-06T00:00:00"/>
        <d v="2021-04-28T00:00:00"/>
        <d v="2019-10-07T00:00:00"/>
        <d v="2020-06-02T00:00:00"/>
        <d v="2021-11-28T00:00:00"/>
        <d v="2020-10-11T00:00:00"/>
        <d v="2019-10-03T00:00:00"/>
        <d v="2021-12-19T00:00:00"/>
        <d v="2020-06-25T00:00:00"/>
        <d v="2019-06-16T00:00:00"/>
        <d v="2019-11-05T00:00:00"/>
        <d v="2021-07-26T00:00:00"/>
        <d v="2020-08-19T00:00:00"/>
        <d v="2018-12-11T00:00:00"/>
        <d v="2019-07-09T00:00:00"/>
        <d v="2021-10-05T00:00:00"/>
        <d v="2021-04-18T00:00:00"/>
        <d v="2020-08-31T00:00:00"/>
        <d v="2021-04-10T00:00:00"/>
        <d v="2021-06-29T00:00:00"/>
        <d v="2022-04-29T00:00:00"/>
        <d v="2022-02-08T00:00:00"/>
        <d v="2020-04-20T00:00:00"/>
        <d v="2021-11-11T00:00:00"/>
        <d v="2021-06-25T00:00:00"/>
        <d v="2019-08-30T00:00:00"/>
        <d v="2020-08-30T00:00:00"/>
        <d v="2019-01-16T00:00:00"/>
        <d v="2019-04-28T00:00:00"/>
        <d v="2022-02-28T00:00:00"/>
        <d v="2021-08-26T00:00:00"/>
        <d v="2018-12-03T00:00:00"/>
        <d v="2020-09-22T00:00:00"/>
        <d v="2022-08-30T00:00:00"/>
        <d v="2020-08-21T00:00:00"/>
        <d v="2021-05-13T00:00:00"/>
        <d v="2022-05-01T00:00:00"/>
        <d v="2020-03-12T00:00:00"/>
        <d v="2021-07-11T00:00:00"/>
        <d v="2021-02-25T00:00:00"/>
        <d v="2021-11-26T00:00:00"/>
        <d v="2022-09-08T00:00:00"/>
        <d v="2022-09-24T00:00:00"/>
        <d v="2022-08-08T00:00:00"/>
        <d v="2019-08-21T00:00:00"/>
        <d v="2022-08-16T00:00:00"/>
        <d v="2021-02-18T00:00:00"/>
        <d v="2021-07-13T00:00:00"/>
        <d v="2022-05-25T00:00:00"/>
        <d v="2022-08-27T00:00:00"/>
        <d v="2020-09-01T00:00:00"/>
        <d v="2022-03-09T00:00:00"/>
        <d v="2021-04-25T00:00:00"/>
        <d v="2020-02-28T00:00:00"/>
        <d v="2019-12-01T00:00:00"/>
        <d v="2020-06-08T00:00:00"/>
        <d v="2020-07-29T00:00:00"/>
        <d v="2019-05-21T00:00:00"/>
        <d v="2022-04-15T00:00:00"/>
        <d v="2022-07-03T00:00:00"/>
        <d v="2022-06-11T00:00:00"/>
        <d v="2020-12-13T00:00:00"/>
        <d v="2019-08-01T00:00:00"/>
        <d v="2022-04-07T00:00:00"/>
        <d v="2021-07-31T00:00:00"/>
        <d v="2020-11-06T00:00:00"/>
        <d v="2019-02-02T00:00:00"/>
        <d v="2023-01-12T00:00:00"/>
        <d v="2021-09-09T00:00:00"/>
        <d v="2019-12-05T00:00:00"/>
        <d v="2022-10-15T00:00:00"/>
        <d v="2020-11-26T00:00:00"/>
        <d v="2022-07-31T00:00:00"/>
        <d v="2022-05-28T00:00:00"/>
        <d v="2020-03-28T00:00:00"/>
        <d v="2020-10-18T00:00:00"/>
        <d v="2022-10-17T00:00:00"/>
        <d v="2022-08-11T00:00:00"/>
        <d v="2023-02-27T00:00:00"/>
        <d v="2022-08-02T00:00:00"/>
        <d v="2020-11-21T00:00:00"/>
        <d v="2022-04-13T00:00:00"/>
        <d v="2022-01-13T00:00:00"/>
        <d v="2021-09-21T00:00:00"/>
        <d v="2019-02-04T00:00:00"/>
        <d v="2021-07-21T00:00:00"/>
        <d v="2022-12-11T00:00:00"/>
        <d v="2020-11-20T00:00:00"/>
        <d v="2023-03-23T00:00:00"/>
        <d v="2023-01-06T00:00:00"/>
        <d v="2021-01-24T00:00:00"/>
        <d v="2019-08-27T00:00:00"/>
        <d v="2021-04-05T00:00:00"/>
        <d v="2021-09-22T00:00:00"/>
        <d v="2022-04-28T00:00:00"/>
        <d v="2022-09-02T00:00:00"/>
        <d v="2021-04-11T00:00:00"/>
        <d v="2020-09-02T00:00:00"/>
        <d v="2023-05-10T00:00:00"/>
        <d v="2021-11-23T00:00:00"/>
        <d v="2023-03-22T00:00:00"/>
        <d v="2022-10-31T00:00:00"/>
        <d v="2020-05-26T00:00:00"/>
        <d v="2023-01-26T00:00:00"/>
        <d v="2023-04-26T00:00:00"/>
        <d v="2023-04-17T00:00:00"/>
        <d v="2022-11-16T00:00:00"/>
        <d v="2022-01-21T00:00:00"/>
        <d v="2022-04-06T00:00:00"/>
        <d v="2022-12-08T00:00:00"/>
        <d v="2023-06-12T00:00:00"/>
        <d v="2022-11-04T00:00:00"/>
        <d v="2023-06-29T00:00:00"/>
        <d v="2019-04-07T00:00:00"/>
        <d v="2023-06-22T00:00:00"/>
        <d v="2021-06-01T00:00:00"/>
        <d v="2022-07-07T00:00:00"/>
        <d v="2020-04-06T00:00:00"/>
        <d v="2023-06-23T00:00:00"/>
        <d v="2023-07-11T00:00:00"/>
        <d v="2021-02-04T00:00:00"/>
        <d v="2018-09-28T00:00:00"/>
        <d v="2023-08-06T00:00:00"/>
      </sharedItems>
      <fieldGroup par="11"/>
    </cacheField>
    <cacheField name="ExitDate" numFmtId="15">
      <sharedItems containsSemiMixedTypes="0" containsNonDate="0" containsDate="1" containsString="0" minDate="2019-01-09T00:00:00" maxDate="2023-08-07T00:00:00" count="165">
        <d v="2019-01-09T00:00:00"/>
        <d v="2019-02-10T00:00:00"/>
        <d v="2019-02-21T00:00:00"/>
        <d v="2019-08-15T00:00:00"/>
        <d v="2019-10-13T00:00:00"/>
        <d v="2019-10-28T00:00:00"/>
        <d v="2019-11-04T00:00:00"/>
        <d v="2020-01-15T00:00:00"/>
        <d v="2020-04-07T00:00:00"/>
        <d v="2020-04-14T00:00:00"/>
        <d v="2020-05-19T00:00:00"/>
        <d v="2020-06-03T00:00:00"/>
        <d v="2020-06-21T00:00:00"/>
        <d v="2020-08-24T00:00:00"/>
        <d v="2020-08-28T00:00:00"/>
        <d v="2020-08-30T00:00:00"/>
        <d v="2020-09-06T00:00:00"/>
        <d v="2020-09-12T00:00:00"/>
        <d v="2020-10-06T00:00:00"/>
        <d v="2020-10-18T00:00:00"/>
        <d v="2020-11-06T00:00:00"/>
        <d v="2020-12-02T00:00:00"/>
        <d v="2020-12-10T00:00:00"/>
        <d v="2021-01-30T00:00:00"/>
        <d v="2021-02-04T00:00:00"/>
        <d v="2021-02-07T00:00:00"/>
        <d v="2021-02-25T00:00:00"/>
        <d v="2021-02-27T00:00:00"/>
        <d v="2021-03-22T00:00:00"/>
        <d v="2021-04-14T00:00:00"/>
        <d v="2021-05-01T00:00:00"/>
        <d v="2021-05-31T00:00:00"/>
        <d v="2021-07-02T00:00:00"/>
        <d v="2021-07-10T00:00:00"/>
        <d v="2021-07-18T00:00:00"/>
        <d v="2021-08-03T00:00:00"/>
        <d v="2021-09-17T00:00:00"/>
        <d v="2021-09-18T00:00:00"/>
        <d v="2021-10-01T00:00:00"/>
        <d v="2021-10-13T00:00:00"/>
        <d v="2021-10-17T00:00:00"/>
        <d v="2021-10-22T00:00:00"/>
        <d v="2021-10-26T00:00:00"/>
        <d v="2021-10-30T00:00:00"/>
        <d v="2021-11-12T00:00:00"/>
        <d v="2021-12-11T00:00:00"/>
        <d v="2021-12-17T00:00:00"/>
        <d v="2021-12-20T00:00:00"/>
        <d v="2021-12-31T00:00:00"/>
        <d v="2022-01-04T00:00:00"/>
        <d v="2022-01-09T00:00:00"/>
        <d v="2022-01-12T00:00:00"/>
        <d v="2022-01-18T00:00:00"/>
        <d v="2022-01-22T00:00:00"/>
        <d v="2022-01-25T00:00:00"/>
        <d v="2022-02-04T00:00:00"/>
        <d v="2022-02-26T00:00:00"/>
        <d v="2022-02-28T00:00:00"/>
        <d v="2022-03-02T00:00:00"/>
        <d v="2022-03-05T00:00:00"/>
        <d v="2022-04-16T00:00:00"/>
        <d v="2022-04-18T00:00:00"/>
        <d v="2022-05-04T00:00:00"/>
        <d v="2022-06-02T00:00:00"/>
        <d v="2022-06-16T00:00:00"/>
        <d v="2022-06-18T00:00:00"/>
        <d v="2022-06-21T00:00:00"/>
        <d v="2022-06-26T00:00:00"/>
        <d v="2022-07-04T00:00:00"/>
        <d v="2022-07-05T00:00:00"/>
        <d v="2022-07-16T00:00:00"/>
        <d v="2022-07-22T00:00:00"/>
        <d v="2022-07-23T00:00:00"/>
        <d v="2022-07-31T00:00:00"/>
        <d v="2022-08-25T00:00:00"/>
        <d v="2022-08-27T00:00:00"/>
        <d v="2022-08-30T00:00:00"/>
        <d v="2022-08-31T00:00:00"/>
        <d v="2022-09-01T00:00:00"/>
        <d v="2022-09-05T00:00:00"/>
        <d v="2022-09-09T00:00:00"/>
        <d v="2022-09-14T00:00:00"/>
        <d v="2022-09-20T00:00:00"/>
        <d v="2022-09-22T00:00:00"/>
        <d v="2022-09-25T00:00:00"/>
        <d v="2022-10-09T00:00:00"/>
        <d v="2022-10-10T00:00:00"/>
        <d v="2022-10-13T00:00:00"/>
        <d v="2022-10-14T00:00:00"/>
        <d v="2022-10-16T00:00:00"/>
        <d v="2022-10-24T00:00:00"/>
        <d v="2022-10-25T00:00:00"/>
        <d v="2022-10-28T00:00:00"/>
        <d v="2022-11-10T00:00:00"/>
        <d v="2022-11-11T00:00:00"/>
        <d v="2022-11-26T00:00:00"/>
        <d v="2022-11-27T00:00:00"/>
        <d v="2022-12-03T00:00:00"/>
        <d v="2022-12-04T00:00:00"/>
        <d v="2022-12-10T00:00:00"/>
        <d v="2022-12-12T00:00:00"/>
        <d v="2022-12-14T00:00:00"/>
        <d v="2022-12-25T00:00:00"/>
        <d v="2022-12-29T00:00:00"/>
        <d v="2023-01-05T00:00:00"/>
        <d v="2023-01-09T00:00:00"/>
        <d v="2023-01-10T00:00:00"/>
        <d v="2023-01-13T00:00:00"/>
        <d v="2023-01-20T00:00:00"/>
        <d v="2023-01-21T00:00:00"/>
        <d v="2023-01-22T00:00:00"/>
        <d v="2023-01-27T00:00:00"/>
        <d v="2023-01-29T00:00:00"/>
        <d v="2023-02-03T00:00:00"/>
        <d v="2023-02-06T00:00:00"/>
        <d v="2023-02-10T00:00:00"/>
        <d v="2023-02-17T00:00:00"/>
        <d v="2023-02-18T00:00:00"/>
        <d v="2023-02-24T00:00:00"/>
        <d v="2023-03-12T00:00:00"/>
        <d v="2023-03-22T00:00:00"/>
        <d v="2023-03-26T00:00:00"/>
        <d v="2023-03-27T00:00:00"/>
        <d v="2023-03-28T00:00:00"/>
        <d v="2023-04-02T00:00:00"/>
        <d v="2023-04-07T00:00:00"/>
        <d v="2023-04-09T00:00:00"/>
        <d v="2023-04-10T00:00:00"/>
        <d v="2023-04-11T00:00:00"/>
        <d v="2023-04-13T00:00:00"/>
        <d v="2023-04-17T00:00:00"/>
        <d v="2023-04-26T00:00:00"/>
        <d v="2023-04-28T00:00:00"/>
        <d v="2023-05-01T00:00:00"/>
        <d v="2023-05-07T00:00:00"/>
        <d v="2023-05-10T00:00:00"/>
        <d v="2023-05-12T00:00:00"/>
        <d v="2023-05-15T00:00:00"/>
        <d v="2023-05-24T00:00:00"/>
        <d v="2023-05-26T00:00:00"/>
        <d v="2023-05-27T00:00:00"/>
        <d v="2023-05-29T00:00:00"/>
        <d v="2023-05-30T00:00:00"/>
        <d v="2023-06-08T00:00:00"/>
        <d v="2023-06-18T00:00:00"/>
        <d v="2023-06-19T00:00:00"/>
        <d v="2023-06-22T00:00:00"/>
        <d v="2023-06-24T00:00:00"/>
        <d v="2023-06-29T00:00:00"/>
        <d v="2023-07-03T00:00:00"/>
        <d v="2023-07-04T00:00:00"/>
        <d v="2023-07-06T00:00:00"/>
        <d v="2023-07-07T00:00:00"/>
        <d v="2023-07-09T00:00:00"/>
        <d v="2023-07-10T00:00:00"/>
        <d v="2023-07-14T00:00:00"/>
        <d v="2023-07-16T00:00:00"/>
        <d v="2023-07-17T00:00:00"/>
        <d v="2023-07-22T00:00:00"/>
        <d v="2023-07-24T00:00:00"/>
        <d v="2023-07-26T00:00:00"/>
        <d v="2023-07-29T00:00:00"/>
        <d v="2023-07-30T00:00:00"/>
        <d v="2023-08-05T00:00:00"/>
        <d v="2023-08-06T00:00:00"/>
      </sharedItems>
      <fieldGroup par="14"/>
    </cacheField>
    <cacheField name="No. of Days Worked" numFmtId="0">
      <sharedItems containsSemiMixedTypes="0" containsString="0" containsNumber="1" containsInteger="1" minValue="0" maxValue="1772" count="170">
        <n v="114"/>
        <n v="9"/>
        <n v="84"/>
        <n v="51"/>
        <n v="11"/>
        <n v="348"/>
        <n v="451"/>
        <n v="181"/>
        <n v="55"/>
        <n v="208"/>
        <n v="434"/>
        <n v="108"/>
        <n v="579"/>
        <n v="234"/>
        <n v="566"/>
        <n v="468"/>
        <n v="305"/>
        <n v="478"/>
        <n v="494"/>
        <n v="734"/>
        <n v="402"/>
        <n v="676"/>
        <n v="646"/>
        <n v="33"/>
        <n v="868"/>
        <n v="467"/>
        <n v="300"/>
        <n v="207"/>
        <n v="941"/>
        <n v="312"/>
        <n v="666"/>
        <n v="449"/>
        <n v="816"/>
        <n v="541"/>
        <n v="366"/>
        <n v="444"/>
        <n v="822"/>
        <n v="1100"/>
        <n v="432"/>
        <n v="806"/>
        <n v="846"/>
        <n v="587"/>
        <n v="150"/>
        <n v="921"/>
        <n v="1005"/>
        <n v="751"/>
        <n v="16"/>
        <n v="562"/>
        <n v="39"/>
        <n v="221"/>
        <n v="1182"/>
        <n v="136"/>
        <n v="231"/>
        <n v="693"/>
        <n v="463"/>
        <n v="265"/>
        <n v="838"/>
        <n v="602"/>
        <n v="68"/>
        <n v="503"/>
        <n v="879"/>
        <n v="73"/>
        <n v="615"/>
        <n v="993"/>
        <n v="893"/>
        <n v="355"/>
        <n v="282"/>
        <n v="623"/>
        <n v="1269"/>
        <n v="1073"/>
        <n v="256"/>
        <n v="429"/>
        <n v="664"/>
        <n v="450"/>
        <n v="371"/>
        <n v="78"/>
        <n v="164"/>
        <n v="824"/>
        <n v="262"/>
        <n v="426"/>
        <n v="1093"/>
        <n v="730"/>
        <n v="1323"/>
        <n v="1222"/>
        <n v="189"/>
        <n v="375"/>
        <n v="1376"/>
        <n v="722"/>
        <n v="21"/>
        <n v="760"/>
        <n v="497"/>
        <n v="147"/>
        <n v="456"/>
        <n v="595"/>
        <n v="322"/>
        <n v="38"/>
        <n v="30"/>
        <n v="1164"/>
        <n v="86"/>
        <n v="631"/>
        <n v="501"/>
        <n v="186"/>
        <n v="98"/>
        <n v="276"/>
        <n v="596"/>
        <n v="1020"/>
        <n v="1120"/>
        <n v="934"/>
        <n v="890"/>
        <n v="1325"/>
        <n v="269"/>
        <n v="191"/>
        <n v="213"/>
        <n v="761"/>
        <n v="1268"/>
        <n v="267"/>
        <n v="290"/>
        <n v="545"/>
        <n v="814"/>
        <n v="1462"/>
        <n v="25"/>
        <n v="519"/>
        <n v="1170"/>
        <n v="125"/>
        <n v="813"/>
        <n v="202"/>
        <n v="272"/>
        <n v="1079"/>
        <n v="885"/>
        <n v="160"/>
        <n v="228"/>
        <n v="29"/>
        <n v="243"/>
        <n v="771"/>
        <n v="869"/>
        <n v="362"/>
        <n v="453"/>
        <n v="569"/>
        <n v="1533"/>
        <n v="644"/>
        <n v="138"/>
        <n v="892"/>
        <n v="121"/>
        <n v="833"/>
        <n v="1352"/>
        <n v="767"/>
        <n v="600"/>
        <n v="391"/>
        <n v="264"/>
        <n v="773"/>
        <n v="996"/>
        <n v="17"/>
        <n v="552"/>
        <n v="69"/>
        <n v="220"/>
        <n v="1118"/>
        <n v="144"/>
        <n v="57"/>
        <n v="66"/>
        <n v="524"/>
        <n v="24"/>
        <n v="245"/>
        <n v="10"/>
        <n v="1554"/>
        <n v="18"/>
        <n v="775"/>
        <n v="1204"/>
        <n v="906"/>
        <n v="1772"/>
        <n v="0"/>
      </sharedItems>
    </cacheField>
    <cacheField name="Title" numFmtId="0">
      <sharedItems count="3">
        <s v="Area Sales Manager"/>
        <s v="Production Technician I"/>
        <s v="Production Technician II"/>
      </sharedItems>
    </cacheField>
    <cacheField name="EmployeeType" numFmtId="0">
      <sharedItems count="3">
        <s v="Full-Time"/>
        <s v="Part-Time"/>
        <s v="Contract"/>
      </sharedItems>
    </cacheField>
    <cacheField name="EmployeeClassificationType" numFmtId="0">
      <sharedItems/>
    </cacheField>
    <cacheField name="Months (StartDate)" numFmtId="0" databaseField="0">
      <fieldGroup base="3">
        <rangePr groupBy="months" startDate="2018-08-10T00:00:00" endDate="2023-08-07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Quarters (StartDate)" numFmtId="0" databaseField="0">
      <fieldGroup base="3">
        <rangePr groupBy="quarters" startDate="2018-08-10T00:00:00" endDate="2023-08-07T00:00:00"/>
        <groupItems count="6">
          <s v="&lt;10-08-2018"/>
          <s v="Qtr1"/>
          <s v="Qtr2"/>
          <s v="Qtr3"/>
          <s v="Qtr4"/>
          <s v="&gt;07-08-2023"/>
        </groupItems>
      </fieldGroup>
    </cacheField>
    <cacheField name="Years (StartDate)" numFmtId="0" databaseField="0">
      <fieldGroup base="3">
        <rangePr groupBy="years" startDate="2018-08-10T00:00:00" endDate="2023-08-07T00:00:00"/>
        <groupItems count="8">
          <s v="&lt;10-08-2018"/>
          <s v="2018"/>
          <s v="2019"/>
          <s v="2020"/>
          <s v="2021"/>
          <s v="2022"/>
          <s v="2023"/>
          <s v="&gt;07-08-2023"/>
        </groupItems>
      </fieldGroup>
    </cacheField>
    <cacheField name="Months (ExitDate)" numFmtId="0" databaseField="0">
      <fieldGroup base="4">
        <rangePr groupBy="months" startDate="2019-01-09T00:00:00" endDate="2023-08-07T00:00:00"/>
        <groupItems count="14">
          <s v="&lt;09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Quarters (ExitDate)" numFmtId="0" databaseField="0">
      <fieldGroup base="4">
        <rangePr groupBy="quarters" startDate="2019-01-09T00:00:00" endDate="2023-08-07T00:00:00"/>
        <groupItems count="6">
          <s v="&lt;09-01-2019"/>
          <s v="Qtr1"/>
          <s v="Qtr2"/>
          <s v="Qtr3"/>
          <s v="Qtr4"/>
          <s v="&gt;07-08-2023"/>
        </groupItems>
      </fieldGroup>
    </cacheField>
    <cacheField name="Years (ExitDate)" numFmtId="0" databaseField="0">
      <fieldGroup base="4">
        <rangePr groupBy="years" startDate="2019-01-09T00:00:00" endDate="2023-08-07T00:00:00"/>
        <groupItems count="7">
          <s v="&lt;09-01-2019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x v="0"/>
    <x v="0"/>
    <x v="0"/>
    <x v="0"/>
    <x v="0"/>
    <x v="0"/>
    <s v="Temporary"/>
  </r>
  <r>
    <x v="1"/>
    <x v="1"/>
    <x v="1"/>
    <x v="1"/>
    <x v="1"/>
    <x v="1"/>
    <x v="1"/>
    <x v="1"/>
    <s v="Full-Time"/>
  </r>
  <r>
    <x v="2"/>
    <x v="2"/>
    <x v="2"/>
    <x v="2"/>
    <x v="2"/>
    <x v="2"/>
    <x v="2"/>
    <x v="0"/>
    <s v="Part-Time"/>
  </r>
  <r>
    <x v="3"/>
    <x v="3"/>
    <x v="3"/>
    <x v="3"/>
    <x v="3"/>
    <x v="3"/>
    <x v="1"/>
    <x v="0"/>
    <s v="Full-Time"/>
  </r>
  <r>
    <x v="4"/>
    <x v="4"/>
    <x v="4"/>
    <x v="4"/>
    <x v="4"/>
    <x v="4"/>
    <x v="1"/>
    <x v="0"/>
    <s v="Part-Time"/>
  </r>
  <r>
    <x v="5"/>
    <x v="5"/>
    <x v="5"/>
    <x v="5"/>
    <x v="5"/>
    <x v="5"/>
    <x v="0"/>
    <x v="2"/>
    <s v="Part-Time"/>
  </r>
  <r>
    <x v="6"/>
    <x v="6"/>
    <x v="6"/>
    <x v="6"/>
    <x v="6"/>
    <x v="6"/>
    <x v="0"/>
    <x v="0"/>
    <s v="Temporary"/>
  </r>
  <r>
    <x v="7"/>
    <x v="7"/>
    <x v="7"/>
    <x v="7"/>
    <x v="7"/>
    <x v="7"/>
    <x v="0"/>
    <x v="0"/>
    <s v="Temporary"/>
  </r>
  <r>
    <x v="8"/>
    <x v="8"/>
    <x v="8"/>
    <x v="8"/>
    <x v="8"/>
    <x v="8"/>
    <x v="1"/>
    <x v="0"/>
    <s v="Full-Time"/>
  </r>
  <r>
    <x v="9"/>
    <x v="9"/>
    <x v="9"/>
    <x v="9"/>
    <x v="9"/>
    <x v="9"/>
    <x v="1"/>
    <x v="2"/>
    <s v="Full-Time"/>
  </r>
  <r>
    <x v="10"/>
    <x v="10"/>
    <x v="10"/>
    <x v="10"/>
    <x v="10"/>
    <x v="10"/>
    <x v="1"/>
    <x v="2"/>
    <s v="Part-Time"/>
  </r>
  <r>
    <x v="11"/>
    <x v="11"/>
    <x v="11"/>
    <x v="11"/>
    <x v="11"/>
    <x v="11"/>
    <x v="0"/>
    <x v="0"/>
    <s v="Full-Time"/>
  </r>
  <r>
    <x v="12"/>
    <x v="12"/>
    <x v="12"/>
    <x v="12"/>
    <x v="12"/>
    <x v="12"/>
    <x v="0"/>
    <x v="0"/>
    <s v="Part-Time"/>
  </r>
  <r>
    <x v="13"/>
    <x v="13"/>
    <x v="13"/>
    <x v="13"/>
    <x v="13"/>
    <x v="13"/>
    <x v="0"/>
    <x v="1"/>
    <s v="Full-Time"/>
  </r>
  <r>
    <x v="14"/>
    <x v="14"/>
    <x v="14"/>
    <x v="14"/>
    <x v="14"/>
    <x v="14"/>
    <x v="1"/>
    <x v="1"/>
    <s v="Temporary"/>
  </r>
  <r>
    <x v="15"/>
    <x v="15"/>
    <x v="15"/>
    <x v="15"/>
    <x v="15"/>
    <x v="15"/>
    <x v="2"/>
    <x v="1"/>
    <s v="Temporary"/>
  </r>
  <r>
    <x v="16"/>
    <x v="16"/>
    <x v="16"/>
    <x v="16"/>
    <x v="16"/>
    <x v="16"/>
    <x v="1"/>
    <x v="1"/>
    <s v="Full-Time"/>
  </r>
  <r>
    <x v="17"/>
    <x v="17"/>
    <x v="17"/>
    <x v="17"/>
    <x v="17"/>
    <x v="17"/>
    <x v="2"/>
    <x v="1"/>
    <s v="Full-Time"/>
  </r>
  <r>
    <x v="18"/>
    <x v="18"/>
    <x v="18"/>
    <x v="18"/>
    <x v="18"/>
    <x v="18"/>
    <x v="1"/>
    <x v="0"/>
    <s v="Full-Time"/>
  </r>
  <r>
    <x v="19"/>
    <x v="19"/>
    <x v="19"/>
    <x v="19"/>
    <x v="19"/>
    <x v="19"/>
    <x v="0"/>
    <x v="0"/>
    <s v="Full-Time"/>
  </r>
  <r>
    <x v="20"/>
    <x v="20"/>
    <x v="20"/>
    <x v="20"/>
    <x v="20"/>
    <x v="20"/>
    <x v="0"/>
    <x v="0"/>
    <s v="Temporary"/>
  </r>
  <r>
    <x v="21"/>
    <x v="21"/>
    <x v="21"/>
    <x v="21"/>
    <x v="21"/>
    <x v="21"/>
    <x v="2"/>
    <x v="0"/>
    <s v="Temporary"/>
  </r>
  <r>
    <x v="22"/>
    <x v="22"/>
    <x v="22"/>
    <x v="22"/>
    <x v="22"/>
    <x v="22"/>
    <x v="1"/>
    <x v="1"/>
    <s v="Part-Time"/>
  </r>
  <r>
    <x v="23"/>
    <x v="23"/>
    <x v="23"/>
    <x v="23"/>
    <x v="23"/>
    <x v="23"/>
    <x v="2"/>
    <x v="1"/>
    <s v="Part-Time"/>
  </r>
  <r>
    <x v="24"/>
    <x v="24"/>
    <x v="24"/>
    <x v="24"/>
    <x v="24"/>
    <x v="24"/>
    <x v="2"/>
    <x v="2"/>
    <s v="Temporary"/>
  </r>
  <r>
    <x v="25"/>
    <x v="25"/>
    <x v="25"/>
    <x v="25"/>
    <x v="25"/>
    <x v="25"/>
    <x v="0"/>
    <x v="0"/>
    <s v="Temporary"/>
  </r>
  <r>
    <x v="26"/>
    <x v="26"/>
    <x v="26"/>
    <x v="26"/>
    <x v="26"/>
    <x v="26"/>
    <x v="0"/>
    <x v="0"/>
    <s v="Temporary"/>
  </r>
  <r>
    <x v="27"/>
    <x v="27"/>
    <x v="27"/>
    <x v="27"/>
    <x v="27"/>
    <x v="27"/>
    <x v="1"/>
    <x v="1"/>
    <s v="Temporary"/>
  </r>
  <r>
    <x v="28"/>
    <x v="28"/>
    <x v="28"/>
    <x v="28"/>
    <x v="28"/>
    <x v="28"/>
    <x v="2"/>
    <x v="0"/>
    <s v="Temporary"/>
  </r>
  <r>
    <x v="29"/>
    <x v="29"/>
    <x v="29"/>
    <x v="29"/>
    <x v="29"/>
    <x v="29"/>
    <x v="2"/>
    <x v="2"/>
    <s v="Part-Time"/>
  </r>
  <r>
    <x v="30"/>
    <x v="30"/>
    <x v="30"/>
    <x v="30"/>
    <x v="29"/>
    <x v="30"/>
    <x v="1"/>
    <x v="0"/>
    <s v="Full-Time"/>
  </r>
  <r>
    <x v="31"/>
    <x v="31"/>
    <x v="31"/>
    <x v="31"/>
    <x v="30"/>
    <x v="31"/>
    <x v="1"/>
    <x v="2"/>
    <s v="Full-Time"/>
  </r>
  <r>
    <x v="32"/>
    <x v="32"/>
    <x v="32"/>
    <x v="32"/>
    <x v="31"/>
    <x v="32"/>
    <x v="0"/>
    <x v="0"/>
    <s v="Part-Time"/>
  </r>
  <r>
    <x v="33"/>
    <x v="33"/>
    <x v="27"/>
    <x v="33"/>
    <x v="32"/>
    <x v="33"/>
    <x v="1"/>
    <x v="2"/>
    <s v="Temporary"/>
  </r>
  <r>
    <x v="34"/>
    <x v="34"/>
    <x v="33"/>
    <x v="34"/>
    <x v="33"/>
    <x v="34"/>
    <x v="2"/>
    <x v="1"/>
    <s v="Temporary"/>
  </r>
  <r>
    <x v="35"/>
    <x v="35"/>
    <x v="34"/>
    <x v="35"/>
    <x v="34"/>
    <x v="35"/>
    <x v="0"/>
    <x v="1"/>
    <s v="Temporary"/>
  </r>
  <r>
    <x v="36"/>
    <x v="36"/>
    <x v="35"/>
    <x v="36"/>
    <x v="35"/>
    <x v="36"/>
    <x v="1"/>
    <x v="2"/>
    <s v="Full-Time"/>
  </r>
  <r>
    <x v="37"/>
    <x v="37"/>
    <x v="36"/>
    <x v="37"/>
    <x v="36"/>
    <x v="37"/>
    <x v="0"/>
    <x v="2"/>
    <s v="Full-Time"/>
  </r>
  <r>
    <x v="38"/>
    <x v="38"/>
    <x v="37"/>
    <x v="38"/>
    <x v="37"/>
    <x v="38"/>
    <x v="1"/>
    <x v="2"/>
    <s v="Full-Time"/>
  </r>
  <r>
    <x v="39"/>
    <x v="39"/>
    <x v="38"/>
    <x v="7"/>
    <x v="38"/>
    <x v="39"/>
    <x v="0"/>
    <x v="0"/>
    <s v="Part-Time"/>
  </r>
  <r>
    <x v="40"/>
    <x v="40"/>
    <x v="39"/>
    <x v="39"/>
    <x v="39"/>
    <x v="40"/>
    <x v="1"/>
    <x v="1"/>
    <s v="Full-Time"/>
  </r>
  <r>
    <x v="41"/>
    <x v="41"/>
    <x v="40"/>
    <x v="40"/>
    <x v="40"/>
    <x v="41"/>
    <x v="1"/>
    <x v="2"/>
    <s v="Full-Time"/>
  </r>
  <r>
    <x v="42"/>
    <x v="42"/>
    <x v="41"/>
    <x v="41"/>
    <x v="41"/>
    <x v="42"/>
    <x v="2"/>
    <x v="2"/>
    <s v="Temporary"/>
  </r>
  <r>
    <x v="43"/>
    <x v="43"/>
    <x v="42"/>
    <x v="42"/>
    <x v="42"/>
    <x v="43"/>
    <x v="2"/>
    <x v="0"/>
    <s v="Temporary"/>
  </r>
  <r>
    <x v="44"/>
    <x v="44"/>
    <x v="43"/>
    <x v="43"/>
    <x v="42"/>
    <x v="44"/>
    <x v="1"/>
    <x v="0"/>
    <s v="Part-Time"/>
  </r>
  <r>
    <x v="45"/>
    <x v="45"/>
    <x v="44"/>
    <x v="44"/>
    <x v="43"/>
    <x v="45"/>
    <x v="1"/>
    <x v="1"/>
    <s v="Temporary"/>
  </r>
  <r>
    <x v="46"/>
    <x v="46"/>
    <x v="45"/>
    <x v="45"/>
    <x v="43"/>
    <x v="46"/>
    <x v="1"/>
    <x v="2"/>
    <s v="Full-Time"/>
  </r>
  <r>
    <x v="47"/>
    <x v="47"/>
    <x v="46"/>
    <x v="46"/>
    <x v="44"/>
    <x v="47"/>
    <x v="1"/>
    <x v="2"/>
    <s v="Full-Time"/>
  </r>
  <r>
    <x v="48"/>
    <x v="48"/>
    <x v="47"/>
    <x v="47"/>
    <x v="45"/>
    <x v="48"/>
    <x v="1"/>
    <x v="1"/>
    <s v="Temporary"/>
  </r>
  <r>
    <x v="49"/>
    <x v="49"/>
    <x v="48"/>
    <x v="48"/>
    <x v="46"/>
    <x v="49"/>
    <x v="1"/>
    <x v="0"/>
    <s v="Temporary"/>
  </r>
  <r>
    <x v="50"/>
    <x v="50"/>
    <x v="49"/>
    <x v="49"/>
    <x v="47"/>
    <x v="50"/>
    <x v="0"/>
    <x v="1"/>
    <s v="Temporary"/>
  </r>
  <r>
    <x v="51"/>
    <x v="51"/>
    <x v="50"/>
    <x v="50"/>
    <x v="48"/>
    <x v="51"/>
    <x v="0"/>
    <x v="1"/>
    <s v="Full-Time"/>
  </r>
  <r>
    <x v="52"/>
    <x v="52"/>
    <x v="51"/>
    <x v="51"/>
    <x v="49"/>
    <x v="52"/>
    <x v="1"/>
    <x v="2"/>
    <s v="Full-Time"/>
  </r>
  <r>
    <x v="53"/>
    <x v="53"/>
    <x v="52"/>
    <x v="11"/>
    <x v="50"/>
    <x v="53"/>
    <x v="1"/>
    <x v="1"/>
    <s v="Full-Time"/>
  </r>
  <r>
    <x v="54"/>
    <x v="54"/>
    <x v="53"/>
    <x v="52"/>
    <x v="51"/>
    <x v="54"/>
    <x v="1"/>
    <x v="0"/>
    <s v="Part-Time"/>
  </r>
  <r>
    <x v="55"/>
    <x v="22"/>
    <x v="54"/>
    <x v="53"/>
    <x v="52"/>
    <x v="55"/>
    <x v="1"/>
    <x v="1"/>
    <s v="Temporary"/>
  </r>
  <r>
    <x v="56"/>
    <x v="55"/>
    <x v="55"/>
    <x v="54"/>
    <x v="53"/>
    <x v="56"/>
    <x v="1"/>
    <x v="1"/>
    <s v="Full-Time"/>
  </r>
  <r>
    <x v="57"/>
    <x v="56"/>
    <x v="56"/>
    <x v="55"/>
    <x v="54"/>
    <x v="57"/>
    <x v="1"/>
    <x v="0"/>
    <s v="Full-Time"/>
  </r>
  <r>
    <x v="58"/>
    <x v="57"/>
    <x v="57"/>
    <x v="56"/>
    <x v="55"/>
    <x v="58"/>
    <x v="0"/>
    <x v="2"/>
    <s v="Part-Time"/>
  </r>
  <r>
    <x v="59"/>
    <x v="58"/>
    <x v="6"/>
    <x v="57"/>
    <x v="56"/>
    <x v="59"/>
    <x v="1"/>
    <x v="1"/>
    <s v="Temporary"/>
  </r>
  <r>
    <x v="60"/>
    <x v="59"/>
    <x v="58"/>
    <x v="58"/>
    <x v="57"/>
    <x v="60"/>
    <x v="2"/>
    <x v="0"/>
    <s v="Part-Time"/>
  </r>
  <r>
    <x v="61"/>
    <x v="60"/>
    <x v="59"/>
    <x v="59"/>
    <x v="58"/>
    <x v="61"/>
    <x v="0"/>
    <x v="1"/>
    <s v="Temporary"/>
  </r>
  <r>
    <x v="62"/>
    <x v="61"/>
    <x v="60"/>
    <x v="60"/>
    <x v="58"/>
    <x v="62"/>
    <x v="2"/>
    <x v="1"/>
    <s v="Part-Time"/>
  </r>
  <r>
    <x v="63"/>
    <x v="62"/>
    <x v="61"/>
    <x v="61"/>
    <x v="59"/>
    <x v="63"/>
    <x v="0"/>
    <x v="1"/>
    <s v="Part-Time"/>
  </r>
  <r>
    <x v="64"/>
    <x v="63"/>
    <x v="62"/>
    <x v="62"/>
    <x v="60"/>
    <x v="64"/>
    <x v="2"/>
    <x v="0"/>
    <s v="Part-Time"/>
  </r>
  <r>
    <x v="65"/>
    <x v="64"/>
    <x v="63"/>
    <x v="53"/>
    <x v="61"/>
    <x v="65"/>
    <x v="1"/>
    <x v="0"/>
    <s v="Temporary"/>
  </r>
  <r>
    <x v="66"/>
    <x v="65"/>
    <x v="64"/>
    <x v="63"/>
    <x v="62"/>
    <x v="66"/>
    <x v="0"/>
    <x v="2"/>
    <s v="Full-Time"/>
  </r>
  <r>
    <x v="67"/>
    <x v="66"/>
    <x v="65"/>
    <x v="64"/>
    <x v="62"/>
    <x v="67"/>
    <x v="1"/>
    <x v="1"/>
    <s v="Part-Time"/>
  </r>
  <r>
    <x v="68"/>
    <x v="67"/>
    <x v="66"/>
    <x v="65"/>
    <x v="63"/>
    <x v="68"/>
    <x v="0"/>
    <x v="0"/>
    <s v="Temporary"/>
  </r>
  <r>
    <x v="69"/>
    <x v="68"/>
    <x v="67"/>
    <x v="66"/>
    <x v="64"/>
    <x v="69"/>
    <x v="0"/>
    <x v="0"/>
    <s v="Full-Time"/>
  </r>
  <r>
    <x v="70"/>
    <x v="69"/>
    <x v="68"/>
    <x v="67"/>
    <x v="65"/>
    <x v="70"/>
    <x v="1"/>
    <x v="2"/>
    <s v="Full-Time"/>
  </r>
  <r>
    <x v="71"/>
    <x v="70"/>
    <x v="69"/>
    <x v="68"/>
    <x v="66"/>
    <x v="71"/>
    <x v="0"/>
    <x v="1"/>
    <s v="Full-Time"/>
  </r>
  <r>
    <x v="72"/>
    <x v="44"/>
    <x v="70"/>
    <x v="69"/>
    <x v="67"/>
    <x v="72"/>
    <x v="1"/>
    <x v="1"/>
    <s v="Part-Time"/>
  </r>
  <r>
    <x v="73"/>
    <x v="71"/>
    <x v="71"/>
    <x v="70"/>
    <x v="68"/>
    <x v="73"/>
    <x v="0"/>
    <x v="2"/>
    <s v="Part-Time"/>
  </r>
  <r>
    <x v="74"/>
    <x v="72"/>
    <x v="72"/>
    <x v="71"/>
    <x v="69"/>
    <x v="74"/>
    <x v="0"/>
    <x v="0"/>
    <s v="Temporary"/>
  </r>
  <r>
    <x v="75"/>
    <x v="73"/>
    <x v="73"/>
    <x v="72"/>
    <x v="70"/>
    <x v="75"/>
    <x v="1"/>
    <x v="0"/>
    <s v="Temporary"/>
  </r>
  <r>
    <x v="76"/>
    <x v="74"/>
    <x v="74"/>
    <x v="73"/>
    <x v="71"/>
    <x v="76"/>
    <x v="1"/>
    <x v="0"/>
    <s v="Temporary"/>
  </r>
  <r>
    <x v="77"/>
    <x v="75"/>
    <x v="75"/>
    <x v="74"/>
    <x v="72"/>
    <x v="77"/>
    <x v="1"/>
    <x v="2"/>
    <s v="Part-Time"/>
  </r>
  <r>
    <x v="78"/>
    <x v="76"/>
    <x v="34"/>
    <x v="75"/>
    <x v="73"/>
    <x v="78"/>
    <x v="2"/>
    <x v="2"/>
    <s v="Part-Time"/>
  </r>
  <r>
    <x v="79"/>
    <x v="77"/>
    <x v="76"/>
    <x v="76"/>
    <x v="74"/>
    <x v="79"/>
    <x v="0"/>
    <x v="0"/>
    <s v="Temporary"/>
  </r>
  <r>
    <x v="80"/>
    <x v="78"/>
    <x v="77"/>
    <x v="77"/>
    <x v="75"/>
    <x v="80"/>
    <x v="1"/>
    <x v="1"/>
    <s v="Part-Time"/>
  </r>
  <r>
    <x v="81"/>
    <x v="79"/>
    <x v="78"/>
    <x v="78"/>
    <x v="76"/>
    <x v="81"/>
    <x v="0"/>
    <x v="1"/>
    <s v="Part-Time"/>
  </r>
  <r>
    <x v="82"/>
    <x v="80"/>
    <x v="79"/>
    <x v="79"/>
    <x v="77"/>
    <x v="82"/>
    <x v="2"/>
    <x v="1"/>
    <s v="Full-Time"/>
  </r>
  <r>
    <x v="83"/>
    <x v="81"/>
    <x v="80"/>
    <x v="80"/>
    <x v="78"/>
    <x v="83"/>
    <x v="1"/>
    <x v="1"/>
    <s v="Temporary"/>
  </r>
  <r>
    <x v="84"/>
    <x v="82"/>
    <x v="81"/>
    <x v="81"/>
    <x v="79"/>
    <x v="84"/>
    <x v="1"/>
    <x v="2"/>
    <s v="Temporary"/>
  </r>
  <r>
    <x v="85"/>
    <x v="83"/>
    <x v="82"/>
    <x v="82"/>
    <x v="79"/>
    <x v="85"/>
    <x v="1"/>
    <x v="0"/>
    <s v="Part-Time"/>
  </r>
  <r>
    <x v="86"/>
    <x v="84"/>
    <x v="83"/>
    <x v="83"/>
    <x v="80"/>
    <x v="86"/>
    <x v="0"/>
    <x v="2"/>
    <s v="Full-Time"/>
  </r>
  <r>
    <x v="87"/>
    <x v="85"/>
    <x v="84"/>
    <x v="84"/>
    <x v="81"/>
    <x v="87"/>
    <x v="1"/>
    <x v="2"/>
    <s v="Temporary"/>
  </r>
  <r>
    <x v="88"/>
    <x v="86"/>
    <x v="85"/>
    <x v="85"/>
    <x v="82"/>
    <x v="88"/>
    <x v="1"/>
    <x v="1"/>
    <s v="Temporary"/>
  </r>
  <r>
    <x v="89"/>
    <x v="87"/>
    <x v="47"/>
    <x v="86"/>
    <x v="82"/>
    <x v="89"/>
    <x v="1"/>
    <x v="0"/>
    <s v="Part-Time"/>
  </r>
  <r>
    <x v="90"/>
    <x v="88"/>
    <x v="86"/>
    <x v="87"/>
    <x v="83"/>
    <x v="90"/>
    <x v="1"/>
    <x v="0"/>
    <s v="Part-Time"/>
  </r>
  <r>
    <x v="91"/>
    <x v="89"/>
    <x v="87"/>
    <x v="88"/>
    <x v="84"/>
    <x v="91"/>
    <x v="1"/>
    <x v="2"/>
    <s v="Full-Time"/>
  </r>
  <r>
    <x v="92"/>
    <x v="90"/>
    <x v="88"/>
    <x v="89"/>
    <x v="85"/>
    <x v="28"/>
    <x v="0"/>
    <x v="0"/>
    <s v="Part-Time"/>
  </r>
  <r>
    <x v="93"/>
    <x v="91"/>
    <x v="89"/>
    <x v="90"/>
    <x v="86"/>
    <x v="92"/>
    <x v="0"/>
    <x v="1"/>
    <s v="Full-Time"/>
  </r>
  <r>
    <x v="94"/>
    <x v="92"/>
    <x v="90"/>
    <x v="91"/>
    <x v="87"/>
    <x v="93"/>
    <x v="1"/>
    <x v="1"/>
    <s v="Full-Time"/>
  </r>
  <r>
    <x v="95"/>
    <x v="93"/>
    <x v="91"/>
    <x v="92"/>
    <x v="88"/>
    <x v="94"/>
    <x v="0"/>
    <x v="1"/>
    <s v="Temporary"/>
  </r>
  <r>
    <x v="96"/>
    <x v="94"/>
    <x v="92"/>
    <x v="93"/>
    <x v="89"/>
    <x v="95"/>
    <x v="0"/>
    <x v="0"/>
    <s v="Temporary"/>
  </r>
  <r>
    <x v="97"/>
    <x v="19"/>
    <x v="93"/>
    <x v="94"/>
    <x v="90"/>
    <x v="96"/>
    <x v="1"/>
    <x v="2"/>
    <s v="Full-Time"/>
  </r>
  <r>
    <x v="98"/>
    <x v="95"/>
    <x v="94"/>
    <x v="95"/>
    <x v="91"/>
    <x v="75"/>
    <x v="1"/>
    <x v="2"/>
    <s v="Full-Time"/>
  </r>
  <r>
    <x v="99"/>
    <x v="96"/>
    <x v="95"/>
    <x v="96"/>
    <x v="92"/>
    <x v="97"/>
    <x v="2"/>
    <x v="2"/>
    <s v="Full-Time"/>
  </r>
  <r>
    <x v="100"/>
    <x v="97"/>
    <x v="96"/>
    <x v="97"/>
    <x v="93"/>
    <x v="98"/>
    <x v="1"/>
    <x v="0"/>
    <s v="Full-Time"/>
  </r>
  <r>
    <x v="101"/>
    <x v="98"/>
    <x v="97"/>
    <x v="98"/>
    <x v="94"/>
    <x v="99"/>
    <x v="0"/>
    <x v="2"/>
    <s v="Full-Time"/>
  </r>
  <r>
    <x v="102"/>
    <x v="99"/>
    <x v="98"/>
    <x v="99"/>
    <x v="95"/>
    <x v="100"/>
    <x v="1"/>
    <x v="2"/>
    <s v="Part-Time"/>
  </r>
  <r>
    <x v="103"/>
    <x v="100"/>
    <x v="99"/>
    <x v="100"/>
    <x v="96"/>
    <x v="101"/>
    <x v="0"/>
    <x v="0"/>
    <s v="Temporary"/>
  </r>
  <r>
    <x v="104"/>
    <x v="101"/>
    <x v="100"/>
    <x v="101"/>
    <x v="97"/>
    <x v="102"/>
    <x v="1"/>
    <x v="2"/>
    <s v="Full-Time"/>
  </r>
  <r>
    <x v="105"/>
    <x v="102"/>
    <x v="101"/>
    <x v="102"/>
    <x v="98"/>
    <x v="77"/>
    <x v="0"/>
    <x v="2"/>
    <s v="Temporary"/>
  </r>
  <r>
    <x v="106"/>
    <x v="103"/>
    <x v="102"/>
    <x v="103"/>
    <x v="99"/>
    <x v="103"/>
    <x v="0"/>
    <x v="1"/>
    <s v="Part-Time"/>
  </r>
  <r>
    <x v="107"/>
    <x v="104"/>
    <x v="103"/>
    <x v="104"/>
    <x v="100"/>
    <x v="104"/>
    <x v="1"/>
    <x v="1"/>
    <s v="Full-Time"/>
  </r>
  <r>
    <x v="108"/>
    <x v="105"/>
    <x v="104"/>
    <x v="105"/>
    <x v="101"/>
    <x v="105"/>
    <x v="1"/>
    <x v="1"/>
    <s v="Part-Time"/>
  </r>
  <r>
    <x v="109"/>
    <x v="106"/>
    <x v="105"/>
    <x v="106"/>
    <x v="102"/>
    <x v="106"/>
    <x v="1"/>
    <x v="2"/>
    <s v="Part-Time"/>
  </r>
  <r>
    <x v="110"/>
    <x v="107"/>
    <x v="106"/>
    <x v="107"/>
    <x v="103"/>
    <x v="107"/>
    <x v="2"/>
    <x v="0"/>
    <s v="Full-Time"/>
  </r>
  <r>
    <x v="111"/>
    <x v="108"/>
    <x v="107"/>
    <x v="108"/>
    <x v="104"/>
    <x v="108"/>
    <x v="0"/>
    <x v="2"/>
    <s v="Full-Time"/>
  </r>
  <r>
    <x v="112"/>
    <x v="109"/>
    <x v="108"/>
    <x v="109"/>
    <x v="104"/>
    <x v="109"/>
    <x v="1"/>
    <x v="2"/>
    <s v="Full-Time"/>
  </r>
  <r>
    <x v="113"/>
    <x v="110"/>
    <x v="109"/>
    <x v="110"/>
    <x v="105"/>
    <x v="110"/>
    <x v="2"/>
    <x v="0"/>
    <s v="Temporary"/>
  </r>
  <r>
    <x v="114"/>
    <x v="111"/>
    <x v="110"/>
    <x v="111"/>
    <x v="106"/>
    <x v="111"/>
    <x v="0"/>
    <x v="2"/>
    <s v="Temporary"/>
  </r>
  <r>
    <x v="115"/>
    <x v="112"/>
    <x v="111"/>
    <x v="112"/>
    <x v="106"/>
    <x v="112"/>
    <x v="2"/>
    <x v="0"/>
    <s v="Temporary"/>
  </r>
  <r>
    <x v="116"/>
    <x v="113"/>
    <x v="112"/>
    <x v="113"/>
    <x v="107"/>
    <x v="113"/>
    <x v="0"/>
    <x v="0"/>
    <s v="Temporary"/>
  </r>
  <r>
    <x v="117"/>
    <x v="114"/>
    <x v="113"/>
    <x v="114"/>
    <x v="108"/>
    <x v="114"/>
    <x v="1"/>
    <x v="1"/>
    <s v="Full-Time"/>
  </r>
  <r>
    <x v="118"/>
    <x v="115"/>
    <x v="114"/>
    <x v="72"/>
    <x v="109"/>
    <x v="115"/>
    <x v="1"/>
    <x v="0"/>
    <s v="Full-Time"/>
  </r>
  <r>
    <x v="119"/>
    <x v="116"/>
    <x v="115"/>
    <x v="115"/>
    <x v="110"/>
    <x v="116"/>
    <x v="0"/>
    <x v="2"/>
    <s v="Part-Time"/>
  </r>
  <r>
    <x v="120"/>
    <x v="117"/>
    <x v="116"/>
    <x v="116"/>
    <x v="111"/>
    <x v="117"/>
    <x v="0"/>
    <x v="0"/>
    <s v="Part-Time"/>
  </r>
  <r>
    <x v="121"/>
    <x v="118"/>
    <x v="117"/>
    <x v="117"/>
    <x v="112"/>
    <x v="118"/>
    <x v="0"/>
    <x v="2"/>
    <s v="Full-Time"/>
  </r>
  <r>
    <x v="122"/>
    <x v="119"/>
    <x v="118"/>
    <x v="118"/>
    <x v="113"/>
    <x v="119"/>
    <x v="2"/>
    <x v="1"/>
    <s v="Part-Time"/>
  </r>
  <r>
    <x v="123"/>
    <x v="120"/>
    <x v="119"/>
    <x v="119"/>
    <x v="114"/>
    <x v="120"/>
    <x v="2"/>
    <x v="0"/>
    <s v="Full-Time"/>
  </r>
  <r>
    <x v="124"/>
    <x v="76"/>
    <x v="120"/>
    <x v="120"/>
    <x v="115"/>
    <x v="121"/>
    <x v="1"/>
    <x v="1"/>
    <s v="Temporary"/>
  </r>
  <r>
    <x v="125"/>
    <x v="121"/>
    <x v="56"/>
    <x v="121"/>
    <x v="116"/>
    <x v="122"/>
    <x v="0"/>
    <x v="2"/>
    <s v="Full-Time"/>
  </r>
  <r>
    <x v="126"/>
    <x v="122"/>
    <x v="121"/>
    <x v="122"/>
    <x v="116"/>
    <x v="123"/>
    <x v="2"/>
    <x v="0"/>
    <s v="Part-Time"/>
  </r>
  <r>
    <x v="127"/>
    <x v="123"/>
    <x v="122"/>
    <x v="123"/>
    <x v="116"/>
    <x v="124"/>
    <x v="1"/>
    <x v="0"/>
    <s v="Full-Time"/>
  </r>
  <r>
    <x v="128"/>
    <x v="124"/>
    <x v="123"/>
    <x v="124"/>
    <x v="117"/>
    <x v="125"/>
    <x v="2"/>
    <x v="0"/>
    <s v="Full-Time"/>
  </r>
  <r>
    <x v="129"/>
    <x v="125"/>
    <x v="66"/>
    <x v="125"/>
    <x v="118"/>
    <x v="126"/>
    <x v="0"/>
    <x v="2"/>
    <s v="Part-Time"/>
  </r>
  <r>
    <x v="130"/>
    <x v="126"/>
    <x v="124"/>
    <x v="126"/>
    <x v="119"/>
    <x v="127"/>
    <x v="1"/>
    <x v="2"/>
    <s v="Temporary"/>
  </r>
  <r>
    <x v="131"/>
    <x v="127"/>
    <x v="125"/>
    <x v="127"/>
    <x v="120"/>
    <x v="128"/>
    <x v="1"/>
    <x v="0"/>
    <s v="Part-Time"/>
  </r>
  <r>
    <x v="132"/>
    <x v="128"/>
    <x v="126"/>
    <x v="128"/>
    <x v="121"/>
    <x v="129"/>
    <x v="1"/>
    <x v="0"/>
    <s v="Part-Time"/>
  </r>
  <r>
    <x v="133"/>
    <x v="129"/>
    <x v="91"/>
    <x v="129"/>
    <x v="122"/>
    <x v="130"/>
    <x v="2"/>
    <x v="0"/>
    <s v="Full-Time"/>
  </r>
  <r>
    <x v="134"/>
    <x v="130"/>
    <x v="127"/>
    <x v="130"/>
    <x v="123"/>
    <x v="131"/>
    <x v="2"/>
    <x v="0"/>
    <s v="Temporary"/>
  </r>
  <r>
    <x v="135"/>
    <x v="131"/>
    <x v="128"/>
    <x v="131"/>
    <x v="124"/>
    <x v="132"/>
    <x v="0"/>
    <x v="2"/>
    <s v="Part-Time"/>
  </r>
  <r>
    <x v="136"/>
    <x v="132"/>
    <x v="129"/>
    <x v="91"/>
    <x v="125"/>
    <x v="133"/>
    <x v="0"/>
    <x v="0"/>
    <s v="Full-Time"/>
  </r>
  <r>
    <x v="137"/>
    <x v="133"/>
    <x v="130"/>
    <x v="132"/>
    <x v="126"/>
    <x v="134"/>
    <x v="1"/>
    <x v="0"/>
    <s v="Part-Time"/>
  </r>
  <r>
    <x v="138"/>
    <x v="111"/>
    <x v="131"/>
    <x v="133"/>
    <x v="127"/>
    <x v="135"/>
    <x v="0"/>
    <x v="1"/>
    <s v="Full-Time"/>
  </r>
  <r>
    <x v="139"/>
    <x v="134"/>
    <x v="132"/>
    <x v="134"/>
    <x v="128"/>
    <x v="136"/>
    <x v="1"/>
    <x v="2"/>
    <s v="Temporary"/>
  </r>
  <r>
    <x v="140"/>
    <x v="135"/>
    <x v="133"/>
    <x v="135"/>
    <x v="129"/>
    <x v="137"/>
    <x v="0"/>
    <x v="0"/>
    <s v="Temporary"/>
  </r>
  <r>
    <x v="141"/>
    <x v="136"/>
    <x v="134"/>
    <x v="136"/>
    <x v="130"/>
    <x v="138"/>
    <x v="1"/>
    <x v="0"/>
    <s v="Part-Time"/>
  </r>
  <r>
    <x v="142"/>
    <x v="20"/>
    <x v="135"/>
    <x v="137"/>
    <x v="131"/>
    <x v="139"/>
    <x v="2"/>
    <x v="0"/>
    <s v="Full-Time"/>
  </r>
  <r>
    <x v="143"/>
    <x v="137"/>
    <x v="136"/>
    <x v="138"/>
    <x v="132"/>
    <x v="140"/>
    <x v="1"/>
    <x v="1"/>
    <s v="Temporary"/>
  </r>
  <r>
    <x v="144"/>
    <x v="138"/>
    <x v="137"/>
    <x v="139"/>
    <x v="133"/>
    <x v="141"/>
    <x v="1"/>
    <x v="0"/>
    <s v="Part-Time"/>
  </r>
  <r>
    <x v="145"/>
    <x v="47"/>
    <x v="138"/>
    <x v="140"/>
    <x v="133"/>
    <x v="48"/>
    <x v="1"/>
    <x v="0"/>
    <s v="Full-Time"/>
  </r>
  <r>
    <x v="146"/>
    <x v="139"/>
    <x v="139"/>
    <x v="141"/>
    <x v="134"/>
    <x v="142"/>
    <x v="0"/>
    <x v="0"/>
    <s v="Temporary"/>
  </r>
  <r>
    <x v="147"/>
    <x v="140"/>
    <x v="140"/>
    <x v="142"/>
    <x v="134"/>
    <x v="143"/>
    <x v="1"/>
    <x v="1"/>
    <s v="Temporary"/>
  </r>
  <r>
    <x v="148"/>
    <x v="141"/>
    <x v="141"/>
    <x v="143"/>
    <x v="135"/>
    <x v="144"/>
    <x v="0"/>
    <x v="0"/>
    <s v="Temporary"/>
  </r>
  <r>
    <x v="149"/>
    <x v="142"/>
    <x v="142"/>
    <x v="144"/>
    <x v="136"/>
    <x v="145"/>
    <x v="0"/>
    <x v="0"/>
    <s v="Part-Time"/>
  </r>
  <r>
    <x v="150"/>
    <x v="76"/>
    <x v="143"/>
    <x v="145"/>
    <x v="137"/>
    <x v="146"/>
    <x v="2"/>
    <x v="2"/>
    <s v="Temporary"/>
  </r>
  <r>
    <x v="151"/>
    <x v="143"/>
    <x v="144"/>
    <x v="146"/>
    <x v="138"/>
    <x v="147"/>
    <x v="0"/>
    <x v="2"/>
    <s v="Full-Time"/>
  </r>
  <r>
    <x v="152"/>
    <x v="144"/>
    <x v="145"/>
    <x v="147"/>
    <x v="138"/>
    <x v="148"/>
    <x v="0"/>
    <x v="2"/>
    <s v="Temporary"/>
  </r>
  <r>
    <x v="153"/>
    <x v="145"/>
    <x v="146"/>
    <x v="148"/>
    <x v="138"/>
    <x v="149"/>
    <x v="2"/>
    <x v="0"/>
    <s v="Part-Time"/>
  </r>
  <r>
    <x v="154"/>
    <x v="146"/>
    <x v="147"/>
    <x v="149"/>
    <x v="139"/>
    <x v="150"/>
    <x v="2"/>
    <x v="2"/>
    <s v="Part-Time"/>
  </r>
  <r>
    <x v="155"/>
    <x v="147"/>
    <x v="148"/>
    <x v="150"/>
    <x v="140"/>
    <x v="151"/>
    <x v="0"/>
    <x v="2"/>
    <s v="Temporary"/>
  </r>
  <r>
    <x v="156"/>
    <x v="148"/>
    <x v="149"/>
    <x v="151"/>
    <x v="141"/>
    <x v="152"/>
    <x v="1"/>
    <x v="2"/>
    <s v="Part-Time"/>
  </r>
  <r>
    <x v="157"/>
    <x v="149"/>
    <x v="150"/>
    <x v="152"/>
    <x v="142"/>
    <x v="153"/>
    <x v="2"/>
    <x v="0"/>
    <s v="Full-Time"/>
  </r>
  <r>
    <x v="158"/>
    <x v="150"/>
    <x v="151"/>
    <x v="153"/>
    <x v="143"/>
    <x v="154"/>
    <x v="0"/>
    <x v="1"/>
    <s v="Temporary"/>
  </r>
  <r>
    <x v="159"/>
    <x v="151"/>
    <x v="152"/>
    <x v="154"/>
    <x v="144"/>
    <x v="155"/>
    <x v="0"/>
    <x v="1"/>
    <s v="Part-Time"/>
  </r>
  <r>
    <x v="160"/>
    <x v="152"/>
    <x v="153"/>
    <x v="155"/>
    <x v="145"/>
    <x v="156"/>
    <x v="2"/>
    <x v="1"/>
    <s v="Temporary"/>
  </r>
  <r>
    <x v="161"/>
    <x v="153"/>
    <x v="154"/>
    <x v="156"/>
    <x v="146"/>
    <x v="157"/>
    <x v="0"/>
    <x v="0"/>
    <s v="Full-Time"/>
  </r>
  <r>
    <x v="162"/>
    <x v="154"/>
    <x v="155"/>
    <x v="157"/>
    <x v="146"/>
    <x v="158"/>
    <x v="0"/>
    <x v="2"/>
    <s v="Temporary"/>
  </r>
  <r>
    <x v="163"/>
    <x v="155"/>
    <x v="156"/>
    <x v="158"/>
    <x v="147"/>
    <x v="154"/>
    <x v="1"/>
    <x v="2"/>
    <s v="Temporary"/>
  </r>
  <r>
    <x v="164"/>
    <x v="156"/>
    <x v="157"/>
    <x v="159"/>
    <x v="148"/>
    <x v="159"/>
    <x v="0"/>
    <x v="1"/>
    <s v="Temporary"/>
  </r>
  <r>
    <x v="165"/>
    <x v="157"/>
    <x v="158"/>
    <x v="160"/>
    <x v="149"/>
    <x v="136"/>
    <x v="0"/>
    <x v="0"/>
    <s v="Temporary"/>
  </r>
  <r>
    <x v="166"/>
    <x v="158"/>
    <x v="159"/>
    <x v="161"/>
    <x v="150"/>
    <x v="9"/>
    <x v="1"/>
    <x v="2"/>
    <s v="Part-Time"/>
  </r>
  <r>
    <x v="167"/>
    <x v="93"/>
    <x v="98"/>
    <x v="162"/>
    <x v="151"/>
    <x v="160"/>
    <x v="0"/>
    <x v="1"/>
    <s v="Temporary"/>
  </r>
  <r>
    <x v="168"/>
    <x v="159"/>
    <x v="160"/>
    <x v="163"/>
    <x v="152"/>
    <x v="161"/>
    <x v="1"/>
    <x v="1"/>
    <s v="Temporary"/>
  </r>
  <r>
    <x v="169"/>
    <x v="160"/>
    <x v="161"/>
    <x v="164"/>
    <x v="153"/>
    <x v="162"/>
    <x v="0"/>
    <x v="2"/>
    <s v="Temporary"/>
  </r>
  <r>
    <x v="170"/>
    <x v="161"/>
    <x v="162"/>
    <x v="165"/>
    <x v="153"/>
    <x v="163"/>
    <x v="1"/>
    <x v="2"/>
    <s v="Part-Time"/>
  </r>
  <r>
    <x v="171"/>
    <x v="162"/>
    <x v="163"/>
    <x v="166"/>
    <x v="154"/>
    <x v="164"/>
    <x v="2"/>
    <x v="2"/>
    <s v="Full-Time"/>
  </r>
  <r>
    <x v="172"/>
    <x v="163"/>
    <x v="164"/>
    <x v="152"/>
    <x v="155"/>
    <x v="0"/>
    <x v="1"/>
    <x v="1"/>
    <s v="Temporary"/>
  </r>
  <r>
    <x v="173"/>
    <x v="164"/>
    <x v="165"/>
    <x v="167"/>
    <x v="156"/>
    <x v="165"/>
    <x v="0"/>
    <x v="2"/>
    <s v="Full-Time"/>
  </r>
  <r>
    <x v="174"/>
    <x v="140"/>
    <x v="166"/>
    <x v="168"/>
    <x v="157"/>
    <x v="85"/>
    <x v="1"/>
    <x v="1"/>
    <s v="Full-Time"/>
  </r>
  <r>
    <x v="175"/>
    <x v="165"/>
    <x v="31"/>
    <x v="166"/>
    <x v="158"/>
    <x v="96"/>
    <x v="0"/>
    <x v="1"/>
    <s v="Temporary"/>
  </r>
  <r>
    <x v="176"/>
    <x v="166"/>
    <x v="86"/>
    <x v="169"/>
    <x v="159"/>
    <x v="166"/>
    <x v="0"/>
    <x v="0"/>
    <s v="Full-Time"/>
  </r>
  <r>
    <x v="177"/>
    <x v="167"/>
    <x v="167"/>
    <x v="170"/>
    <x v="160"/>
    <x v="23"/>
    <x v="1"/>
    <x v="1"/>
    <s v="Full-Time"/>
  </r>
  <r>
    <x v="178"/>
    <x v="49"/>
    <x v="168"/>
    <x v="171"/>
    <x v="161"/>
    <x v="164"/>
    <x v="1"/>
    <x v="0"/>
    <s v="Part-Time"/>
  </r>
  <r>
    <x v="179"/>
    <x v="33"/>
    <x v="169"/>
    <x v="172"/>
    <x v="162"/>
    <x v="167"/>
    <x v="1"/>
    <x v="2"/>
    <s v="Part-Time"/>
  </r>
  <r>
    <x v="180"/>
    <x v="168"/>
    <x v="170"/>
    <x v="173"/>
    <x v="163"/>
    <x v="168"/>
    <x v="2"/>
    <x v="1"/>
    <s v="Full-Time"/>
  </r>
  <r>
    <x v="181"/>
    <x v="169"/>
    <x v="32"/>
    <x v="174"/>
    <x v="164"/>
    <x v="169"/>
    <x v="1"/>
    <x v="0"/>
    <s v="Full-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1312E-E1BC-4CFB-B5F5-8343BB30300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B17" firstHeaderRow="1" firstDataRow="1" firstDataCol="1"/>
  <pivotFields count="15">
    <pivotField showAll="0">
      <items count="183">
        <item x="165"/>
        <item x="121"/>
        <item x="164"/>
        <item x="6"/>
        <item x="103"/>
        <item x="125"/>
        <item x="69"/>
        <item x="149"/>
        <item x="58"/>
        <item x="159"/>
        <item x="20"/>
        <item x="155"/>
        <item x="105"/>
        <item x="101"/>
        <item x="74"/>
        <item x="151"/>
        <item x="71"/>
        <item x="39"/>
        <item x="37"/>
        <item x="35"/>
        <item x="86"/>
        <item x="138"/>
        <item x="111"/>
        <item x="5"/>
        <item x="140"/>
        <item x="167"/>
        <item x="0"/>
        <item x="135"/>
        <item x="96"/>
        <item x="32"/>
        <item x="25"/>
        <item x="158"/>
        <item x="175"/>
        <item x="161"/>
        <item x="50"/>
        <item x="12"/>
        <item x="81"/>
        <item x="148"/>
        <item x="136"/>
        <item x="51"/>
        <item x="162"/>
        <item x="152"/>
        <item x="106"/>
        <item x="119"/>
        <item x="73"/>
        <item x="61"/>
        <item x="116"/>
        <item x="79"/>
        <item x="66"/>
        <item x="114"/>
        <item x="26"/>
        <item x="13"/>
        <item x="173"/>
        <item x="68"/>
        <item x="129"/>
        <item x="63"/>
        <item x="92"/>
        <item x="176"/>
        <item x="169"/>
        <item x="120"/>
        <item x="93"/>
        <item x="19"/>
        <item x="95"/>
        <item x="11"/>
        <item x="146"/>
        <item x="7"/>
        <item x="16"/>
        <item x="112"/>
        <item x="21"/>
        <item x="178"/>
        <item x="14"/>
        <item x="43"/>
        <item x="174"/>
        <item x="10"/>
        <item x="41"/>
        <item x="52"/>
        <item x="55"/>
        <item x="142"/>
        <item x="144"/>
        <item x="67"/>
        <item x="65"/>
        <item x="1"/>
        <item x="49"/>
        <item x="3"/>
        <item x="94"/>
        <item x="156"/>
        <item x="70"/>
        <item x="87"/>
        <item x="29"/>
        <item x="180"/>
        <item x="153"/>
        <item x="2"/>
        <item x="82"/>
        <item x="117"/>
        <item x="30"/>
        <item x="33"/>
        <item x="90"/>
        <item x="145"/>
        <item x="172"/>
        <item x="34"/>
        <item x="78"/>
        <item x="99"/>
        <item x="104"/>
        <item x="98"/>
        <item x="97"/>
        <item x="177"/>
        <item x="9"/>
        <item x="31"/>
        <item x="47"/>
        <item x="23"/>
        <item x="60"/>
        <item x="80"/>
        <item x="179"/>
        <item x="168"/>
        <item x="4"/>
        <item x="84"/>
        <item x="56"/>
        <item x="54"/>
        <item x="118"/>
        <item x="143"/>
        <item x="181"/>
        <item x="130"/>
        <item x="133"/>
        <item x="160"/>
        <item x="115"/>
        <item x="62"/>
        <item x="110"/>
        <item x="48"/>
        <item x="109"/>
        <item x="100"/>
        <item x="107"/>
        <item x="36"/>
        <item x="27"/>
        <item x="15"/>
        <item x="64"/>
        <item x="24"/>
        <item x="154"/>
        <item x="157"/>
        <item x="88"/>
        <item x="72"/>
        <item x="44"/>
        <item x="137"/>
        <item x="89"/>
        <item x="141"/>
        <item x="83"/>
        <item x="128"/>
        <item x="42"/>
        <item x="17"/>
        <item x="8"/>
        <item x="53"/>
        <item x="75"/>
        <item x="45"/>
        <item x="170"/>
        <item x="38"/>
        <item x="166"/>
        <item x="108"/>
        <item x="77"/>
        <item x="131"/>
        <item x="113"/>
        <item x="28"/>
        <item x="126"/>
        <item x="134"/>
        <item x="150"/>
        <item x="18"/>
        <item x="124"/>
        <item x="22"/>
        <item x="57"/>
        <item x="127"/>
        <item x="132"/>
        <item x="163"/>
        <item x="91"/>
        <item x="171"/>
        <item x="123"/>
        <item x="122"/>
        <item x="85"/>
        <item x="139"/>
        <item x="147"/>
        <item x="76"/>
        <item x="59"/>
        <item x="40"/>
        <item x="102"/>
        <item x="46"/>
        <item t="default"/>
      </items>
    </pivotField>
    <pivotField showAll="0">
      <items count="171">
        <item x="166"/>
        <item x="148"/>
        <item x="44"/>
        <item x="43"/>
        <item x="26"/>
        <item x="146"/>
        <item x="37"/>
        <item x="28"/>
        <item x="59"/>
        <item x="15"/>
        <item x="69"/>
        <item x="20"/>
        <item x="58"/>
        <item x="52"/>
        <item x="56"/>
        <item x="66"/>
        <item x="38"/>
        <item x="100"/>
        <item x="14"/>
        <item x="57"/>
        <item x="55"/>
        <item x="150"/>
        <item x="29"/>
        <item x="33"/>
        <item x="36"/>
        <item x="113"/>
        <item x="13"/>
        <item x="98"/>
        <item x="104"/>
        <item x="127"/>
        <item x="87"/>
        <item x="24"/>
        <item x="124"/>
        <item x="72"/>
        <item x="93"/>
        <item x="114"/>
        <item x="130"/>
        <item x="111"/>
        <item x="143"/>
        <item x="25"/>
        <item x="17"/>
        <item x="42"/>
        <item x="144"/>
        <item x="7"/>
        <item x="34"/>
        <item x="115"/>
        <item x="116"/>
        <item x="168"/>
        <item x="6"/>
        <item x="54"/>
        <item x="92"/>
        <item x="60"/>
        <item x="119"/>
        <item x="73"/>
        <item x="159"/>
        <item x="65"/>
        <item x="45"/>
        <item x="5"/>
        <item x="85"/>
        <item x="30"/>
        <item x="76"/>
        <item x="89"/>
        <item x="79"/>
        <item x="22"/>
        <item x="147"/>
        <item x="120"/>
        <item x="64"/>
        <item x="75"/>
        <item x="11"/>
        <item x="162"/>
        <item x="155"/>
        <item x="158"/>
        <item x="145"/>
        <item x="2"/>
        <item x="61"/>
        <item x="132"/>
        <item x="136"/>
        <item x="46"/>
        <item x="84"/>
        <item x="1"/>
        <item x="9"/>
        <item x="27"/>
        <item x="109"/>
        <item x="41"/>
        <item x="94"/>
        <item x="153"/>
        <item x="8"/>
        <item x="18"/>
        <item x="156"/>
        <item x="149"/>
        <item x="48"/>
        <item x="110"/>
        <item x="83"/>
        <item x="80"/>
        <item x="47"/>
        <item x="51"/>
        <item x="99"/>
        <item x="35"/>
        <item x="68"/>
        <item x="4"/>
        <item x="62"/>
        <item x="167"/>
        <item x="31"/>
        <item x="103"/>
        <item x="142"/>
        <item x="97"/>
        <item x="81"/>
        <item x="141"/>
        <item x="112"/>
        <item x="157"/>
        <item x="32"/>
        <item x="137"/>
        <item x="39"/>
        <item x="50"/>
        <item x="86"/>
        <item x="133"/>
        <item x="151"/>
        <item x="140"/>
        <item x="107"/>
        <item x="88"/>
        <item x="139"/>
        <item x="105"/>
        <item x="123"/>
        <item x="90"/>
        <item x="122"/>
        <item x="23"/>
        <item x="134"/>
        <item x="53"/>
        <item x="12"/>
        <item x="125"/>
        <item x="63"/>
        <item x="163"/>
        <item x="106"/>
        <item x="78"/>
        <item x="117"/>
        <item x="49"/>
        <item x="40"/>
        <item x="82"/>
        <item x="101"/>
        <item x="102"/>
        <item x="71"/>
        <item x="77"/>
        <item x="138"/>
        <item x="96"/>
        <item x="19"/>
        <item x="161"/>
        <item x="108"/>
        <item x="128"/>
        <item x="160"/>
        <item x="91"/>
        <item x="129"/>
        <item x="70"/>
        <item x="131"/>
        <item x="3"/>
        <item x="95"/>
        <item x="118"/>
        <item x="152"/>
        <item x="164"/>
        <item x="21"/>
        <item x="0"/>
        <item x="165"/>
        <item x="10"/>
        <item x="126"/>
        <item x="154"/>
        <item x="135"/>
        <item x="67"/>
        <item x="169"/>
        <item x="16"/>
        <item x="121"/>
        <item x="74"/>
        <item t="default"/>
      </items>
    </pivotField>
    <pivotField showAll="0">
      <items count="172">
        <item x="9"/>
        <item x="16"/>
        <item x="43"/>
        <item x="2"/>
        <item x="32"/>
        <item x="55"/>
        <item x="23"/>
        <item x="30"/>
        <item x="91"/>
        <item x="4"/>
        <item x="150"/>
        <item x="50"/>
        <item x="61"/>
        <item x="94"/>
        <item x="109"/>
        <item x="127"/>
        <item x="25"/>
        <item x="138"/>
        <item x="75"/>
        <item x="17"/>
        <item x="169"/>
        <item x="81"/>
        <item x="121"/>
        <item x="116"/>
        <item x="46"/>
        <item x="14"/>
        <item x="0"/>
        <item x="76"/>
        <item x="123"/>
        <item x="145"/>
        <item x="38"/>
        <item x="158"/>
        <item x="162"/>
        <item x="108"/>
        <item x="119"/>
        <item x="146"/>
        <item x="18"/>
        <item x="27"/>
        <item x="77"/>
        <item x="34"/>
        <item x="65"/>
        <item x="83"/>
        <item x="147"/>
        <item x="31"/>
        <item x="149"/>
        <item x="135"/>
        <item x="59"/>
        <item x="104"/>
        <item x="103"/>
        <item x="82"/>
        <item x="33"/>
        <item x="102"/>
        <item x="64"/>
        <item x="41"/>
        <item x="97"/>
        <item x="49"/>
        <item x="47"/>
        <item x="130"/>
        <item x="53"/>
        <item x="5"/>
        <item x="160"/>
        <item x="89"/>
        <item x="8"/>
        <item x="3"/>
        <item x="165"/>
        <item x="70"/>
        <item x="68"/>
        <item x="167"/>
        <item x="52"/>
        <item x="35"/>
        <item x="92"/>
        <item x="95"/>
        <item x="26"/>
        <item x="153"/>
        <item x="45"/>
        <item x="118"/>
        <item x="124"/>
        <item x="156"/>
        <item x="42"/>
        <item x="132"/>
        <item x="7"/>
        <item x="122"/>
        <item x="129"/>
        <item x="63"/>
        <item x="96"/>
        <item x="54"/>
        <item x="99"/>
        <item x="120"/>
        <item x="98"/>
        <item x="105"/>
        <item x="166"/>
        <item x="115"/>
        <item x="100"/>
        <item x="12"/>
        <item x="21"/>
        <item x="19"/>
        <item x="157"/>
        <item x="106"/>
        <item x="161"/>
        <item x="88"/>
        <item x="151"/>
        <item x="110"/>
        <item x="48"/>
        <item x="13"/>
        <item x="85"/>
        <item x="154"/>
        <item x="40"/>
        <item x="28"/>
        <item x="71"/>
        <item x="72"/>
        <item x="20"/>
        <item x="29"/>
        <item x="67"/>
        <item x="101"/>
        <item x="90"/>
        <item x="112"/>
        <item x="24"/>
        <item x="6"/>
        <item x="126"/>
        <item x="36"/>
        <item x="93"/>
        <item x="79"/>
        <item x="143"/>
        <item x="114"/>
        <item x="56"/>
        <item x="148"/>
        <item x="164"/>
        <item x="11"/>
        <item x="139"/>
        <item x="168"/>
        <item x="80"/>
        <item x="134"/>
        <item x="144"/>
        <item x="170"/>
        <item x="57"/>
        <item x="66"/>
        <item x="74"/>
        <item x="39"/>
        <item x="152"/>
        <item x="44"/>
        <item x="107"/>
        <item x="60"/>
        <item x="140"/>
        <item x="155"/>
        <item x="84"/>
        <item x="58"/>
        <item x="37"/>
        <item x="128"/>
        <item x="137"/>
        <item x="10"/>
        <item x="142"/>
        <item x="1"/>
        <item x="117"/>
        <item x="133"/>
        <item x="15"/>
        <item x="73"/>
        <item x="22"/>
        <item x="163"/>
        <item x="51"/>
        <item x="131"/>
        <item x="159"/>
        <item x="87"/>
        <item x="136"/>
        <item x="86"/>
        <item x="62"/>
        <item x="125"/>
        <item x="113"/>
        <item x="141"/>
        <item x="69"/>
        <item x="78"/>
        <item x="111"/>
        <item t="default"/>
      </items>
    </pivotField>
    <pivotField numFmtId="15" showAll="0">
      <items count="176">
        <item x="6"/>
        <item x="28"/>
        <item x="37"/>
        <item x="0"/>
        <item x="24"/>
        <item x="49"/>
        <item x="173"/>
        <item x="19"/>
        <item x="5"/>
        <item x="12"/>
        <item x="2"/>
        <item x="83"/>
        <item x="65"/>
        <item x="79"/>
        <item x="43"/>
        <item x="21"/>
        <item x="1"/>
        <item x="118"/>
        <item x="136"/>
        <item x="14"/>
        <item x="22"/>
        <item x="32"/>
        <item x="10"/>
        <item x="165"/>
        <item x="42"/>
        <item x="80"/>
        <item x="36"/>
        <item x="15"/>
        <item x="109"/>
        <item x="17"/>
        <item x="18"/>
        <item x="61"/>
        <item x="30"/>
        <item x="39"/>
        <item x="3"/>
        <item x="66"/>
        <item x="7"/>
        <item x="114"/>
        <item x="96"/>
        <item x="143"/>
        <item x="77"/>
        <item x="9"/>
        <item x="20"/>
        <item x="4"/>
        <item x="58"/>
        <item x="54"/>
        <item x="44"/>
        <item x="25"/>
        <item x="62"/>
        <item x="16"/>
        <item x="106"/>
        <item x="121"/>
        <item x="13"/>
        <item x="33"/>
        <item x="31"/>
        <item x="8"/>
        <item x="11"/>
        <item x="105"/>
        <item x="40"/>
        <item x="89"/>
        <item x="126"/>
        <item x="169"/>
        <item x="74"/>
        <item x="46"/>
        <item x="35"/>
        <item x="26"/>
        <item x="154"/>
        <item x="55"/>
        <item x="29"/>
        <item x="107"/>
        <item x="60"/>
        <item x="34"/>
        <item x="38"/>
        <item x="108"/>
        <item x="27"/>
        <item x="64"/>
        <item x="86"/>
        <item x="78"/>
        <item x="69"/>
        <item x="102"/>
        <item x="149"/>
        <item x="84"/>
        <item x="52"/>
        <item x="57"/>
        <item x="127"/>
        <item x="117"/>
        <item x="139"/>
        <item x="132"/>
        <item x="123"/>
        <item x="113"/>
        <item x="23"/>
        <item x="142"/>
        <item x="172"/>
        <item x="98"/>
        <item x="91"/>
        <item x="144"/>
        <item x="70"/>
        <item x="148"/>
        <item x="68"/>
        <item x="104"/>
        <item x="53"/>
        <item x="48"/>
        <item x="87"/>
        <item x="51"/>
        <item x="41"/>
        <item x="167"/>
        <item x="76"/>
        <item x="71"/>
        <item x="90"/>
        <item x="99"/>
        <item x="137"/>
        <item x="63"/>
        <item x="116"/>
        <item x="50"/>
        <item x="82"/>
        <item x="120"/>
        <item x="135"/>
        <item x="145"/>
        <item x="67"/>
        <item x="45"/>
        <item x="47"/>
        <item x="75"/>
        <item x="151"/>
        <item x="92"/>
        <item x="56"/>
        <item x="59"/>
        <item x="134"/>
        <item x="159"/>
        <item x="73"/>
        <item x="81"/>
        <item x="103"/>
        <item x="160"/>
        <item x="115"/>
        <item x="133"/>
        <item x="110"/>
        <item x="146"/>
        <item x="72"/>
        <item x="88"/>
        <item x="100"/>
        <item x="125"/>
        <item x="112"/>
        <item x="111"/>
        <item x="168"/>
        <item x="124"/>
        <item x="131"/>
        <item x="95"/>
        <item x="129"/>
        <item x="97"/>
        <item x="101"/>
        <item x="85"/>
        <item x="147"/>
        <item x="93"/>
        <item x="94"/>
        <item x="122"/>
        <item x="128"/>
        <item x="153"/>
        <item x="163"/>
        <item x="158"/>
        <item x="161"/>
        <item x="138"/>
        <item x="141"/>
        <item x="119"/>
        <item x="155"/>
        <item x="130"/>
        <item x="152"/>
        <item x="140"/>
        <item x="157"/>
        <item x="156"/>
        <item x="150"/>
        <item x="162"/>
        <item x="166"/>
        <item x="170"/>
        <item x="164"/>
        <item x="171"/>
        <item x="174"/>
        <item t="default"/>
      </items>
    </pivotField>
    <pivotField numFmtId="15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showAll="0">
      <items count="171">
        <item x="169"/>
        <item x="1"/>
        <item x="162"/>
        <item x="4"/>
        <item x="46"/>
        <item x="151"/>
        <item x="164"/>
        <item x="88"/>
        <item x="160"/>
        <item x="120"/>
        <item x="131"/>
        <item x="96"/>
        <item x="23"/>
        <item x="95"/>
        <item x="48"/>
        <item x="3"/>
        <item x="8"/>
        <item x="157"/>
        <item x="158"/>
        <item x="58"/>
        <item x="153"/>
        <item x="61"/>
        <item x="75"/>
        <item x="2"/>
        <item x="98"/>
        <item x="102"/>
        <item x="11"/>
        <item x="0"/>
        <item x="142"/>
        <item x="123"/>
        <item x="51"/>
        <item x="140"/>
        <item x="156"/>
        <item x="91"/>
        <item x="42"/>
        <item x="129"/>
        <item x="76"/>
        <item x="7"/>
        <item x="101"/>
        <item x="84"/>
        <item x="111"/>
        <item x="125"/>
        <item x="27"/>
        <item x="9"/>
        <item x="112"/>
        <item x="154"/>
        <item x="49"/>
        <item x="130"/>
        <item x="52"/>
        <item x="13"/>
        <item x="132"/>
        <item x="161"/>
        <item x="70"/>
        <item x="78"/>
        <item x="148"/>
        <item x="55"/>
        <item x="115"/>
        <item x="110"/>
        <item x="126"/>
        <item x="103"/>
        <item x="66"/>
        <item x="116"/>
        <item x="26"/>
        <item x="16"/>
        <item x="29"/>
        <item x="94"/>
        <item x="5"/>
        <item x="65"/>
        <item x="135"/>
        <item x="34"/>
        <item x="74"/>
        <item x="85"/>
        <item x="147"/>
        <item x="20"/>
        <item x="79"/>
        <item x="71"/>
        <item x="38"/>
        <item x="10"/>
        <item x="35"/>
        <item x="31"/>
        <item x="73"/>
        <item x="6"/>
        <item x="136"/>
        <item x="92"/>
        <item x="54"/>
        <item x="25"/>
        <item x="15"/>
        <item x="17"/>
        <item x="18"/>
        <item x="90"/>
        <item x="100"/>
        <item x="59"/>
        <item x="121"/>
        <item x="159"/>
        <item x="33"/>
        <item x="117"/>
        <item x="152"/>
        <item x="47"/>
        <item x="14"/>
        <item x="137"/>
        <item x="12"/>
        <item x="41"/>
        <item x="93"/>
        <item x="104"/>
        <item x="146"/>
        <item x="57"/>
        <item x="62"/>
        <item x="67"/>
        <item x="99"/>
        <item x="139"/>
        <item x="22"/>
        <item x="72"/>
        <item x="30"/>
        <item x="21"/>
        <item x="53"/>
        <item x="87"/>
        <item x="81"/>
        <item x="19"/>
        <item x="45"/>
        <item x="89"/>
        <item x="113"/>
        <item x="145"/>
        <item x="133"/>
        <item x="149"/>
        <item x="165"/>
        <item x="39"/>
        <item x="124"/>
        <item x="118"/>
        <item x="32"/>
        <item x="36"/>
        <item x="77"/>
        <item x="143"/>
        <item x="56"/>
        <item x="40"/>
        <item x="24"/>
        <item x="134"/>
        <item x="60"/>
        <item x="128"/>
        <item x="108"/>
        <item x="141"/>
        <item x="64"/>
        <item x="167"/>
        <item x="43"/>
        <item x="107"/>
        <item x="28"/>
        <item x="63"/>
        <item x="150"/>
        <item x="44"/>
        <item x="105"/>
        <item x="69"/>
        <item x="127"/>
        <item x="80"/>
        <item x="37"/>
        <item x="155"/>
        <item x="106"/>
        <item x="97"/>
        <item x="122"/>
        <item x="50"/>
        <item x="166"/>
        <item x="83"/>
        <item x="114"/>
        <item x="68"/>
        <item x="82"/>
        <item x="109"/>
        <item x="144"/>
        <item x="86"/>
        <item x="119"/>
        <item x="138"/>
        <item x="163"/>
        <item x="16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sortType="ascending">
      <items count="4">
        <item x="2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6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No. of Days Worked" fld="5" baseField="6" baseItem="1"/>
  </dataFields>
  <chartFormats count="21">
    <chartFormat chart="2" format="5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4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5" format="74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5" format="74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5" format="74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5" format="74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5" format="74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5" format="74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5" format="75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5" format="75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7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5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6" format="75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75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7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6" format="75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75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75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6" format="76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76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BA7C-66C9-4669-AE51-EACABABBBD1F}">
  <dimension ref="A4:B17"/>
  <sheetViews>
    <sheetView tabSelected="1" workbookViewId="0"/>
  </sheetViews>
  <sheetFormatPr defaultRowHeight="15" x14ac:dyDescent="0.25"/>
  <cols>
    <col min="1" max="1" width="24.42578125" bestFit="1" customWidth="1"/>
    <col min="2" max="2" width="25.7109375" bestFit="1" customWidth="1"/>
    <col min="3" max="183" width="5" bestFit="1" customWidth="1"/>
    <col min="184" max="184" width="11.28515625" bestFit="1" customWidth="1"/>
    <col min="185" max="185" width="5" bestFit="1" customWidth="1"/>
    <col min="186" max="186" width="14.7109375" bestFit="1" customWidth="1"/>
    <col min="187" max="187" width="11.28515625" bestFit="1" customWidth="1"/>
    <col min="188" max="188" width="9.7109375" bestFit="1" customWidth="1"/>
    <col min="189" max="189" width="9.85546875" bestFit="1" customWidth="1"/>
    <col min="190" max="190" width="9.42578125" bestFit="1" customWidth="1"/>
    <col min="191" max="191" width="9.85546875" bestFit="1" customWidth="1"/>
    <col min="192" max="192" width="8.42578125" bestFit="1" customWidth="1"/>
    <col min="193" max="193" width="9.85546875" bestFit="1" customWidth="1"/>
    <col min="194" max="194" width="9.42578125" bestFit="1" customWidth="1"/>
    <col min="195" max="195" width="9.85546875" bestFit="1" customWidth="1"/>
    <col min="196" max="196" width="9.42578125" bestFit="1" customWidth="1"/>
    <col min="197" max="197" width="9.85546875" bestFit="1" customWidth="1"/>
    <col min="198" max="198" width="9.7109375" bestFit="1" customWidth="1"/>
    <col min="199" max="199" width="9.85546875" bestFit="1" customWidth="1"/>
    <col min="200" max="200" width="9.7109375" bestFit="1" customWidth="1"/>
    <col min="201" max="201" width="9.85546875" bestFit="1" customWidth="1"/>
    <col min="202" max="202" width="8.42578125" bestFit="1" customWidth="1"/>
    <col min="203" max="203" width="9.85546875" bestFit="1" customWidth="1"/>
    <col min="204" max="204" width="8.42578125" bestFit="1" customWidth="1"/>
    <col min="205" max="205" width="9.85546875" bestFit="1" customWidth="1"/>
    <col min="206" max="206" width="8.42578125" bestFit="1" customWidth="1"/>
    <col min="207" max="207" width="9.85546875" bestFit="1" customWidth="1"/>
    <col min="208" max="208" width="8.42578125" bestFit="1" customWidth="1"/>
    <col min="209" max="209" width="9.85546875" bestFit="1" customWidth="1"/>
    <col min="210" max="210" width="8.42578125" bestFit="1" customWidth="1"/>
    <col min="211" max="211" width="9.85546875" bestFit="1" customWidth="1"/>
    <col min="212" max="212" width="9.7109375" bestFit="1" customWidth="1"/>
    <col min="213" max="213" width="9.85546875" bestFit="1" customWidth="1"/>
    <col min="214" max="214" width="8.42578125" bestFit="1" customWidth="1"/>
    <col min="215" max="215" width="9.85546875" bestFit="1" customWidth="1"/>
    <col min="216" max="216" width="8.42578125" bestFit="1" customWidth="1"/>
    <col min="217" max="217" width="9.85546875" bestFit="1" customWidth="1"/>
    <col min="218" max="218" width="8.42578125" bestFit="1" customWidth="1"/>
    <col min="219" max="219" width="9.85546875" bestFit="1" customWidth="1"/>
    <col min="220" max="220" width="9.7109375" bestFit="1" customWidth="1"/>
    <col min="221" max="221" width="9.85546875" bestFit="1" customWidth="1"/>
    <col min="222" max="222" width="9.42578125" bestFit="1" customWidth="1"/>
    <col min="223" max="223" width="9.85546875" bestFit="1" customWidth="1"/>
    <col min="224" max="224" width="9.7109375" bestFit="1" customWidth="1"/>
    <col min="225" max="225" width="9.85546875" bestFit="1" customWidth="1"/>
    <col min="226" max="226" width="8.42578125" bestFit="1" customWidth="1"/>
    <col min="227" max="227" width="9.85546875" bestFit="1" customWidth="1"/>
    <col min="228" max="228" width="9.7109375" bestFit="1" customWidth="1"/>
    <col min="229" max="229" width="9.85546875" bestFit="1" customWidth="1"/>
    <col min="230" max="230" width="9.42578125" bestFit="1" customWidth="1"/>
    <col min="231" max="231" width="9.85546875" bestFit="1" customWidth="1"/>
    <col min="232" max="232" width="8.42578125" bestFit="1" customWidth="1"/>
    <col min="233" max="233" width="9.85546875" bestFit="1" customWidth="1"/>
    <col min="234" max="234" width="9.7109375" bestFit="1" customWidth="1"/>
    <col min="235" max="235" width="9.85546875" bestFit="1" customWidth="1"/>
    <col min="236" max="236" width="9.42578125" bestFit="1" customWidth="1"/>
    <col min="237" max="237" width="9.85546875" bestFit="1" customWidth="1"/>
    <col min="238" max="238" width="9.42578125" bestFit="1" customWidth="1"/>
    <col min="239" max="239" width="9.85546875" bestFit="1" customWidth="1"/>
    <col min="240" max="240" width="9.7109375" bestFit="1" customWidth="1"/>
    <col min="241" max="241" width="9.85546875" bestFit="1" customWidth="1"/>
    <col min="242" max="242" width="9.42578125" bestFit="1" customWidth="1"/>
    <col min="243" max="243" width="9.85546875" bestFit="1" customWidth="1"/>
    <col min="244" max="244" width="8.42578125" bestFit="1" customWidth="1"/>
    <col min="245" max="245" width="9.85546875" bestFit="1" customWidth="1"/>
    <col min="246" max="246" width="9.42578125" bestFit="1" customWidth="1"/>
    <col min="247" max="247" width="9.85546875" bestFit="1" customWidth="1"/>
    <col min="248" max="248" width="9.7109375" bestFit="1" customWidth="1"/>
    <col min="249" max="249" width="9.85546875" bestFit="1" customWidth="1"/>
    <col min="250" max="250" width="9.42578125" bestFit="1" customWidth="1"/>
    <col min="251" max="251" width="9.85546875" bestFit="1" customWidth="1"/>
    <col min="252" max="252" width="9.7109375" bestFit="1" customWidth="1"/>
    <col min="253" max="253" width="9.85546875" bestFit="1" customWidth="1"/>
    <col min="254" max="254" width="9.42578125" bestFit="1" customWidth="1"/>
    <col min="255" max="255" width="9.85546875" bestFit="1" customWidth="1"/>
    <col min="256" max="256" width="9.7109375" bestFit="1" customWidth="1"/>
    <col min="257" max="257" width="9.85546875" bestFit="1" customWidth="1"/>
    <col min="258" max="258" width="8.42578125" bestFit="1" customWidth="1"/>
    <col min="259" max="259" width="9.85546875" bestFit="1" customWidth="1"/>
    <col min="260" max="260" width="9.42578125" bestFit="1" customWidth="1"/>
    <col min="261" max="261" width="9.85546875" bestFit="1" customWidth="1"/>
    <col min="262" max="262" width="9.7109375" bestFit="1" customWidth="1"/>
    <col min="263" max="263" width="9.85546875" bestFit="1" customWidth="1"/>
    <col min="264" max="264" width="8.42578125" bestFit="1" customWidth="1"/>
    <col min="265" max="265" width="9.85546875" bestFit="1" customWidth="1"/>
    <col min="266" max="266" width="9.7109375" bestFit="1" customWidth="1"/>
    <col min="267" max="267" width="9.85546875" bestFit="1" customWidth="1"/>
    <col min="268" max="268" width="9.7109375" bestFit="1" customWidth="1"/>
    <col min="269" max="269" width="9.85546875" bestFit="1" customWidth="1"/>
    <col min="270" max="270" width="9.42578125" bestFit="1" customWidth="1"/>
    <col min="271" max="271" width="9.85546875" bestFit="1" customWidth="1"/>
    <col min="272" max="272" width="8.42578125" bestFit="1" customWidth="1"/>
    <col min="273" max="273" width="9.85546875" bestFit="1" customWidth="1"/>
    <col min="274" max="274" width="8.42578125" bestFit="1" customWidth="1"/>
    <col min="275" max="275" width="9.85546875" bestFit="1" customWidth="1"/>
    <col min="276" max="276" width="9.42578125" bestFit="1" customWidth="1"/>
    <col min="277" max="277" width="9.85546875" bestFit="1" customWidth="1"/>
    <col min="278" max="278" width="9.7109375" bestFit="1" customWidth="1"/>
    <col min="279" max="279" width="9.85546875" bestFit="1" customWidth="1"/>
    <col min="280" max="280" width="9.7109375" bestFit="1" customWidth="1"/>
    <col min="281" max="281" width="9.85546875" bestFit="1" customWidth="1"/>
    <col min="282" max="282" width="9.42578125" bestFit="1" customWidth="1"/>
    <col min="283" max="283" width="9.85546875" bestFit="1" customWidth="1"/>
    <col min="284" max="284" width="9.42578125" bestFit="1" customWidth="1"/>
    <col min="285" max="285" width="9.85546875" bestFit="1" customWidth="1"/>
    <col min="286" max="286" width="9.42578125" bestFit="1" customWidth="1"/>
    <col min="287" max="287" width="9.85546875" bestFit="1" customWidth="1"/>
    <col min="288" max="288" width="9.42578125" bestFit="1" customWidth="1"/>
    <col min="289" max="289" width="9.85546875" bestFit="1" customWidth="1"/>
    <col min="290" max="290" width="9.7109375" bestFit="1" customWidth="1"/>
    <col min="291" max="291" width="9.85546875" bestFit="1" customWidth="1"/>
    <col min="292" max="292" width="9.42578125" bestFit="1" customWidth="1"/>
    <col min="293" max="293" width="9.85546875" bestFit="1" customWidth="1"/>
    <col min="294" max="294" width="8.42578125" bestFit="1" customWidth="1"/>
    <col min="295" max="295" width="9.85546875" bestFit="1" customWidth="1"/>
    <col min="296" max="296" width="9.7109375" bestFit="1" customWidth="1"/>
    <col min="297" max="297" width="9.85546875" bestFit="1" customWidth="1"/>
    <col min="298" max="298" width="9.42578125" bestFit="1" customWidth="1"/>
    <col min="299" max="299" width="9.85546875" bestFit="1" customWidth="1"/>
    <col min="300" max="300" width="9.7109375" bestFit="1" customWidth="1"/>
    <col min="301" max="301" width="9.85546875" bestFit="1" customWidth="1"/>
    <col min="302" max="302" width="9.42578125" bestFit="1" customWidth="1"/>
    <col min="303" max="303" width="9.85546875" bestFit="1" customWidth="1"/>
    <col min="304" max="304" width="9.7109375" bestFit="1" customWidth="1"/>
    <col min="305" max="305" width="9.85546875" bestFit="1" customWidth="1"/>
    <col min="306" max="306" width="8.42578125" bestFit="1" customWidth="1"/>
    <col min="307" max="307" width="9.85546875" bestFit="1" customWidth="1"/>
    <col min="308" max="308" width="8.42578125" bestFit="1" customWidth="1"/>
    <col min="309" max="309" width="9.85546875" bestFit="1" customWidth="1"/>
    <col min="310" max="310" width="8.42578125" bestFit="1" customWidth="1"/>
    <col min="311" max="311" width="9.85546875" bestFit="1" customWidth="1"/>
    <col min="312" max="312" width="9.7109375" bestFit="1" customWidth="1"/>
    <col min="313" max="313" width="9.85546875" bestFit="1" customWidth="1"/>
    <col min="314" max="314" width="8.42578125" bestFit="1" customWidth="1"/>
    <col min="315" max="315" width="9.85546875" bestFit="1" customWidth="1"/>
    <col min="316" max="316" width="9.42578125" bestFit="1" customWidth="1"/>
    <col min="317" max="317" width="9.85546875" bestFit="1" customWidth="1"/>
    <col min="318" max="318" width="9.42578125" bestFit="1" customWidth="1"/>
    <col min="319" max="319" width="9.85546875" bestFit="1" customWidth="1"/>
    <col min="320" max="320" width="9.42578125" bestFit="1" customWidth="1"/>
    <col min="321" max="321" width="9.85546875" bestFit="1" customWidth="1"/>
    <col min="322" max="322" width="9.42578125" bestFit="1" customWidth="1"/>
    <col min="323" max="323" width="9.85546875" bestFit="1" customWidth="1"/>
    <col min="324" max="324" width="9.42578125" bestFit="1" customWidth="1"/>
    <col min="325" max="325" width="9.85546875" bestFit="1" customWidth="1"/>
    <col min="326" max="326" width="8.42578125" bestFit="1" customWidth="1"/>
    <col min="327" max="327" width="9.85546875" bestFit="1" customWidth="1"/>
    <col min="328" max="328" width="9.42578125" bestFit="1" customWidth="1"/>
    <col min="329" max="329" width="9.85546875" bestFit="1" customWidth="1"/>
    <col min="330" max="330" width="9.7109375" bestFit="1" customWidth="1"/>
    <col min="331" max="331" width="9.85546875" bestFit="1" customWidth="1"/>
    <col min="332" max="332" width="9.7109375" bestFit="1" customWidth="1"/>
    <col min="333" max="333" width="9.85546875" bestFit="1" customWidth="1"/>
    <col min="334" max="334" width="9.42578125" bestFit="1" customWidth="1"/>
    <col min="335" max="335" width="9.85546875" bestFit="1" customWidth="1"/>
    <col min="336" max="336" width="9.42578125" bestFit="1" customWidth="1"/>
    <col min="337" max="337" width="9.85546875" bestFit="1" customWidth="1"/>
    <col min="338" max="338" width="9.42578125" bestFit="1" customWidth="1"/>
    <col min="339" max="339" width="9.85546875" bestFit="1" customWidth="1"/>
    <col min="340" max="340" width="8.42578125" bestFit="1" customWidth="1"/>
    <col min="341" max="341" width="9.85546875" bestFit="1" customWidth="1"/>
    <col min="342" max="342" width="8.42578125" bestFit="1" customWidth="1"/>
    <col min="343" max="343" width="9.85546875" bestFit="1" customWidth="1"/>
    <col min="344" max="344" width="8.42578125" bestFit="1" customWidth="1"/>
    <col min="345" max="345" width="9.85546875" bestFit="1" customWidth="1"/>
    <col min="346" max="346" width="9.42578125" bestFit="1" customWidth="1"/>
    <col min="347" max="347" width="9.85546875" bestFit="1" customWidth="1"/>
    <col min="348" max="348" width="9.7109375" bestFit="1" customWidth="1"/>
    <col min="349" max="349" width="9.85546875" bestFit="1" customWidth="1"/>
    <col min="350" max="350" width="9.42578125" bestFit="1" customWidth="1"/>
    <col min="351" max="351" width="9.85546875" bestFit="1" customWidth="1"/>
    <col min="352" max="352" width="8.42578125" bestFit="1" customWidth="1"/>
    <col min="353" max="353" width="9.85546875" bestFit="1" customWidth="1"/>
    <col min="354" max="354" width="9.7109375" bestFit="1" customWidth="1"/>
    <col min="355" max="355" width="9.85546875" bestFit="1" customWidth="1"/>
    <col min="356" max="356" width="9.42578125" bestFit="1" customWidth="1"/>
    <col min="357" max="357" width="9.85546875" bestFit="1" customWidth="1"/>
    <col min="358" max="358" width="9.7109375" bestFit="1" customWidth="1"/>
    <col min="359" max="359" width="9.85546875" bestFit="1" customWidth="1"/>
    <col min="360" max="360" width="9.7109375" bestFit="1" customWidth="1"/>
    <col min="361" max="361" width="9.85546875" bestFit="1" customWidth="1"/>
    <col min="362" max="362" width="8.42578125" bestFit="1" customWidth="1"/>
    <col min="363" max="363" width="9.85546875" bestFit="1" customWidth="1"/>
    <col min="364" max="364" width="8.42578125" bestFit="1" customWidth="1"/>
    <col min="365" max="365" width="9.85546875" bestFit="1" customWidth="1"/>
    <col min="366" max="366" width="11.28515625" bestFit="1" customWidth="1"/>
    <col min="367" max="367" width="25.7109375" bestFit="1" customWidth="1"/>
    <col min="368" max="368" width="31.7109375" bestFit="1" customWidth="1"/>
    <col min="369" max="369" width="34.85546875" bestFit="1" customWidth="1"/>
    <col min="370" max="370" width="22.5703125" bestFit="1" customWidth="1"/>
    <col min="371" max="371" width="25.7109375" bestFit="1" customWidth="1"/>
    <col min="372" max="372" width="31.7109375" bestFit="1" customWidth="1"/>
    <col min="373" max="373" width="34.85546875" bestFit="1" customWidth="1"/>
    <col min="374" max="374" width="22.5703125" bestFit="1" customWidth="1"/>
    <col min="375" max="375" width="25.7109375" bestFit="1" customWidth="1"/>
    <col min="376" max="376" width="31.7109375" bestFit="1" customWidth="1"/>
    <col min="377" max="377" width="34.85546875" bestFit="1" customWidth="1"/>
    <col min="378" max="378" width="22.5703125" bestFit="1" customWidth="1"/>
    <col min="379" max="379" width="25.7109375" bestFit="1" customWidth="1"/>
    <col min="380" max="380" width="31.7109375" bestFit="1" customWidth="1"/>
    <col min="381" max="381" width="34.85546875" bestFit="1" customWidth="1"/>
    <col min="382" max="382" width="22.5703125" bestFit="1" customWidth="1"/>
    <col min="383" max="383" width="25.7109375" bestFit="1" customWidth="1"/>
    <col min="384" max="384" width="31.7109375" bestFit="1" customWidth="1"/>
    <col min="385" max="385" width="34.85546875" bestFit="1" customWidth="1"/>
    <col min="386" max="386" width="22.5703125" bestFit="1" customWidth="1"/>
    <col min="387" max="387" width="25.7109375" bestFit="1" customWidth="1"/>
    <col min="388" max="388" width="32.28515625" bestFit="1" customWidth="1"/>
    <col min="389" max="389" width="35.42578125" bestFit="1" customWidth="1"/>
    <col min="390" max="390" width="22.5703125" bestFit="1" customWidth="1"/>
    <col min="391" max="391" width="25.7109375" bestFit="1" customWidth="1"/>
    <col min="392" max="392" width="32.28515625" bestFit="1" customWidth="1"/>
    <col min="393" max="393" width="35.42578125" bestFit="1" customWidth="1"/>
    <col min="394" max="394" width="22.5703125" bestFit="1" customWidth="1"/>
    <col min="395" max="395" width="25.7109375" bestFit="1" customWidth="1"/>
    <col min="396" max="396" width="32.28515625" bestFit="1" customWidth="1"/>
    <col min="397" max="397" width="35.42578125" bestFit="1" customWidth="1"/>
    <col min="398" max="398" width="22.5703125" bestFit="1" customWidth="1"/>
    <col min="399" max="399" width="25.7109375" bestFit="1" customWidth="1"/>
    <col min="400" max="400" width="32.28515625" bestFit="1" customWidth="1"/>
    <col min="401" max="401" width="35.42578125" bestFit="1" customWidth="1"/>
    <col min="402" max="402" width="22.5703125" bestFit="1" customWidth="1"/>
    <col min="403" max="403" width="25.7109375" bestFit="1" customWidth="1"/>
    <col min="404" max="404" width="32" bestFit="1" customWidth="1"/>
    <col min="405" max="405" width="35.140625" bestFit="1" customWidth="1"/>
    <col min="406" max="406" width="22.5703125" bestFit="1" customWidth="1"/>
    <col min="407" max="407" width="25.7109375" bestFit="1" customWidth="1"/>
    <col min="408" max="408" width="32" bestFit="1" customWidth="1"/>
    <col min="409" max="409" width="35.140625" bestFit="1" customWidth="1"/>
    <col min="410" max="410" width="22.5703125" bestFit="1" customWidth="1"/>
    <col min="411" max="411" width="25.7109375" bestFit="1" customWidth="1"/>
    <col min="412" max="412" width="32" bestFit="1" customWidth="1"/>
    <col min="413" max="413" width="35.140625" bestFit="1" customWidth="1"/>
    <col min="414" max="414" width="22.5703125" bestFit="1" customWidth="1"/>
    <col min="415" max="415" width="25.7109375" bestFit="1" customWidth="1"/>
    <col min="416" max="416" width="32" bestFit="1" customWidth="1"/>
    <col min="417" max="417" width="35.140625" bestFit="1" customWidth="1"/>
    <col min="418" max="418" width="22.5703125" bestFit="1" customWidth="1"/>
    <col min="419" max="419" width="25.7109375" bestFit="1" customWidth="1"/>
    <col min="420" max="420" width="32" bestFit="1" customWidth="1"/>
    <col min="421" max="421" width="35.140625" bestFit="1" customWidth="1"/>
    <col min="422" max="422" width="22.5703125" bestFit="1" customWidth="1"/>
    <col min="423" max="423" width="25.7109375" bestFit="1" customWidth="1"/>
    <col min="424" max="424" width="32" bestFit="1" customWidth="1"/>
    <col min="425" max="425" width="35.140625" bestFit="1" customWidth="1"/>
    <col min="426" max="426" width="22.5703125" bestFit="1" customWidth="1"/>
    <col min="427" max="427" width="25.7109375" bestFit="1" customWidth="1"/>
    <col min="428" max="428" width="32" bestFit="1" customWidth="1"/>
    <col min="429" max="429" width="35.140625" bestFit="1" customWidth="1"/>
    <col min="430" max="430" width="22.5703125" bestFit="1" customWidth="1"/>
    <col min="431" max="431" width="25.7109375" bestFit="1" customWidth="1"/>
    <col min="432" max="432" width="22.5703125" bestFit="1" customWidth="1"/>
    <col min="433" max="433" width="25.7109375" bestFit="1" customWidth="1"/>
    <col min="434" max="434" width="31.5703125" bestFit="1" customWidth="1"/>
    <col min="435" max="435" width="34.7109375" bestFit="1" customWidth="1"/>
    <col min="436" max="436" width="22.5703125" bestFit="1" customWidth="1"/>
    <col min="437" max="437" width="25.7109375" bestFit="1" customWidth="1"/>
    <col min="438" max="438" width="31.5703125" bestFit="1" customWidth="1"/>
    <col min="439" max="439" width="34.7109375" bestFit="1" customWidth="1"/>
    <col min="440" max="440" width="22.5703125" bestFit="1" customWidth="1"/>
    <col min="441" max="441" width="25.7109375" bestFit="1" customWidth="1"/>
    <col min="442" max="442" width="31.5703125" bestFit="1" customWidth="1"/>
    <col min="443" max="443" width="34.7109375" bestFit="1" customWidth="1"/>
    <col min="444" max="444" width="22.5703125" bestFit="1" customWidth="1"/>
    <col min="445" max="445" width="25.7109375" bestFit="1" customWidth="1"/>
    <col min="446" max="446" width="31.5703125" bestFit="1" customWidth="1"/>
    <col min="447" max="447" width="34.7109375" bestFit="1" customWidth="1"/>
    <col min="448" max="448" width="22.5703125" bestFit="1" customWidth="1"/>
    <col min="449" max="449" width="25.7109375" bestFit="1" customWidth="1"/>
    <col min="450" max="450" width="31.5703125" bestFit="1" customWidth="1"/>
    <col min="451" max="451" width="34.7109375" bestFit="1" customWidth="1"/>
    <col min="452" max="452" width="22.5703125" bestFit="1" customWidth="1"/>
    <col min="453" max="453" width="25.7109375" bestFit="1" customWidth="1"/>
    <col min="454" max="454" width="31.5703125" bestFit="1" customWidth="1"/>
    <col min="455" max="455" width="34.7109375" bestFit="1" customWidth="1"/>
    <col min="456" max="456" width="22.5703125" bestFit="1" customWidth="1"/>
    <col min="457" max="457" width="25.7109375" bestFit="1" customWidth="1"/>
    <col min="458" max="458" width="31.5703125" bestFit="1" customWidth="1"/>
    <col min="459" max="459" width="34.7109375" bestFit="1" customWidth="1"/>
    <col min="460" max="460" width="22.5703125" bestFit="1" customWidth="1"/>
    <col min="461" max="461" width="25.7109375" bestFit="1" customWidth="1"/>
    <col min="462" max="462" width="31.5703125" bestFit="1" customWidth="1"/>
    <col min="463" max="463" width="34.7109375" bestFit="1" customWidth="1"/>
    <col min="464" max="464" width="22.5703125" bestFit="1" customWidth="1"/>
    <col min="465" max="465" width="25.7109375" bestFit="1" customWidth="1"/>
    <col min="466" max="466" width="31.5703125" bestFit="1" customWidth="1"/>
    <col min="467" max="467" width="34.7109375" bestFit="1" customWidth="1"/>
    <col min="468" max="468" width="22.5703125" bestFit="1" customWidth="1"/>
    <col min="469" max="469" width="25.7109375" bestFit="1" customWidth="1"/>
    <col min="470" max="470" width="32" bestFit="1" customWidth="1"/>
    <col min="471" max="471" width="35.140625" bestFit="1" customWidth="1"/>
    <col min="472" max="472" width="22.5703125" bestFit="1" customWidth="1"/>
    <col min="473" max="473" width="25.7109375" bestFit="1" customWidth="1"/>
    <col min="474" max="474" width="32" bestFit="1" customWidth="1"/>
    <col min="475" max="475" width="35.140625" bestFit="1" customWidth="1"/>
    <col min="476" max="476" width="22.5703125" bestFit="1" customWidth="1"/>
    <col min="477" max="477" width="25.7109375" bestFit="1" customWidth="1"/>
    <col min="478" max="478" width="32" bestFit="1" customWidth="1"/>
    <col min="479" max="479" width="35.140625" bestFit="1" customWidth="1"/>
    <col min="480" max="480" width="22.5703125" bestFit="1" customWidth="1"/>
    <col min="481" max="481" width="25.7109375" bestFit="1" customWidth="1"/>
    <col min="482" max="482" width="22.5703125" bestFit="1" customWidth="1"/>
    <col min="483" max="483" width="25.7109375" bestFit="1" customWidth="1"/>
    <col min="484" max="484" width="22.5703125" bestFit="1" customWidth="1"/>
    <col min="485" max="485" width="25.7109375" bestFit="1" customWidth="1"/>
    <col min="486" max="486" width="32" bestFit="1" customWidth="1"/>
    <col min="487" max="487" width="35.140625" bestFit="1" customWidth="1"/>
    <col min="488" max="488" width="22.5703125" bestFit="1" customWidth="1"/>
    <col min="489" max="489" width="25.7109375" bestFit="1" customWidth="1"/>
    <col min="490" max="490" width="32" bestFit="1" customWidth="1"/>
    <col min="491" max="491" width="35.140625" bestFit="1" customWidth="1"/>
    <col min="492" max="492" width="22.5703125" bestFit="1" customWidth="1"/>
    <col min="493" max="493" width="25.7109375" bestFit="1" customWidth="1"/>
    <col min="494" max="494" width="32" bestFit="1" customWidth="1"/>
    <col min="495" max="495" width="35.140625" bestFit="1" customWidth="1"/>
    <col min="496" max="496" width="22.5703125" bestFit="1" customWidth="1"/>
    <col min="497" max="497" width="25.7109375" bestFit="1" customWidth="1"/>
    <col min="498" max="498" width="32.28515625" bestFit="1" customWidth="1"/>
    <col min="499" max="499" width="35.42578125" bestFit="1" customWidth="1"/>
    <col min="500" max="500" width="22.5703125" bestFit="1" customWidth="1"/>
    <col min="501" max="501" width="25.7109375" bestFit="1" customWidth="1"/>
    <col min="502" max="502" width="32.28515625" bestFit="1" customWidth="1"/>
    <col min="503" max="503" width="35.42578125" bestFit="1" customWidth="1"/>
    <col min="504" max="504" width="22.5703125" bestFit="1" customWidth="1"/>
    <col min="505" max="505" width="25.7109375" bestFit="1" customWidth="1"/>
    <col min="506" max="506" width="32.28515625" bestFit="1" customWidth="1"/>
    <col min="507" max="507" width="35.42578125" bestFit="1" customWidth="1"/>
    <col min="508" max="508" width="22.5703125" bestFit="1" customWidth="1"/>
    <col min="509" max="509" width="25.7109375" bestFit="1" customWidth="1"/>
    <col min="510" max="510" width="32.28515625" bestFit="1" customWidth="1"/>
    <col min="511" max="511" width="35.42578125" bestFit="1" customWidth="1"/>
    <col min="512" max="512" width="22.5703125" bestFit="1" customWidth="1"/>
    <col min="513" max="513" width="25.7109375" bestFit="1" customWidth="1"/>
    <col min="514" max="514" width="32.28515625" bestFit="1" customWidth="1"/>
    <col min="515" max="515" width="35.42578125" bestFit="1" customWidth="1"/>
    <col min="516" max="516" width="22.5703125" bestFit="1" customWidth="1"/>
    <col min="517" max="517" width="25.7109375" bestFit="1" customWidth="1"/>
    <col min="518" max="518" width="31.85546875" bestFit="1" customWidth="1"/>
    <col min="519" max="519" width="35" bestFit="1" customWidth="1"/>
    <col min="520" max="520" width="22.5703125" bestFit="1" customWidth="1"/>
    <col min="521" max="521" width="25.7109375" bestFit="1" customWidth="1"/>
    <col min="522" max="522" width="31.85546875" bestFit="1" customWidth="1"/>
    <col min="523" max="523" width="35" bestFit="1" customWidth="1"/>
    <col min="524" max="524" width="22.5703125" bestFit="1" customWidth="1"/>
    <col min="525" max="525" width="25.7109375" bestFit="1" customWidth="1"/>
    <col min="526" max="526" width="31.85546875" bestFit="1" customWidth="1"/>
    <col min="527" max="527" width="35" bestFit="1" customWidth="1"/>
    <col min="528" max="528" width="22.5703125" bestFit="1" customWidth="1"/>
    <col min="529" max="529" width="25.7109375" bestFit="1" customWidth="1"/>
    <col min="530" max="530" width="31.85546875" bestFit="1" customWidth="1"/>
    <col min="531" max="531" width="35" bestFit="1" customWidth="1"/>
    <col min="532" max="532" width="22.5703125" bestFit="1" customWidth="1"/>
    <col min="533" max="533" width="25.7109375" bestFit="1" customWidth="1"/>
    <col min="534" max="534" width="31.85546875" bestFit="1" customWidth="1"/>
    <col min="535" max="535" width="35" bestFit="1" customWidth="1"/>
    <col min="536" max="536" width="22.5703125" bestFit="1" customWidth="1"/>
    <col min="537" max="537" width="25.7109375" bestFit="1" customWidth="1"/>
    <col min="538" max="538" width="31.85546875" bestFit="1" customWidth="1"/>
    <col min="539" max="539" width="35" bestFit="1" customWidth="1"/>
    <col min="540" max="540" width="22.5703125" bestFit="1" customWidth="1"/>
    <col min="541" max="541" width="25.7109375" bestFit="1" customWidth="1"/>
    <col min="542" max="542" width="31.85546875" bestFit="1" customWidth="1"/>
    <col min="543" max="543" width="35" bestFit="1" customWidth="1"/>
    <col min="544" max="544" width="22.5703125" bestFit="1" customWidth="1"/>
    <col min="545" max="545" width="25.7109375" bestFit="1" customWidth="1"/>
    <col min="546" max="546" width="31.85546875" bestFit="1" customWidth="1"/>
    <col min="547" max="547" width="35" bestFit="1" customWidth="1"/>
    <col min="548" max="548" width="22.5703125" bestFit="1" customWidth="1"/>
    <col min="549" max="549" width="25.7109375" bestFit="1" customWidth="1"/>
    <col min="550" max="550" width="31.85546875" bestFit="1" customWidth="1"/>
    <col min="551" max="551" width="35" bestFit="1" customWidth="1"/>
    <col min="552" max="552" width="22.5703125" bestFit="1" customWidth="1"/>
    <col min="553" max="553" width="25.7109375" bestFit="1" customWidth="1"/>
    <col min="554" max="554" width="22.5703125" bestFit="1" customWidth="1"/>
    <col min="555" max="555" width="25.7109375" bestFit="1" customWidth="1"/>
    <col min="556" max="556" width="32.5703125" bestFit="1" customWidth="1"/>
    <col min="557" max="557" width="35.7109375" bestFit="1" customWidth="1"/>
    <col min="558" max="558" width="22.5703125" bestFit="1" customWidth="1"/>
    <col min="559" max="559" width="25.7109375" bestFit="1" customWidth="1"/>
    <col min="560" max="560" width="22.5703125" bestFit="1" customWidth="1"/>
    <col min="561" max="561" width="25.7109375" bestFit="1" customWidth="1"/>
    <col min="562" max="562" width="32.5703125" bestFit="1" customWidth="1"/>
    <col min="563" max="563" width="35.7109375" bestFit="1" customWidth="1"/>
    <col min="564" max="564" width="22.5703125" bestFit="1" customWidth="1"/>
    <col min="565" max="565" width="25.7109375" bestFit="1" customWidth="1"/>
    <col min="566" max="566" width="32.5703125" bestFit="1" customWidth="1"/>
    <col min="567" max="567" width="35.7109375" bestFit="1" customWidth="1"/>
    <col min="568" max="568" width="22.5703125" bestFit="1" customWidth="1"/>
    <col min="569" max="569" width="25.7109375" bestFit="1" customWidth="1"/>
    <col min="570" max="570" width="32.5703125" bestFit="1" customWidth="1"/>
    <col min="571" max="571" width="35.7109375" bestFit="1" customWidth="1"/>
    <col min="572" max="572" width="22.5703125" bestFit="1" customWidth="1"/>
    <col min="573" max="573" width="25.7109375" bestFit="1" customWidth="1"/>
    <col min="574" max="574" width="32.5703125" bestFit="1" customWidth="1"/>
    <col min="575" max="575" width="35.7109375" bestFit="1" customWidth="1"/>
    <col min="576" max="576" width="22.5703125" bestFit="1" customWidth="1"/>
    <col min="577" max="577" width="25.7109375" bestFit="1" customWidth="1"/>
    <col min="578" max="578" width="22.5703125" bestFit="1" customWidth="1"/>
    <col min="579" max="579" width="25.7109375" bestFit="1" customWidth="1"/>
    <col min="580" max="580" width="32.5703125" bestFit="1" customWidth="1"/>
    <col min="581" max="581" width="35.7109375" bestFit="1" customWidth="1"/>
    <col min="582" max="582" width="22.5703125" bestFit="1" customWidth="1"/>
    <col min="583" max="583" width="25.7109375" bestFit="1" customWidth="1"/>
    <col min="584" max="584" width="32.5703125" bestFit="1" customWidth="1"/>
    <col min="585" max="585" width="35.7109375" bestFit="1" customWidth="1"/>
    <col min="586" max="586" width="22.5703125" bestFit="1" customWidth="1"/>
    <col min="587" max="587" width="25.7109375" bestFit="1" customWidth="1"/>
    <col min="588" max="588" width="32.5703125" bestFit="1" customWidth="1"/>
    <col min="589" max="589" width="35.7109375" bestFit="1" customWidth="1"/>
    <col min="590" max="590" width="22.5703125" bestFit="1" customWidth="1"/>
    <col min="591" max="591" width="25.7109375" bestFit="1" customWidth="1"/>
    <col min="592" max="592" width="32.5703125" bestFit="1" customWidth="1"/>
    <col min="593" max="593" width="35.7109375" bestFit="1" customWidth="1"/>
    <col min="594" max="594" width="22.5703125" bestFit="1" customWidth="1"/>
    <col min="595" max="595" width="25.7109375" bestFit="1" customWidth="1"/>
    <col min="596" max="596" width="32.5703125" bestFit="1" customWidth="1"/>
    <col min="597" max="597" width="35.7109375" bestFit="1" customWidth="1"/>
    <col min="598" max="598" width="22.5703125" bestFit="1" customWidth="1"/>
    <col min="599" max="599" width="25.7109375" bestFit="1" customWidth="1"/>
    <col min="600" max="600" width="31.7109375" bestFit="1" customWidth="1"/>
    <col min="601" max="601" width="34.85546875" bestFit="1" customWidth="1"/>
    <col min="602" max="602" width="22.5703125" bestFit="1" customWidth="1"/>
    <col min="603" max="603" width="25.7109375" bestFit="1" customWidth="1"/>
    <col min="604" max="604" width="31.7109375" bestFit="1" customWidth="1"/>
    <col min="605" max="605" width="34.85546875" bestFit="1" customWidth="1"/>
    <col min="606" max="606" width="22.5703125" bestFit="1" customWidth="1"/>
    <col min="607" max="607" width="25.7109375" bestFit="1" customWidth="1"/>
    <col min="608" max="608" width="31.7109375" bestFit="1" customWidth="1"/>
    <col min="609" max="609" width="34.85546875" bestFit="1" customWidth="1"/>
    <col min="610" max="610" width="22.5703125" bestFit="1" customWidth="1"/>
    <col min="611" max="611" width="25.7109375" bestFit="1" customWidth="1"/>
    <col min="612" max="612" width="31.7109375" bestFit="1" customWidth="1"/>
    <col min="613" max="613" width="34.85546875" bestFit="1" customWidth="1"/>
    <col min="614" max="614" width="22.5703125" bestFit="1" customWidth="1"/>
    <col min="615" max="615" width="25.7109375" bestFit="1" customWidth="1"/>
    <col min="616" max="616" width="31.7109375" bestFit="1" customWidth="1"/>
    <col min="617" max="617" width="34.85546875" bestFit="1" customWidth="1"/>
    <col min="618" max="618" width="22.5703125" bestFit="1" customWidth="1"/>
    <col min="619" max="619" width="25.7109375" bestFit="1" customWidth="1"/>
    <col min="620" max="620" width="31.7109375" bestFit="1" customWidth="1"/>
    <col min="621" max="621" width="34.85546875" bestFit="1" customWidth="1"/>
    <col min="622" max="622" width="22.5703125" bestFit="1" customWidth="1"/>
    <col min="623" max="623" width="25.7109375" bestFit="1" customWidth="1"/>
    <col min="624" max="624" width="31.140625" bestFit="1" customWidth="1"/>
    <col min="625" max="625" width="34.28515625" bestFit="1" customWidth="1"/>
    <col min="626" max="626" width="22.5703125" bestFit="1" customWidth="1"/>
    <col min="627" max="627" width="25.7109375" bestFit="1" customWidth="1"/>
    <col min="628" max="628" width="31.140625" bestFit="1" customWidth="1"/>
    <col min="629" max="629" width="34.28515625" bestFit="1" customWidth="1"/>
    <col min="630" max="630" width="22.5703125" bestFit="1" customWidth="1"/>
    <col min="631" max="631" width="25.7109375" bestFit="1" customWidth="1"/>
    <col min="632" max="632" width="31.140625" bestFit="1" customWidth="1"/>
    <col min="633" max="633" width="34.28515625" bestFit="1" customWidth="1"/>
    <col min="634" max="634" width="22.5703125" bestFit="1" customWidth="1"/>
    <col min="635" max="635" width="25.7109375" bestFit="1" customWidth="1"/>
    <col min="636" max="636" width="31.140625" bestFit="1" customWidth="1"/>
    <col min="637" max="637" width="34.28515625" bestFit="1" customWidth="1"/>
    <col min="638" max="638" width="22.5703125" bestFit="1" customWidth="1"/>
    <col min="639" max="639" width="25.7109375" bestFit="1" customWidth="1"/>
    <col min="640" max="640" width="22.5703125" bestFit="1" customWidth="1"/>
    <col min="641" max="641" width="25.7109375" bestFit="1" customWidth="1"/>
    <col min="642" max="642" width="31.140625" bestFit="1" customWidth="1"/>
    <col min="643" max="643" width="34.28515625" bestFit="1" customWidth="1"/>
    <col min="644" max="644" width="22.5703125" bestFit="1" customWidth="1"/>
    <col min="645" max="645" width="25.7109375" bestFit="1" customWidth="1"/>
    <col min="646" max="646" width="31.140625" bestFit="1" customWidth="1"/>
    <col min="647" max="647" width="34.28515625" bestFit="1" customWidth="1"/>
    <col min="648" max="648" width="22.5703125" bestFit="1" customWidth="1"/>
    <col min="649" max="649" width="25.7109375" bestFit="1" customWidth="1"/>
    <col min="650" max="650" width="31.140625" bestFit="1" customWidth="1"/>
    <col min="651" max="651" width="34.28515625" bestFit="1" customWidth="1"/>
    <col min="652" max="652" width="22.5703125" bestFit="1" customWidth="1"/>
    <col min="653" max="653" width="25.7109375" bestFit="1" customWidth="1"/>
    <col min="654" max="654" width="31.140625" bestFit="1" customWidth="1"/>
    <col min="655" max="655" width="34.28515625" bestFit="1" customWidth="1"/>
    <col min="656" max="656" width="22.5703125" bestFit="1" customWidth="1"/>
    <col min="657" max="657" width="25.7109375" bestFit="1" customWidth="1"/>
    <col min="658" max="658" width="31.140625" bestFit="1" customWidth="1"/>
    <col min="659" max="659" width="34.28515625" bestFit="1" customWidth="1"/>
    <col min="660" max="660" width="22.5703125" bestFit="1" customWidth="1"/>
    <col min="661" max="661" width="25.7109375" bestFit="1" customWidth="1"/>
    <col min="662" max="662" width="31.140625" bestFit="1" customWidth="1"/>
    <col min="663" max="663" width="34.28515625" bestFit="1" customWidth="1"/>
    <col min="664" max="664" width="22.5703125" bestFit="1" customWidth="1"/>
    <col min="665" max="665" width="25.7109375" bestFit="1" customWidth="1"/>
    <col min="666" max="666" width="31.140625" bestFit="1" customWidth="1"/>
    <col min="667" max="667" width="34.28515625" bestFit="1" customWidth="1"/>
    <col min="668" max="668" width="22.5703125" bestFit="1" customWidth="1"/>
    <col min="669" max="669" width="25.7109375" bestFit="1" customWidth="1"/>
    <col min="670" max="670" width="31.140625" bestFit="1" customWidth="1"/>
    <col min="671" max="671" width="34.28515625" bestFit="1" customWidth="1"/>
    <col min="672" max="672" width="22.5703125" bestFit="1" customWidth="1"/>
    <col min="673" max="673" width="25.7109375" bestFit="1" customWidth="1"/>
    <col min="674" max="674" width="31.140625" bestFit="1" customWidth="1"/>
    <col min="675" max="675" width="34.28515625" bestFit="1" customWidth="1"/>
    <col min="676" max="676" width="22.5703125" bestFit="1" customWidth="1"/>
    <col min="677" max="677" width="25.7109375" bestFit="1" customWidth="1"/>
    <col min="678" max="678" width="31.140625" bestFit="1" customWidth="1"/>
    <col min="679" max="679" width="34.28515625" bestFit="1" customWidth="1"/>
    <col min="680" max="680" width="22.5703125" bestFit="1" customWidth="1"/>
    <col min="681" max="681" width="25.7109375" bestFit="1" customWidth="1"/>
    <col min="682" max="682" width="32.140625" bestFit="1" customWidth="1"/>
    <col min="683" max="683" width="35.28515625" bestFit="1" customWidth="1"/>
    <col min="684" max="684" width="22.5703125" bestFit="1" customWidth="1"/>
    <col min="685" max="685" width="25.7109375" bestFit="1" customWidth="1"/>
    <col min="686" max="686" width="32.140625" bestFit="1" customWidth="1"/>
    <col min="687" max="687" width="35.28515625" bestFit="1" customWidth="1"/>
    <col min="688" max="688" width="27.5703125" bestFit="1" customWidth="1"/>
    <col min="689" max="689" width="30.7109375" bestFit="1" customWidth="1"/>
    <col min="690" max="690" width="34.7109375" bestFit="1" customWidth="1"/>
    <col min="691" max="692" width="25.7109375" bestFit="1" customWidth="1"/>
    <col min="693" max="693" width="31.85546875" bestFit="1" customWidth="1"/>
    <col min="694" max="694" width="35" bestFit="1" customWidth="1"/>
    <col min="695" max="695" width="31.5703125" bestFit="1" customWidth="1"/>
    <col min="696" max="696" width="34.7109375" bestFit="1" customWidth="1"/>
    <col min="697" max="698" width="25.7109375" bestFit="1" customWidth="1"/>
    <col min="699" max="699" width="31.85546875" bestFit="1" customWidth="1"/>
    <col min="700" max="700" width="35" bestFit="1" customWidth="1"/>
    <col min="701" max="701" width="31.5703125" bestFit="1" customWidth="1"/>
    <col min="702" max="702" width="34.7109375" bestFit="1" customWidth="1"/>
    <col min="703" max="704" width="25.7109375" bestFit="1" customWidth="1"/>
    <col min="705" max="705" width="31.140625" bestFit="1" customWidth="1"/>
    <col min="706" max="706" width="34.28515625" bestFit="1" customWidth="1"/>
    <col min="707" max="707" width="31.5703125" bestFit="1" customWidth="1"/>
    <col min="708" max="708" width="34.7109375" bestFit="1" customWidth="1"/>
    <col min="709" max="710" width="25.7109375" bestFit="1" customWidth="1"/>
    <col min="711" max="711" width="32.28515625" bestFit="1" customWidth="1"/>
    <col min="712" max="712" width="35.42578125" bestFit="1" customWidth="1"/>
    <col min="713" max="713" width="31.5703125" bestFit="1" customWidth="1"/>
    <col min="714" max="714" width="34.7109375" bestFit="1" customWidth="1"/>
    <col min="715" max="716" width="25.7109375" bestFit="1" customWidth="1"/>
    <col min="717" max="717" width="32" bestFit="1" customWidth="1"/>
    <col min="718" max="718" width="35.140625" bestFit="1" customWidth="1"/>
    <col min="719" max="719" width="32" bestFit="1" customWidth="1"/>
    <col min="720" max="720" width="35.140625" bestFit="1" customWidth="1"/>
    <col min="721" max="722" width="25.7109375" bestFit="1" customWidth="1"/>
    <col min="723" max="723" width="31.5703125" bestFit="1" customWidth="1"/>
    <col min="724" max="724" width="34.7109375" bestFit="1" customWidth="1"/>
    <col min="725" max="725" width="32" bestFit="1" customWidth="1"/>
    <col min="726" max="726" width="35.140625" bestFit="1" customWidth="1"/>
    <col min="727" max="728" width="25.7109375" bestFit="1" customWidth="1"/>
    <col min="729" max="729" width="32" bestFit="1" customWidth="1"/>
    <col min="730" max="730" width="35.140625" bestFit="1" customWidth="1"/>
    <col min="731" max="731" width="32" bestFit="1" customWidth="1"/>
    <col min="732" max="732" width="35.140625" bestFit="1" customWidth="1"/>
    <col min="733" max="734" width="25.7109375" bestFit="1" customWidth="1"/>
    <col min="735" max="735" width="32" bestFit="1" customWidth="1"/>
    <col min="736" max="736" width="35.140625" bestFit="1" customWidth="1"/>
    <col min="737" max="738" width="25.7109375" bestFit="1" customWidth="1"/>
    <col min="739" max="739" width="32.28515625" bestFit="1" customWidth="1"/>
    <col min="740" max="740" width="35.42578125" bestFit="1" customWidth="1"/>
    <col min="741" max="742" width="25.7109375" bestFit="1" customWidth="1"/>
    <col min="743" max="743" width="31.7109375" bestFit="1" customWidth="1"/>
    <col min="744" max="744" width="34.85546875" bestFit="1" customWidth="1"/>
    <col min="745" max="745" width="32" bestFit="1" customWidth="1"/>
    <col min="746" max="746" width="35.140625" bestFit="1" customWidth="1"/>
    <col min="747" max="748" width="25.7109375" bestFit="1" customWidth="1"/>
    <col min="749" max="749" width="31.140625" bestFit="1" customWidth="1"/>
    <col min="750" max="750" width="34.28515625" bestFit="1" customWidth="1"/>
    <col min="751" max="751" width="32" bestFit="1" customWidth="1"/>
    <col min="752" max="752" width="35.140625" bestFit="1" customWidth="1"/>
    <col min="753" max="754" width="25.7109375" bestFit="1" customWidth="1"/>
    <col min="755" max="755" width="32.5703125" bestFit="1" customWidth="1"/>
    <col min="756" max="756" width="35.7109375" bestFit="1" customWidth="1"/>
    <col min="757" max="757" width="32" bestFit="1" customWidth="1"/>
    <col min="758" max="758" width="35.140625" bestFit="1" customWidth="1"/>
    <col min="759" max="760" width="25.7109375" bestFit="1" customWidth="1"/>
    <col min="761" max="761" width="32.28515625" bestFit="1" customWidth="1"/>
    <col min="762" max="762" width="35.42578125" bestFit="1" customWidth="1"/>
    <col min="763" max="763" width="32.28515625" bestFit="1" customWidth="1"/>
    <col min="764" max="764" width="35.42578125" bestFit="1" customWidth="1"/>
    <col min="765" max="766" width="25.7109375" bestFit="1" customWidth="1"/>
    <col min="767" max="767" width="31.7109375" bestFit="1" customWidth="1"/>
    <col min="768" max="768" width="34.85546875" bestFit="1" customWidth="1"/>
    <col min="769" max="769" width="32.28515625" bestFit="1" customWidth="1"/>
    <col min="770" max="770" width="35.42578125" bestFit="1" customWidth="1"/>
    <col min="771" max="772" width="25.7109375" bestFit="1" customWidth="1"/>
    <col min="773" max="773" width="31.7109375" bestFit="1" customWidth="1"/>
    <col min="774" max="774" width="34.85546875" bestFit="1" customWidth="1"/>
    <col min="775" max="775" width="32.28515625" bestFit="1" customWidth="1"/>
    <col min="776" max="776" width="35.42578125" bestFit="1" customWidth="1"/>
    <col min="777" max="778" width="25.7109375" bestFit="1" customWidth="1"/>
    <col min="779" max="779" width="32.140625" bestFit="1" customWidth="1"/>
    <col min="780" max="780" width="35.28515625" bestFit="1" customWidth="1"/>
    <col min="781" max="781" width="32.28515625" bestFit="1" customWidth="1"/>
    <col min="782" max="782" width="35.42578125" bestFit="1" customWidth="1"/>
    <col min="783" max="784" width="25.7109375" bestFit="1" customWidth="1"/>
    <col min="785" max="785" width="32" bestFit="1" customWidth="1"/>
    <col min="786" max="786" width="35.140625" bestFit="1" customWidth="1"/>
    <col min="787" max="787" width="32.28515625" bestFit="1" customWidth="1"/>
    <col min="788" max="788" width="35.42578125" bestFit="1" customWidth="1"/>
    <col min="789" max="790" width="25.7109375" bestFit="1" customWidth="1"/>
    <col min="791" max="791" width="32.140625" bestFit="1" customWidth="1"/>
    <col min="792" max="792" width="35.28515625" bestFit="1" customWidth="1"/>
    <col min="793" max="793" width="31.85546875" bestFit="1" customWidth="1"/>
    <col min="794" max="794" width="35" bestFit="1" customWidth="1"/>
    <col min="795" max="796" width="25.7109375" bestFit="1" customWidth="1"/>
    <col min="797" max="797" width="32" bestFit="1" customWidth="1"/>
    <col min="798" max="798" width="35.140625" bestFit="1" customWidth="1"/>
    <col min="799" max="799" width="31.85546875" bestFit="1" customWidth="1"/>
    <col min="800" max="800" width="35" bestFit="1" customWidth="1"/>
    <col min="801" max="802" width="25.7109375" bestFit="1" customWidth="1"/>
    <col min="803" max="803" width="32.28515625" bestFit="1" customWidth="1"/>
    <col min="804" max="804" width="35.42578125" bestFit="1" customWidth="1"/>
    <col min="805" max="805" width="31.85546875" bestFit="1" customWidth="1"/>
    <col min="806" max="806" width="35" bestFit="1" customWidth="1"/>
    <col min="807" max="808" width="25.7109375" bestFit="1" customWidth="1"/>
    <col min="809" max="809" width="31.85546875" bestFit="1" customWidth="1"/>
    <col min="810" max="810" width="35" bestFit="1" customWidth="1"/>
    <col min="811" max="811" width="31.85546875" bestFit="1" customWidth="1"/>
    <col min="812" max="812" width="35" bestFit="1" customWidth="1"/>
    <col min="813" max="814" width="25.7109375" bestFit="1" customWidth="1"/>
    <col min="815" max="815" width="31.5703125" bestFit="1" customWidth="1"/>
    <col min="816" max="816" width="34.7109375" bestFit="1" customWidth="1"/>
    <col min="817" max="817" width="31.85546875" bestFit="1" customWidth="1"/>
    <col min="818" max="818" width="35" bestFit="1" customWidth="1"/>
    <col min="819" max="820" width="25.7109375" bestFit="1" customWidth="1"/>
    <col min="821" max="821" width="32" bestFit="1" customWidth="1"/>
    <col min="822" max="822" width="35.140625" bestFit="1" customWidth="1"/>
    <col min="823" max="823" width="31.85546875" bestFit="1" customWidth="1"/>
    <col min="824" max="824" width="35" bestFit="1" customWidth="1"/>
    <col min="825" max="826" width="25.7109375" bestFit="1" customWidth="1"/>
    <col min="827" max="827" width="32" bestFit="1" customWidth="1"/>
    <col min="828" max="828" width="35.140625" bestFit="1" customWidth="1"/>
    <col min="829" max="829" width="31.85546875" bestFit="1" customWidth="1"/>
    <col min="830" max="830" width="35" bestFit="1" customWidth="1"/>
    <col min="831" max="832" width="25.7109375" bestFit="1" customWidth="1"/>
    <col min="833" max="833" width="31.140625" bestFit="1" customWidth="1"/>
    <col min="834" max="834" width="34.28515625" bestFit="1" customWidth="1"/>
    <col min="835" max="835" width="31.85546875" bestFit="1" customWidth="1"/>
    <col min="836" max="836" width="35" bestFit="1" customWidth="1"/>
    <col min="837" max="838" width="25.7109375" bestFit="1" customWidth="1"/>
    <col min="839" max="839" width="32" bestFit="1" customWidth="1"/>
    <col min="840" max="840" width="35.140625" bestFit="1" customWidth="1"/>
    <col min="841" max="841" width="31.85546875" bestFit="1" customWidth="1"/>
    <col min="842" max="842" width="35" bestFit="1" customWidth="1"/>
    <col min="843" max="844" width="25.7109375" bestFit="1" customWidth="1"/>
    <col min="845" max="845" width="32.28515625" bestFit="1" customWidth="1"/>
    <col min="846" max="846" width="35.42578125" bestFit="1" customWidth="1"/>
    <col min="847" max="848" width="25.7109375" bestFit="1" customWidth="1"/>
    <col min="849" max="849" width="32.28515625" bestFit="1" customWidth="1"/>
    <col min="850" max="850" width="35.42578125" bestFit="1" customWidth="1"/>
    <col min="851" max="851" width="32.5703125" bestFit="1" customWidth="1"/>
    <col min="852" max="852" width="35.7109375" bestFit="1" customWidth="1"/>
    <col min="853" max="854" width="25.7109375" bestFit="1" customWidth="1"/>
    <col min="855" max="855" width="31.5703125" bestFit="1" customWidth="1"/>
    <col min="856" max="856" width="34.7109375" bestFit="1" customWidth="1"/>
    <col min="857" max="858" width="25.7109375" bestFit="1" customWidth="1"/>
    <col min="859" max="859" width="31.5703125" bestFit="1" customWidth="1"/>
    <col min="860" max="860" width="34.7109375" bestFit="1" customWidth="1"/>
    <col min="861" max="861" width="32.5703125" bestFit="1" customWidth="1"/>
    <col min="862" max="862" width="35.7109375" bestFit="1" customWidth="1"/>
    <col min="863" max="864" width="25.7109375" bestFit="1" customWidth="1"/>
    <col min="865" max="865" width="32.140625" bestFit="1" customWidth="1"/>
    <col min="866" max="866" width="35.28515625" bestFit="1" customWidth="1"/>
    <col min="867" max="867" width="32.5703125" bestFit="1" customWidth="1"/>
    <col min="868" max="868" width="35.7109375" bestFit="1" customWidth="1"/>
    <col min="869" max="870" width="25.7109375" bestFit="1" customWidth="1"/>
    <col min="871" max="871" width="31.85546875" bestFit="1" customWidth="1"/>
    <col min="872" max="872" width="35" bestFit="1" customWidth="1"/>
    <col min="873" max="873" width="32.5703125" bestFit="1" customWidth="1"/>
    <col min="874" max="874" width="35.7109375" bestFit="1" customWidth="1"/>
    <col min="875" max="876" width="25.7109375" bestFit="1" customWidth="1"/>
    <col min="877" max="877" width="32" bestFit="1" customWidth="1"/>
    <col min="878" max="878" width="35.140625" bestFit="1" customWidth="1"/>
    <col min="879" max="879" width="32.5703125" bestFit="1" customWidth="1"/>
    <col min="880" max="880" width="35.7109375" bestFit="1" customWidth="1"/>
    <col min="881" max="882" width="25.7109375" bestFit="1" customWidth="1"/>
    <col min="883" max="883" width="31.85546875" bestFit="1" customWidth="1"/>
    <col min="884" max="884" width="35" bestFit="1" customWidth="1"/>
    <col min="885" max="886" width="25.7109375" bestFit="1" customWidth="1"/>
    <col min="887" max="887" width="31.85546875" bestFit="1" customWidth="1"/>
    <col min="888" max="888" width="35" bestFit="1" customWidth="1"/>
    <col min="889" max="890" width="25.7109375" bestFit="1" customWidth="1"/>
    <col min="891" max="891" width="32" bestFit="1" customWidth="1"/>
    <col min="892" max="892" width="35.140625" bestFit="1" customWidth="1"/>
    <col min="893" max="893" width="32.5703125" bestFit="1" customWidth="1"/>
    <col min="894" max="894" width="35.7109375" bestFit="1" customWidth="1"/>
    <col min="895" max="896" width="25.7109375" bestFit="1" customWidth="1"/>
    <col min="897" max="897" width="32" bestFit="1" customWidth="1"/>
    <col min="898" max="898" width="35.140625" bestFit="1" customWidth="1"/>
    <col min="899" max="899" width="32.5703125" bestFit="1" customWidth="1"/>
    <col min="900" max="900" width="35.7109375" bestFit="1" customWidth="1"/>
    <col min="901" max="902" width="25.7109375" bestFit="1" customWidth="1"/>
    <col min="903" max="903" width="32.5703125" bestFit="1" customWidth="1"/>
    <col min="904" max="904" width="35.7109375" bestFit="1" customWidth="1"/>
    <col min="905" max="905" width="32.5703125" bestFit="1" customWidth="1"/>
    <col min="906" max="906" width="35.7109375" bestFit="1" customWidth="1"/>
    <col min="907" max="908" width="25.7109375" bestFit="1" customWidth="1"/>
    <col min="909" max="909" width="32.28515625" bestFit="1" customWidth="1"/>
    <col min="910" max="910" width="35.42578125" bestFit="1" customWidth="1"/>
    <col min="911" max="911" width="32.5703125" bestFit="1" customWidth="1"/>
    <col min="912" max="912" width="35.7109375" bestFit="1" customWidth="1"/>
    <col min="913" max="914" width="25.7109375" bestFit="1" customWidth="1"/>
    <col min="915" max="915" width="32.28515625" bestFit="1" customWidth="1"/>
    <col min="916" max="916" width="35.42578125" bestFit="1" customWidth="1"/>
    <col min="917" max="917" width="32.5703125" bestFit="1" customWidth="1"/>
    <col min="918" max="918" width="35.7109375" bestFit="1" customWidth="1"/>
    <col min="919" max="920" width="25.7109375" bestFit="1" customWidth="1"/>
    <col min="921" max="921" width="31.7109375" bestFit="1" customWidth="1"/>
    <col min="922" max="922" width="34.85546875" bestFit="1" customWidth="1"/>
    <col min="923" max="923" width="31.7109375" bestFit="1" customWidth="1"/>
    <col min="924" max="924" width="34.85546875" bestFit="1" customWidth="1"/>
    <col min="925" max="926" width="25.7109375" bestFit="1" customWidth="1"/>
    <col min="927" max="927" width="32.5703125" bestFit="1" customWidth="1"/>
    <col min="928" max="928" width="35.7109375" bestFit="1" customWidth="1"/>
    <col min="929" max="929" width="31.7109375" bestFit="1" customWidth="1"/>
    <col min="930" max="930" width="34.85546875" bestFit="1" customWidth="1"/>
    <col min="931" max="932" width="25.7109375" bestFit="1" customWidth="1"/>
    <col min="933" max="933" width="31.5703125" bestFit="1" customWidth="1"/>
    <col min="934" max="934" width="34.7109375" bestFit="1" customWidth="1"/>
    <col min="935" max="935" width="31.7109375" bestFit="1" customWidth="1"/>
    <col min="936" max="936" width="34.85546875" bestFit="1" customWidth="1"/>
    <col min="937" max="938" width="25.7109375" bestFit="1" customWidth="1"/>
    <col min="939" max="939" width="31.85546875" bestFit="1" customWidth="1"/>
    <col min="940" max="940" width="35" bestFit="1" customWidth="1"/>
    <col min="941" max="942" width="25.7109375" bestFit="1" customWidth="1"/>
    <col min="943" max="943" width="31.85546875" bestFit="1" customWidth="1"/>
    <col min="944" max="944" width="35" bestFit="1" customWidth="1"/>
    <col min="945" max="945" width="31.7109375" bestFit="1" customWidth="1"/>
    <col min="946" max="946" width="34.85546875" bestFit="1" customWidth="1"/>
    <col min="947" max="948" width="25.7109375" bestFit="1" customWidth="1"/>
    <col min="949" max="949" width="32.28515625" bestFit="1" customWidth="1"/>
    <col min="950" max="950" width="35.42578125" bestFit="1" customWidth="1"/>
    <col min="951" max="951" width="31.7109375" bestFit="1" customWidth="1"/>
    <col min="952" max="952" width="34.85546875" bestFit="1" customWidth="1"/>
    <col min="953" max="954" width="25.7109375" bestFit="1" customWidth="1"/>
    <col min="955" max="955" width="31.5703125" bestFit="1" customWidth="1"/>
    <col min="956" max="956" width="34.7109375" bestFit="1" customWidth="1"/>
    <col min="957" max="957" width="31.7109375" bestFit="1" customWidth="1"/>
    <col min="958" max="958" width="34.85546875" bestFit="1" customWidth="1"/>
    <col min="959" max="960" width="25.7109375" bestFit="1" customWidth="1"/>
    <col min="961" max="961" width="31.85546875" bestFit="1" customWidth="1"/>
    <col min="962" max="962" width="35" bestFit="1" customWidth="1"/>
    <col min="963" max="963" width="31.140625" bestFit="1" customWidth="1"/>
    <col min="964" max="964" width="34.28515625" bestFit="1" customWidth="1"/>
    <col min="965" max="966" width="25.7109375" bestFit="1" customWidth="1"/>
    <col min="967" max="967" width="32" bestFit="1" customWidth="1"/>
    <col min="968" max="968" width="35.140625" bestFit="1" customWidth="1"/>
    <col min="969" max="969" width="31.140625" bestFit="1" customWidth="1"/>
    <col min="970" max="970" width="34.28515625" bestFit="1" customWidth="1"/>
    <col min="971" max="972" width="25.7109375" bestFit="1" customWidth="1"/>
    <col min="973" max="973" width="31.7109375" bestFit="1" customWidth="1"/>
    <col min="974" max="974" width="34.85546875" bestFit="1" customWidth="1"/>
    <col min="975" max="975" width="31.140625" bestFit="1" customWidth="1"/>
    <col min="976" max="976" width="34.28515625" bestFit="1" customWidth="1"/>
    <col min="977" max="978" width="25.7109375" bestFit="1" customWidth="1"/>
    <col min="979" max="979" width="32.28515625" bestFit="1" customWidth="1"/>
    <col min="980" max="980" width="35.42578125" bestFit="1" customWidth="1"/>
    <col min="981" max="981" width="31.140625" bestFit="1" customWidth="1"/>
    <col min="982" max="982" width="34.28515625" bestFit="1" customWidth="1"/>
    <col min="983" max="984" width="25.7109375" bestFit="1" customWidth="1"/>
    <col min="985" max="985" width="31.85546875" bestFit="1" customWidth="1"/>
    <col min="986" max="986" width="35" bestFit="1" customWidth="1"/>
    <col min="987" max="988" width="25.7109375" bestFit="1" customWidth="1"/>
    <col min="989" max="989" width="31.7109375" bestFit="1" customWidth="1"/>
    <col min="990" max="990" width="34.85546875" bestFit="1" customWidth="1"/>
    <col min="991" max="991" width="31.140625" bestFit="1" customWidth="1"/>
    <col min="992" max="992" width="34.28515625" bestFit="1" customWidth="1"/>
    <col min="993" max="994" width="25.7109375" bestFit="1" customWidth="1"/>
    <col min="995" max="995" width="31.7109375" bestFit="1" customWidth="1"/>
    <col min="996" max="996" width="34.85546875" bestFit="1" customWidth="1"/>
    <col min="997" max="997" width="31.140625" bestFit="1" customWidth="1"/>
    <col min="998" max="998" width="34.28515625" bestFit="1" customWidth="1"/>
    <col min="999" max="1000" width="25.7109375" bestFit="1" customWidth="1"/>
    <col min="1001" max="1001" width="32.28515625" bestFit="1" customWidth="1"/>
    <col min="1002" max="1002" width="35.42578125" bestFit="1" customWidth="1"/>
    <col min="1003" max="1003" width="31.140625" bestFit="1" customWidth="1"/>
    <col min="1004" max="1004" width="34.28515625" bestFit="1" customWidth="1"/>
    <col min="1005" max="1006" width="25.7109375" bestFit="1" customWidth="1"/>
    <col min="1007" max="1007" width="31.7109375" bestFit="1" customWidth="1"/>
    <col min="1008" max="1008" width="34.85546875" bestFit="1" customWidth="1"/>
    <col min="1009" max="1009" width="31.140625" bestFit="1" customWidth="1"/>
    <col min="1010" max="1010" width="34.28515625" bestFit="1" customWidth="1"/>
    <col min="1011" max="1012" width="25.7109375" bestFit="1" customWidth="1"/>
    <col min="1013" max="1013" width="31.140625" bestFit="1" customWidth="1"/>
    <col min="1014" max="1014" width="34.28515625" bestFit="1" customWidth="1"/>
    <col min="1015" max="1015" width="31.140625" bestFit="1" customWidth="1"/>
    <col min="1016" max="1016" width="34.28515625" bestFit="1" customWidth="1"/>
    <col min="1017" max="1018" width="25.7109375" bestFit="1" customWidth="1"/>
    <col min="1019" max="1019" width="31.7109375" bestFit="1" customWidth="1"/>
    <col min="1020" max="1020" width="34.85546875" bestFit="1" customWidth="1"/>
    <col min="1021" max="1021" width="31.140625" bestFit="1" customWidth="1"/>
    <col min="1022" max="1022" width="34.28515625" bestFit="1" customWidth="1"/>
    <col min="1023" max="1024" width="25.7109375" bestFit="1" customWidth="1"/>
    <col min="1025" max="1025" width="31.85546875" bestFit="1" customWidth="1"/>
    <col min="1026" max="1026" width="35" bestFit="1" customWidth="1"/>
    <col min="1027" max="1027" width="31.140625" bestFit="1" customWidth="1"/>
    <col min="1028" max="1028" width="34.28515625" bestFit="1" customWidth="1"/>
    <col min="1029" max="1030" width="25.7109375" bestFit="1" customWidth="1"/>
    <col min="1031" max="1031" width="31.7109375" bestFit="1" customWidth="1"/>
    <col min="1032" max="1032" width="34.85546875" bestFit="1" customWidth="1"/>
    <col min="1033" max="1033" width="31.140625" bestFit="1" customWidth="1"/>
    <col min="1034" max="1034" width="34.28515625" bestFit="1" customWidth="1"/>
    <col min="1035" max="1036" width="25.7109375" bestFit="1" customWidth="1"/>
    <col min="1037" max="1037" width="31.140625" bestFit="1" customWidth="1"/>
    <col min="1038" max="1038" width="34.28515625" bestFit="1" customWidth="1"/>
    <col min="1039" max="1039" width="31.140625" bestFit="1" customWidth="1"/>
    <col min="1040" max="1040" width="34.28515625" bestFit="1" customWidth="1"/>
    <col min="1041" max="1042" width="25.7109375" bestFit="1" customWidth="1"/>
    <col min="1043" max="1043" width="32" bestFit="1" customWidth="1"/>
    <col min="1044" max="1044" width="35.140625" bestFit="1" customWidth="1"/>
    <col min="1045" max="1045" width="31.140625" bestFit="1" customWidth="1"/>
    <col min="1046" max="1046" width="34.28515625" bestFit="1" customWidth="1"/>
    <col min="1047" max="1048" width="25.7109375" bestFit="1" customWidth="1"/>
    <col min="1049" max="1049" width="32" bestFit="1" customWidth="1"/>
    <col min="1050" max="1050" width="35.140625" bestFit="1" customWidth="1"/>
    <col min="1051" max="1051" width="32.140625" bestFit="1" customWidth="1"/>
    <col min="1052" max="1052" width="35.28515625" bestFit="1" customWidth="1"/>
    <col min="1053" max="1054" width="25.7109375" bestFit="1" customWidth="1"/>
    <col min="1055" max="1055" width="32.140625" bestFit="1" customWidth="1"/>
    <col min="1056" max="1056" width="35.28515625" bestFit="1" customWidth="1"/>
    <col min="1057" max="1057" width="32.140625" bestFit="1" customWidth="1"/>
    <col min="1058" max="1058" width="35.28515625" bestFit="1" customWidth="1"/>
    <col min="1059" max="1059" width="27.5703125" bestFit="1" customWidth="1"/>
    <col min="1060" max="1060" width="30.7109375" bestFit="1" customWidth="1"/>
    <col min="1061" max="1062" width="22.5703125" bestFit="1" customWidth="1"/>
    <col min="1063" max="1063" width="21.7109375" bestFit="1" customWidth="1"/>
    <col min="1064" max="1064" width="31.140625" bestFit="1" customWidth="1"/>
    <col min="1065" max="1065" width="22.28515625" bestFit="1" customWidth="1"/>
    <col min="1066" max="1066" width="31.7109375" bestFit="1" customWidth="1"/>
    <col min="1067" max="1068" width="22.5703125" bestFit="1" customWidth="1"/>
    <col min="1069" max="1069" width="21.7109375" bestFit="1" customWidth="1"/>
    <col min="1070" max="1070" width="31.140625" bestFit="1" customWidth="1"/>
    <col min="1071" max="1071" width="21.7109375" bestFit="1" customWidth="1"/>
    <col min="1072" max="1072" width="31.140625" bestFit="1" customWidth="1"/>
    <col min="1073" max="1074" width="22.5703125" bestFit="1" customWidth="1"/>
    <col min="1075" max="1075" width="22.7109375" bestFit="1" customWidth="1"/>
    <col min="1076" max="1076" width="32.140625" bestFit="1" customWidth="1"/>
    <col min="1077" max="1077" width="22.7109375" bestFit="1" customWidth="1"/>
    <col min="1078" max="1078" width="32.140625" bestFit="1" customWidth="1"/>
    <col min="1079" max="1079" width="18.140625" bestFit="1" customWidth="1"/>
    <col min="1080" max="1080" width="27.5703125" bestFit="1" customWidth="1"/>
  </cols>
  <sheetData>
    <row r="4" spans="1:2" x14ac:dyDescent="0.25">
      <c r="A4" s="2" t="s">
        <v>355</v>
      </c>
      <c r="B4" t="s">
        <v>358</v>
      </c>
    </row>
    <row r="5" spans="1:2" x14ac:dyDescent="0.25">
      <c r="A5" s="3" t="s">
        <v>12</v>
      </c>
      <c r="B5" s="5">
        <v>33887</v>
      </c>
    </row>
    <row r="6" spans="1:2" x14ac:dyDescent="0.25">
      <c r="A6" s="4" t="s">
        <v>9</v>
      </c>
      <c r="B6" s="5">
        <v>10472</v>
      </c>
    </row>
    <row r="7" spans="1:2" x14ac:dyDescent="0.25">
      <c r="A7" s="4" t="s">
        <v>13</v>
      </c>
      <c r="B7" s="5">
        <v>15862</v>
      </c>
    </row>
    <row r="8" spans="1:2" x14ac:dyDescent="0.25">
      <c r="A8" s="4" t="s">
        <v>11</v>
      </c>
      <c r="B8" s="5">
        <v>7553</v>
      </c>
    </row>
    <row r="9" spans="1:2" x14ac:dyDescent="0.25">
      <c r="A9" s="3" t="s">
        <v>8</v>
      </c>
      <c r="B9" s="5">
        <v>40930</v>
      </c>
    </row>
    <row r="10" spans="1:2" x14ac:dyDescent="0.25">
      <c r="A10" s="4" t="s">
        <v>9</v>
      </c>
      <c r="B10" s="5">
        <v>14544</v>
      </c>
    </row>
    <row r="11" spans="1:2" x14ac:dyDescent="0.25">
      <c r="A11" s="4" t="s">
        <v>13</v>
      </c>
      <c r="B11" s="5">
        <v>11359</v>
      </c>
    </row>
    <row r="12" spans="1:2" x14ac:dyDescent="0.25">
      <c r="A12" s="4" t="s">
        <v>11</v>
      </c>
      <c r="B12" s="5">
        <v>15027</v>
      </c>
    </row>
    <row r="13" spans="1:2" x14ac:dyDescent="0.25">
      <c r="A13" s="3" t="s">
        <v>150</v>
      </c>
      <c r="B13" s="5">
        <v>18936</v>
      </c>
    </row>
    <row r="14" spans="1:2" x14ac:dyDescent="0.25">
      <c r="A14" s="4" t="s">
        <v>9</v>
      </c>
      <c r="B14" s="5">
        <v>4370</v>
      </c>
    </row>
    <row r="15" spans="1:2" x14ac:dyDescent="0.25">
      <c r="A15" s="4" t="s">
        <v>13</v>
      </c>
      <c r="B15" s="5">
        <v>7905</v>
      </c>
    </row>
    <row r="16" spans="1:2" x14ac:dyDescent="0.25">
      <c r="A16" s="4" t="s">
        <v>11</v>
      </c>
      <c r="B16" s="5">
        <v>6661</v>
      </c>
    </row>
    <row r="17" spans="1:2" x14ac:dyDescent="0.25">
      <c r="A17" s="3" t="s">
        <v>356</v>
      </c>
      <c r="B17" s="5">
        <v>93753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F8B0-5E5D-41FE-9DC5-B7859F53C771}">
  <dimension ref="A1:I183"/>
  <sheetViews>
    <sheetView workbookViewId="0">
      <selection activeCell="B9" sqref="B9"/>
    </sheetView>
  </sheetViews>
  <sheetFormatPr defaultRowHeight="15" x14ac:dyDescent="0.25"/>
  <cols>
    <col min="4" max="4" width="11.140625" customWidth="1"/>
    <col min="5" max="5" width="10.28515625" customWidth="1"/>
    <col min="6" max="6" width="18.85546875" customWidth="1"/>
    <col min="9" max="9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357</v>
      </c>
      <c r="G1" t="s">
        <v>5</v>
      </c>
      <c r="H1" t="s">
        <v>6</v>
      </c>
      <c r="I1" t="s">
        <v>7</v>
      </c>
    </row>
    <row r="2" spans="1:9" x14ac:dyDescent="0.25">
      <c r="A2">
        <v>3478</v>
      </c>
      <c r="B2" t="s">
        <v>71</v>
      </c>
      <c r="C2" t="s">
        <v>72</v>
      </c>
      <c r="D2" s="1">
        <v>43360</v>
      </c>
      <c r="E2" s="1">
        <v>43474</v>
      </c>
      <c r="F2">
        <f>_xlfn.DAYS(E2,D2)</f>
        <v>114</v>
      </c>
      <c r="G2" t="s">
        <v>12</v>
      </c>
      <c r="H2" t="s">
        <v>13</v>
      </c>
      <c r="I2" t="s">
        <v>10</v>
      </c>
    </row>
    <row r="3" spans="1:9" x14ac:dyDescent="0.25">
      <c r="A3">
        <v>3586</v>
      </c>
      <c r="B3" t="s">
        <v>177</v>
      </c>
      <c r="C3" t="s">
        <v>178</v>
      </c>
      <c r="D3" s="1">
        <v>43497</v>
      </c>
      <c r="E3" s="1">
        <v>43506</v>
      </c>
      <c r="F3">
        <f t="shared" ref="F3:F66" si="0">_xlfn.DAYS(E3,D3)</f>
        <v>9</v>
      </c>
      <c r="G3" t="s">
        <v>8</v>
      </c>
      <c r="H3" t="s">
        <v>11</v>
      </c>
      <c r="I3" t="s">
        <v>13</v>
      </c>
    </row>
    <row r="4" spans="1:9" x14ac:dyDescent="0.25">
      <c r="A4">
        <v>3603</v>
      </c>
      <c r="B4" t="s">
        <v>196</v>
      </c>
      <c r="C4" t="s">
        <v>197</v>
      </c>
      <c r="D4" s="1">
        <v>43433</v>
      </c>
      <c r="E4" s="1">
        <v>43517</v>
      </c>
      <c r="F4">
        <f t="shared" si="0"/>
        <v>84</v>
      </c>
      <c r="G4" t="s">
        <v>150</v>
      </c>
      <c r="H4" t="s">
        <v>13</v>
      </c>
      <c r="I4" t="s">
        <v>11</v>
      </c>
    </row>
    <row r="5" spans="1:9" x14ac:dyDescent="0.25">
      <c r="A5">
        <v>3588</v>
      </c>
      <c r="B5" t="s">
        <v>180</v>
      </c>
      <c r="C5" t="s">
        <v>181</v>
      </c>
      <c r="D5" s="1">
        <v>43641</v>
      </c>
      <c r="E5" s="1">
        <v>43692</v>
      </c>
      <c r="F5">
        <f>_xlfn.DAYS(E5,D5)</f>
        <v>51</v>
      </c>
      <c r="G5" t="s">
        <v>8</v>
      </c>
      <c r="H5" t="s">
        <v>13</v>
      </c>
      <c r="I5" t="s">
        <v>13</v>
      </c>
    </row>
    <row r="6" spans="1:9" x14ac:dyDescent="0.25">
      <c r="A6">
        <v>3659</v>
      </c>
      <c r="B6" t="s">
        <v>237</v>
      </c>
      <c r="C6" t="s">
        <v>238</v>
      </c>
      <c r="D6" s="1">
        <v>43740</v>
      </c>
      <c r="E6" s="1">
        <v>43751</v>
      </c>
      <c r="F6">
        <f t="shared" si="0"/>
        <v>11</v>
      </c>
      <c r="G6" t="s">
        <v>8</v>
      </c>
      <c r="H6" t="s">
        <v>13</v>
      </c>
      <c r="I6" t="s">
        <v>11</v>
      </c>
    </row>
    <row r="7" spans="1:9" x14ac:dyDescent="0.25">
      <c r="A7">
        <v>3470</v>
      </c>
      <c r="B7" t="s">
        <v>63</v>
      </c>
      <c r="C7" t="s">
        <v>64</v>
      </c>
      <c r="D7" s="1">
        <v>43418</v>
      </c>
      <c r="E7" s="1">
        <v>43766</v>
      </c>
      <c r="F7">
        <f t="shared" si="0"/>
        <v>348</v>
      </c>
      <c r="G7" t="s">
        <v>12</v>
      </c>
      <c r="H7" t="s">
        <v>9</v>
      </c>
      <c r="I7" t="s">
        <v>11</v>
      </c>
    </row>
    <row r="8" spans="1:9" x14ac:dyDescent="0.25">
      <c r="A8">
        <v>3438</v>
      </c>
      <c r="B8" t="s">
        <v>21</v>
      </c>
      <c r="C8" t="s">
        <v>22</v>
      </c>
      <c r="D8" s="1">
        <v>43322</v>
      </c>
      <c r="E8" s="1">
        <v>43773</v>
      </c>
      <c r="F8">
        <f t="shared" si="0"/>
        <v>451</v>
      </c>
      <c r="G8" t="s">
        <v>12</v>
      </c>
      <c r="H8" t="s">
        <v>13</v>
      </c>
      <c r="I8" t="s">
        <v>10</v>
      </c>
    </row>
    <row r="9" spans="1:9" x14ac:dyDescent="0.25">
      <c r="A9">
        <v>3556</v>
      </c>
      <c r="B9" t="s">
        <v>147</v>
      </c>
      <c r="C9" t="s">
        <v>46</v>
      </c>
      <c r="D9" s="1">
        <v>43664</v>
      </c>
      <c r="E9" s="1">
        <v>43845</v>
      </c>
      <c r="F9">
        <f t="shared" si="0"/>
        <v>181</v>
      </c>
      <c r="G9" t="s">
        <v>12</v>
      </c>
      <c r="H9" t="s">
        <v>13</v>
      </c>
      <c r="I9" t="s">
        <v>10</v>
      </c>
    </row>
    <row r="10" spans="1:9" x14ac:dyDescent="0.25">
      <c r="A10">
        <v>3721</v>
      </c>
      <c r="B10" t="s">
        <v>296</v>
      </c>
      <c r="C10" t="s">
        <v>297</v>
      </c>
      <c r="D10" s="1">
        <v>43873</v>
      </c>
      <c r="E10" s="1">
        <v>43928</v>
      </c>
      <c r="F10">
        <f t="shared" si="0"/>
        <v>55</v>
      </c>
      <c r="G10" t="s">
        <v>8</v>
      </c>
      <c r="H10" t="s">
        <v>13</v>
      </c>
      <c r="I10" t="s">
        <v>13</v>
      </c>
    </row>
    <row r="11" spans="1:9" x14ac:dyDescent="0.25">
      <c r="A11">
        <v>3639</v>
      </c>
      <c r="B11" t="s">
        <v>225</v>
      </c>
      <c r="C11" t="s">
        <v>226</v>
      </c>
      <c r="D11" s="1">
        <v>43727</v>
      </c>
      <c r="E11" s="1">
        <v>43935</v>
      </c>
      <c r="F11">
        <f t="shared" si="0"/>
        <v>208</v>
      </c>
      <c r="G11" t="s">
        <v>8</v>
      </c>
      <c r="H11" t="s">
        <v>9</v>
      </c>
      <c r="I11" t="s">
        <v>13</v>
      </c>
    </row>
    <row r="12" spans="1:9" x14ac:dyDescent="0.25">
      <c r="A12">
        <v>3572</v>
      </c>
      <c r="B12" t="s">
        <v>163</v>
      </c>
      <c r="C12" t="s">
        <v>164</v>
      </c>
      <c r="D12" s="1">
        <v>43536</v>
      </c>
      <c r="E12" s="1">
        <v>43970</v>
      </c>
      <c r="F12">
        <f t="shared" si="0"/>
        <v>434</v>
      </c>
      <c r="G12" t="s">
        <v>8</v>
      </c>
      <c r="H12" t="s">
        <v>9</v>
      </c>
      <c r="I12" t="s">
        <v>11</v>
      </c>
    </row>
    <row r="13" spans="1:9" x14ac:dyDescent="0.25">
      <c r="A13">
        <v>3552</v>
      </c>
      <c r="B13" t="s">
        <v>143</v>
      </c>
      <c r="C13" t="s">
        <v>144</v>
      </c>
      <c r="D13" s="1">
        <v>43877</v>
      </c>
      <c r="E13" s="1">
        <v>43985</v>
      </c>
      <c r="F13">
        <f t="shared" si="0"/>
        <v>108</v>
      </c>
      <c r="G13" t="s">
        <v>12</v>
      </c>
      <c r="H13" t="s">
        <v>13</v>
      </c>
      <c r="I13" t="s">
        <v>13</v>
      </c>
    </row>
    <row r="14" spans="1:9" x14ac:dyDescent="0.25">
      <c r="A14">
        <v>3500</v>
      </c>
      <c r="B14" t="s">
        <v>65</v>
      </c>
      <c r="C14" t="s">
        <v>91</v>
      </c>
      <c r="D14" s="1">
        <v>43424</v>
      </c>
      <c r="E14" s="1">
        <v>44003</v>
      </c>
      <c r="F14">
        <f t="shared" si="0"/>
        <v>579</v>
      </c>
      <c r="G14" t="s">
        <v>12</v>
      </c>
      <c r="H14" t="s">
        <v>13</v>
      </c>
      <c r="I14" t="s">
        <v>11</v>
      </c>
    </row>
    <row r="15" spans="1:9" x14ac:dyDescent="0.25">
      <c r="A15">
        <v>3529</v>
      </c>
      <c r="B15" t="s">
        <v>120</v>
      </c>
      <c r="C15" t="s">
        <v>121</v>
      </c>
      <c r="D15" s="1">
        <v>43833</v>
      </c>
      <c r="E15" s="1">
        <v>44067</v>
      </c>
      <c r="F15">
        <f t="shared" si="0"/>
        <v>234</v>
      </c>
      <c r="G15" t="s">
        <v>12</v>
      </c>
      <c r="H15" t="s">
        <v>11</v>
      </c>
      <c r="I15" t="s">
        <v>13</v>
      </c>
    </row>
    <row r="16" spans="1:9" x14ac:dyDescent="0.25">
      <c r="A16">
        <v>3569</v>
      </c>
      <c r="B16" t="s">
        <v>157</v>
      </c>
      <c r="C16" t="s">
        <v>158</v>
      </c>
      <c r="D16" s="1">
        <v>43505</v>
      </c>
      <c r="E16" s="1">
        <v>44071</v>
      </c>
      <c r="F16">
        <f t="shared" si="0"/>
        <v>566</v>
      </c>
      <c r="G16" t="s">
        <v>8</v>
      </c>
      <c r="H16" t="s">
        <v>11</v>
      </c>
      <c r="I16" t="s">
        <v>10</v>
      </c>
    </row>
    <row r="17" spans="1:9" x14ac:dyDescent="0.25">
      <c r="A17">
        <v>3693</v>
      </c>
      <c r="B17" t="s">
        <v>270</v>
      </c>
      <c r="C17" t="s">
        <v>271</v>
      </c>
      <c r="D17" s="1">
        <v>43605</v>
      </c>
      <c r="E17" s="1">
        <v>44073</v>
      </c>
      <c r="F17">
        <f t="shared" si="0"/>
        <v>468</v>
      </c>
      <c r="G17" t="s">
        <v>150</v>
      </c>
      <c r="H17" t="s">
        <v>11</v>
      </c>
      <c r="I17" t="s">
        <v>10</v>
      </c>
    </row>
    <row r="18" spans="1:9" x14ac:dyDescent="0.25">
      <c r="A18">
        <v>3559</v>
      </c>
      <c r="B18" t="s">
        <v>148</v>
      </c>
      <c r="C18" t="s">
        <v>149</v>
      </c>
      <c r="D18" s="1">
        <v>43775</v>
      </c>
      <c r="E18" s="1">
        <v>44080</v>
      </c>
      <c r="F18">
        <f t="shared" si="0"/>
        <v>305</v>
      </c>
      <c r="G18" t="s">
        <v>8</v>
      </c>
      <c r="H18" t="s">
        <v>11</v>
      </c>
      <c r="I18" t="s">
        <v>13</v>
      </c>
    </row>
    <row r="19" spans="1:9" x14ac:dyDescent="0.25">
      <c r="A19">
        <v>3720</v>
      </c>
      <c r="B19" t="s">
        <v>294</v>
      </c>
      <c r="C19" t="s">
        <v>295</v>
      </c>
      <c r="D19" s="1">
        <v>43608</v>
      </c>
      <c r="E19" s="1">
        <v>44086</v>
      </c>
      <c r="F19">
        <f t="shared" si="0"/>
        <v>478</v>
      </c>
      <c r="G19" t="s">
        <v>150</v>
      </c>
      <c r="H19" t="s">
        <v>11</v>
      </c>
      <c r="I19" t="s">
        <v>13</v>
      </c>
    </row>
    <row r="20" spans="1:9" x14ac:dyDescent="0.25">
      <c r="A20">
        <v>3745</v>
      </c>
      <c r="B20" t="s">
        <v>325</v>
      </c>
      <c r="C20" t="s">
        <v>326</v>
      </c>
      <c r="D20" s="1">
        <v>43616</v>
      </c>
      <c r="E20" s="1">
        <v>44110</v>
      </c>
      <c r="F20">
        <f t="shared" si="0"/>
        <v>494</v>
      </c>
      <c r="G20" t="s">
        <v>8</v>
      </c>
      <c r="H20" t="s">
        <v>13</v>
      </c>
      <c r="I20" t="s">
        <v>13</v>
      </c>
    </row>
    <row r="21" spans="1:9" x14ac:dyDescent="0.25">
      <c r="A21">
        <v>3549</v>
      </c>
      <c r="B21" t="s">
        <v>139</v>
      </c>
      <c r="C21" t="s">
        <v>140</v>
      </c>
      <c r="D21" s="1">
        <v>43388</v>
      </c>
      <c r="E21" s="1">
        <v>44122</v>
      </c>
      <c r="F21">
        <f t="shared" si="0"/>
        <v>734</v>
      </c>
      <c r="G21" t="s">
        <v>12</v>
      </c>
      <c r="H21" t="s">
        <v>13</v>
      </c>
      <c r="I21" t="s">
        <v>13</v>
      </c>
    </row>
    <row r="22" spans="1:9" x14ac:dyDescent="0.25">
      <c r="A22">
        <v>3448</v>
      </c>
      <c r="B22" t="s">
        <v>36</v>
      </c>
      <c r="C22" t="s">
        <v>37</v>
      </c>
      <c r="D22" s="1">
        <v>43739</v>
      </c>
      <c r="E22" s="1">
        <v>44141</v>
      </c>
      <c r="F22">
        <f t="shared" si="0"/>
        <v>402</v>
      </c>
      <c r="G22" t="s">
        <v>12</v>
      </c>
      <c r="H22" t="s">
        <v>13</v>
      </c>
      <c r="I22" t="s">
        <v>10</v>
      </c>
    </row>
    <row r="23" spans="1:9" x14ac:dyDescent="0.25">
      <c r="A23">
        <v>3564</v>
      </c>
      <c r="B23" t="s">
        <v>153</v>
      </c>
      <c r="C23" t="s">
        <v>154</v>
      </c>
      <c r="D23" s="1">
        <v>43491</v>
      </c>
      <c r="E23" s="1">
        <v>44167</v>
      </c>
      <c r="F23">
        <f t="shared" si="0"/>
        <v>676</v>
      </c>
      <c r="G23" t="s">
        <v>150</v>
      </c>
      <c r="H23" t="s">
        <v>13</v>
      </c>
      <c r="I23" t="s">
        <v>10</v>
      </c>
    </row>
    <row r="24" spans="1:9" x14ac:dyDescent="0.25">
      <c r="A24">
        <v>3753</v>
      </c>
      <c r="B24" t="s">
        <v>169</v>
      </c>
      <c r="C24" t="s">
        <v>328</v>
      </c>
      <c r="D24" s="1">
        <v>43529</v>
      </c>
      <c r="E24" s="1">
        <v>44175</v>
      </c>
      <c r="F24">
        <f t="shared" si="0"/>
        <v>646</v>
      </c>
      <c r="G24" t="s">
        <v>8</v>
      </c>
      <c r="H24" t="s">
        <v>11</v>
      </c>
      <c r="I24" t="s">
        <v>11</v>
      </c>
    </row>
    <row r="25" spans="1:9" x14ac:dyDescent="0.25">
      <c r="A25">
        <v>3647</v>
      </c>
      <c r="B25" t="s">
        <v>230</v>
      </c>
      <c r="C25" t="s">
        <v>231</v>
      </c>
      <c r="D25" s="1">
        <v>44193</v>
      </c>
      <c r="E25" s="1">
        <v>44226</v>
      </c>
      <c r="F25">
        <f t="shared" si="0"/>
        <v>33</v>
      </c>
      <c r="G25" t="s">
        <v>150</v>
      </c>
      <c r="H25" t="s">
        <v>11</v>
      </c>
      <c r="I25" t="s">
        <v>11</v>
      </c>
    </row>
    <row r="26" spans="1:9" x14ac:dyDescent="0.25">
      <c r="A26">
        <v>3695</v>
      </c>
      <c r="B26" t="s">
        <v>274</v>
      </c>
      <c r="C26" t="s">
        <v>275</v>
      </c>
      <c r="D26" s="1">
        <v>43363</v>
      </c>
      <c r="E26" s="1">
        <v>44231</v>
      </c>
      <c r="F26">
        <f t="shared" si="0"/>
        <v>868</v>
      </c>
      <c r="G26" t="s">
        <v>150</v>
      </c>
      <c r="H26" t="s">
        <v>9</v>
      </c>
      <c r="I26" t="s">
        <v>10</v>
      </c>
    </row>
    <row r="27" spans="1:9" x14ac:dyDescent="0.25">
      <c r="A27">
        <v>3482</v>
      </c>
      <c r="B27" t="s">
        <v>79</v>
      </c>
      <c r="C27" t="s">
        <v>80</v>
      </c>
      <c r="D27" s="1">
        <v>43767</v>
      </c>
      <c r="E27" s="1">
        <v>44234</v>
      </c>
      <c r="F27">
        <f t="shared" si="0"/>
        <v>467</v>
      </c>
      <c r="G27" t="s">
        <v>12</v>
      </c>
      <c r="H27" t="s">
        <v>13</v>
      </c>
      <c r="I27" t="s">
        <v>10</v>
      </c>
    </row>
    <row r="28" spans="1:9" x14ac:dyDescent="0.25">
      <c r="A28">
        <v>3527</v>
      </c>
      <c r="B28" t="s">
        <v>118</v>
      </c>
      <c r="C28" t="s">
        <v>119</v>
      </c>
      <c r="D28" s="1">
        <v>43952</v>
      </c>
      <c r="E28" s="1">
        <v>44252</v>
      </c>
      <c r="F28">
        <f t="shared" si="0"/>
        <v>300</v>
      </c>
      <c r="G28" t="s">
        <v>12</v>
      </c>
      <c r="H28" t="s">
        <v>13</v>
      </c>
      <c r="I28" t="s">
        <v>10</v>
      </c>
    </row>
    <row r="29" spans="1:9" x14ac:dyDescent="0.25">
      <c r="A29">
        <v>3690</v>
      </c>
      <c r="B29" t="s">
        <v>269</v>
      </c>
      <c r="C29" t="s">
        <v>206</v>
      </c>
      <c r="D29" s="1">
        <v>44047</v>
      </c>
      <c r="E29" s="1">
        <v>44254</v>
      </c>
      <c r="F29">
        <f t="shared" si="0"/>
        <v>207</v>
      </c>
      <c r="G29" t="s">
        <v>8</v>
      </c>
      <c r="H29" t="s">
        <v>11</v>
      </c>
      <c r="I29" t="s">
        <v>10</v>
      </c>
    </row>
    <row r="30" spans="1:9" x14ac:dyDescent="0.25">
      <c r="A30">
        <v>3739</v>
      </c>
      <c r="B30" t="s">
        <v>318</v>
      </c>
      <c r="C30" t="s">
        <v>319</v>
      </c>
      <c r="D30" s="1">
        <v>43336</v>
      </c>
      <c r="E30" s="1">
        <v>44277</v>
      </c>
      <c r="F30">
        <f t="shared" si="0"/>
        <v>941</v>
      </c>
      <c r="G30" t="s">
        <v>150</v>
      </c>
      <c r="H30" t="s">
        <v>13</v>
      </c>
      <c r="I30" t="s">
        <v>10</v>
      </c>
    </row>
    <row r="31" spans="1:9" x14ac:dyDescent="0.25">
      <c r="A31">
        <v>3597</v>
      </c>
      <c r="B31" t="s">
        <v>190</v>
      </c>
      <c r="C31" t="s">
        <v>191</v>
      </c>
      <c r="D31" s="1">
        <v>43988</v>
      </c>
      <c r="E31" s="1">
        <v>44300</v>
      </c>
      <c r="F31">
        <f t="shared" si="0"/>
        <v>312</v>
      </c>
      <c r="G31" t="s">
        <v>150</v>
      </c>
      <c r="H31" t="s">
        <v>9</v>
      </c>
      <c r="I31" t="s">
        <v>11</v>
      </c>
    </row>
    <row r="32" spans="1:9" x14ac:dyDescent="0.25">
      <c r="A32">
        <v>3607</v>
      </c>
      <c r="B32" t="s">
        <v>202</v>
      </c>
      <c r="C32" t="s">
        <v>203</v>
      </c>
      <c r="D32" s="1">
        <v>43634</v>
      </c>
      <c r="E32" s="1">
        <v>44300</v>
      </c>
      <c r="F32">
        <f t="shared" si="0"/>
        <v>666</v>
      </c>
      <c r="G32" t="s">
        <v>8</v>
      </c>
      <c r="H32" t="s">
        <v>13</v>
      </c>
      <c r="I32" t="s">
        <v>13</v>
      </c>
    </row>
    <row r="33" spans="1:9" x14ac:dyDescent="0.25">
      <c r="A33">
        <v>3641</v>
      </c>
      <c r="B33" t="s">
        <v>228</v>
      </c>
      <c r="C33" t="s">
        <v>86</v>
      </c>
      <c r="D33" s="1">
        <v>43868</v>
      </c>
      <c r="E33" s="1">
        <v>44317</v>
      </c>
      <c r="F33">
        <f t="shared" si="0"/>
        <v>449</v>
      </c>
      <c r="G33" t="s">
        <v>8</v>
      </c>
      <c r="H33" t="s">
        <v>9</v>
      </c>
      <c r="I33" t="s">
        <v>13</v>
      </c>
    </row>
    <row r="34" spans="1:9" x14ac:dyDescent="0.25">
      <c r="A34">
        <v>3481</v>
      </c>
      <c r="B34" t="s">
        <v>77</v>
      </c>
      <c r="C34" t="s">
        <v>78</v>
      </c>
      <c r="D34" s="1">
        <v>43531</v>
      </c>
      <c r="E34" s="1">
        <v>44347</v>
      </c>
      <c r="F34">
        <f t="shared" si="0"/>
        <v>816</v>
      </c>
      <c r="G34" t="s">
        <v>12</v>
      </c>
      <c r="H34" t="s">
        <v>13</v>
      </c>
      <c r="I34" t="s">
        <v>11</v>
      </c>
    </row>
    <row r="35" spans="1:9" x14ac:dyDescent="0.25">
      <c r="A35">
        <v>3614</v>
      </c>
      <c r="B35" t="s">
        <v>205</v>
      </c>
      <c r="C35" t="s">
        <v>206</v>
      </c>
      <c r="D35" s="1">
        <v>43838</v>
      </c>
      <c r="E35" s="1">
        <v>44379</v>
      </c>
      <c r="F35">
        <f t="shared" si="0"/>
        <v>541</v>
      </c>
      <c r="G35" t="s">
        <v>8</v>
      </c>
      <c r="H35" t="s">
        <v>9</v>
      </c>
      <c r="I35" t="s">
        <v>10</v>
      </c>
    </row>
    <row r="36" spans="1:9" x14ac:dyDescent="0.25">
      <c r="A36">
        <v>3622</v>
      </c>
      <c r="B36" t="s">
        <v>213</v>
      </c>
      <c r="C36" t="s">
        <v>214</v>
      </c>
      <c r="D36" s="1">
        <v>44021</v>
      </c>
      <c r="E36" s="1">
        <v>44387</v>
      </c>
      <c r="F36">
        <f t="shared" si="0"/>
        <v>366</v>
      </c>
      <c r="G36" t="s">
        <v>150</v>
      </c>
      <c r="H36" t="s">
        <v>11</v>
      </c>
      <c r="I36" t="s">
        <v>10</v>
      </c>
    </row>
    <row r="37" spans="1:9" x14ac:dyDescent="0.25">
      <c r="A37">
        <v>3463</v>
      </c>
      <c r="B37" t="s">
        <v>56</v>
      </c>
      <c r="C37" t="s">
        <v>57</v>
      </c>
      <c r="D37" s="1">
        <v>43951</v>
      </c>
      <c r="E37" s="1">
        <v>44395</v>
      </c>
      <c r="F37">
        <f t="shared" si="0"/>
        <v>444</v>
      </c>
      <c r="G37" t="s">
        <v>12</v>
      </c>
      <c r="H37" t="s">
        <v>11</v>
      </c>
      <c r="I37" t="s">
        <v>10</v>
      </c>
    </row>
    <row r="38" spans="1:9" x14ac:dyDescent="0.25">
      <c r="A38">
        <v>3688</v>
      </c>
      <c r="B38" t="s">
        <v>268</v>
      </c>
      <c r="C38" t="s">
        <v>81</v>
      </c>
      <c r="D38" s="1">
        <v>43589</v>
      </c>
      <c r="E38" s="1">
        <v>44411</v>
      </c>
      <c r="F38">
        <f t="shared" si="0"/>
        <v>822</v>
      </c>
      <c r="G38" t="s">
        <v>8</v>
      </c>
      <c r="H38" t="s">
        <v>9</v>
      </c>
      <c r="I38" t="s">
        <v>13</v>
      </c>
    </row>
    <row r="39" spans="1:9" x14ac:dyDescent="0.25">
      <c r="A39">
        <v>3462</v>
      </c>
      <c r="B39" t="s">
        <v>54</v>
      </c>
      <c r="C39" t="s">
        <v>55</v>
      </c>
      <c r="D39" s="1">
        <v>43356</v>
      </c>
      <c r="E39" s="1">
        <v>44456</v>
      </c>
      <c r="F39">
        <f t="shared" si="0"/>
        <v>1100</v>
      </c>
      <c r="G39" t="s">
        <v>12</v>
      </c>
      <c r="H39" t="s">
        <v>9</v>
      </c>
      <c r="I39" t="s">
        <v>13</v>
      </c>
    </row>
    <row r="40" spans="1:9" x14ac:dyDescent="0.25">
      <c r="A40">
        <v>3726</v>
      </c>
      <c r="B40" t="s">
        <v>306</v>
      </c>
      <c r="C40" t="s">
        <v>307</v>
      </c>
      <c r="D40" s="1">
        <v>44025</v>
      </c>
      <c r="E40" s="1">
        <v>44457</v>
      </c>
      <c r="F40">
        <f t="shared" si="0"/>
        <v>432</v>
      </c>
      <c r="G40" t="s">
        <v>8</v>
      </c>
      <c r="H40" t="s">
        <v>9</v>
      </c>
      <c r="I40" t="s">
        <v>13</v>
      </c>
    </row>
    <row r="41" spans="1:9" x14ac:dyDescent="0.25">
      <c r="A41">
        <v>3461</v>
      </c>
      <c r="B41" t="s">
        <v>52</v>
      </c>
      <c r="C41" t="s">
        <v>53</v>
      </c>
      <c r="D41" s="1">
        <v>43664</v>
      </c>
      <c r="E41" s="1">
        <v>44470</v>
      </c>
      <c r="F41">
        <f t="shared" si="0"/>
        <v>806</v>
      </c>
      <c r="G41" t="s">
        <v>12</v>
      </c>
      <c r="H41" t="s">
        <v>13</v>
      </c>
      <c r="I41" t="s">
        <v>11</v>
      </c>
    </row>
    <row r="42" spans="1:9" x14ac:dyDescent="0.25">
      <c r="A42">
        <v>3774</v>
      </c>
      <c r="B42" t="s">
        <v>350</v>
      </c>
      <c r="C42" t="s">
        <v>351</v>
      </c>
      <c r="D42" s="1">
        <v>43636</v>
      </c>
      <c r="E42" s="1">
        <v>44482</v>
      </c>
      <c r="F42">
        <f t="shared" si="0"/>
        <v>846</v>
      </c>
      <c r="G42" t="s">
        <v>8</v>
      </c>
      <c r="H42" t="s">
        <v>11</v>
      </c>
      <c r="I42" t="s">
        <v>13</v>
      </c>
    </row>
    <row r="43" spans="1:9" x14ac:dyDescent="0.25">
      <c r="A43">
        <v>3573</v>
      </c>
      <c r="B43" t="s">
        <v>165</v>
      </c>
      <c r="C43" t="s">
        <v>166</v>
      </c>
      <c r="D43" s="1">
        <v>43899</v>
      </c>
      <c r="E43" s="1">
        <v>44486</v>
      </c>
      <c r="F43">
        <f t="shared" si="0"/>
        <v>587</v>
      </c>
      <c r="G43" t="s">
        <v>8</v>
      </c>
      <c r="H43" t="s">
        <v>9</v>
      </c>
      <c r="I43" t="s">
        <v>13</v>
      </c>
    </row>
    <row r="44" spans="1:9" x14ac:dyDescent="0.25">
      <c r="A44">
        <v>3718</v>
      </c>
      <c r="B44" t="s">
        <v>33</v>
      </c>
      <c r="C44" t="s">
        <v>293</v>
      </c>
      <c r="D44" s="1">
        <v>44341</v>
      </c>
      <c r="E44" s="1">
        <v>44491</v>
      </c>
      <c r="F44">
        <f t="shared" si="0"/>
        <v>150</v>
      </c>
      <c r="G44" t="s">
        <v>150</v>
      </c>
      <c r="H44" t="s">
        <v>9</v>
      </c>
      <c r="I44" t="s">
        <v>10</v>
      </c>
    </row>
    <row r="45" spans="1:9" x14ac:dyDescent="0.25">
      <c r="A45">
        <v>3570</v>
      </c>
      <c r="B45" t="s">
        <v>159</v>
      </c>
      <c r="C45" t="s">
        <v>160</v>
      </c>
      <c r="D45" s="1">
        <v>43574</v>
      </c>
      <c r="E45" s="1">
        <v>44495</v>
      </c>
      <c r="F45">
        <f t="shared" si="0"/>
        <v>921</v>
      </c>
      <c r="G45" t="s">
        <v>150</v>
      </c>
      <c r="H45" t="s">
        <v>13</v>
      </c>
      <c r="I45" t="s">
        <v>10</v>
      </c>
    </row>
    <row r="46" spans="1:9" x14ac:dyDescent="0.25">
      <c r="A46">
        <v>3704</v>
      </c>
      <c r="B46" t="s">
        <v>282</v>
      </c>
      <c r="C46" t="s">
        <v>284</v>
      </c>
      <c r="D46" s="1">
        <v>43490</v>
      </c>
      <c r="E46" s="1">
        <v>44495</v>
      </c>
      <c r="F46">
        <f t="shared" si="0"/>
        <v>1005</v>
      </c>
      <c r="G46" t="s">
        <v>8</v>
      </c>
      <c r="H46" t="s">
        <v>13</v>
      </c>
      <c r="I46" t="s">
        <v>11</v>
      </c>
    </row>
    <row r="47" spans="1:9" x14ac:dyDescent="0.25">
      <c r="A47">
        <v>3724</v>
      </c>
      <c r="B47" t="s">
        <v>302</v>
      </c>
      <c r="C47" t="s">
        <v>303</v>
      </c>
      <c r="D47" s="1">
        <v>43748</v>
      </c>
      <c r="E47" s="1">
        <v>44499</v>
      </c>
      <c r="F47">
        <f t="shared" si="0"/>
        <v>751</v>
      </c>
      <c r="G47" t="s">
        <v>8</v>
      </c>
      <c r="H47" t="s">
        <v>11</v>
      </c>
      <c r="I47" t="s">
        <v>10</v>
      </c>
    </row>
    <row r="48" spans="1:9" x14ac:dyDescent="0.25">
      <c r="A48">
        <v>3776</v>
      </c>
      <c r="B48" t="s">
        <v>353</v>
      </c>
      <c r="C48" t="s">
        <v>354</v>
      </c>
      <c r="D48" s="1">
        <v>44483</v>
      </c>
      <c r="E48" s="1">
        <v>44499</v>
      </c>
      <c r="F48">
        <f t="shared" si="0"/>
        <v>16</v>
      </c>
      <c r="G48" t="s">
        <v>8</v>
      </c>
      <c r="H48" t="s">
        <v>9</v>
      </c>
      <c r="I48" t="s">
        <v>13</v>
      </c>
    </row>
    <row r="49" spans="1:9" x14ac:dyDescent="0.25">
      <c r="A49">
        <v>3642</v>
      </c>
      <c r="B49" t="s">
        <v>208</v>
      </c>
      <c r="C49" t="s">
        <v>229</v>
      </c>
      <c r="D49" s="1">
        <v>43950</v>
      </c>
      <c r="E49" s="1">
        <v>44512</v>
      </c>
      <c r="F49">
        <f t="shared" si="0"/>
        <v>562</v>
      </c>
      <c r="G49" t="s">
        <v>8</v>
      </c>
      <c r="H49" t="s">
        <v>9</v>
      </c>
      <c r="I49" t="s">
        <v>13</v>
      </c>
    </row>
    <row r="50" spans="1:9" x14ac:dyDescent="0.25">
      <c r="A50">
        <v>3683</v>
      </c>
      <c r="B50" t="s">
        <v>260</v>
      </c>
      <c r="C50" t="s">
        <v>261</v>
      </c>
      <c r="D50" s="1">
        <v>44502</v>
      </c>
      <c r="E50" s="1">
        <v>44541</v>
      </c>
      <c r="F50">
        <f t="shared" si="0"/>
        <v>39</v>
      </c>
      <c r="G50" t="s">
        <v>8</v>
      </c>
      <c r="H50" t="s">
        <v>11</v>
      </c>
      <c r="I50" t="s">
        <v>10</v>
      </c>
    </row>
    <row r="51" spans="1:9" x14ac:dyDescent="0.25">
      <c r="A51">
        <v>3587</v>
      </c>
      <c r="B51" t="s">
        <v>155</v>
      </c>
      <c r="C51" t="s">
        <v>179</v>
      </c>
      <c r="D51" s="1">
        <v>44326</v>
      </c>
      <c r="E51" s="1">
        <v>44547</v>
      </c>
      <c r="F51">
        <f t="shared" si="0"/>
        <v>221</v>
      </c>
      <c r="G51" t="s">
        <v>8</v>
      </c>
      <c r="H51" t="s">
        <v>13</v>
      </c>
      <c r="I51" t="s">
        <v>10</v>
      </c>
    </row>
    <row r="52" spans="1:9" x14ac:dyDescent="0.25">
      <c r="A52">
        <v>3499</v>
      </c>
      <c r="B52" t="s">
        <v>89</v>
      </c>
      <c r="C52" t="s">
        <v>90</v>
      </c>
      <c r="D52" s="1">
        <v>43368</v>
      </c>
      <c r="E52" s="1">
        <v>44550</v>
      </c>
      <c r="F52">
        <f t="shared" si="0"/>
        <v>1182</v>
      </c>
      <c r="G52" t="s">
        <v>12</v>
      </c>
      <c r="H52" t="s">
        <v>11</v>
      </c>
      <c r="I52" t="s">
        <v>10</v>
      </c>
    </row>
    <row r="53" spans="1:9" x14ac:dyDescent="0.25">
      <c r="A53">
        <v>3511</v>
      </c>
      <c r="B53" t="s">
        <v>98</v>
      </c>
      <c r="C53" t="s">
        <v>99</v>
      </c>
      <c r="D53" s="1">
        <v>44425</v>
      </c>
      <c r="E53" s="1">
        <v>44561</v>
      </c>
      <c r="F53">
        <f t="shared" si="0"/>
        <v>136</v>
      </c>
      <c r="G53" t="s">
        <v>12</v>
      </c>
      <c r="H53" t="s">
        <v>11</v>
      </c>
      <c r="I53" t="s">
        <v>13</v>
      </c>
    </row>
    <row r="54" spans="1:9" x14ac:dyDescent="0.25">
      <c r="A54">
        <v>3574</v>
      </c>
      <c r="B54" t="s">
        <v>167</v>
      </c>
      <c r="C54" t="s">
        <v>168</v>
      </c>
      <c r="D54" s="1">
        <v>44334</v>
      </c>
      <c r="E54" s="1">
        <v>44565</v>
      </c>
      <c r="F54">
        <f t="shared" si="0"/>
        <v>231</v>
      </c>
      <c r="G54" t="s">
        <v>8</v>
      </c>
      <c r="H54" t="s">
        <v>9</v>
      </c>
      <c r="I54" t="s">
        <v>13</v>
      </c>
    </row>
    <row r="55" spans="1:9" x14ac:dyDescent="0.25">
      <c r="A55">
        <v>3722</v>
      </c>
      <c r="B55" t="s">
        <v>298</v>
      </c>
      <c r="C55" t="s">
        <v>299</v>
      </c>
      <c r="D55" s="1">
        <v>43877</v>
      </c>
      <c r="E55" s="1">
        <v>44570</v>
      </c>
      <c r="F55">
        <f t="shared" si="0"/>
        <v>693</v>
      </c>
      <c r="G55" t="s">
        <v>8</v>
      </c>
      <c r="H55" t="s">
        <v>11</v>
      </c>
      <c r="I55" t="s">
        <v>13</v>
      </c>
    </row>
    <row r="56" spans="1:9" x14ac:dyDescent="0.25">
      <c r="A56">
        <v>3664</v>
      </c>
      <c r="B56" t="s">
        <v>243</v>
      </c>
      <c r="C56" t="s">
        <v>244</v>
      </c>
      <c r="D56" s="1">
        <v>44110</v>
      </c>
      <c r="E56" s="1">
        <v>44573</v>
      </c>
      <c r="F56">
        <f t="shared" si="0"/>
        <v>463</v>
      </c>
      <c r="G56" t="s">
        <v>8</v>
      </c>
      <c r="H56" t="s">
        <v>13</v>
      </c>
      <c r="I56" t="s">
        <v>11</v>
      </c>
    </row>
    <row r="57" spans="1:9" x14ac:dyDescent="0.25">
      <c r="A57">
        <v>3575</v>
      </c>
      <c r="B57" t="s">
        <v>169</v>
      </c>
      <c r="C57" t="s">
        <v>82</v>
      </c>
      <c r="D57" s="1">
        <v>44314</v>
      </c>
      <c r="E57" s="1">
        <v>44579</v>
      </c>
      <c r="F57">
        <f t="shared" si="0"/>
        <v>265</v>
      </c>
      <c r="G57" t="s">
        <v>8</v>
      </c>
      <c r="H57" t="s">
        <v>11</v>
      </c>
      <c r="I57" t="s">
        <v>10</v>
      </c>
    </row>
    <row r="58" spans="1:9" x14ac:dyDescent="0.25">
      <c r="A58">
        <v>3663</v>
      </c>
      <c r="B58" t="s">
        <v>241</v>
      </c>
      <c r="C58" t="s">
        <v>242</v>
      </c>
      <c r="D58" s="1">
        <v>43745</v>
      </c>
      <c r="E58" s="1">
        <v>44583</v>
      </c>
      <c r="F58">
        <f t="shared" si="0"/>
        <v>838</v>
      </c>
      <c r="G58" t="s">
        <v>8</v>
      </c>
      <c r="H58" t="s">
        <v>11</v>
      </c>
      <c r="I58" t="s">
        <v>13</v>
      </c>
    </row>
    <row r="59" spans="1:9" x14ac:dyDescent="0.25">
      <c r="A59">
        <v>3754</v>
      </c>
      <c r="B59" t="s">
        <v>315</v>
      </c>
      <c r="C59" t="s">
        <v>26</v>
      </c>
      <c r="D59" s="1">
        <v>43984</v>
      </c>
      <c r="E59" s="1">
        <v>44586</v>
      </c>
      <c r="F59">
        <f t="shared" si="0"/>
        <v>602</v>
      </c>
      <c r="G59" t="s">
        <v>8</v>
      </c>
      <c r="H59" t="s">
        <v>13</v>
      </c>
      <c r="I59" t="s">
        <v>13</v>
      </c>
    </row>
    <row r="60" spans="1:9" x14ac:dyDescent="0.25">
      <c r="A60">
        <v>3444</v>
      </c>
      <c r="B60" t="s">
        <v>31</v>
      </c>
      <c r="C60" t="s">
        <v>32</v>
      </c>
      <c r="D60" s="1">
        <v>44528</v>
      </c>
      <c r="E60" s="1">
        <v>44596</v>
      </c>
      <c r="F60">
        <f t="shared" si="0"/>
        <v>68</v>
      </c>
      <c r="G60" t="s">
        <v>12</v>
      </c>
      <c r="H60" t="s">
        <v>9</v>
      </c>
      <c r="I60" t="s">
        <v>11</v>
      </c>
    </row>
    <row r="61" spans="1:9" x14ac:dyDescent="0.25">
      <c r="A61">
        <v>3773</v>
      </c>
      <c r="B61" t="s">
        <v>349</v>
      </c>
      <c r="C61" t="s">
        <v>22</v>
      </c>
      <c r="D61" s="1">
        <v>44115</v>
      </c>
      <c r="E61" s="1">
        <v>44618</v>
      </c>
      <c r="F61">
        <f t="shared" si="0"/>
        <v>503</v>
      </c>
      <c r="G61" t="s">
        <v>8</v>
      </c>
      <c r="H61" t="s">
        <v>11</v>
      </c>
      <c r="I61" t="s">
        <v>10</v>
      </c>
    </row>
    <row r="62" spans="1:9" x14ac:dyDescent="0.25">
      <c r="A62">
        <v>3650</v>
      </c>
      <c r="B62" t="s">
        <v>204</v>
      </c>
      <c r="C62" t="s">
        <v>232</v>
      </c>
      <c r="D62" s="1">
        <v>43741</v>
      </c>
      <c r="E62" s="1">
        <v>44620</v>
      </c>
      <c r="F62">
        <f t="shared" si="0"/>
        <v>879</v>
      </c>
      <c r="G62" t="s">
        <v>150</v>
      </c>
      <c r="H62" t="s">
        <v>13</v>
      </c>
      <c r="I62" t="s">
        <v>11</v>
      </c>
    </row>
    <row r="63" spans="1:9" x14ac:dyDescent="0.25">
      <c r="A63">
        <v>3519</v>
      </c>
      <c r="B63" t="s">
        <v>109</v>
      </c>
      <c r="C63" t="s">
        <v>110</v>
      </c>
      <c r="D63" s="1">
        <v>44549</v>
      </c>
      <c r="E63" s="1">
        <v>44622</v>
      </c>
      <c r="F63">
        <f t="shared" si="0"/>
        <v>73</v>
      </c>
      <c r="G63" t="s">
        <v>12</v>
      </c>
      <c r="H63" t="s">
        <v>11</v>
      </c>
      <c r="I63" t="s">
        <v>10</v>
      </c>
    </row>
    <row r="64" spans="1:9" x14ac:dyDescent="0.25">
      <c r="A64">
        <v>3674</v>
      </c>
      <c r="B64" t="s">
        <v>256</v>
      </c>
      <c r="C64" t="s">
        <v>257</v>
      </c>
      <c r="D64" s="1">
        <v>44007</v>
      </c>
      <c r="E64" s="1">
        <v>44622</v>
      </c>
      <c r="F64">
        <f t="shared" si="0"/>
        <v>615</v>
      </c>
      <c r="G64" t="s">
        <v>150</v>
      </c>
      <c r="H64" t="s">
        <v>11</v>
      </c>
      <c r="I64" t="s">
        <v>11</v>
      </c>
    </row>
    <row r="65" spans="1:9" x14ac:dyDescent="0.25">
      <c r="A65">
        <v>3538</v>
      </c>
      <c r="B65" t="s">
        <v>127</v>
      </c>
      <c r="C65" t="s">
        <v>128</v>
      </c>
      <c r="D65" s="1">
        <v>43632</v>
      </c>
      <c r="E65" s="1">
        <v>44625</v>
      </c>
      <c r="F65">
        <f t="shared" si="0"/>
        <v>993</v>
      </c>
      <c r="G65" t="s">
        <v>12</v>
      </c>
      <c r="H65" t="s">
        <v>11</v>
      </c>
      <c r="I65" t="s">
        <v>11</v>
      </c>
    </row>
    <row r="66" spans="1:9" x14ac:dyDescent="0.25">
      <c r="A66">
        <v>3694</v>
      </c>
      <c r="B66" t="s">
        <v>272</v>
      </c>
      <c r="C66" t="s">
        <v>273</v>
      </c>
      <c r="D66" s="1">
        <v>43774</v>
      </c>
      <c r="E66" s="1">
        <v>44667</v>
      </c>
      <c r="F66">
        <f t="shared" si="0"/>
        <v>893</v>
      </c>
      <c r="G66" t="s">
        <v>150</v>
      </c>
      <c r="H66" t="s">
        <v>13</v>
      </c>
      <c r="I66" t="s">
        <v>11</v>
      </c>
    </row>
    <row r="67" spans="1:9" x14ac:dyDescent="0.25">
      <c r="A67">
        <v>3583</v>
      </c>
      <c r="B67" t="s">
        <v>175</v>
      </c>
      <c r="C67" t="s">
        <v>176</v>
      </c>
      <c r="D67" s="1">
        <v>44314</v>
      </c>
      <c r="E67" s="1">
        <v>44669</v>
      </c>
      <c r="F67">
        <f t="shared" ref="F67:F130" si="1">_xlfn.DAYS(E67,D67)</f>
        <v>355</v>
      </c>
      <c r="G67" t="s">
        <v>8</v>
      </c>
      <c r="H67" t="s">
        <v>13</v>
      </c>
      <c r="I67" t="s">
        <v>10</v>
      </c>
    </row>
    <row r="68" spans="1:9" x14ac:dyDescent="0.25">
      <c r="A68">
        <v>3524</v>
      </c>
      <c r="B68" t="s">
        <v>115</v>
      </c>
      <c r="C68" t="s">
        <v>116</v>
      </c>
      <c r="D68" s="1">
        <v>44403</v>
      </c>
      <c r="E68" s="1">
        <v>44685</v>
      </c>
      <c r="F68">
        <f t="shared" si="1"/>
        <v>282</v>
      </c>
      <c r="G68" t="s">
        <v>12</v>
      </c>
      <c r="H68" t="s">
        <v>9</v>
      </c>
      <c r="I68" t="s">
        <v>13</v>
      </c>
    </row>
    <row r="69" spans="1:9" x14ac:dyDescent="0.25">
      <c r="A69">
        <v>3582</v>
      </c>
      <c r="B69" t="s">
        <v>173</v>
      </c>
      <c r="C69" t="s">
        <v>174</v>
      </c>
      <c r="D69" s="1">
        <v>44062</v>
      </c>
      <c r="E69" s="1">
        <v>44685</v>
      </c>
      <c r="F69">
        <f t="shared" si="1"/>
        <v>623</v>
      </c>
      <c r="G69" t="s">
        <v>8</v>
      </c>
      <c r="H69" t="s">
        <v>11</v>
      </c>
      <c r="I69" t="s">
        <v>11</v>
      </c>
    </row>
    <row r="70" spans="1:9" x14ac:dyDescent="0.25">
      <c r="A70">
        <v>3535</v>
      </c>
      <c r="B70" t="s">
        <v>124</v>
      </c>
      <c r="C70" t="s">
        <v>125</v>
      </c>
      <c r="D70" s="1">
        <v>43445</v>
      </c>
      <c r="E70" s="1">
        <v>44714</v>
      </c>
      <c r="F70">
        <f t="shared" si="1"/>
        <v>1269</v>
      </c>
      <c r="G70" t="s">
        <v>12</v>
      </c>
      <c r="H70" t="s">
        <v>13</v>
      </c>
      <c r="I70" t="s">
        <v>10</v>
      </c>
    </row>
    <row r="71" spans="1:9" x14ac:dyDescent="0.25">
      <c r="A71">
        <v>3442</v>
      </c>
      <c r="B71" t="s">
        <v>27</v>
      </c>
      <c r="C71" t="s">
        <v>28</v>
      </c>
      <c r="D71" s="1">
        <v>43655</v>
      </c>
      <c r="E71" s="1">
        <v>44728</v>
      </c>
      <c r="F71">
        <f t="shared" si="1"/>
        <v>1073</v>
      </c>
      <c r="G71" t="s">
        <v>12</v>
      </c>
      <c r="H71" t="s">
        <v>13</v>
      </c>
      <c r="I71" t="s">
        <v>13</v>
      </c>
    </row>
    <row r="72" spans="1:9" x14ac:dyDescent="0.25">
      <c r="A72">
        <v>3592</v>
      </c>
      <c r="B72" t="s">
        <v>186</v>
      </c>
      <c r="C72" t="s">
        <v>187</v>
      </c>
      <c r="D72" s="1">
        <v>44474</v>
      </c>
      <c r="E72" s="1">
        <v>44730</v>
      </c>
      <c r="F72">
        <f t="shared" si="1"/>
        <v>256</v>
      </c>
      <c r="G72" t="s">
        <v>8</v>
      </c>
      <c r="H72" t="s">
        <v>9</v>
      </c>
      <c r="I72" t="s">
        <v>13</v>
      </c>
    </row>
    <row r="73" spans="1:9" x14ac:dyDescent="0.25">
      <c r="A73">
        <v>3459</v>
      </c>
      <c r="B73" t="s">
        <v>49</v>
      </c>
      <c r="C73" t="s">
        <v>50</v>
      </c>
      <c r="D73" s="1">
        <v>44304</v>
      </c>
      <c r="E73" s="1">
        <v>44733</v>
      </c>
      <c r="F73">
        <f t="shared" si="1"/>
        <v>429</v>
      </c>
      <c r="G73" t="s">
        <v>12</v>
      </c>
      <c r="H73" t="s">
        <v>11</v>
      </c>
      <c r="I73" t="s">
        <v>13</v>
      </c>
    </row>
    <row r="74" spans="1:9" x14ac:dyDescent="0.25">
      <c r="A74">
        <v>3703</v>
      </c>
      <c r="B74" t="s">
        <v>282</v>
      </c>
      <c r="C74" t="s">
        <v>283</v>
      </c>
      <c r="D74" s="1">
        <v>44074</v>
      </c>
      <c r="E74" s="1">
        <v>44738</v>
      </c>
      <c r="F74">
        <f t="shared" si="1"/>
        <v>664</v>
      </c>
      <c r="G74" t="s">
        <v>8</v>
      </c>
      <c r="H74" t="s">
        <v>11</v>
      </c>
      <c r="I74" t="s">
        <v>11</v>
      </c>
    </row>
    <row r="75" spans="1:9" x14ac:dyDescent="0.25">
      <c r="A75">
        <v>3518</v>
      </c>
      <c r="B75" t="s">
        <v>108</v>
      </c>
      <c r="C75" t="s">
        <v>14</v>
      </c>
      <c r="D75" s="1">
        <v>44296</v>
      </c>
      <c r="E75" s="1">
        <v>44746</v>
      </c>
      <c r="F75">
        <f t="shared" si="1"/>
        <v>450</v>
      </c>
      <c r="G75" t="s">
        <v>12</v>
      </c>
      <c r="H75" t="s">
        <v>9</v>
      </c>
      <c r="I75" t="s">
        <v>11</v>
      </c>
    </row>
    <row r="76" spans="1:9" x14ac:dyDescent="0.25">
      <c r="A76">
        <v>3455</v>
      </c>
      <c r="B76" t="s">
        <v>44</v>
      </c>
      <c r="C76" t="s">
        <v>45</v>
      </c>
      <c r="D76" s="1">
        <v>44376</v>
      </c>
      <c r="E76" s="1">
        <v>44747</v>
      </c>
      <c r="F76">
        <f t="shared" si="1"/>
        <v>371</v>
      </c>
      <c r="G76" t="s">
        <v>12</v>
      </c>
      <c r="H76" t="s">
        <v>13</v>
      </c>
      <c r="I76" t="s">
        <v>10</v>
      </c>
    </row>
    <row r="77" spans="1:9" x14ac:dyDescent="0.25">
      <c r="A77">
        <v>3723</v>
      </c>
      <c r="B77" t="s">
        <v>300</v>
      </c>
      <c r="C77" t="s">
        <v>301</v>
      </c>
      <c r="D77" s="1">
        <v>44680</v>
      </c>
      <c r="E77" s="1">
        <v>44758</v>
      </c>
      <c r="F77">
        <f t="shared" si="1"/>
        <v>78</v>
      </c>
      <c r="G77" t="s">
        <v>8</v>
      </c>
      <c r="H77" t="s">
        <v>13</v>
      </c>
      <c r="I77" t="s">
        <v>10</v>
      </c>
    </row>
    <row r="78" spans="1:9" x14ac:dyDescent="0.25">
      <c r="A78">
        <v>3772</v>
      </c>
      <c r="B78" t="s">
        <v>347</v>
      </c>
      <c r="C78" t="s">
        <v>348</v>
      </c>
      <c r="D78" s="1">
        <v>44600</v>
      </c>
      <c r="E78" s="1">
        <v>44764</v>
      </c>
      <c r="F78">
        <f t="shared" si="1"/>
        <v>164</v>
      </c>
      <c r="G78" t="s">
        <v>8</v>
      </c>
      <c r="H78" t="s">
        <v>13</v>
      </c>
      <c r="I78" t="s">
        <v>10</v>
      </c>
    </row>
    <row r="79" spans="1:9" x14ac:dyDescent="0.25">
      <c r="A79">
        <v>3733</v>
      </c>
      <c r="B79" t="s">
        <v>311</v>
      </c>
      <c r="C79" t="s">
        <v>312</v>
      </c>
      <c r="D79" s="1">
        <v>43941</v>
      </c>
      <c r="E79" s="1">
        <v>44765</v>
      </c>
      <c r="F79">
        <f t="shared" si="1"/>
        <v>824</v>
      </c>
      <c r="G79" t="s">
        <v>8</v>
      </c>
      <c r="H79" t="s">
        <v>9</v>
      </c>
      <c r="I79" t="s">
        <v>11</v>
      </c>
    </row>
    <row r="80" spans="1:9" x14ac:dyDescent="0.25">
      <c r="A80">
        <v>3625</v>
      </c>
      <c r="B80" t="s">
        <v>215</v>
      </c>
      <c r="C80" t="s">
        <v>57</v>
      </c>
      <c r="D80" s="1">
        <v>44511</v>
      </c>
      <c r="E80" s="1">
        <v>44773</v>
      </c>
      <c r="F80">
        <f t="shared" si="1"/>
        <v>262</v>
      </c>
      <c r="G80" t="s">
        <v>150</v>
      </c>
      <c r="H80" t="s">
        <v>9</v>
      </c>
      <c r="I80" t="s">
        <v>11</v>
      </c>
    </row>
    <row r="81" spans="1:9" x14ac:dyDescent="0.25">
      <c r="A81">
        <v>3523</v>
      </c>
      <c r="B81" t="s">
        <v>113</v>
      </c>
      <c r="C81" t="s">
        <v>114</v>
      </c>
      <c r="D81" s="1">
        <v>44372</v>
      </c>
      <c r="E81" s="1">
        <v>44798</v>
      </c>
      <c r="F81">
        <f t="shared" si="1"/>
        <v>426</v>
      </c>
      <c r="G81" t="s">
        <v>12</v>
      </c>
      <c r="H81" t="s">
        <v>13</v>
      </c>
      <c r="I81" t="s">
        <v>10</v>
      </c>
    </row>
    <row r="82" spans="1:9" x14ac:dyDescent="0.25">
      <c r="A82">
        <v>3652</v>
      </c>
      <c r="B82" t="s">
        <v>199</v>
      </c>
      <c r="C82" t="s">
        <v>233</v>
      </c>
      <c r="D82" s="1">
        <v>43707</v>
      </c>
      <c r="E82" s="1">
        <v>44800</v>
      </c>
      <c r="F82">
        <f t="shared" si="1"/>
        <v>1093</v>
      </c>
      <c r="G82" t="s">
        <v>8</v>
      </c>
      <c r="H82" t="s">
        <v>11</v>
      </c>
      <c r="I82" t="s">
        <v>11</v>
      </c>
    </row>
    <row r="83" spans="1:9" x14ac:dyDescent="0.25">
      <c r="A83">
        <v>3501</v>
      </c>
      <c r="B83" t="s">
        <v>92</v>
      </c>
      <c r="C83" t="s">
        <v>93</v>
      </c>
      <c r="D83" s="1">
        <v>44073</v>
      </c>
      <c r="E83" s="1">
        <v>44803</v>
      </c>
      <c r="F83">
        <f t="shared" si="1"/>
        <v>730</v>
      </c>
      <c r="G83" t="s">
        <v>12</v>
      </c>
      <c r="H83" t="s">
        <v>11</v>
      </c>
      <c r="I83" t="s">
        <v>11</v>
      </c>
    </row>
    <row r="84" spans="1:9" x14ac:dyDescent="0.25">
      <c r="A84">
        <v>3604</v>
      </c>
      <c r="B84" t="s">
        <v>198</v>
      </c>
      <c r="C84" t="s">
        <v>199</v>
      </c>
      <c r="D84" s="1">
        <v>43481</v>
      </c>
      <c r="E84" s="1">
        <v>44804</v>
      </c>
      <c r="F84">
        <f t="shared" si="1"/>
        <v>1323</v>
      </c>
      <c r="G84" t="s">
        <v>150</v>
      </c>
      <c r="H84" t="s">
        <v>11</v>
      </c>
      <c r="I84" t="s">
        <v>13</v>
      </c>
    </row>
    <row r="85" spans="1:9" x14ac:dyDescent="0.25">
      <c r="A85">
        <v>3712</v>
      </c>
      <c r="B85" t="s">
        <v>290</v>
      </c>
      <c r="C85" t="s">
        <v>291</v>
      </c>
      <c r="D85" s="1">
        <v>43583</v>
      </c>
      <c r="E85" s="1">
        <v>44805</v>
      </c>
      <c r="F85">
        <f t="shared" si="1"/>
        <v>1222</v>
      </c>
      <c r="G85" t="s">
        <v>8</v>
      </c>
      <c r="H85" t="s">
        <v>11</v>
      </c>
      <c r="I85" t="s">
        <v>10</v>
      </c>
    </row>
    <row r="86" spans="1:9" x14ac:dyDescent="0.25">
      <c r="A86">
        <v>3661</v>
      </c>
      <c r="B86" t="s">
        <v>239</v>
      </c>
      <c r="C86" t="s">
        <v>240</v>
      </c>
      <c r="D86" s="1">
        <v>44620</v>
      </c>
      <c r="E86" s="1">
        <v>44809</v>
      </c>
      <c r="F86">
        <f t="shared" si="1"/>
        <v>189</v>
      </c>
      <c r="G86" t="s">
        <v>8</v>
      </c>
      <c r="H86" t="s">
        <v>9</v>
      </c>
      <c r="I86" t="s">
        <v>10</v>
      </c>
    </row>
    <row r="87" spans="1:9" x14ac:dyDescent="0.25">
      <c r="A87">
        <v>3767</v>
      </c>
      <c r="B87" t="s">
        <v>227</v>
      </c>
      <c r="C87" t="s">
        <v>343</v>
      </c>
      <c r="D87" s="1">
        <v>44434</v>
      </c>
      <c r="E87" s="1">
        <v>44809</v>
      </c>
      <c r="F87">
        <f t="shared" si="1"/>
        <v>375</v>
      </c>
      <c r="G87" t="s">
        <v>8</v>
      </c>
      <c r="H87" t="s">
        <v>13</v>
      </c>
      <c r="I87" t="s">
        <v>11</v>
      </c>
    </row>
    <row r="88" spans="1:9" x14ac:dyDescent="0.25">
      <c r="A88">
        <v>3464</v>
      </c>
      <c r="B88" t="s">
        <v>51</v>
      </c>
      <c r="C88" t="s">
        <v>58</v>
      </c>
      <c r="D88" s="1">
        <v>43437</v>
      </c>
      <c r="E88" s="1">
        <v>44813</v>
      </c>
      <c r="F88">
        <f t="shared" si="1"/>
        <v>1376</v>
      </c>
      <c r="G88" t="s">
        <v>12</v>
      </c>
      <c r="H88" t="s">
        <v>9</v>
      </c>
      <c r="I88" t="s">
        <v>13</v>
      </c>
    </row>
    <row r="89" spans="1:9" x14ac:dyDescent="0.25">
      <c r="A89">
        <v>3595</v>
      </c>
      <c r="B89" t="s">
        <v>188</v>
      </c>
      <c r="C89" t="s">
        <v>189</v>
      </c>
      <c r="D89" s="1">
        <v>44096</v>
      </c>
      <c r="E89" s="1">
        <v>44818</v>
      </c>
      <c r="F89">
        <f t="shared" si="1"/>
        <v>722</v>
      </c>
      <c r="G89" t="s">
        <v>8</v>
      </c>
      <c r="H89" t="s">
        <v>9</v>
      </c>
      <c r="I89" t="s">
        <v>10</v>
      </c>
    </row>
    <row r="90" spans="1:9" x14ac:dyDescent="0.25">
      <c r="A90">
        <v>3699</v>
      </c>
      <c r="B90" t="s">
        <v>280</v>
      </c>
      <c r="C90" t="s">
        <v>281</v>
      </c>
      <c r="D90" s="1">
        <v>44803</v>
      </c>
      <c r="E90" s="1">
        <v>44824</v>
      </c>
      <c r="F90">
        <f t="shared" si="1"/>
        <v>21</v>
      </c>
      <c r="G90" t="s">
        <v>8</v>
      </c>
      <c r="H90" t="s">
        <v>11</v>
      </c>
      <c r="I90" t="s">
        <v>10</v>
      </c>
    </row>
    <row r="91" spans="1:9" x14ac:dyDescent="0.25">
      <c r="A91">
        <v>3708</v>
      </c>
      <c r="B91" t="s">
        <v>287</v>
      </c>
      <c r="C91" t="s">
        <v>261</v>
      </c>
      <c r="D91" s="1">
        <v>44064</v>
      </c>
      <c r="E91" s="1">
        <v>44824</v>
      </c>
      <c r="F91">
        <f t="shared" si="1"/>
        <v>760</v>
      </c>
      <c r="G91" t="s">
        <v>8</v>
      </c>
      <c r="H91" t="s">
        <v>13</v>
      </c>
      <c r="I91" t="s">
        <v>11</v>
      </c>
    </row>
    <row r="92" spans="1:9" x14ac:dyDescent="0.25">
      <c r="A92">
        <v>3615</v>
      </c>
      <c r="B92" t="s">
        <v>207</v>
      </c>
      <c r="C92" t="s">
        <v>132</v>
      </c>
      <c r="D92" s="1">
        <v>44329</v>
      </c>
      <c r="E92" s="1">
        <v>44826</v>
      </c>
      <c r="F92">
        <f t="shared" si="1"/>
        <v>497</v>
      </c>
      <c r="G92" t="s">
        <v>8</v>
      </c>
      <c r="H92" t="s">
        <v>13</v>
      </c>
      <c r="I92" t="s">
        <v>11</v>
      </c>
    </row>
    <row r="93" spans="1:9" x14ac:dyDescent="0.25">
      <c r="A93">
        <v>3759</v>
      </c>
      <c r="B93" t="s">
        <v>335</v>
      </c>
      <c r="C93" t="s">
        <v>336</v>
      </c>
      <c r="D93" s="1">
        <v>44682</v>
      </c>
      <c r="E93" s="1">
        <v>44829</v>
      </c>
      <c r="F93">
        <f t="shared" si="1"/>
        <v>147</v>
      </c>
      <c r="G93" t="s">
        <v>8</v>
      </c>
      <c r="H93" t="s">
        <v>9</v>
      </c>
      <c r="I93" t="s">
        <v>13</v>
      </c>
    </row>
    <row r="94" spans="1:9" x14ac:dyDescent="0.25">
      <c r="A94">
        <v>3540</v>
      </c>
      <c r="B94" t="s">
        <v>129</v>
      </c>
      <c r="C94" t="s">
        <v>130</v>
      </c>
      <c r="D94" s="1">
        <v>43902</v>
      </c>
      <c r="E94" s="1">
        <v>44843</v>
      </c>
      <c r="F94">
        <f t="shared" si="1"/>
        <v>941</v>
      </c>
      <c r="G94" t="s">
        <v>12</v>
      </c>
      <c r="H94" t="s">
        <v>13</v>
      </c>
      <c r="I94" t="s">
        <v>11</v>
      </c>
    </row>
    <row r="95" spans="1:9" x14ac:dyDescent="0.25">
      <c r="A95">
        <v>3548</v>
      </c>
      <c r="B95" t="s">
        <v>137</v>
      </c>
      <c r="C95" t="s">
        <v>138</v>
      </c>
      <c r="D95" s="1">
        <v>44388</v>
      </c>
      <c r="E95" s="1">
        <v>44844</v>
      </c>
      <c r="F95">
        <f t="shared" si="1"/>
        <v>456</v>
      </c>
      <c r="G95" t="s">
        <v>12</v>
      </c>
      <c r="H95" t="s">
        <v>11</v>
      </c>
      <c r="I95" t="s">
        <v>13</v>
      </c>
    </row>
    <row r="96" spans="1:9" x14ac:dyDescent="0.25">
      <c r="A96">
        <v>3590</v>
      </c>
      <c r="B96" t="s">
        <v>182</v>
      </c>
      <c r="C96" t="s">
        <v>183</v>
      </c>
      <c r="D96" s="1">
        <v>44252</v>
      </c>
      <c r="E96" s="1">
        <v>44847</v>
      </c>
      <c r="F96">
        <f t="shared" si="1"/>
        <v>595</v>
      </c>
      <c r="G96" t="s">
        <v>8</v>
      </c>
      <c r="H96" t="s">
        <v>11</v>
      </c>
      <c r="I96" t="s">
        <v>13</v>
      </c>
    </row>
    <row r="97" spans="1:9" x14ac:dyDescent="0.25">
      <c r="A97">
        <v>3550</v>
      </c>
      <c r="B97" t="s">
        <v>69</v>
      </c>
      <c r="C97" t="s">
        <v>141</v>
      </c>
      <c r="D97" s="1">
        <v>44526</v>
      </c>
      <c r="E97" s="1">
        <v>44848</v>
      </c>
      <c r="F97">
        <f t="shared" si="1"/>
        <v>322</v>
      </c>
      <c r="G97" t="s">
        <v>12</v>
      </c>
      <c r="H97" t="s">
        <v>11</v>
      </c>
      <c r="I97" t="s">
        <v>10</v>
      </c>
    </row>
    <row r="98" spans="1:9" x14ac:dyDescent="0.25">
      <c r="A98">
        <v>3480</v>
      </c>
      <c r="B98" t="s">
        <v>75</v>
      </c>
      <c r="C98" t="s">
        <v>76</v>
      </c>
      <c r="D98" s="1">
        <v>44812</v>
      </c>
      <c r="E98" s="1">
        <v>44850</v>
      </c>
      <c r="F98">
        <f t="shared" si="1"/>
        <v>38</v>
      </c>
      <c r="G98" t="s">
        <v>12</v>
      </c>
      <c r="H98" t="s">
        <v>13</v>
      </c>
      <c r="I98" t="s">
        <v>10</v>
      </c>
    </row>
    <row r="99" spans="1:9" x14ac:dyDescent="0.25">
      <c r="A99">
        <v>3632</v>
      </c>
      <c r="B99" t="s">
        <v>139</v>
      </c>
      <c r="C99" t="s">
        <v>222</v>
      </c>
      <c r="D99" s="1">
        <v>44828</v>
      </c>
      <c r="E99" s="1">
        <v>44858</v>
      </c>
      <c r="F99">
        <f t="shared" si="1"/>
        <v>30</v>
      </c>
      <c r="G99" t="s">
        <v>8</v>
      </c>
      <c r="H99" t="s">
        <v>9</v>
      </c>
      <c r="I99" t="s">
        <v>13</v>
      </c>
    </row>
    <row r="100" spans="1:9" x14ac:dyDescent="0.25">
      <c r="A100">
        <v>3631</v>
      </c>
      <c r="B100" t="s">
        <v>220</v>
      </c>
      <c r="C100" t="s">
        <v>221</v>
      </c>
      <c r="D100" s="1">
        <v>44781</v>
      </c>
      <c r="E100" s="1">
        <v>44859</v>
      </c>
      <c r="F100">
        <f t="shared" si="1"/>
        <v>78</v>
      </c>
      <c r="G100" t="s">
        <v>8</v>
      </c>
      <c r="H100" t="s">
        <v>9</v>
      </c>
      <c r="I100" t="s">
        <v>13</v>
      </c>
    </row>
    <row r="101" spans="1:9" x14ac:dyDescent="0.25">
      <c r="A101">
        <v>3627</v>
      </c>
      <c r="B101" t="s">
        <v>216</v>
      </c>
      <c r="C101" t="s">
        <v>217</v>
      </c>
      <c r="D101" s="1">
        <v>43698</v>
      </c>
      <c r="E101" s="1">
        <v>44862</v>
      </c>
      <c r="F101">
        <f t="shared" si="1"/>
        <v>1164</v>
      </c>
      <c r="G101" t="s">
        <v>150</v>
      </c>
      <c r="H101" t="s">
        <v>9</v>
      </c>
      <c r="I101" t="s">
        <v>13</v>
      </c>
    </row>
    <row r="102" spans="1:9" x14ac:dyDescent="0.25">
      <c r="A102">
        <v>3685</v>
      </c>
      <c r="B102" t="s">
        <v>264</v>
      </c>
      <c r="C102" t="s">
        <v>265</v>
      </c>
      <c r="D102" s="1">
        <v>44789</v>
      </c>
      <c r="E102" s="1">
        <v>44875</v>
      </c>
      <c r="F102">
        <f t="shared" si="1"/>
        <v>86</v>
      </c>
      <c r="G102" t="s">
        <v>8</v>
      </c>
      <c r="H102" t="s">
        <v>13</v>
      </c>
      <c r="I102" t="s">
        <v>13</v>
      </c>
    </row>
    <row r="103" spans="1:9" x14ac:dyDescent="0.25">
      <c r="A103">
        <v>3451</v>
      </c>
      <c r="B103" t="s">
        <v>42</v>
      </c>
      <c r="C103" t="s">
        <v>43</v>
      </c>
      <c r="D103" s="1">
        <v>44245</v>
      </c>
      <c r="E103" s="1">
        <v>44876</v>
      </c>
      <c r="F103">
        <f t="shared" si="1"/>
        <v>631</v>
      </c>
      <c r="G103" t="s">
        <v>12</v>
      </c>
      <c r="H103" t="s">
        <v>9</v>
      </c>
      <c r="I103" t="s">
        <v>13</v>
      </c>
    </row>
    <row r="104" spans="1:9" x14ac:dyDescent="0.25">
      <c r="A104">
        <v>3775</v>
      </c>
      <c r="B104" t="s">
        <v>352</v>
      </c>
      <c r="C104" t="s">
        <v>70</v>
      </c>
      <c r="D104" s="1">
        <v>44390</v>
      </c>
      <c r="E104" s="1">
        <v>44891</v>
      </c>
      <c r="F104">
        <f t="shared" si="1"/>
        <v>501</v>
      </c>
      <c r="G104" t="s">
        <v>8</v>
      </c>
      <c r="H104" t="s">
        <v>9</v>
      </c>
      <c r="I104" t="s">
        <v>11</v>
      </c>
    </row>
    <row r="105" spans="1:9" x14ac:dyDescent="0.25">
      <c r="A105">
        <v>3439</v>
      </c>
      <c r="B105" t="s">
        <v>23</v>
      </c>
      <c r="C105" t="s">
        <v>24</v>
      </c>
      <c r="D105" s="1">
        <v>44706</v>
      </c>
      <c r="E105" s="1">
        <v>44892</v>
      </c>
      <c r="F105">
        <f t="shared" si="1"/>
        <v>186</v>
      </c>
      <c r="G105" t="s">
        <v>12</v>
      </c>
      <c r="H105" t="s">
        <v>13</v>
      </c>
      <c r="I105" t="s">
        <v>10</v>
      </c>
    </row>
    <row r="106" spans="1:9" x14ac:dyDescent="0.25">
      <c r="A106">
        <v>3629</v>
      </c>
      <c r="B106" t="s">
        <v>218</v>
      </c>
      <c r="C106" t="s">
        <v>219</v>
      </c>
      <c r="D106" s="1">
        <v>44800</v>
      </c>
      <c r="E106" s="1">
        <v>44898</v>
      </c>
      <c r="F106">
        <f t="shared" si="1"/>
        <v>98</v>
      </c>
      <c r="G106" t="s">
        <v>8</v>
      </c>
      <c r="H106" t="s">
        <v>9</v>
      </c>
      <c r="I106" t="s">
        <v>13</v>
      </c>
    </row>
    <row r="107" spans="1:9" x14ac:dyDescent="0.25">
      <c r="A107">
        <v>3450</v>
      </c>
      <c r="B107" t="s">
        <v>40</v>
      </c>
      <c r="C107" t="s">
        <v>41</v>
      </c>
      <c r="D107" s="1">
        <v>44075</v>
      </c>
      <c r="E107" s="1">
        <v>44899</v>
      </c>
      <c r="F107">
        <f t="shared" si="1"/>
        <v>824</v>
      </c>
      <c r="G107" t="s">
        <v>12</v>
      </c>
      <c r="H107" t="s">
        <v>9</v>
      </c>
      <c r="I107" t="s">
        <v>10</v>
      </c>
    </row>
    <row r="108" spans="1:9" x14ac:dyDescent="0.25">
      <c r="A108">
        <v>3515</v>
      </c>
      <c r="B108" t="s">
        <v>104</v>
      </c>
      <c r="C108" t="s">
        <v>105</v>
      </c>
      <c r="D108" s="1">
        <v>44629</v>
      </c>
      <c r="E108" s="1">
        <v>44905</v>
      </c>
      <c r="F108">
        <f t="shared" si="1"/>
        <v>276</v>
      </c>
      <c r="G108" t="s">
        <v>12</v>
      </c>
      <c r="H108" t="s">
        <v>11</v>
      </c>
      <c r="I108" t="s">
        <v>11</v>
      </c>
    </row>
    <row r="109" spans="1:9" x14ac:dyDescent="0.25">
      <c r="A109">
        <v>3686</v>
      </c>
      <c r="B109" t="s">
        <v>266</v>
      </c>
      <c r="C109" t="s">
        <v>267</v>
      </c>
      <c r="D109" s="1">
        <v>44311</v>
      </c>
      <c r="E109" s="1">
        <v>44907</v>
      </c>
      <c r="F109">
        <f t="shared" si="1"/>
        <v>596</v>
      </c>
      <c r="G109" t="s">
        <v>8</v>
      </c>
      <c r="H109" t="s">
        <v>11</v>
      </c>
      <c r="I109" t="s">
        <v>13</v>
      </c>
    </row>
    <row r="110" spans="1:9" x14ac:dyDescent="0.25">
      <c r="A110">
        <v>3731</v>
      </c>
      <c r="B110" t="s">
        <v>309</v>
      </c>
      <c r="C110" t="s">
        <v>310</v>
      </c>
      <c r="D110" s="1">
        <v>43889</v>
      </c>
      <c r="E110" s="1">
        <v>44909</v>
      </c>
      <c r="F110">
        <f t="shared" si="1"/>
        <v>1020</v>
      </c>
      <c r="G110" t="s">
        <v>8</v>
      </c>
      <c r="H110" t="s">
        <v>11</v>
      </c>
      <c r="I110" t="s">
        <v>11</v>
      </c>
    </row>
    <row r="111" spans="1:9" x14ac:dyDescent="0.25">
      <c r="A111">
        <v>3684</v>
      </c>
      <c r="B111" t="s">
        <v>262</v>
      </c>
      <c r="C111" t="s">
        <v>263</v>
      </c>
      <c r="D111" s="1">
        <v>43800</v>
      </c>
      <c r="E111" s="1">
        <v>44920</v>
      </c>
      <c r="F111">
        <f t="shared" si="1"/>
        <v>1120</v>
      </c>
      <c r="G111" t="s">
        <v>8</v>
      </c>
      <c r="H111" t="s">
        <v>9</v>
      </c>
      <c r="I111" t="s">
        <v>11</v>
      </c>
    </row>
    <row r="112" spans="1:9" x14ac:dyDescent="0.25">
      <c r="A112">
        <v>3675</v>
      </c>
      <c r="B112" t="s">
        <v>258</v>
      </c>
      <c r="C112" t="s">
        <v>259</v>
      </c>
      <c r="D112" s="1">
        <v>43990</v>
      </c>
      <c r="E112" s="1">
        <v>44924</v>
      </c>
      <c r="F112">
        <f t="shared" si="1"/>
        <v>934</v>
      </c>
      <c r="G112" t="s">
        <v>150</v>
      </c>
      <c r="H112" t="s">
        <v>13</v>
      </c>
      <c r="I112" t="s">
        <v>13</v>
      </c>
    </row>
    <row r="113" spans="1:9" x14ac:dyDescent="0.25">
      <c r="A113">
        <v>3469</v>
      </c>
      <c r="B113" t="s">
        <v>61</v>
      </c>
      <c r="C113" t="s">
        <v>62</v>
      </c>
      <c r="D113" s="1">
        <v>44041</v>
      </c>
      <c r="E113" s="1">
        <v>44931</v>
      </c>
      <c r="F113">
        <f t="shared" si="1"/>
        <v>890</v>
      </c>
      <c r="G113" t="s">
        <v>12</v>
      </c>
      <c r="H113" t="s">
        <v>9</v>
      </c>
      <c r="I113" t="s">
        <v>13</v>
      </c>
    </row>
    <row r="114" spans="1:9" x14ac:dyDescent="0.25">
      <c r="A114">
        <v>3562</v>
      </c>
      <c r="B114" t="s">
        <v>151</v>
      </c>
      <c r="C114" t="s">
        <v>152</v>
      </c>
      <c r="D114" s="1">
        <v>43606</v>
      </c>
      <c r="E114" s="1">
        <v>44931</v>
      </c>
      <c r="F114">
        <f t="shared" si="1"/>
        <v>1325</v>
      </c>
      <c r="G114" t="s">
        <v>8</v>
      </c>
      <c r="H114" t="s">
        <v>9</v>
      </c>
      <c r="I114" t="s">
        <v>13</v>
      </c>
    </row>
    <row r="115" spans="1:9" x14ac:dyDescent="0.25">
      <c r="A115">
        <v>3738</v>
      </c>
      <c r="B115" t="s">
        <v>316</v>
      </c>
      <c r="C115" t="s">
        <v>317</v>
      </c>
      <c r="D115" s="1">
        <v>44666</v>
      </c>
      <c r="E115" s="1">
        <v>44935</v>
      </c>
      <c r="F115">
        <f t="shared" si="1"/>
        <v>269</v>
      </c>
      <c r="G115" t="s">
        <v>150</v>
      </c>
      <c r="H115" t="s">
        <v>13</v>
      </c>
      <c r="I115" t="s">
        <v>10</v>
      </c>
    </row>
    <row r="116" spans="1:9" x14ac:dyDescent="0.25">
      <c r="A116">
        <v>3525</v>
      </c>
      <c r="B116" t="s">
        <v>59</v>
      </c>
      <c r="C116" t="s">
        <v>117</v>
      </c>
      <c r="D116" s="1">
        <v>44745</v>
      </c>
      <c r="E116" s="1">
        <v>44936</v>
      </c>
      <c r="F116">
        <f t="shared" si="1"/>
        <v>191</v>
      </c>
      <c r="G116" t="s">
        <v>12</v>
      </c>
      <c r="H116" t="s">
        <v>9</v>
      </c>
      <c r="I116" t="s">
        <v>10</v>
      </c>
    </row>
    <row r="117" spans="1:9" x14ac:dyDescent="0.25">
      <c r="A117">
        <v>3673</v>
      </c>
      <c r="B117" t="s">
        <v>254</v>
      </c>
      <c r="C117" t="s">
        <v>255</v>
      </c>
      <c r="D117" s="1">
        <v>44723</v>
      </c>
      <c r="E117" s="1">
        <v>44936</v>
      </c>
      <c r="F117">
        <f t="shared" si="1"/>
        <v>213</v>
      </c>
      <c r="G117" t="s">
        <v>150</v>
      </c>
      <c r="H117" t="s">
        <v>13</v>
      </c>
      <c r="I117" t="s">
        <v>10</v>
      </c>
    </row>
    <row r="118" spans="1:9" x14ac:dyDescent="0.25">
      <c r="A118">
        <v>3520</v>
      </c>
      <c r="B118" t="s">
        <v>111</v>
      </c>
      <c r="C118" t="s">
        <v>112</v>
      </c>
      <c r="D118" s="1">
        <v>44178</v>
      </c>
      <c r="E118" s="1">
        <v>44939</v>
      </c>
      <c r="F118">
        <f t="shared" si="1"/>
        <v>761</v>
      </c>
      <c r="G118" t="s">
        <v>12</v>
      </c>
      <c r="H118" t="s">
        <v>13</v>
      </c>
      <c r="I118" t="s">
        <v>10</v>
      </c>
    </row>
    <row r="119" spans="1:9" x14ac:dyDescent="0.25">
      <c r="A119">
        <v>3606</v>
      </c>
      <c r="B119" t="s">
        <v>200</v>
      </c>
      <c r="C119" t="s">
        <v>201</v>
      </c>
      <c r="D119" s="1">
        <v>43678</v>
      </c>
      <c r="E119" s="1">
        <v>44946</v>
      </c>
      <c r="F119">
        <f t="shared" si="1"/>
        <v>1268</v>
      </c>
      <c r="G119" t="s">
        <v>8</v>
      </c>
      <c r="H119" t="s">
        <v>11</v>
      </c>
      <c r="I119" t="s">
        <v>13</v>
      </c>
    </row>
    <row r="120" spans="1:9" x14ac:dyDescent="0.25">
      <c r="A120">
        <v>3666</v>
      </c>
      <c r="B120" t="s">
        <v>245</v>
      </c>
      <c r="C120" t="s">
        <v>246</v>
      </c>
      <c r="D120" s="1">
        <v>44680</v>
      </c>
      <c r="E120" s="1">
        <v>44947</v>
      </c>
      <c r="F120">
        <f t="shared" si="1"/>
        <v>267</v>
      </c>
      <c r="G120" t="s">
        <v>8</v>
      </c>
      <c r="H120" t="s">
        <v>13</v>
      </c>
      <c r="I120" t="s">
        <v>13</v>
      </c>
    </row>
    <row r="121" spans="1:9" x14ac:dyDescent="0.25">
      <c r="A121">
        <v>3516</v>
      </c>
      <c r="B121" t="s">
        <v>106</v>
      </c>
      <c r="C121" t="s">
        <v>107</v>
      </c>
      <c r="D121" s="1">
        <v>44658</v>
      </c>
      <c r="E121" s="1">
        <v>44948</v>
      </c>
      <c r="F121">
        <f t="shared" si="1"/>
        <v>290</v>
      </c>
      <c r="G121" t="s">
        <v>12</v>
      </c>
      <c r="H121" t="s">
        <v>9</v>
      </c>
      <c r="I121" t="s">
        <v>11</v>
      </c>
    </row>
    <row r="122" spans="1:9" x14ac:dyDescent="0.25">
      <c r="A122">
        <v>3546</v>
      </c>
      <c r="B122" t="s">
        <v>135</v>
      </c>
      <c r="C122" t="s">
        <v>136</v>
      </c>
      <c r="D122" s="1">
        <v>44408</v>
      </c>
      <c r="E122" s="1">
        <v>44953</v>
      </c>
      <c r="F122">
        <f t="shared" si="1"/>
        <v>545</v>
      </c>
      <c r="G122" t="s">
        <v>12</v>
      </c>
      <c r="H122" t="s">
        <v>13</v>
      </c>
      <c r="I122" t="s">
        <v>11</v>
      </c>
    </row>
    <row r="123" spans="1:9" x14ac:dyDescent="0.25">
      <c r="A123">
        <v>3434</v>
      </c>
      <c r="B123" t="s">
        <v>17</v>
      </c>
      <c r="C123" t="s">
        <v>18</v>
      </c>
      <c r="D123" s="1">
        <v>44141</v>
      </c>
      <c r="E123" s="1">
        <v>44955</v>
      </c>
      <c r="F123">
        <f t="shared" si="1"/>
        <v>814</v>
      </c>
      <c r="G123" t="s">
        <v>12</v>
      </c>
      <c r="H123" t="s">
        <v>9</v>
      </c>
      <c r="I123" t="s">
        <v>13</v>
      </c>
    </row>
    <row r="124" spans="1:9" x14ac:dyDescent="0.25">
      <c r="A124">
        <v>3766</v>
      </c>
      <c r="B124" t="s">
        <v>341</v>
      </c>
      <c r="C124" t="s">
        <v>342</v>
      </c>
      <c r="D124" s="1">
        <v>43498</v>
      </c>
      <c r="E124" s="1">
        <v>44960</v>
      </c>
      <c r="F124">
        <f t="shared" si="1"/>
        <v>1462</v>
      </c>
      <c r="G124" t="s">
        <v>150</v>
      </c>
      <c r="H124" t="s">
        <v>11</v>
      </c>
      <c r="I124" t="s">
        <v>11</v>
      </c>
    </row>
    <row r="125" spans="1:9" x14ac:dyDescent="0.25">
      <c r="A125">
        <v>3763</v>
      </c>
      <c r="B125" t="s">
        <v>339</v>
      </c>
      <c r="C125" t="s">
        <v>340</v>
      </c>
      <c r="D125" s="1">
        <v>44938</v>
      </c>
      <c r="E125" s="1">
        <v>44963</v>
      </c>
      <c r="F125">
        <f t="shared" si="1"/>
        <v>25</v>
      </c>
      <c r="G125" t="s">
        <v>150</v>
      </c>
      <c r="H125" t="s">
        <v>13</v>
      </c>
      <c r="I125" t="s">
        <v>13</v>
      </c>
    </row>
    <row r="126" spans="1:9" x14ac:dyDescent="0.25">
      <c r="A126">
        <v>3747</v>
      </c>
      <c r="B126" t="s">
        <v>215</v>
      </c>
      <c r="C126" t="s">
        <v>327</v>
      </c>
      <c r="D126" s="1">
        <v>44448</v>
      </c>
      <c r="E126" s="1">
        <v>44967</v>
      </c>
      <c r="F126">
        <f t="shared" si="1"/>
        <v>519</v>
      </c>
      <c r="G126" t="s">
        <v>8</v>
      </c>
      <c r="H126" t="s">
        <v>11</v>
      </c>
      <c r="I126" t="s">
        <v>10</v>
      </c>
    </row>
    <row r="127" spans="1:9" x14ac:dyDescent="0.25">
      <c r="A127">
        <v>3440</v>
      </c>
      <c r="B127" t="s">
        <v>25</v>
      </c>
      <c r="C127" t="s">
        <v>26</v>
      </c>
      <c r="D127" s="1">
        <v>43804</v>
      </c>
      <c r="E127" s="1">
        <v>44974</v>
      </c>
      <c r="F127">
        <f t="shared" si="1"/>
        <v>1170</v>
      </c>
      <c r="G127" t="s">
        <v>12</v>
      </c>
      <c r="H127" t="s">
        <v>9</v>
      </c>
      <c r="I127" t="s">
        <v>13</v>
      </c>
    </row>
    <row r="128" spans="1:9" x14ac:dyDescent="0.25">
      <c r="A128">
        <v>3740</v>
      </c>
      <c r="B128" t="s">
        <v>320</v>
      </c>
      <c r="C128" t="s">
        <v>321</v>
      </c>
      <c r="D128" s="1">
        <v>44849</v>
      </c>
      <c r="E128" s="1">
        <v>44974</v>
      </c>
      <c r="F128">
        <f t="shared" si="1"/>
        <v>125</v>
      </c>
      <c r="G128" t="s">
        <v>150</v>
      </c>
      <c r="H128" t="s">
        <v>13</v>
      </c>
      <c r="I128" t="s">
        <v>11</v>
      </c>
    </row>
    <row r="129" spans="1:9" x14ac:dyDescent="0.25">
      <c r="A129">
        <v>3755</v>
      </c>
      <c r="B129" t="s">
        <v>329</v>
      </c>
      <c r="C129" t="s">
        <v>330</v>
      </c>
      <c r="D129" s="1">
        <v>44161</v>
      </c>
      <c r="E129" s="1">
        <v>44974</v>
      </c>
      <c r="F129">
        <f t="shared" si="1"/>
        <v>813</v>
      </c>
      <c r="G129" t="s">
        <v>8</v>
      </c>
      <c r="H129" t="s">
        <v>13</v>
      </c>
      <c r="I129" t="s">
        <v>13</v>
      </c>
    </row>
    <row r="130" spans="1:9" x14ac:dyDescent="0.25">
      <c r="A130">
        <v>3716</v>
      </c>
      <c r="B130" t="s">
        <v>66</v>
      </c>
      <c r="C130" t="s">
        <v>292</v>
      </c>
      <c r="D130" s="1">
        <v>44773</v>
      </c>
      <c r="E130" s="1">
        <v>44975</v>
      </c>
      <c r="F130">
        <f t="shared" si="1"/>
        <v>202</v>
      </c>
      <c r="G130" t="s">
        <v>150</v>
      </c>
      <c r="H130" t="s">
        <v>13</v>
      </c>
      <c r="I130" t="s">
        <v>13</v>
      </c>
    </row>
    <row r="131" spans="1:9" x14ac:dyDescent="0.25">
      <c r="A131">
        <v>3537</v>
      </c>
      <c r="B131" t="s">
        <v>126</v>
      </c>
      <c r="C131" t="s">
        <v>125</v>
      </c>
      <c r="D131" s="1">
        <v>44709</v>
      </c>
      <c r="E131" s="1">
        <v>44981</v>
      </c>
      <c r="F131">
        <f t="shared" ref="F131:F183" si="2">_xlfn.DAYS(E131,D131)</f>
        <v>272</v>
      </c>
      <c r="G131" t="s">
        <v>12</v>
      </c>
      <c r="H131" t="s">
        <v>9</v>
      </c>
      <c r="I131" t="s">
        <v>11</v>
      </c>
    </row>
    <row r="132" spans="1:9" x14ac:dyDescent="0.25">
      <c r="A132">
        <v>3669</v>
      </c>
      <c r="B132" t="s">
        <v>249</v>
      </c>
      <c r="C132" t="s">
        <v>250</v>
      </c>
      <c r="D132" s="1">
        <v>43918</v>
      </c>
      <c r="E132" s="1">
        <v>44997</v>
      </c>
      <c r="F132">
        <f t="shared" si="2"/>
        <v>1079</v>
      </c>
      <c r="G132" t="s">
        <v>8</v>
      </c>
      <c r="H132" t="s">
        <v>9</v>
      </c>
      <c r="I132" t="s">
        <v>10</v>
      </c>
    </row>
    <row r="133" spans="1:9" x14ac:dyDescent="0.25">
      <c r="A133">
        <v>3736</v>
      </c>
      <c r="B133" t="s">
        <v>313</v>
      </c>
      <c r="C133" t="s">
        <v>314</v>
      </c>
      <c r="D133" s="1">
        <v>44122</v>
      </c>
      <c r="E133" s="1">
        <v>45007</v>
      </c>
      <c r="F133">
        <f t="shared" si="2"/>
        <v>885</v>
      </c>
      <c r="G133" t="s">
        <v>8</v>
      </c>
      <c r="H133" t="s">
        <v>13</v>
      </c>
      <c r="I133" t="s">
        <v>11</v>
      </c>
    </row>
    <row r="134" spans="1:9" x14ac:dyDescent="0.25">
      <c r="A134">
        <v>3757</v>
      </c>
      <c r="B134" t="s">
        <v>331</v>
      </c>
      <c r="C134" t="s">
        <v>332</v>
      </c>
      <c r="D134" s="1">
        <v>44851</v>
      </c>
      <c r="E134" s="1">
        <v>45011</v>
      </c>
      <c r="F134">
        <f t="shared" si="2"/>
        <v>160</v>
      </c>
      <c r="G134" t="s">
        <v>8</v>
      </c>
      <c r="H134" t="s">
        <v>13</v>
      </c>
      <c r="I134" t="s">
        <v>11</v>
      </c>
    </row>
    <row r="135" spans="1:9" x14ac:dyDescent="0.25">
      <c r="A135">
        <v>3670</v>
      </c>
      <c r="B135" t="s">
        <v>251</v>
      </c>
      <c r="C135" t="s">
        <v>141</v>
      </c>
      <c r="D135" s="1">
        <v>44784</v>
      </c>
      <c r="E135" s="1">
        <v>45012</v>
      </c>
      <c r="F135">
        <f t="shared" si="2"/>
        <v>228</v>
      </c>
      <c r="G135" t="s">
        <v>150</v>
      </c>
      <c r="H135" t="s">
        <v>13</v>
      </c>
      <c r="I135" t="s">
        <v>13</v>
      </c>
    </row>
    <row r="136" spans="1:9" x14ac:dyDescent="0.25">
      <c r="A136">
        <v>3741</v>
      </c>
      <c r="B136" t="s">
        <v>322</v>
      </c>
      <c r="C136" t="s">
        <v>323</v>
      </c>
      <c r="D136" s="1">
        <v>44984</v>
      </c>
      <c r="E136" s="1">
        <v>45013</v>
      </c>
      <c r="F136">
        <f t="shared" si="2"/>
        <v>29</v>
      </c>
      <c r="G136" t="s">
        <v>150</v>
      </c>
      <c r="H136" t="s">
        <v>13</v>
      </c>
      <c r="I136" t="s">
        <v>10</v>
      </c>
    </row>
    <row r="137" spans="1:9" x14ac:dyDescent="0.25">
      <c r="A137">
        <v>3479</v>
      </c>
      <c r="B137" t="s">
        <v>73</v>
      </c>
      <c r="C137" t="s">
        <v>74</v>
      </c>
      <c r="D137" s="1">
        <v>44775</v>
      </c>
      <c r="E137" s="1">
        <v>45018</v>
      </c>
      <c r="F137">
        <f t="shared" si="2"/>
        <v>243</v>
      </c>
      <c r="G137" t="s">
        <v>12</v>
      </c>
      <c r="H137" t="s">
        <v>9</v>
      </c>
      <c r="I137" t="s">
        <v>11</v>
      </c>
    </row>
    <row r="138" spans="1:9" x14ac:dyDescent="0.25">
      <c r="A138">
        <v>3507</v>
      </c>
      <c r="B138" t="s">
        <v>96</v>
      </c>
      <c r="C138" t="s">
        <v>97</v>
      </c>
      <c r="D138" s="1">
        <v>44252</v>
      </c>
      <c r="E138" s="1">
        <v>45023</v>
      </c>
      <c r="F138">
        <f t="shared" si="2"/>
        <v>771</v>
      </c>
      <c r="G138" t="s">
        <v>12</v>
      </c>
      <c r="H138" t="s">
        <v>13</v>
      </c>
      <c r="I138" t="s">
        <v>13</v>
      </c>
    </row>
    <row r="139" spans="1:9" x14ac:dyDescent="0.25">
      <c r="A139">
        <v>3705</v>
      </c>
      <c r="B139" t="s">
        <v>285</v>
      </c>
      <c r="C139" t="s">
        <v>286</v>
      </c>
      <c r="D139" s="1">
        <v>44156</v>
      </c>
      <c r="E139" s="1">
        <v>45025</v>
      </c>
      <c r="F139">
        <f t="shared" si="2"/>
        <v>869</v>
      </c>
      <c r="G139" t="s">
        <v>8</v>
      </c>
      <c r="H139" t="s">
        <v>13</v>
      </c>
      <c r="I139" t="s">
        <v>11</v>
      </c>
    </row>
    <row r="140" spans="1:9" x14ac:dyDescent="0.25">
      <c r="A140">
        <v>3466</v>
      </c>
      <c r="B140" t="s">
        <v>59</v>
      </c>
      <c r="C140" t="s">
        <v>60</v>
      </c>
      <c r="D140" s="1">
        <v>44664</v>
      </c>
      <c r="E140" s="1">
        <v>45026</v>
      </c>
      <c r="F140">
        <f t="shared" si="2"/>
        <v>362</v>
      </c>
      <c r="G140" t="s">
        <v>12</v>
      </c>
      <c r="H140" t="s">
        <v>11</v>
      </c>
      <c r="I140" t="s">
        <v>13</v>
      </c>
    </row>
    <row r="141" spans="1:9" x14ac:dyDescent="0.25">
      <c r="A141">
        <v>3770</v>
      </c>
      <c r="B141" t="s">
        <v>344</v>
      </c>
      <c r="C141" t="s">
        <v>345</v>
      </c>
      <c r="D141" s="1">
        <v>44574</v>
      </c>
      <c r="E141" s="1">
        <v>45027</v>
      </c>
      <c r="F141">
        <f t="shared" si="2"/>
        <v>453</v>
      </c>
      <c r="G141" t="s">
        <v>8</v>
      </c>
      <c r="H141" t="s">
        <v>9</v>
      </c>
      <c r="I141" t="s">
        <v>10</v>
      </c>
    </row>
    <row r="142" spans="1:9" x14ac:dyDescent="0.25">
      <c r="A142">
        <v>3475</v>
      </c>
      <c r="B142" t="s">
        <v>67</v>
      </c>
      <c r="C142" t="s">
        <v>68</v>
      </c>
      <c r="D142" s="1">
        <v>44460</v>
      </c>
      <c r="E142" s="1">
        <v>45029</v>
      </c>
      <c r="F142">
        <f t="shared" si="2"/>
        <v>569</v>
      </c>
      <c r="G142" t="s">
        <v>12</v>
      </c>
      <c r="H142" t="s">
        <v>13</v>
      </c>
      <c r="I142" t="s">
        <v>10</v>
      </c>
    </row>
    <row r="143" spans="1:9" x14ac:dyDescent="0.25">
      <c r="A143">
        <v>3709</v>
      </c>
      <c r="B143" t="s">
        <v>288</v>
      </c>
      <c r="C143" t="s">
        <v>289</v>
      </c>
      <c r="D143" s="1">
        <v>43500</v>
      </c>
      <c r="E143" s="1">
        <v>45033</v>
      </c>
      <c r="F143">
        <f t="shared" si="2"/>
        <v>1533</v>
      </c>
      <c r="G143" t="s">
        <v>8</v>
      </c>
      <c r="H143" t="s">
        <v>13</v>
      </c>
      <c r="I143" t="s">
        <v>11</v>
      </c>
    </row>
    <row r="144" spans="1:9" x14ac:dyDescent="0.25">
      <c r="A144">
        <v>3576</v>
      </c>
      <c r="B144" t="s">
        <v>36</v>
      </c>
      <c r="C144" t="s">
        <v>170</v>
      </c>
      <c r="D144" s="1">
        <v>44398</v>
      </c>
      <c r="E144" s="1">
        <v>45042</v>
      </c>
      <c r="F144">
        <f t="shared" si="2"/>
        <v>644</v>
      </c>
      <c r="G144" t="s">
        <v>150</v>
      </c>
      <c r="H144" t="s">
        <v>13</v>
      </c>
      <c r="I144" t="s">
        <v>13</v>
      </c>
    </row>
    <row r="145" spans="1:9" x14ac:dyDescent="0.25">
      <c r="A145">
        <v>3667</v>
      </c>
      <c r="B145" t="s">
        <v>247</v>
      </c>
      <c r="C145" t="s">
        <v>248</v>
      </c>
      <c r="D145" s="1">
        <v>44906</v>
      </c>
      <c r="E145" s="1">
        <v>45044</v>
      </c>
      <c r="F145">
        <f t="shared" si="2"/>
        <v>138</v>
      </c>
      <c r="G145" t="s">
        <v>8</v>
      </c>
      <c r="H145" t="s">
        <v>11</v>
      </c>
      <c r="I145" t="s">
        <v>10</v>
      </c>
    </row>
    <row r="146" spans="1:9" x14ac:dyDescent="0.25">
      <c r="A146">
        <v>3581</v>
      </c>
      <c r="B146" t="s">
        <v>171</v>
      </c>
      <c r="C146" t="s">
        <v>172</v>
      </c>
      <c r="D146" s="1">
        <v>44155</v>
      </c>
      <c r="E146" s="1">
        <v>45047</v>
      </c>
      <c r="F146">
        <f t="shared" si="2"/>
        <v>892</v>
      </c>
      <c r="G146" t="s">
        <v>8</v>
      </c>
      <c r="H146" t="s">
        <v>13</v>
      </c>
      <c r="I146" t="s">
        <v>11</v>
      </c>
    </row>
    <row r="147" spans="1:9" x14ac:dyDescent="0.25">
      <c r="A147">
        <v>3619</v>
      </c>
      <c r="B147" t="s">
        <v>208</v>
      </c>
      <c r="C147" t="s">
        <v>209</v>
      </c>
      <c r="D147" s="1">
        <v>45008</v>
      </c>
      <c r="E147" s="1">
        <v>45047</v>
      </c>
      <c r="F147">
        <f t="shared" si="2"/>
        <v>39</v>
      </c>
      <c r="G147" t="s">
        <v>8</v>
      </c>
      <c r="H147" t="s">
        <v>13</v>
      </c>
      <c r="I147" t="s">
        <v>13</v>
      </c>
    </row>
    <row r="148" spans="1:9" x14ac:dyDescent="0.25">
      <c r="A148">
        <v>3555</v>
      </c>
      <c r="B148" t="s">
        <v>145</v>
      </c>
      <c r="C148" t="s">
        <v>146</v>
      </c>
      <c r="D148" s="1">
        <v>44932</v>
      </c>
      <c r="E148" s="1">
        <v>45053</v>
      </c>
      <c r="F148">
        <f t="shared" si="2"/>
        <v>121</v>
      </c>
      <c r="G148" t="s">
        <v>12</v>
      </c>
      <c r="H148" t="s">
        <v>13</v>
      </c>
      <c r="I148" t="s">
        <v>10</v>
      </c>
    </row>
    <row r="149" spans="1:9" x14ac:dyDescent="0.25">
      <c r="A149">
        <v>3771</v>
      </c>
      <c r="B149" t="s">
        <v>161</v>
      </c>
      <c r="C149" t="s">
        <v>346</v>
      </c>
      <c r="D149" s="1">
        <v>44220</v>
      </c>
      <c r="E149" s="1">
        <v>45053</v>
      </c>
      <c r="F149">
        <f t="shared" si="2"/>
        <v>833</v>
      </c>
      <c r="G149" t="s">
        <v>8</v>
      </c>
      <c r="H149" t="s">
        <v>11</v>
      </c>
      <c r="I149" t="s">
        <v>10</v>
      </c>
    </row>
    <row r="150" spans="1:9" x14ac:dyDescent="0.25">
      <c r="A150">
        <v>3506</v>
      </c>
      <c r="B150" t="s">
        <v>94</v>
      </c>
      <c r="C150" t="s">
        <v>95</v>
      </c>
      <c r="D150" s="1">
        <v>43704</v>
      </c>
      <c r="E150" s="1">
        <v>45056</v>
      </c>
      <c r="F150">
        <f t="shared" si="2"/>
        <v>1352</v>
      </c>
      <c r="G150" t="s">
        <v>12</v>
      </c>
      <c r="H150" t="s">
        <v>13</v>
      </c>
      <c r="I150" t="s">
        <v>10</v>
      </c>
    </row>
    <row r="151" spans="1:9" x14ac:dyDescent="0.25">
      <c r="A151">
        <v>3443</v>
      </c>
      <c r="B151" t="s">
        <v>29</v>
      </c>
      <c r="C151" t="s">
        <v>30</v>
      </c>
      <c r="D151" s="1">
        <v>44291</v>
      </c>
      <c r="E151" s="1">
        <v>45058</v>
      </c>
      <c r="F151">
        <f t="shared" si="2"/>
        <v>767</v>
      </c>
      <c r="G151" t="s">
        <v>12</v>
      </c>
      <c r="H151" t="s">
        <v>13</v>
      </c>
      <c r="I151" t="s">
        <v>11</v>
      </c>
    </row>
    <row r="152" spans="1:9" x14ac:dyDescent="0.25">
      <c r="A152">
        <v>3742</v>
      </c>
      <c r="B152" t="s">
        <v>215</v>
      </c>
      <c r="C152" t="s">
        <v>324</v>
      </c>
      <c r="D152" s="1">
        <v>44461</v>
      </c>
      <c r="E152" s="1">
        <v>45061</v>
      </c>
      <c r="F152">
        <f t="shared" si="2"/>
        <v>600</v>
      </c>
      <c r="G152" t="s">
        <v>150</v>
      </c>
      <c r="H152" t="s">
        <v>9</v>
      </c>
      <c r="I152" t="s">
        <v>10</v>
      </c>
    </row>
    <row r="153" spans="1:9" x14ac:dyDescent="0.25">
      <c r="A153">
        <v>3458</v>
      </c>
      <c r="B153" t="s">
        <v>47</v>
      </c>
      <c r="C153" t="s">
        <v>48</v>
      </c>
      <c r="D153" s="1">
        <v>44679</v>
      </c>
      <c r="E153" s="1">
        <v>45070</v>
      </c>
      <c r="F153">
        <f t="shared" si="2"/>
        <v>391</v>
      </c>
      <c r="G153" t="s">
        <v>12</v>
      </c>
      <c r="H153" t="s">
        <v>9</v>
      </c>
      <c r="I153" t="s">
        <v>13</v>
      </c>
    </row>
    <row r="154" spans="1:9" x14ac:dyDescent="0.25">
      <c r="A154">
        <v>3513</v>
      </c>
      <c r="B154" t="s">
        <v>102</v>
      </c>
      <c r="C154" t="s">
        <v>103</v>
      </c>
      <c r="D154" s="1">
        <v>44806</v>
      </c>
      <c r="E154" s="1">
        <v>45070</v>
      </c>
      <c r="F154">
        <f t="shared" si="2"/>
        <v>264</v>
      </c>
      <c r="G154" t="s">
        <v>12</v>
      </c>
      <c r="H154" t="s">
        <v>9</v>
      </c>
      <c r="I154" t="s">
        <v>10</v>
      </c>
    </row>
    <row r="155" spans="1:9" x14ac:dyDescent="0.25">
      <c r="A155">
        <v>3602</v>
      </c>
      <c r="B155" t="s">
        <v>194</v>
      </c>
      <c r="C155" t="s">
        <v>195</v>
      </c>
      <c r="D155" s="1">
        <v>44297</v>
      </c>
      <c r="E155" s="1">
        <v>45070</v>
      </c>
      <c r="F155">
        <f t="shared" si="2"/>
        <v>773</v>
      </c>
      <c r="G155" t="s">
        <v>150</v>
      </c>
      <c r="H155" t="s">
        <v>13</v>
      </c>
      <c r="I155" t="s">
        <v>11</v>
      </c>
    </row>
    <row r="156" spans="1:9" x14ac:dyDescent="0.25">
      <c r="A156">
        <v>3696</v>
      </c>
      <c r="B156" t="s">
        <v>276</v>
      </c>
      <c r="C156" t="s">
        <v>277</v>
      </c>
      <c r="D156" s="1">
        <v>44076</v>
      </c>
      <c r="E156" s="1">
        <v>45072</v>
      </c>
      <c r="F156">
        <f t="shared" si="2"/>
        <v>996</v>
      </c>
      <c r="G156" t="s">
        <v>150</v>
      </c>
      <c r="H156" t="s">
        <v>9</v>
      </c>
      <c r="I156" t="s">
        <v>11</v>
      </c>
    </row>
    <row r="157" spans="1:9" x14ac:dyDescent="0.25">
      <c r="A157">
        <v>3449</v>
      </c>
      <c r="B157" t="s">
        <v>38</v>
      </c>
      <c r="C157" t="s">
        <v>39</v>
      </c>
      <c r="D157" s="1">
        <v>45056</v>
      </c>
      <c r="E157" s="1">
        <v>45073</v>
      </c>
      <c r="F157">
        <f t="shared" si="2"/>
        <v>17</v>
      </c>
      <c r="G157" t="s">
        <v>12</v>
      </c>
      <c r="H157" t="s">
        <v>9</v>
      </c>
      <c r="I157" t="s">
        <v>10</v>
      </c>
    </row>
    <row r="158" spans="1:9" x14ac:dyDescent="0.25">
      <c r="A158">
        <v>3591</v>
      </c>
      <c r="B158" t="s">
        <v>184</v>
      </c>
      <c r="C158" t="s">
        <v>185</v>
      </c>
      <c r="D158" s="1">
        <v>44523</v>
      </c>
      <c r="E158" s="1">
        <v>45075</v>
      </c>
      <c r="F158">
        <f t="shared" si="2"/>
        <v>552</v>
      </c>
      <c r="G158" t="s">
        <v>8</v>
      </c>
      <c r="H158" t="s">
        <v>9</v>
      </c>
      <c r="I158" t="s">
        <v>11</v>
      </c>
    </row>
    <row r="159" spans="1:9" x14ac:dyDescent="0.25">
      <c r="A159">
        <v>3698</v>
      </c>
      <c r="B159" t="s">
        <v>278</v>
      </c>
      <c r="C159" t="s">
        <v>279</v>
      </c>
      <c r="D159" s="1">
        <v>45007</v>
      </c>
      <c r="E159" s="1">
        <v>45076</v>
      </c>
      <c r="F159">
        <f t="shared" si="2"/>
        <v>69</v>
      </c>
      <c r="G159" t="s">
        <v>150</v>
      </c>
      <c r="H159" t="s">
        <v>13</v>
      </c>
      <c r="I159" t="s">
        <v>13</v>
      </c>
    </row>
    <row r="160" spans="1:9" x14ac:dyDescent="0.25">
      <c r="A160">
        <v>3486</v>
      </c>
      <c r="B160" t="s">
        <v>83</v>
      </c>
      <c r="C160" t="s">
        <v>84</v>
      </c>
      <c r="D160" s="1">
        <v>44865</v>
      </c>
      <c r="E160" s="1">
        <v>45085</v>
      </c>
      <c r="F160">
        <f t="shared" si="2"/>
        <v>220</v>
      </c>
      <c r="G160" t="s">
        <v>12</v>
      </c>
      <c r="H160" t="s">
        <v>11</v>
      </c>
      <c r="I160" t="s">
        <v>10</v>
      </c>
    </row>
    <row r="161" spans="1:9" x14ac:dyDescent="0.25">
      <c r="A161">
        <v>3447</v>
      </c>
      <c r="B161" t="s">
        <v>34</v>
      </c>
      <c r="C161" t="s">
        <v>35</v>
      </c>
      <c r="D161" s="1">
        <v>43977</v>
      </c>
      <c r="E161" s="1">
        <v>45095</v>
      </c>
      <c r="F161">
        <f t="shared" si="2"/>
        <v>1118</v>
      </c>
      <c r="G161" t="s">
        <v>12</v>
      </c>
      <c r="H161" t="s">
        <v>11</v>
      </c>
      <c r="I161" t="s">
        <v>11</v>
      </c>
    </row>
    <row r="162" spans="1:9" x14ac:dyDescent="0.25">
      <c r="A162">
        <v>3671</v>
      </c>
      <c r="B162" t="s">
        <v>252</v>
      </c>
      <c r="C162" t="s">
        <v>253</v>
      </c>
      <c r="D162" s="1">
        <v>44952</v>
      </c>
      <c r="E162" s="1">
        <v>45096</v>
      </c>
      <c r="F162">
        <f t="shared" si="2"/>
        <v>144</v>
      </c>
      <c r="G162" t="s">
        <v>150</v>
      </c>
      <c r="H162" t="s">
        <v>11</v>
      </c>
      <c r="I162" t="s">
        <v>10</v>
      </c>
    </row>
    <row r="163" spans="1:9" x14ac:dyDescent="0.25">
      <c r="A163">
        <v>3498</v>
      </c>
      <c r="B163" t="s">
        <v>87</v>
      </c>
      <c r="C163" t="s">
        <v>88</v>
      </c>
      <c r="D163" s="1">
        <v>45042</v>
      </c>
      <c r="E163" s="1">
        <v>45099</v>
      </c>
      <c r="F163">
        <f t="shared" si="2"/>
        <v>57</v>
      </c>
      <c r="G163" t="s">
        <v>12</v>
      </c>
      <c r="H163" t="s">
        <v>13</v>
      </c>
      <c r="I163" t="s">
        <v>13</v>
      </c>
    </row>
    <row r="164" spans="1:9" x14ac:dyDescent="0.25">
      <c r="A164">
        <v>3512</v>
      </c>
      <c r="B164" t="s">
        <v>100</v>
      </c>
      <c r="C164" t="s">
        <v>101</v>
      </c>
      <c r="D164" s="1">
        <v>45033</v>
      </c>
      <c r="E164" s="1">
        <v>45099</v>
      </c>
      <c r="F164">
        <f t="shared" si="2"/>
        <v>66</v>
      </c>
      <c r="G164" t="s">
        <v>12</v>
      </c>
      <c r="H164" t="s">
        <v>9</v>
      </c>
      <c r="I164" t="s">
        <v>10</v>
      </c>
    </row>
    <row r="165" spans="1:9" x14ac:dyDescent="0.25">
      <c r="A165">
        <v>3758</v>
      </c>
      <c r="B165" t="s">
        <v>333</v>
      </c>
      <c r="C165" t="s">
        <v>334</v>
      </c>
      <c r="D165" s="1">
        <v>44881</v>
      </c>
      <c r="E165" s="1">
        <v>45101</v>
      </c>
      <c r="F165">
        <f t="shared" si="2"/>
        <v>220</v>
      </c>
      <c r="G165" t="s">
        <v>8</v>
      </c>
      <c r="H165" t="s">
        <v>9</v>
      </c>
      <c r="I165" t="s">
        <v>10</v>
      </c>
    </row>
    <row r="166" spans="1:9" x14ac:dyDescent="0.25">
      <c r="A166">
        <v>3436</v>
      </c>
      <c r="B166" t="s">
        <v>19</v>
      </c>
      <c r="C166" t="s">
        <v>20</v>
      </c>
      <c r="D166" s="1">
        <v>44582</v>
      </c>
      <c r="E166" s="1">
        <v>45106</v>
      </c>
      <c r="F166">
        <f t="shared" si="2"/>
        <v>524</v>
      </c>
      <c r="G166" t="s">
        <v>12</v>
      </c>
      <c r="H166" t="s">
        <v>11</v>
      </c>
      <c r="I166" t="s">
        <v>10</v>
      </c>
    </row>
    <row r="167" spans="1:9" x14ac:dyDescent="0.25">
      <c r="A167">
        <v>3433</v>
      </c>
      <c r="B167" t="s">
        <v>15</v>
      </c>
      <c r="C167" t="s">
        <v>16</v>
      </c>
      <c r="D167" s="1">
        <v>44657</v>
      </c>
      <c r="E167" s="1">
        <v>45110</v>
      </c>
      <c r="F167">
        <f t="shared" si="2"/>
        <v>453</v>
      </c>
      <c r="G167" t="s">
        <v>12</v>
      </c>
      <c r="H167" t="s">
        <v>13</v>
      </c>
      <c r="I167" t="s">
        <v>10</v>
      </c>
    </row>
    <row r="168" spans="1:9" x14ac:dyDescent="0.25">
      <c r="A168">
        <v>3729</v>
      </c>
      <c r="B168" t="s">
        <v>308</v>
      </c>
      <c r="C168" t="s">
        <v>235</v>
      </c>
      <c r="D168" s="1">
        <v>44903</v>
      </c>
      <c r="E168" s="1">
        <v>45111</v>
      </c>
      <c r="F168">
        <f t="shared" si="2"/>
        <v>208</v>
      </c>
      <c r="G168" t="s">
        <v>8</v>
      </c>
      <c r="H168" t="s">
        <v>9</v>
      </c>
      <c r="I168" t="s">
        <v>11</v>
      </c>
    </row>
    <row r="169" spans="1:9" x14ac:dyDescent="0.25">
      <c r="A169">
        <v>3476</v>
      </c>
      <c r="B169" t="s">
        <v>69</v>
      </c>
      <c r="C169" t="s">
        <v>70</v>
      </c>
      <c r="D169" s="1">
        <v>45089</v>
      </c>
      <c r="E169" s="1">
        <v>45113</v>
      </c>
      <c r="F169">
        <f t="shared" si="2"/>
        <v>24</v>
      </c>
      <c r="G169" t="s">
        <v>12</v>
      </c>
      <c r="H169" t="s">
        <v>11</v>
      </c>
      <c r="I169" t="s">
        <v>10</v>
      </c>
    </row>
    <row r="170" spans="1:9" x14ac:dyDescent="0.25">
      <c r="A170">
        <v>3658</v>
      </c>
      <c r="B170" t="s">
        <v>142</v>
      </c>
      <c r="C170" t="s">
        <v>236</v>
      </c>
      <c r="D170" s="1">
        <v>44869</v>
      </c>
      <c r="E170" s="1">
        <v>45114</v>
      </c>
      <c r="F170">
        <f t="shared" si="2"/>
        <v>245</v>
      </c>
      <c r="G170" t="s">
        <v>8</v>
      </c>
      <c r="H170" t="s">
        <v>11</v>
      </c>
      <c r="I170" t="s">
        <v>10</v>
      </c>
    </row>
    <row r="171" spans="1:9" x14ac:dyDescent="0.25">
      <c r="A171">
        <v>3544</v>
      </c>
      <c r="B171" t="s">
        <v>133</v>
      </c>
      <c r="C171" t="s">
        <v>134</v>
      </c>
      <c r="D171" s="1">
        <v>45106</v>
      </c>
      <c r="E171" s="1">
        <v>45116</v>
      </c>
      <c r="F171">
        <f t="shared" si="2"/>
        <v>10</v>
      </c>
      <c r="G171" t="s">
        <v>12</v>
      </c>
      <c r="H171" t="s">
        <v>9</v>
      </c>
      <c r="I171" t="s">
        <v>10</v>
      </c>
    </row>
    <row r="172" spans="1:9" x14ac:dyDescent="0.25">
      <c r="A172">
        <v>3725</v>
      </c>
      <c r="B172" t="s">
        <v>304</v>
      </c>
      <c r="C172" t="s">
        <v>305</v>
      </c>
      <c r="D172" s="1">
        <v>43562</v>
      </c>
      <c r="E172" s="1">
        <v>45116</v>
      </c>
      <c r="F172">
        <f t="shared" si="2"/>
        <v>1554</v>
      </c>
      <c r="G172" t="s">
        <v>8</v>
      </c>
      <c r="H172" t="s">
        <v>9</v>
      </c>
      <c r="I172" t="s">
        <v>11</v>
      </c>
    </row>
    <row r="173" spans="1:9" x14ac:dyDescent="0.25">
      <c r="A173">
        <v>3761</v>
      </c>
      <c r="B173" t="s">
        <v>337</v>
      </c>
      <c r="C173" t="s">
        <v>338</v>
      </c>
      <c r="D173" s="1">
        <v>45099</v>
      </c>
      <c r="E173" s="1">
        <v>45117</v>
      </c>
      <c r="F173">
        <f t="shared" si="2"/>
        <v>18</v>
      </c>
      <c r="G173" t="s">
        <v>150</v>
      </c>
      <c r="H173" t="s">
        <v>9</v>
      </c>
      <c r="I173" t="s">
        <v>13</v>
      </c>
    </row>
    <row r="174" spans="1:9" x14ac:dyDescent="0.25">
      <c r="A174">
        <v>3620</v>
      </c>
      <c r="B174" t="s">
        <v>210</v>
      </c>
      <c r="C174" t="s">
        <v>211</v>
      </c>
      <c r="D174" s="1">
        <v>45007</v>
      </c>
      <c r="E174" s="1">
        <v>45121</v>
      </c>
      <c r="F174">
        <f t="shared" si="2"/>
        <v>114</v>
      </c>
      <c r="G174" t="s">
        <v>8</v>
      </c>
      <c r="H174" t="s">
        <v>11</v>
      </c>
      <c r="I174" t="s">
        <v>10</v>
      </c>
    </row>
    <row r="175" spans="1:9" x14ac:dyDescent="0.25">
      <c r="A175">
        <v>3533</v>
      </c>
      <c r="B175" t="s">
        <v>122</v>
      </c>
      <c r="C175" t="s">
        <v>123</v>
      </c>
      <c r="D175" s="1">
        <v>44348</v>
      </c>
      <c r="E175" s="1">
        <v>45123</v>
      </c>
      <c r="F175">
        <f t="shared" si="2"/>
        <v>775</v>
      </c>
      <c r="G175" t="s">
        <v>12</v>
      </c>
      <c r="H175" t="s">
        <v>9</v>
      </c>
      <c r="I175" t="s">
        <v>13</v>
      </c>
    </row>
    <row r="176" spans="1:9" x14ac:dyDescent="0.25">
      <c r="A176">
        <v>3571</v>
      </c>
      <c r="B176" t="s">
        <v>161</v>
      </c>
      <c r="C176" t="s">
        <v>162</v>
      </c>
      <c r="D176" s="1">
        <v>44749</v>
      </c>
      <c r="E176" s="1">
        <v>45124</v>
      </c>
      <c r="F176">
        <f t="shared" si="2"/>
        <v>375</v>
      </c>
      <c r="G176" t="s">
        <v>8</v>
      </c>
      <c r="H176" t="s">
        <v>11</v>
      </c>
      <c r="I176" t="s">
        <v>13</v>
      </c>
    </row>
    <row r="177" spans="1:9" x14ac:dyDescent="0.25">
      <c r="A177">
        <v>3495</v>
      </c>
      <c r="B177" t="s">
        <v>85</v>
      </c>
      <c r="C177" t="s">
        <v>86</v>
      </c>
      <c r="D177" s="1">
        <v>45099</v>
      </c>
      <c r="E177" s="1">
        <v>45129</v>
      </c>
      <c r="F177">
        <f t="shared" si="2"/>
        <v>30</v>
      </c>
      <c r="G177" t="s">
        <v>12</v>
      </c>
      <c r="H177" t="s">
        <v>11</v>
      </c>
      <c r="I177" t="s">
        <v>10</v>
      </c>
    </row>
    <row r="178" spans="1:9" x14ac:dyDescent="0.25">
      <c r="A178">
        <v>3541</v>
      </c>
      <c r="B178" t="s">
        <v>131</v>
      </c>
      <c r="C178" t="s">
        <v>132</v>
      </c>
      <c r="D178" s="1">
        <v>43927</v>
      </c>
      <c r="E178" s="1">
        <v>45131</v>
      </c>
      <c r="F178">
        <f t="shared" si="2"/>
        <v>1204</v>
      </c>
      <c r="G178" t="s">
        <v>12</v>
      </c>
      <c r="H178" t="s">
        <v>13</v>
      </c>
      <c r="I178" t="s">
        <v>13</v>
      </c>
    </row>
    <row r="179" spans="1:9" x14ac:dyDescent="0.25">
      <c r="A179">
        <v>3634</v>
      </c>
      <c r="B179" t="s">
        <v>223</v>
      </c>
      <c r="C179" t="s">
        <v>224</v>
      </c>
      <c r="D179" s="1">
        <v>45100</v>
      </c>
      <c r="E179" s="1">
        <v>45133</v>
      </c>
      <c r="F179">
        <f t="shared" si="2"/>
        <v>33</v>
      </c>
      <c r="G179" t="s">
        <v>8</v>
      </c>
      <c r="H179" t="s">
        <v>11</v>
      </c>
      <c r="I179" t="s">
        <v>13</v>
      </c>
    </row>
    <row r="180" spans="1:9" x14ac:dyDescent="0.25">
      <c r="A180">
        <v>3568</v>
      </c>
      <c r="B180" t="s">
        <v>155</v>
      </c>
      <c r="C180" t="s">
        <v>156</v>
      </c>
      <c r="D180" s="1">
        <v>45118</v>
      </c>
      <c r="E180" s="1">
        <v>45136</v>
      </c>
      <c r="F180">
        <f t="shared" si="2"/>
        <v>18</v>
      </c>
      <c r="G180" t="s">
        <v>8</v>
      </c>
      <c r="H180" t="s">
        <v>13</v>
      </c>
      <c r="I180" t="s">
        <v>11</v>
      </c>
    </row>
    <row r="181" spans="1:9" x14ac:dyDescent="0.25">
      <c r="A181">
        <v>3653</v>
      </c>
      <c r="B181" t="s">
        <v>205</v>
      </c>
      <c r="C181" t="s">
        <v>234</v>
      </c>
      <c r="D181" s="1">
        <v>44231</v>
      </c>
      <c r="E181" s="1">
        <v>45137</v>
      </c>
      <c r="F181">
        <f t="shared" si="2"/>
        <v>906</v>
      </c>
      <c r="G181" t="s">
        <v>8</v>
      </c>
      <c r="H181" t="s">
        <v>9</v>
      </c>
      <c r="I181" t="s">
        <v>11</v>
      </c>
    </row>
    <row r="182" spans="1:9" x14ac:dyDescent="0.25">
      <c r="A182">
        <v>3598</v>
      </c>
      <c r="B182" t="s">
        <v>192</v>
      </c>
      <c r="C182" t="s">
        <v>193</v>
      </c>
      <c r="D182" s="1">
        <v>43371</v>
      </c>
      <c r="E182" s="1">
        <v>45143</v>
      </c>
      <c r="F182">
        <f t="shared" si="2"/>
        <v>1772</v>
      </c>
      <c r="G182" t="s">
        <v>150</v>
      </c>
      <c r="H182" t="s">
        <v>11</v>
      </c>
      <c r="I182" t="s">
        <v>13</v>
      </c>
    </row>
    <row r="183" spans="1:9" x14ac:dyDescent="0.25">
      <c r="A183">
        <v>3668</v>
      </c>
      <c r="B183" t="s">
        <v>212</v>
      </c>
      <c r="C183" t="s">
        <v>78</v>
      </c>
      <c r="D183" s="1">
        <v>45144</v>
      </c>
      <c r="E183" s="1">
        <v>45144</v>
      </c>
      <c r="F183">
        <f t="shared" si="2"/>
        <v>0</v>
      </c>
      <c r="G183" t="s">
        <v>8</v>
      </c>
      <c r="H183" t="s">
        <v>13</v>
      </c>
      <c r="I183" t="s">
        <v>13</v>
      </c>
    </row>
  </sheetData>
  <autoFilter ref="A1:I183" xr:uid="{8358F8B0-5E5D-41FE-9DC5-B7859F53C771}">
    <sortState xmlns:xlrd2="http://schemas.microsoft.com/office/spreadsheetml/2017/richdata2" ref="A2:I183">
      <sortCondition ref="E1:E1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</dc:creator>
  <cp:lastModifiedBy>Shadow King</cp:lastModifiedBy>
  <dcterms:created xsi:type="dcterms:W3CDTF">2024-08-29T09:42:23Z</dcterms:created>
  <dcterms:modified xsi:type="dcterms:W3CDTF">2024-09-03T14:05:01Z</dcterms:modified>
</cp:coreProperties>
</file>