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Kuliah\Semester 3\Statistika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C12" i="1"/>
  <c r="E5" i="1"/>
  <c r="E4" i="1"/>
  <c r="E3" i="1"/>
  <c r="E2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<sst xmlns="http://schemas.openxmlformats.org/spreadsheetml/2006/main" count="12" uniqueCount="12">
  <si>
    <t>X</t>
  </si>
  <si>
    <t>F</t>
  </si>
  <si>
    <t>FX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</si>
  <si>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</si>
  <si>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F(X)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</si>
  <si>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mean </t>
  </si>
  <si>
    <r>
      <t>SD1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</si>
  <si>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[f(x)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/ n1] - (fx / n1)</t>
    </r>
    <r>
      <rPr>
        <vertAlign val="superscript"/>
        <sz val="11"/>
        <color theme="1"/>
        <rFont val="Calibri"/>
        <family val="2"/>
        <scheme val="minor"/>
      </rPr>
      <t>2</t>
    </r>
  </si>
  <si>
    <t>dikurangi</t>
  </si>
  <si>
    <r>
      <t>SDm1</t>
    </r>
    <r>
      <rPr>
        <vertAlign val="superscript"/>
        <sz val="11"/>
        <color theme="1"/>
        <rFont val="Calibri"/>
        <family val="2"/>
        <scheme val="minor"/>
      </rPr>
      <t>2</t>
    </r>
  </si>
  <si>
    <t>SD / N-1</t>
  </si>
  <si>
    <t>4.93 /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</si>
</sst>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workbookViewId="0">
      <selection activeCell="G8" sqref="G8"/>
    </sheetView>
  </sheetViews>
  <sheetFormatPr defaultRowHeight="15" x14ac:dyDescent="0.25"/>
  <sheetData>
    <row r="1" spans="2:7" ht="17.25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2:7" x14ac:dyDescent="0.25">
      <c r="B2">
        <v>10</v>
      </c>
      <c r="C2">
        <v>6</v>
      </c>
      <c r="D2">
        <f>B2*6</f>
        <v>60</v>
      </c>
      <c r="E2">
        <f>B2*10*6</f>
        <v>600</v>
      </c>
      <c r="F2">
        <v>100</v>
      </c>
      <c r="G2" s="1"/>
    </row>
    <row r="3" spans="2:7" x14ac:dyDescent="0.25">
      <c r="B3">
        <v>11</v>
      </c>
      <c r="C3">
        <v>4</v>
      </c>
      <c r="D3">
        <f>11*4</f>
        <v>44</v>
      </c>
      <c r="E3">
        <f>B3*11*4</f>
        <v>484</v>
      </c>
      <c r="F3">
        <v>121</v>
      </c>
      <c r="G3" s="1"/>
    </row>
    <row r="4" spans="2:7" x14ac:dyDescent="0.25">
      <c r="B4">
        <v>12</v>
      </c>
      <c r="C4">
        <v>3</v>
      </c>
      <c r="D4">
        <f>B4*3</f>
        <v>36</v>
      </c>
      <c r="E4">
        <f>B4*12*3</f>
        <v>432</v>
      </c>
      <c r="F4">
        <v>144</v>
      </c>
      <c r="G4" s="1"/>
    </row>
    <row r="5" spans="2:7" x14ac:dyDescent="0.25">
      <c r="B5">
        <v>13</v>
      </c>
      <c r="C5">
        <v>1</v>
      </c>
      <c r="D5">
        <f>B5*1</f>
        <v>13</v>
      </c>
      <c r="E5">
        <f>B5*13*1</f>
        <v>169</v>
      </c>
      <c r="F5">
        <v>169</v>
      </c>
      <c r="G5" s="1"/>
    </row>
    <row r="6" spans="2:7" x14ac:dyDescent="0.25">
      <c r="B6">
        <v>14</v>
      </c>
      <c r="C6">
        <v>1</v>
      </c>
      <c r="D6">
        <f>B6*1</f>
        <v>14</v>
      </c>
      <c r="E6">
        <v>196</v>
      </c>
      <c r="F6">
        <v>196</v>
      </c>
      <c r="G6" s="1"/>
    </row>
    <row r="7" spans="2:7" x14ac:dyDescent="0.25">
      <c r="B7">
        <v>15</v>
      </c>
      <c r="C7">
        <v>5</v>
      </c>
      <c r="D7">
        <f>B7*5</f>
        <v>75</v>
      </c>
      <c r="E7">
        <v>1125</v>
      </c>
      <c r="F7">
        <v>225</v>
      </c>
      <c r="G7" s="1"/>
    </row>
    <row r="8" spans="2:7" x14ac:dyDescent="0.25">
      <c r="B8">
        <v>16</v>
      </c>
      <c r="C8">
        <v>1</v>
      </c>
      <c r="D8">
        <f>B8*1</f>
        <v>16</v>
      </c>
      <c r="E8">
        <v>256</v>
      </c>
      <c r="F8">
        <v>256</v>
      </c>
      <c r="G8" s="1"/>
    </row>
    <row r="9" spans="2:7" x14ac:dyDescent="0.25">
      <c r="B9">
        <v>17</v>
      </c>
      <c r="C9">
        <v>0</v>
      </c>
      <c r="D9">
        <f>B9*0</f>
        <v>0</v>
      </c>
      <c r="E9">
        <v>0</v>
      </c>
      <c r="F9">
        <v>289</v>
      </c>
      <c r="G9" s="1"/>
    </row>
    <row r="10" spans="2:7" x14ac:dyDescent="0.25">
      <c r="B10">
        <v>18</v>
      </c>
      <c r="C10">
        <v>0</v>
      </c>
      <c r="D10">
        <f>B10*0</f>
        <v>0</v>
      </c>
      <c r="E10">
        <v>0</v>
      </c>
      <c r="F10">
        <v>324</v>
      </c>
      <c r="G10" s="1"/>
    </row>
    <row r="11" spans="2:7" x14ac:dyDescent="0.25">
      <c r="C11">
        <v>21</v>
      </c>
      <c r="D11">
        <v>258</v>
      </c>
      <c r="E11">
        <v>3262</v>
      </c>
      <c r="G11" s="1"/>
    </row>
    <row r="12" spans="2:7" x14ac:dyDescent="0.25">
      <c r="B12" t="s">
        <v>5</v>
      </c>
      <c r="C12">
        <f>D11/21</f>
        <v>12.285714285714286</v>
      </c>
      <c r="G12" s="1"/>
    </row>
    <row r="13" spans="2:7" ht="17.25" x14ac:dyDescent="0.25">
      <c r="B13" t="s">
        <v>6</v>
      </c>
      <c r="C13" t="s">
        <v>7</v>
      </c>
      <c r="G13" s="1"/>
    </row>
    <row r="14" spans="2:7" x14ac:dyDescent="0.25">
      <c r="C14">
        <f>E11/21</f>
        <v>155.33333333333334</v>
      </c>
      <c r="D14" t="s">
        <v>8</v>
      </c>
      <c r="E14">
        <v>150.94</v>
      </c>
      <c r="G14" s="1"/>
    </row>
    <row r="15" spans="2:7" x14ac:dyDescent="0.25">
      <c r="C15">
        <f>C14-150.94</f>
        <v>4.3933333333333451</v>
      </c>
      <c r="G15" s="1"/>
    </row>
    <row r="16" spans="2:7" x14ac:dyDescent="0.25">
      <c r="G16" s="1"/>
    </row>
    <row r="17" spans="2:7" ht="17.25" x14ac:dyDescent="0.25">
      <c r="B17" t="s">
        <v>9</v>
      </c>
      <c r="C17" t="s">
        <v>10</v>
      </c>
      <c r="G17" s="1"/>
    </row>
    <row r="18" spans="2:7" x14ac:dyDescent="0.25">
      <c r="C18" t="s">
        <v>11</v>
      </c>
      <c r="G18" s="1"/>
    </row>
    <row r="19" spans="2:7" x14ac:dyDescent="0.25">
      <c r="C19">
        <v>0.1072</v>
      </c>
      <c r="G19" s="1"/>
    </row>
    <row r="20" spans="2:7" x14ac:dyDescent="0.25">
      <c r="G20" s="1"/>
    </row>
    <row r="21" spans="2:7" x14ac:dyDescent="0.25">
      <c r="G21" s="1"/>
    </row>
    <row r="22" spans="2:7" x14ac:dyDescent="0.25">
      <c r="G22" s="1"/>
    </row>
    <row r="23" spans="2:7" x14ac:dyDescent="0.25">
      <c r="G23" s="1"/>
    </row>
    <row r="24" spans="2:7" x14ac:dyDescent="0.25">
      <c r="G24" s="1"/>
    </row>
    <row r="25" spans="2:7" x14ac:dyDescent="0.25">
      <c r="G25" s="1"/>
    </row>
    <row r="26" spans="2:7" x14ac:dyDescent="0.25">
      <c r="G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2020-10-05T02:16:15Z</dcterms:created>
  <dcterms:modified xsi:type="dcterms:W3CDTF">2020-10-05T08:49:45Z</dcterms:modified>
</cp:coreProperties>
</file>