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y\Documents\Technion\2022-23\Winter 2022-23\AI &amp; Robotics\Homeworks\HW#3 (Final Project)\"/>
    </mc:Choice>
  </mc:AlternateContent>
  <xr:revisionPtr revIDLastSave="0" documentId="13_ncr:1_{D1A5AFBF-95AE-440C-9EAE-D2A61427FE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vg. Data" sheetId="2" r:id="rId1"/>
    <sheet name="All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G22" i="1"/>
  <c r="F22" i="1"/>
  <c r="E22" i="1"/>
  <c r="H12" i="1"/>
  <c r="H7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H17" i="1" s="1"/>
  <c r="E2" i="1"/>
  <c r="G2" i="1"/>
  <c r="G7" i="1"/>
  <c r="F17" i="1"/>
  <c r="F12" i="1"/>
  <c r="F7" i="1"/>
  <c r="F2" i="1"/>
  <c r="G17" i="1"/>
  <c r="G12" i="1"/>
  <c r="H22" i="1" l="1"/>
</calcChain>
</file>

<file path=xl/sharedStrings.xml><?xml version="1.0" encoding="utf-8"?>
<sst xmlns="http://schemas.openxmlformats.org/spreadsheetml/2006/main" count="12" uniqueCount="8">
  <si>
    <t>Trial #</t>
  </si>
  <si>
    <t>Time Limit [sec]</t>
  </si>
  <si>
    <t>Total Time [sec]</t>
  </si>
  <si>
    <t>Avg. Total Time [sec]</t>
  </si>
  <si>
    <t>Total Reward Received</t>
  </si>
  <si>
    <t>Avg. Reward Received</t>
  </si>
  <si>
    <t>Reward / Second</t>
  </si>
  <si>
    <t>Avg. Reward /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</si>
</sst>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169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69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Reward</a:t>
            </a:r>
            <a:r>
              <a:rPr lang="en-US" baseline="0"/>
              <a:t> </a:t>
            </a:r>
            <a:r>
              <a:rPr lang="en-US"/>
              <a:t>vs. time</a:t>
            </a:r>
            <a:r>
              <a:rPr lang="en-US" baseline="0"/>
              <a:t> limit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'Avg. Data'!$C$2</c:f>
              <c:strCache>
                <c:ptCount val="1"/>
                <c:pt idx="0">
                  <c:v>Avg. Reward Received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'Avg. Data'!$B$3:$B$7</c:f>
              <c:numCache>
                <c:formatCode>General</c:formatCode>
                <c:ptCount val="5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</c:numCache>
            </c:numRef>
          </c:xVal>
          <c:yVal>
            <c:numRef>
              <c:f>'Avg. Data'!$C$3:$C$7</c:f>
              <c:numCache>
                <c:formatCode>General</c:formatCode>
                <c:ptCount val="5"/>
                <c:pt idx="0">
                  <c:v>110</c:v>
                </c:pt>
                <c:pt idx="1">
                  <c:v>110</c:v>
                </c:pt>
                <c:pt idx="2">
                  <c:v>100</c:v>
                </c:pt>
                <c:pt idx="3">
                  <c:v>68</c:v>
                </c:pt>
                <c:pt idx="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929-AF2D-5246A237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22464"/>
        <c:axId val="579371360"/>
      </c:scatterChart>
      <c:valAx>
        <c:axId val="70952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limit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71360"/>
        <c:crosses val="autoZero"/>
        <c:crossBetween val="midCat"/>
      </c:valAx>
      <c:valAx>
        <c:axId val="5793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reward received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2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Total Time vs. time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'Avg. Data'!$D$2</c:f>
              <c:strCache>
                <c:ptCount val="1"/>
                <c:pt idx="0">
                  <c:v>Avg. Total Time [sec]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'Avg. Data'!$B$3:$B$7</c:f>
              <c:numCache>
                <c:formatCode>General</c:formatCode>
                <c:ptCount val="5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</c:numCache>
            </c:numRef>
          </c:xVal>
          <c:yVal>
            <c:numRef>
              <c:f>'Avg. Data'!$D$3:$D$7</c:f>
              <c:numCache>
                <c:formatCode>0.000</c:formatCode>
                <c:ptCount val="5"/>
                <c:pt idx="0">
                  <c:v>319.96587381359996</c:v>
                </c:pt>
                <c:pt idx="1">
                  <c:v>296.75613279360005</c:v>
                </c:pt>
                <c:pt idx="2">
                  <c:v>261.926976061</c:v>
                </c:pt>
                <c:pt idx="3">
                  <c:v>176.21977581979996</c:v>
                </c:pt>
                <c:pt idx="4">
                  <c:v>80.625143384919994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E-4DBC-A0A9-5F73EB26C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68768"/>
        <c:axId val="708178816"/>
      </c:scatterChart>
      <c:valAx>
        <c:axId val="78316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limit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78816"/>
        <c:crosses val="autoZero"/>
        <c:crossBetween val="midCat"/>
      </c:valAx>
      <c:valAx>
        <c:axId val="7081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total time [sec]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6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Reward/Sec vs. time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'Avg. Data'!$E$2</c:f>
              <c:strCache>
                <c:ptCount val="1"/>
                <c:pt idx="0">
                  <c:v>Avg. Reward / Second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'Avg. Data'!$B$3:$B$7</c:f>
              <c:numCache>
                <c:formatCode>General</c:formatCode>
                <c:ptCount val="5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</c:numCache>
            </c:numRef>
          </c:xVal>
          <c:yVal>
            <c:numRef>
              <c:f>'Avg. Data'!$E$3:$E$7</c:f>
              <c:numCache>
                <c:formatCode>0.000</c:formatCode>
                <c:ptCount val="5"/>
                <c:pt idx="0">
                  <c:v>0.34684022352220845</c:v>
                </c:pt>
                <c:pt idx="1">
                  <c:v>0.37318024121338816</c:v>
                </c:pt>
                <c:pt idx="2">
                  <c:v>0.39197013024409189</c:v>
                </c:pt>
                <c:pt idx="3">
                  <c:v>0.38493719465502918</c:v>
                </c:pt>
                <c:pt idx="4">
                  <c:v>0.4190672647047009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A-4CCB-BE16-3AE5A02FD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28848"/>
        <c:axId val="708171616"/>
      </c:scatterChart>
      <c:valAx>
        <c:axId val="71322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Limit [sec]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71616"/>
        <c:crosses val="autoZero"/>
        <c:crossBetween val="midCat"/>
      </c:valAx>
      <c:valAx>
        <c:axId val="70817161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reward received /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2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8</xdr:row>
      <xdr:rowOff>140970</xdr:rowOff>
    </xdr:from>
    <xdr:to>
      <xdr:col>2</xdr:col>
      <xdr:colOff>1661160</xdr:colOff>
      <xdr:row>23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6674C-EDC5-EDC2-7CCB-1B13985BF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182880</xdr:colOff>
      <xdr:row>8</xdr:row>
      <xdr:rowOff>133350</xdr:rowOff>
    </xdr:from>
    <xdr:to>
      <xdr:col>7</xdr:col>
      <xdr:colOff>45720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A233B-EEC0-BA67-28A8-EE758DE62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1348740</xdr:colOff>
      <xdr:row>24</xdr:row>
      <xdr:rowOff>156210</xdr:rowOff>
    </xdr:from>
    <xdr:to>
      <xdr:col>4</xdr:col>
      <xdr:colOff>632460</xdr:colOff>
      <xdr:row>39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0D3168-2D5E-D252-4C6E-B4EE760C7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C5AC-A7EA-440B-A7A4-D7B03CECA072}">
  <dimension ref="B1:E7"/>
  <sheetViews>
    <sheetView tabSelected="1" workbookViewId="0">
      <selection activeCell="A6" sqref="A6"/>
    </sheetView>
  </sheetViews>
  <sheetFormatPr defaultRowHeight="14.4" x14ac:dyDescent="0.3"/>
  <cols>
    <col min="1" max="1" width="23" customWidth="1"/>
    <col min="2" max="2" width="16.5546875" customWidth="1"/>
    <col min="3" max="3" width="21.77734375" customWidth="1"/>
    <col min="4" max="4" width="20.33203125" customWidth="1"/>
    <col min="5" max="5" width="21.44140625" customWidth="1"/>
  </cols>
  <sheetData>
    <row r="1" spans="2:5" ht="15" thickBot="1" x14ac:dyDescent="0.35"/>
    <row r="2" spans="2:5" x14ac:dyDescent="0.3">
      <c r="B2" s="14" t="s">
        <v>1</v>
      </c>
      <c r="C2" s="15" t="s">
        <v>5</v>
      </c>
      <c r="D2" s="15" t="s">
        <v>3</v>
      </c>
      <c r="E2" s="16" t="s">
        <v>7</v>
      </c>
    </row>
    <row r="3" spans="2:5" x14ac:dyDescent="0.3">
      <c r="B3" s="17">
        <v>500</v>
      </c>
      <c r="C3" s="18">
        <v>110</v>
      </c>
      <c r="D3" s="24">
        <v>319.96587381359996</v>
      </c>
      <c r="E3" s="19">
        <v>0.34684022352220845</v>
      </c>
    </row>
    <row r="4" spans="2:5" x14ac:dyDescent="0.3">
      <c r="B4" s="17">
        <v>400</v>
      </c>
      <c r="C4" s="18">
        <v>110</v>
      </c>
      <c r="D4" s="24">
        <v>296.75613279360005</v>
      </c>
      <c r="E4" s="19">
        <v>0.37318024121338816</v>
      </c>
    </row>
    <row r="5" spans="2:5" x14ac:dyDescent="0.3">
      <c r="B5" s="17">
        <v>300</v>
      </c>
      <c r="C5" s="18">
        <v>100</v>
      </c>
      <c r="D5" s="24">
        <v>261.926976061</v>
      </c>
      <c r="E5" s="19">
        <v>0.39197013024409189</v>
      </c>
    </row>
    <row r="6" spans="2:5" x14ac:dyDescent="0.3">
      <c r="B6" s="17">
        <v>200</v>
      </c>
      <c r="C6" s="18">
        <v>68</v>
      </c>
      <c r="D6" s="24">
        <v>176.21977581979996</v>
      </c>
      <c r="E6" s="19">
        <v>0.38493719465502918</v>
      </c>
    </row>
    <row r="7" spans="2:5" ht="15" thickBot="1" x14ac:dyDescent="0.35">
      <c r="B7" s="20">
        <v>100</v>
      </c>
      <c r="C7" s="21">
        <v>34</v>
      </c>
      <c r="D7" s="25">
        <v>80.625143384919994</v>
      </c>
      <c r="E7" s="23">
        <v>0.4190672647047009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selection activeCell="H22" sqref="H22:H26"/>
    </sheetView>
  </sheetViews>
  <sheetFormatPr defaultRowHeight="14.4" x14ac:dyDescent="0.3"/>
  <cols>
    <col min="1" max="1" width="16.88671875" customWidth="1"/>
    <col min="2" max="2" width="10.6640625" customWidth="1"/>
    <col min="3" max="3" width="22.6640625" customWidth="1"/>
    <col min="4" max="4" width="17" customWidth="1"/>
    <col min="5" max="5" width="19" customWidth="1"/>
    <col min="6" max="6" width="22.5546875" customWidth="1"/>
    <col min="7" max="7" width="23.44140625" customWidth="1"/>
    <col min="8" max="8" width="21.88671875" customWidth="1"/>
  </cols>
  <sheetData>
    <row r="1" spans="1:8" x14ac:dyDescent="0.3">
      <c r="A1" s="2" t="s">
        <v>1</v>
      </c>
      <c r="B1" s="2" t="s">
        <v>0</v>
      </c>
      <c r="C1" s="2" t="s">
        <v>4</v>
      </c>
      <c r="D1" s="2" t="s">
        <v>2</v>
      </c>
      <c r="E1" s="2" t="s">
        <v>6</v>
      </c>
      <c r="F1" s="2" t="s">
        <v>5</v>
      </c>
      <c r="G1" s="2" t="s">
        <v>3</v>
      </c>
      <c r="H1" s="2" t="s">
        <v>7</v>
      </c>
    </row>
    <row r="2" spans="1:8" x14ac:dyDescent="0.3">
      <c r="A2" s="7">
        <v>500</v>
      </c>
      <c r="B2" s="1">
        <v>1</v>
      </c>
      <c r="C2" s="1">
        <v>110</v>
      </c>
      <c r="D2" s="3">
        <v>353.26104903200002</v>
      </c>
      <c r="E2" s="3">
        <f>C2/D2</f>
        <v>0.31138445719226659</v>
      </c>
      <c r="F2" s="6">
        <f>AVERAGE(C2:C6)</f>
        <v>110</v>
      </c>
      <c r="G2" s="6">
        <f>AVERAGE(D2:D6)</f>
        <v>319.96587381359996</v>
      </c>
      <c r="H2" s="6">
        <f>AVERAGE(E2:E6)</f>
        <v>0.34684022352220845</v>
      </c>
    </row>
    <row r="3" spans="1:8" x14ac:dyDescent="0.3">
      <c r="A3" s="7"/>
      <c r="B3" s="1">
        <v>2</v>
      </c>
      <c r="C3" s="1">
        <v>110</v>
      </c>
      <c r="D3" s="3">
        <v>291.09964799900001</v>
      </c>
      <c r="E3" s="3">
        <f>C3/D3</f>
        <v>0.37787747513998327</v>
      </c>
      <c r="F3" s="6"/>
      <c r="G3" s="6"/>
      <c r="H3" s="6"/>
    </row>
    <row r="4" spans="1:8" x14ac:dyDescent="0.3">
      <c r="A4" s="7"/>
      <c r="B4" s="1">
        <v>3</v>
      </c>
      <c r="C4" s="1">
        <v>110</v>
      </c>
      <c r="D4" s="3">
        <v>284.34785199200002</v>
      </c>
      <c r="E4" s="3">
        <f>C4/D4</f>
        <v>0.38685011766185168</v>
      </c>
      <c r="F4" s="6"/>
      <c r="G4" s="6"/>
      <c r="H4" s="6"/>
    </row>
    <row r="5" spans="1:8" x14ac:dyDescent="0.3">
      <c r="A5" s="7"/>
      <c r="B5" s="1">
        <v>4</v>
      </c>
      <c r="C5" s="1">
        <v>110</v>
      </c>
      <c r="D5" s="3">
        <v>356.11577892299999</v>
      </c>
      <c r="E5" s="3">
        <f>C5/D5</f>
        <v>0.30888830686658342</v>
      </c>
      <c r="F5" s="6"/>
      <c r="G5" s="6"/>
      <c r="H5" s="6"/>
    </row>
    <row r="6" spans="1:8" x14ac:dyDescent="0.3">
      <c r="A6" s="8"/>
      <c r="B6" s="1">
        <v>5</v>
      </c>
      <c r="C6" s="1">
        <v>110</v>
      </c>
      <c r="D6" s="3">
        <v>315.00504112200002</v>
      </c>
      <c r="E6" s="22">
        <f>C6/D6</f>
        <v>0.34920076075035733</v>
      </c>
      <c r="F6" s="6"/>
      <c r="G6" s="6"/>
      <c r="H6" s="6"/>
    </row>
    <row r="7" spans="1:8" x14ac:dyDescent="0.3">
      <c r="A7" s="9">
        <v>400</v>
      </c>
      <c r="B7" s="4">
        <v>1</v>
      </c>
      <c r="C7" s="4">
        <v>110</v>
      </c>
      <c r="D7" s="5">
        <v>308.479581118</v>
      </c>
      <c r="E7" s="3">
        <f>C7/D7</f>
        <v>0.35658762113633274</v>
      </c>
      <c r="F7" s="11">
        <f>AVERAGE(C7:C11)</f>
        <v>110</v>
      </c>
      <c r="G7" s="11">
        <f>AVERAGE(D7:D11)</f>
        <v>296.75613279360005</v>
      </c>
      <c r="H7" s="11">
        <f>AVERAGE(E7:E11)</f>
        <v>0.37318024121338816</v>
      </c>
    </row>
    <row r="8" spans="1:8" x14ac:dyDescent="0.3">
      <c r="A8" s="10"/>
      <c r="B8" s="1">
        <v>2</v>
      </c>
      <c r="C8" s="1">
        <v>110</v>
      </c>
      <c r="D8" s="3">
        <v>298.12519407299999</v>
      </c>
      <c r="E8" s="3">
        <f>C8/D8</f>
        <v>0.3689725061380254</v>
      </c>
      <c r="F8" s="12"/>
      <c r="G8" s="12"/>
      <c r="H8" s="12"/>
    </row>
    <row r="9" spans="1:8" x14ac:dyDescent="0.3">
      <c r="A9" s="10"/>
      <c r="B9" s="1">
        <v>3</v>
      </c>
      <c r="C9" s="1">
        <v>110</v>
      </c>
      <c r="D9" s="3">
        <v>335.77388381999998</v>
      </c>
      <c r="E9" s="3">
        <f>C9/D9</f>
        <v>0.32760141660978093</v>
      </c>
      <c r="F9" s="12"/>
      <c r="G9" s="12"/>
      <c r="H9" s="12"/>
    </row>
    <row r="10" spans="1:8" x14ac:dyDescent="0.3">
      <c r="A10" s="10"/>
      <c r="B10" s="1">
        <v>4</v>
      </c>
      <c r="C10" s="1">
        <v>110</v>
      </c>
      <c r="D10" s="3">
        <v>272.47431492800001</v>
      </c>
      <c r="E10" s="3">
        <f>C10/D10</f>
        <v>0.40370777711310862</v>
      </c>
      <c r="F10" s="12"/>
      <c r="G10" s="12"/>
      <c r="H10" s="12"/>
    </row>
    <row r="11" spans="1:8" x14ac:dyDescent="0.3">
      <c r="A11" s="8"/>
      <c r="B11" s="1">
        <v>5</v>
      </c>
      <c r="C11" s="1">
        <v>110</v>
      </c>
      <c r="D11" s="3">
        <v>268.92769002900002</v>
      </c>
      <c r="E11" s="22">
        <f>C11/D11</f>
        <v>0.40903188506969312</v>
      </c>
      <c r="F11" s="13"/>
      <c r="G11" s="13"/>
      <c r="H11" s="13"/>
    </row>
    <row r="12" spans="1:8" x14ac:dyDescent="0.3">
      <c r="A12" s="9">
        <v>300</v>
      </c>
      <c r="B12" s="4">
        <v>1</v>
      </c>
      <c r="C12" s="4">
        <v>110</v>
      </c>
      <c r="D12" s="5">
        <v>219.981819153</v>
      </c>
      <c r="E12" s="3">
        <f>C12/D12</f>
        <v>0.50004132352180286</v>
      </c>
      <c r="F12" s="11">
        <f>AVERAGE(C12:C16)</f>
        <v>100</v>
      </c>
      <c r="G12" s="11">
        <f>AVERAGE(D12:D16)</f>
        <v>261.926976061</v>
      </c>
      <c r="H12" s="11">
        <f>AVERAGE(E12:E16)</f>
        <v>0.39197013024409189</v>
      </c>
    </row>
    <row r="13" spans="1:8" x14ac:dyDescent="0.3">
      <c r="A13" s="10"/>
      <c r="B13" s="1">
        <v>2</v>
      </c>
      <c r="C13" s="1">
        <v>110</v>
      </c>
      <c r="D13" s="3">
        <v>287.79091405899999</v>
      </c>
      <c r="E13" s="3">
        <f>C13/D13</f>
        <v>0.38222193483651434</v>
      </c>
      <c r="F13" s="12"/>
      <c r="G13" s="12"/>
      <c r="H13" s="12"/>
    </row>
    <row r="14" spans="1:8" x14ac:dyDescent="0.3">
      <c r="A14" s="10"/>
      <c r="B14" s="1">
        <v>3</v>
      </c>
      <c r="C14" s="1">
        <v>110</v>
      </c>
      <c r="D14" s="3">
        <v>258.752478123</v>
      </c>
      <c r="E14" s="3">
        <f>C14/D14</f>
        <v>0.42511670148221981</v>
      </c>
      <c r="F14" s="12"/>
      <c r="G14" s="12"/>
      <c r="H14" s="12"/>
    </row>
    <row r="15" spans="1:8" x14ac:dyDescent="0.3">
      <c r="A15" s="10"/>
      <c r="B15" s="1">
        <v>4</v>
      </c>
      <c r="C15" s="1">
        <v>60</v>
      </c>
      <c r="D15" s="3">
        <v>300</v>
      </c>
      <c r="E15" s="3">
        <f>C15/D15</f>
        <v>0.2</v>
      </c>
      <c r="F15" s="12"/>
      <c r="G15" s="12"/>
      <c r="H15" s="12"/>
    </row>
    <row r="16" spans="1:8" x14ac:dyDescent="0.3">
      <c r="A16" s="8"/>
      <c r="B16" s="1">
        <v>5</v>
      </c>
      <c r="C16" s="1">
        <v>110</v>
      </c>
      <c r="D16" s="3">
        <v>243.10966897</v>
      </c>
      <c r="E16" s="22">
        <f>C16/D16</f>
        <v>0.45247069137992252</v>
      </c>
      <c r="F16" s="12"/>
      <c r="G16" s="12"/>
      <c r="H16" s="12"/>
    </row>
    <row r="17" spans="1:8" x14ac:dyDescent="0.3">
      <c r="A17" s="9">
        <v>200</v>
      </c>
      <c r="B17" s="4">
        <v>1</v>
      </c>
      <c r="C17" s="4">
        <v>80</v>
      </c>
      <c r="D17" s="5">
        <v>167.017216206</v>
      </c>
      <c r="E17" s="3">
        <f>C17/D17</f>
        <v>0.47899253632228872</v>
      </c>
      <c r="F17" s="11">
        <f>AVERAGE(C17:C21)</f>
        <v>68</v>
      </c>
      <c r="G17" s="11">
        <f>AVERAGE(D17:D21)</f>
        <v>176.21977581979996</v>
      </c>
      <c r="H17" s="11">
        <f>AVERAGE(E17:E21)</f>
        <v>0.38493719465502918</v>
      </c>
    </row>
    <row r="18" spans="1:8" x14ac:dyDescent="0.3">
      <c r="A18" s="10"/>
      <c r="B18" s="1">
        <v>2</v>
      </c>
      <c r="C18" s="1">
        <v>40</v>
      </c>
      <c r="D18" s="3">
        <v>179.39843893099999</v>
      </c>
      <c r="E18" s="3">
        <f>C18/D18</f>
        <v>0.22296738053213916</v>
      </c>
      <c r="F18" s="12"/>
      <c r="G18" s="12"/>
      <c r="H18" s="12"/>
    </row>
    <row r="19" spans="1:8" x14ac:dyDescent="0.3">
      <c r="A19" s="10"/>
      <c r="B19" s="1">
        <v>3</v>
      </c>
      <c r="C19" s="1">
        <v>80</v>
      </c>
      <c r="D19" s="3">
        <v>191.85677719099999</v>
      </c>
      <c r="E19" s="3">
        <f>C19/D19</f>
        <v>0.41697771207924161</v>
      </c>
      <c r="F19" s="12"/>
      <c r="G19" s="12"/>
      <c r="H19" s="12"/>
    </row>
    <row r="20" spans="1:8" x14ac:dyDescent="0.3">
      <c r="A20" s="10"/>
      <c r="B20" s="1">
        <v>4</v>
      </c>
      <c r="C20" s="1">
        <v>40</v>
      </c>
      <c r="D20" s="3">
        <v>165.57249999000001</v>
      </c>
      <c r="E20" s="3">
        <f>C20/D20</f>
        <v>0.2415860121844863</v>
      </c>
      <c r="F20" s="12"/>
      <c r="G20" s="12"/>
      <c r="H20" s="12"/>
    </row>
    <row r="21" spans="1:8" x14ac:dyDescent="0.3">
      <c r="A21" s="10"/>
      <c r="B21" s="1">
        <v>5</v>
      </c>
      <c r="C21" s="1">
        <v>100</v>
      </c>
      <c r="D21" s="3">
        <v>177.253946781</v>
      </c>
      <c r="E21" s="3">
        <f>C21/D21</f>
        <v>0.5641623321569903</v>
      </c>
      <c r="F21" s="12"/>
      <c r="G21" s="12"/>
      <c r="H21" s="12"/>
    </row>
    <row r="22" spans="1:8" x14ac:dyDescent="0.3">
      <c r="A22" s="9">
        <v>100</v>
      </c>
      <c r="B22" s="4">
        <v>1</v>
      </c>
      <c r="C22" s="4">
        <v>50</v>
      </c>
      <c r="D22" s="4">
        <v>89.811487913099995</v>
      </c>
      <c r="E22" s="5">
        <f>C22/D22</f>
        <v>0.55672165289566422</v>
      </c>
      <c r="F22" s="11">
        <f>AVERAGE(C22:C26)</f>
        <v>34</v>
      </c>
      <c r="G22" s="11">
        <f>AVERAGE(D22:D26)</f>
        <v>80.625143384919994</v>
      </c>
      <c r="H22" s="11">
        <f>AVERAGE(E22:E26)</f>
        <v>0.4190672647047009</v>
      </c>
    </row>
    <row r="23" spans="1:8" x14ac:dyDescent="0.3">
      <c r="A23" s="10"/>
      <c r="B23" s="1">
        <v>2</v>
      </c>
      <c r="C23" s="1">
        <v>30</v>
      </c>
      <c r="D23" s="3">
        <v>71.556089878099996</v>
      </c>
      <c r="E23" s="3">
        <f>C23/D23</f>
        <v>0.41925152773309388</v>
      </c>
      <c r="F23" s="12"/>
      <c r="G23" s="12"/>
      <c r="H23" s="12"/>
    </row>
    <row r="24" spans="1:8" x14ac:dyDescent="0.3">
      <c r="A24" s="10"/>
      <c r="B24" s="1">
        <v>3</v>
      </c>
      <c r="C24" s="1">
        <v>30</v>
      </c>
      <c r="D24" s="3">
        <v>75.388597011599998</v>
      </c>
      <c r="E24" s="3">
        <f>C24/D24</f>
        <v>0.39793816557408435</v>
      </c>
      <c r="F24" s="12"/>
      <c r="G24" s="12"/>
      <c r="H24" s="12"/>
    </row>
    <row r="25" spans="1:8" x14ac:dyDescent="0.3">
      <c r="A25" s="10"/>
      <c r="B25" s="1">
        <v>4</v>
      </c>
      <c r="C25" s="1">
        <v>30</v>
      </c>
      <c r="D25" s="3">
        <v>84.339879035899997</v>
      </c>
      <c r="E25" s="3">
        <f>C25/D25</f>
        <v>0.35570361663941019</v>
      </c>
      <c r="F25" s="12"/>
      <c r="G25" s="12"/>
      <c r="H25" s="12"/>
    </row>
    <row r="26" spans="1:8" x14ac:dyDescent="0.3">
      <c r="A26" s="10"/>
      <c r="B26" s="1">
        <v>5</v>
      </c>
      <c r="C26" s="1">
        <v>30</v>
      </c>
      <c r="D26" s="3">
        <v>82.029663085899998</v>
      </c>
      <c r="E26" s="3">
        <f>C26/D26</f>
        <v>0.36572136068125183</v>
      </c>
      <c r="F26" s="12"/>
      <c r="G26" s="12"/>
      <c r="H26" s="12"/>
    </row>
  </sheetData>
  <mergeCells count="20">
    <mergeCell ref="A22:A26"/>
    <mergeCell ref="F22:F26"/>
    <mergeCell ref="G22:G26"/>
    <mergeCell ref="H22:H26"/>
    <mergeCell ref="F2:F6"/>
    <mergeCell ref="F7:F11"/>
    <mergeCell ref="F12:F16"/>
    <mergeCell ref="F17:F21"/>
    <mergeCell ref="H2:H6"/>
    <mergeCell ref="H7:H11"/>
    <mergeCell ref="H12:H16"/>
    <mergeCell ref="H17:H21"/>
    <mergeCell ref="G2:G6"/>
    <mergeCell ref="A2:A6"/>
    <mergeCell ref="A7:A11"/>
    <mergeCell ref="A12:A16"/>
    <mergeCell ref="A17:A21"/>
    <mergeCell ref="G7:G11"/>
    <mergeCell ref="G12:G16"/>
    <mergeCell ref="G17:G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Avg. Data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2015-06-05T18:17:20Z</dcterms:created>
  <dcterms:modified xsi:type="dcterms:W3CDTF">2023-03-29T01:50:42Z</dcterms:modified>
</cp:coreProperties>
</file>