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yotam\Documents\Technion\2022-23\Winter 2022\Algorithmic Robot Motion Planning\Homework\ARMP - HW#2\Code\"/>
    </mc:Choice>
  </mc:AlternateContent>
  <xr:revisionPtr revIDLastSave="0" documentId="13_ncr:1_{68118012-9F50-429A-849E-0EDE15703C0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y" sheetId="1" r:id="rId1"/>
    <sheet name="RRT" sheetId="2" r:id="rId2"/>
    <sheet name="RRT St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2" l="1"/>
  <c r="J92" i="2"/>
  <c r="I92" i="2"/>
  <c r="K82" i="2"/>
  <c r="J82" i="2"/>
  <c r="I82" i="2"/>
  <c r="N92" i="3"/>
  <c r="M92" i="3"/>
  <c r="L92" i="3"/>
  <c r="K92" i="3"/>
  <c r="N82" i="3"/>
  <c r="M82" i="3"/>
  <c r="L82" i="3"/>
  <c r="K82" i="3"/>
  <c r="N72" i="3"/>
  <c r="M72" i="3"/>
  <c r="L72" i="3"/>
  <c r="K72" i="3"/>
  <c r="N62" i="3"/>
  <c r="M62" i="3"/>
  <c r="L62" i="3"/>
  <c r="K62" i="3"/>
  <c r="N52" i="3"/>
  <c r="M52" i="3"/>
  <c r="L52" i="3"/>
  <c r="K52" i="3"/>
  <c r="N42" i="3"/>
  <c r="M42" i="3"/>
  <c r="L42" i="3"/>
  <c r="K42" i="3"/>
  <c r="N32" i="3"/>
  <c r="M32" i="3"/>
  <c r="L32" i="3"/>
  <c r="K32" i="3"/>
  <c r="N22" i="3"/>
  <c r="M22" i="3"/>
  <c r="L22" i="3"/>
  <c r="K22" i="3"/>
  <c r="N12" i="3"/>
  <c r="M12" i="3"/>
  <c r="L12" i="3"/>
  <c r="K12" i="3"/>
  <c r="N2" i="3"/>
  <c r="M2" i="3"/>
  <c r="L2" i="3"/>
  <c r="K2" i="3"/>
  <c r="K72" i="2"/>
  <c r="J72" i="2"/>
  <c r="I72" i="2"/>
  <c r="K62" i="2"/>
  <c r="J62" i="2"/>
  <c r="I62" i="2"/>
  <c r="K52" i="2"/>
  <c r="J52" i="2"/>
  <c r="I52" i="2"/>
  <c r="K42" i="2"/>
  <c r="J42" i="2"/>
  <c r="I42" i="2"/>
  <c r="K32" i="2"/>
  <c r="J32" i="2"/>
  <c r="I32" i="2"/>
  <c r="K22" i="2"/>
  <c r="J22" i="2"/>
  <c r="I22" i="2"/>
  <c r="K12" i="2"/>
  <c r="J12" i="2"/>
  <c r="I12" i="2"/>
  <c r="K2" i="2"/>
  <c r="J2" i="2"/>
  <c r="I2" i="2"/>
</calcChain>
</file>

<file path=xl/sharedStrings.xml><?xml version="1.0" encoding="utf-8"?>
<sst xmlns="http://schemas.openxmlformats.org/spreadsheetml/2006/main" count="580" uniqueCount="23">
  <si>
    <t>Planner</t>
  </si>
  <si>
    <t>Map</t>
  </si>
  <si>
    <t>Ext. Mode</t>
  </si>
  <si>
    <t>Goal Bias</t>
  </si>
  <si>
    <t>Step Size</t>
  </si>
  <si>
    <t>Avg. Num. of Iterations</t>
  </si>
  <si>
    <t>Avg. Time [sec]</t>
  </si>
  <si>
    <t>Avg. Cost</t>
  </si>
  <si>
    <t>k</t>
  </si>
  <si>
    <t>Avg. Num. of Rewirings</t>
  </si>
  <si>
    <t>RRT</t>
  </si>
  <si>
    <t>M1</t>
  </si>
  <si>
    <t>E1</t>
  </si>
  <si>
    <t>-</t>
  </si>
  <si>
    <t>RRT*</t>
  </si>
  <si>
    <t>E2</t>
  </si>
  <si>
    <t>M2</t>
  </si>
  <si>
    <t>floor[2*log(n)]</t>
  </si>
  <si>
    <t>Number of Iterations</t>
  </si>
  <si>
    <t>Time [sec]</t>
  </si>
  <si>
    <t>Cost</t>
  </si>
  <si>
    <t>Avg. Time</t>
  </si>
  <si>
    <t>Number of Rewirings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</si>
</sst>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A28" zoomScale="170" zoomScaleNormal="151" workbookViewId="0">
      <selection activeCell="H43" sqref="H43"/>
    </sheetView>
  </sheetViews>
  <sheetFormatPr defaultRowHeight="14.4" x14ac:dyDescent="0.3"/>
  <cols>
    <col min="3" max="3" width="12.21875" customWidth="1"/>
    <col min="4" max="4" width="10.109375" customWidth="1"/>
    <col min="5" max="5" width="10.77734375" customWidth="1"/>
    <col min="6" max="6" width="23.33203125" customWidth="1"/>
    <col min="7" max="7" width="17.5546875" customWidth="1"/>
    <col min="8" max="8" width="10.33203125" customWidth="1"/>
    <col min="11" max="11" width="6.6640625" customWidth="1"/>
    <col min="12" max="12" width="10.21875" customWidth="1"/>
    <col min="13" max="13" width="10.44140625" customWidth="1"/>
    <col min="14" max="14" width="9.44140625" customWidth="1"/>
    <col min="15" max="15" width="14.44140625" customWidth="1"/>
    <col min="16" max="16" width="23.77734375" customWidth="1"/>
    <col min="17" max="17" width="17.77734375" customWidth="1"/>
    <col min="18" max="18" width="10.6640625" customWidth="1"/>
    <col min="19" max="19" width="21.88671875" customWidth="1"/>
  </cols>
  <sheetData>
    <row r="1" spans="1:19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8</v>
      </c>
      <c r="P1" s="1" t="s">
        <v>5</v>
      </c>
      <c r="Q1" s="1" t="s">
        <v>6</v>
      </c>
      <c r="R1" s="1" t="s">
        <v>7</v>
      </c>
      <c r="S1" s="1" t="s">
        <v>9</v>
      </c>
    </row>
    <row r="2" spans="1:19" x14ac:dyDescent="0.3">
      <c r="A2" s="22" t="s">
        <v>10</v>
      </c>
      <c r="B2" s="22" t="s">
        <v>11</v>
      </c>
      <c r="C2" s="2" t="s">
        <v>12</v>
      </c>
      <c r="D2" s="2">
        <v>0.05</v>
      </c>
      <c r="E2" s="2" t="s">
        <v>13</v>
      </c>
      <c r="F2" s="2">
        <v>123.9</v>
      </c>
      <c r="G2" s="2">
        <v>3.8748999999999992E-2</v>
      </c>
      <c r="H2" s="2">
        <v>22.1877</v>
      </c>
      <c r="J2" s="22" t="s">
        <v>14</v>
      </c>
      <c r="K2" s="22" t="s">
        <v>11</v>
      </c>
      <c r="L2" s="22" t="s">
        <v>15</v>
      </c>
      <c r="M2" s="22">
        <v>0.05</v>
      </c>
      <c r="N2" s="22">
        <v>0.2</v>
      </c>
      <c r="O2" s="2">
        <v>2</v>
      </c>
      <c r="P2" s="2">
        <v>953.4</v>
      </c>
      <c r="Q2" s="2">
        <v>2.6549049999999998</v>
      </c>
      <c r="R2" s="2">
        <v>18.867599999999999</v>
      </c>
      <c r="S2" s="2">
        <v>60.3</v>
      </c>
    </row>
    <row r="3" spans="1:19" x14ac:dyDescent="0.3">
      <c r="A3" s="23"/>
      <c r="B3" s="23"/>
      <c r="C3" s="2" t="s">
        <v>12</v>
      </c>
      <c r="D3" s="2">
        <v>0.2</v>
      </c>
      <c r="E3" s="2" t="s">
        <v>13</v>
      </c>
      <c r="F3" s="2">
        <v>101.4</v>
      </c>
      <c r="G3" s="2">
        <v>2.3373999999999999E-2</v>
      </c>
      <c r="H3" s="2">
        <v>22.408100000000001</v>
      </c>
      <c r="J3" s="23"/>
      <c r="K3" s="23"/>
      <c r="L3" s="23"/>
      <c r="M3" s="23"/>
      <c r="N3" s="23"/>
      <c r="O3" s="2">
        <v>3</v>
      </c>
      <c r="P3" s="2">
        <v>913.1</v>
      </c>
      <c r="Q3" s="2">
        <v>2.5578979999999998</v>
      </c>
      <c r="R3" s="2">
        <v>17.792899999999999</v>
      </c>
      <c r="S3" s="2">
        <v>349.7</v>
      </c>
    </row>
    <row r="4" spans="1:19" x14ac:dyDescent="0.3">
      <c r="A4" s="23"/>
      <c r="B4" s="23"/>
      <c r="C4" s="2" t="s">
        <v>15</v>
      </c>
      <c r="D4" s="2">
        <v>0.05</v>
      </c>
      <c r="E4" s="2">
        <v>0.2</v>
      </c>
      <c r="F4" s="2">
        <v>1047.8</v>
      </c>
      <c r="G4" s="2">
        <v>1.9115850000000001</v>
      </c>
      <c r="H4" s="2">
        <v>18.712900000000001</v>
      </c>
      <c r="J4" s="23"/>
      <c r="K4" s="23"/>
      <c r="L4" s="23"/>
      <c r="M4" s="23"/>
      <c r="N4" s="23"/>
      <c r="O4" s="2">
        <v>5</v>
      </c>
      <c r="P4" s="2">
        <v>1099.8</v>
      </c>
      <c r="Q4" s="2">
        <v>3.6446740000000002</v>
      </c>
      <c r="R4" s="2">
        <v>17.111599999999999</v>
      </c>
      <c r="S4" s="2">
        <v>831.3</v>
      </c>
    </row>
    <row r="5" spans="1:19" x14ac:dyDescent="0.3">
      <c r="A5" s="23"/>
      <c r="B5" s="23"/>
      <c r="C5" s="2" t="s">
        <v>15</v>
      </c>
      <c r="D5" s="2">
        <v>0.2</v>
      </c>
      <c r="E5" s="2">
        <v>0.2</v>
      </c>
      <c r="F5" s="2">
        <v>1156.3</v>
      </c>
      <c r="G5" s="2">
        <v>2.1370960000000001</v>
      </c>
      <c r="H5" s="2">
        <v>19.329999999999998</v>
      </c>
      <c r="J5" s="23"/>
      <c r="K5" s="23"/>
      <c r="L5" s="23"/>
      <c r="M5" s="23"/>
      <c r="N5" s="23"/>
      <c r="O5" s="2">
        <v>10</v>
      </c>
      <c r="P5" s="2">
        <v>1081.8</v>
      </c>
      <c r="Q5" s="2">
        <v>3.771398</v>
      </c>
      <c r="R5" s="2">
        <v>15.685700000000001</v>
      </c>
      <c r="S5" s="2">
        <v>1234.3</v>
      </c>
    </row>
    <row r="6" spans="1:19" x14ac:dyDescent="0.3">
      <c r="A6" s="23"/>
      <c r="B6" s="22" t="s">
        <v>16</v>
      </c>
      <c r="C6" s="2" t="s">
        <v>12</v>
      </c>
      <c r="D6" s="2">
        <v>0.05</v>
      </c>
      <c r="E6" s="2" t="s">
        <v>13</v>
      </c>
      <c r="F6" s="2">
        <v>571.9</v>
      </c>
      <c r="G6" s="2">
        <v>0.78510600000000008</v>
      </c>
      <c r="H6" s="2">
        <v>532.37659999999994</v>
      </c>
      <c r="J6" s="23"/>
      <c r="K6" s="23"/>
      <c r="L6" s="23"/>
      <c r="M6" s="23"/>
      <c r="N6" s="23"/>
      <c r="O6" s="2" t="s">
        <v>17</v>
      </c>
      <c r="P6" s="2">
        <v>1100.3</v>
      </c>
      <c r="Q6" s="2">
        <v>3.9054579999999999</v>
      </c>
      <c r="R6" s="2">
        <v>17.598400000000002</v>
      </c>
      <c r="S6" s="2">
        <v>712.5</v>
      </c>
    </row>
    <row r="7" spans="1:19" x14ac:dyDescent="0.3">
      <c r="A7" s="23"/>
      <c r="B7" s="23"/>
      <c r="C7" s="2" t="s">
        <v>12</v>
      </c>
      <c r="D7" s="2">
        <v>0.2</v>
      </c>
      <c r="E7" s="2" t="s">
        <v>13</v>
      </c>
      <c r="F7" s="2">
        <v>899</v>
      </c>
      <c r="G7" s="2">
        <v>2.0983520000000002</v>
      </c>
      <c r="H7" s="2">
        <v>570.02159999999992</v>
      </c>
      <c r="J7" s="23"/>
      <c r="K7" s="22" t="s">
        <v>16</v>
      </c>
      <c r="L7" s="23"/>
      <c r="M7" s="23"/>
      <c r="N7" s="22">
        <v>10</v>
      </c>
      <c r="O7" s="2">
        <v>2</v>
      </c>
      <c r="P7" s="2">
        <v>2069.3000000000002</v>
      </c>
      <c r="Q7" s="2">
        <v>14.969196999999999</v>
      </c>
      <c r="R7" s="2">
        <v>527.95920000000001</v>
      </c>
      <c r="S7" s="2">
        <v>522.1</v>
      </c>
    </row>
    <row r="8" spans="1:19" x14ac:dyDescent="0.3">
      <c r="A8" s="23"/>
      <c r="B8" s="23"/>
      <c r="C8" s="2" t="s">
        <v>15</v>
      </c>
      <c r="D8" s="2">
        <v>0.05</v>
      </c>
      <c r="E8" s="2">
        <v>10</v>
      </c>
      <c r="F8" s="2">
        <v>2026</v>
      </c>
      <c r="G8" s="2">
        <v>9.5615899999999989</v>
      </c>
      <c r="H8" s="2">
        <v>522.06170000000009</v>
      </c>
      <c r="J8" s="23"/>
      <c r="K8" s="23"/>
      <c r="L8" s="23"/>
      <c r="M8" s="23"/>
      <c r="N8" s="23"/>
      <c r="O8" s="2">
        <v>3</v>
      </c>
      <c r="P8" s="2">
        <v>2324.5</v>
      </c>
      <c r="Q8" s="2">
        <v>21.320319000000001</v>
      </c>
      <c r="R8" s="2">
        <v>456.44510000000002</v>
      </c>
      <c r="S8" s="2">
        <v>1281.2</v>
      </c>
    </row>
    <row r="9" spans="1:19" x14ac:dyDescent="0.3">
      <c r="A9" s="23"/>
      <c r="B9" s="23"/>
      <c r="C9" s="2" t="s">
        <v>15</v>
      </c>
      <c r="D9" s="2">
        <v>0.2</v>
      </c>
      <c r="E9" s="2">
        <v>10</v>
      </c>
      <c r="F9" s="2">
        <v>2360.3000000000002</v>
      </c>
      <c r="G9" s="2">
        <v>11.458293000000001</v>
      </c>
      <c r="H9" s="2">
        <v>514.44609999999989</v>
      </c>
      <c r="J9" s="23"/>
      <c r="K9" s="23"/>
      <c r="L9" s="23"/>
      <c r="M9" s="23"/>
      <c r="N9" s="23"/>
      <c r="O9" s="2">
        <v>5</v>
      </c>
      <c r="P9" s="2">
        <v>1906.2</v>
      </c>
      <c r="Q9" s="2">
        <v>13.660657</v>
      </c>
      <c r="R9" s="2">
        <v>407.661</v>
      </c>
      <c r="S9" s="2">
        <v>1614.8</v>
      </c>
    </row>
    <row r="10" spans="1:19" x14ac:dyDescent="0.3">
      <c r="F10" s="2"/>
      <c r="G10" s="2"/>
      <c r="H10" s="2"/>
      <c r="J10" s="23"/>
      <c r="K10" s="23"/>
      <c r="L10" s="23"/>
      <c r="M10" s="23"/>
      <c r="N10" s="23"/>
      <c r="O10" s="2">
        <v>10</v>
      </c>
      <c r="P10" s="2">
        <v>2051.1</v>
      </c>
      <c r="Q10" s="2">
        <v>17.376152000000001</v>
      </c>
      <c r="R10" s="2">
        <v>366.81119999999999</v>
      </c>
      <c r="S10" s="2">
        <v>2510.6</v>
      </c>
    </row>
    <row r="11" spans="1:19" ht="15" customHeight="1" x14ac:dyDescent="0.3">
      <c r="F11" s="2"/>
      <c r="G11" s="2"/>
      <c r="H11" s="2"/>
      <c r="J11" s="23"/>
      <c r="K11" s="23"/>
      <c r="L11" s="23"/>
      <c r="M11" s="23"/>
      <c r="N11" s="23"/>
      <c r="O11" s="2" t="s">
        <v>17</v>
      </c>
      <c r="P11" s="2">
        <v>1905.3</v>
      </c>
      <c r="Q11" s="2">
        <v>12.869811</v>
      </c>
      <c r="R11" s="2">
        <v>408.88279999999997</v>
      </c>
      <c r="S11" s="2">
        <v>1630.6</v>
      </c>
    </row>
    <row r="12" spans="1:19" ht="15" customHeight="1" x14ac:dyDescent="0.3"/>
    <row r="16" spans="1:19" ht="15" customHeight="1" x14ac:dyDescent="0.3"/>
    <row r="17" spans="2:19" ht="15.6" customHeight="1" x14ac:dyDescent="0.3"/>
    <row r="18" spans="2:19" ht="15" customHeight="1" x14ac:dyDescent="0.3"/>
    <row r="22" spans="2:19" ht="15" customHeight="1" x14ac:dyDescent="0.3"/>
    <row r="23" spans="2:19" ht="15" customHeight="1" x14ac:dyDescent="0.3"/>
    <row r="28" spans="2:19" ht="15" customHeight="1" thickBot="1" x14ac:dyDescent="0.35"/>
    <row r="29" spans="2:19" ht="15" customHeight="1" thickTop="1" x14ac:dyDescent="0.3">
      <c r="B29" s="13" t="s">
        <v>1</v>
      </c>
      <c r="C29" s="14" t="s">
        <v>2</v>
      </c>
      <c r="D29" s="14" t="s">
        <v>3</v>
      </c>
      <c r="E29" s="14" t="s">
        <v>4</v>
      </c>
      <c r="F29" s="14" t="s">
        <v>5</v>
      </c>
      <c r="G29" s="14" t="s">
        <v>6</v>
      </c>
      <c r="H29" s="15" t="s">
        <v>7</v>
      </c>
      <c r="K29" s="13" t="s">
        <v>1</v>
      </c>
      <c r="L29" s="14" t="s">
        <v>2</v>
      </c>
      <c r="M29" s="14" t="s">
        <v>3</v>
      </c>
      <c r="N29" s="14" t="s">
        <v>4</v>
      </c>
      <c r="O29" s="14" t="s">
        <v>8</v>
      </c>
      <c r="P29" s="14" t="s">
        <v>5</v>
      </c>
      <c r="Q29" s="14" t="s">
        <v>6</v>
      </c>
      <c r="R29" s="14" t="s">
        <v>7</v>
      </c>
      <c r="S29" s="15" t="s">
        <v>9</v>
      </c>
    </row>
    <row r="30" spans="2:19" ht="15" customHeight="1" thickBot="1" x14ac:dyDescent="0.35">
      <c r="B30" s="8" t="s">
        <v>11</v>
      </c>
      <c r="C30" s="2" t="s">
        <v>12</v>
      </c>
      <c r="D30" s="2">
        <v>0.05</v>
      </c>
      <c r="E30" s="2" t="s">
        <v>13</v>
      </c>
      <c r="F30" s="2">
        <v>123.9</v>
      </c>
      <c r="G30" s="2">
        <v>3.8748999999999992E-2</v>
      </c>
      <c r="H30" s="9">
        <v>22.1877</v>
      </c>
      <c r="K30" s="24" t="s">
        <v>11</v>
      </c>
      <c r="L30" s="27" t="s">
        <v>15</v>
      </c>
      <c r="M30" s="27">
        <v>0.05</v>
      </c>
      <c r="N30" s="27">
        <v>0.2</v>
      </c>
      <c r="O30" s="2">
        <v>2</v>
      </c>
      <c r="P30" s="2">
        <v>953.4</v>
      </c>
      <c r="Q30" s="2">
        <v>2.6549049999999998</v>
      </c>
      <c r="R30" s="2">
        <v>18.867599999999999</v>
      </c>
      <c r="S30" s="9">
        <v>60.3</v>
      </c>
    </row>
    <row r="31" spans="2:19" ht="15.6" customHeight="1" thickTop="1" thickBot="1" x14ac:dyDescent="0.35">
      <c r="B31" s="8" t="s">
        <v>11</v>
      </c>
      <c r="C31" s="2" t="s">
        <v>12</v>
      </c>
      <c r="D31" s="2">
        <v>0.2</v>
      </c>
      <c r="E31" s="2" t="s">
        <v>13</v>
      </c>
      <c r="F31" s="2">
        <v>101.4</v>
      </c>
      <c r="G31" s="2">
        <v>2.3373999999999999E-2</v>
      </c>
      <c r="H31" s="9">
        <v>22.408100000000001</v>
      </c>
      <c r="K31" s="25"/>
      <c r="L31" s="23"/>
      <c r="M31" s="23"/>
      <c r="N31" s="23"/>
      <c r="O31" s="2">
        <v>3</v>
      </c>
      <c r="P31" s="2">
        <v>913.1</v>
      </c>
      <c r="Q31" s="2">
        <v>2.5578979999999998</v>
      </c>
      <c r="R31" s="2">
        <v>17.792899999999999</v>
      </c>
      <c r="S31" s="9">
        <v>349.7</v>
      </c>
    </row>
    <row r="32" spans="2:19" ht="15.6" customHeight="1" thickTop="1" thickBot="1" x14ac:dyDescent="0.35">
      <c r="B32" s="8" t="s">
        <v>11</v>
      </c>
      <c r="C32" s="2" t="s">
        <v>15</v>
      </c>
      <c r="D32" s="2">
        <v>0.05</v>
      </c>
      <c r="E32" s="2">
        <v>0.2</v>
      </c>
      <c r="F32" s="2">
        <v>1047.8</v>
      </c>
      <c r="G32" s="2">
        <v>1.9115850000000001</v>
      </c>
      <c r="H32" s="9">
        <v>18.712900000000001</v>
      </c>
      <c r="K32" s="25"/>
      <c r="L32" s="23"/>
      <c r="M32" s="23"/>
      <c r="N32" s="23"/>
      <c r="O32" s="2">
        <v>5</v>
      </c>
      <c r="P32" s="2">
        <v>1099.8</v>
      </c>
      <c r="Q32" s="2">
        <v>3.6446740000000002</v>
      </c>
      <c r="R32" s="2">
        <v>17.111599999999999</v>
      </c>
      <c r="S32" s="9">
        <v>831.3</v>
      </c>
    </row>
    <row r="33" spans="2:19" ht="15" customHeight="1" thickTop="1" thickBot="1" x14ac:dyDescent="0.35">
      <c r="B33" s="10" t="s">
        <v>11</v>
      </c>
      <c r="C33" s="11" t="s">
        <v>15</v>
      </c>
      <c r="D33" s="11">
        <v>0.2</v>
      </c>
      <c r="E33" s="11">
        <v>0.2</v>
      </c>
      <c r="F33" s="11">
        <v>1156.3</v>
      </c>
      <c r="G33" s="11">
        <v>2.1370960000000001</v>
      </c>
      <c r="H33" s="12">
        <v>19.329999999999998</v>
      </c>
      <c r="K33" s="25"/>
      <c r="L33" s="23"/>
      <c r="M33" s="23"/>
      <c r="N33" s="23"/>
      <c r="O33" s="2">
        <v>10</v>
      </c>
      <c r="P33" s="2">
        <v>1081.8</v>
      </c>
      <c r="Q33" s="2">
        <v>3.771398</v>
      </c>
      <c r="R33" s="2">
        <v>15.685700000000001</v>
      </c>
      <c r="S33" s="9">
        <v>1234.3</v>
      </c>
    </row>
    <row r="34" spans="2:19" ht="15.6" customHeight="1" thickTop="1" thickBot="1" x14ac:dyDescent="0.35">
      <c r="K34" s="26"/>
      <c r="L34" s="28"/>
      <c r="M34" s="28"/>
      <c r="N34" s="28"/>
      <c r="O34" s="11" t="s">
        <v>17</v>
      </c>
      <c r="P34" s="11">
        <v>1100.3</v>
      </c>
      <c r="Q34" s="11">
        <v>3.9054579999999999</v>
      </c>
      <c r="R34" s="11">
        <v>17.598400000000002</v>
      </c>
      <c r="S34" s="12">
        <v>712.5</v>
      </c>
    </row>
    <row r="35" spans="2:19" ht="15" customHeight="1" thickTop="1" thickBot="1" x14ac:dyDescent="0.35">
      <c r="B35" s="13" t="s">
        <v>1</v>
      </c>
      <c r="C35" s="14" t="s">
        <v>2</v>
      </c>
      <c r="D35" s="14" t="s">
        <v>3</v>
      </c>
      <c r="E35" s="14" t="s">
        <v>4</v>
      </c>
      <c r="F35" s="14" t="s">
        <v>5</v>
      </c>
      <c r="G35" s="14" t="s">
        <v>6</v>
      </c>
      <c r="H35" s="15" t="s">
        <v>7</v>
      </c>
    </row>
    <row r="36" spans="2:19" ht="15" customHeight="1" thickTop="1" x14ac:dyDescent="0.3">
      <c r="B36" s="8" t="s">
        <v>16</v>
      </c>
      <c r="C36" s="2" t="s">
        <v>12</v>
      </c>
      <c r="D36" s="2">
        <v>0.05</v>
      </c>
      <c r="E36" s="2" t="s">
        <v>13</v>
      </c>
      <c r="F36" s="18">
        <v>571.9</v>
      </c>
      <c r="G36" s="16">
        <v>0.78510600000000008</v>
      </c>
      <c r="H36" s="31">
        <v>532.37659999999994</v>
      </c>
      <c r="K36" s="13" t="s">
        <v>1</v>
      </c>
      <c r="L36" s="14" t="s">
        <v>2</v>
      </c>
      <c r="M36" s="14" t="s">
        <v>3</v>
      </c>
      <c r="N36" s="14" t="s">
        <v>4</v>
      </c>
      <c r="O36" s="14" t="s">
        <v>8</v>
      </c>
      <c r="P36" s="14" t="s">
        <v>5</v>
      </c>
      <c r="Q36" s="14" t="s">
        <v>6</v>
      </c>
      <c r="R36" s="14" t="s">
        <v>7</v>
      </c>
      <c r="S36" s="15" t="s">
        <v>9</v>
      </c>
    </row>
    <row r="37" spans="2:19" ht="15" customHeight="1" thickBot="1" x14ac:dyDescent="0.35">
      <c r="B37" s="8" t="s">
        <v>16</v>
      </c>
      <c r="C37" s="2" t="s">
        <v>12</v>
      </c>
      <c r="D37" s="2">
        <v>0.2</v>
      </c>
      <c r="E37" s="2" t="s">
        <v>13</v>
      </c>
      <c r="F37" s="18">
        <v>899</v>
      </c>
      <c r="G37" s="16">
        <v>2.0983520000000002</v>
      </c>
      <c r="H37" s="31">
        <v>570.02159999999992</v>
      </c>
      <c r="K37" s="24" t="s">
        <v>16</v>
      </c>
      <c r="L37" s="27" t="s">
        <v>15</v>
      </c>
      <c r="M37" s="27">
        <v>0.05</v>
      </c>
      <c r="N37" s="27">
        <v>10</v>
      </c>
      <c r="O37" s="2">
        <v>2</v>
      </c>
      <c r="P37" s="18">
        <v>2069.3000000000002</v>
      </c>
      <c r="Q37" s="16">
        <v>14.969196999999999</v>
      </c>
      <c r="R37" s="16">
        <v>527.95920000000001</v>
      </c>
      <c r="S37" s="20">
        <v>522.1</v>
      </c>
    </row>
    <row r="38" spans="2:19" ht="15" customHeight="1" thickTop="1" x14ac:dyDescent="0.3">
      <c r="B38" s="8" t="s">
        <v>16</v>
      </c>
      <c r="C38" s="2" t="s">
        <v>15</v>
      </c>
      <c r="D38" s="2">
        <v>0.05</v>
      </c>
      <c r="E38" s="2">
        <v>10</v>
      </c>
      <c r="F38" s="18">
        <v>2026</v>
      </c>
      <c r="G38" s="16">
        <v>9.5615899999999989</v>
      </c>
      <c r="H38" s="31">
        <v>522.06170000000009</v>
      </c>
      <c r="K38" s="25"/>
      <c r="L38" s="23"/>
      <c r="M38" s="23"/>
      <c r="N38" s="23"/>
      <c r="O38" s="2">
        <v>3</v>
      </c>
      <c r="P38" s="18">
        <v>2324.5</v>
      </c>
      <c r="Q38" s="16">
        <v>21.320319000000001</v>
      </c>
      <c r="R38" s="16">
        <v>456.44510000000002</v>
      </c>
      <c r="S38" s="20">
        <v>1281.2</v>
      </c>
    </row>
    <row r="39" spans="2:19" ht="15" customHeight="1" thickBot="1" x14ac:dyDescent="0.35">
      <c r="B39" s="10" t="s">
        <v>16</v>
      </c>
      <c r="C39" s="11" t="s">
        <v>15</v>
      </c>
      <c r="D39" s="11">
        <v>0.2</v>
      </c>
      <c r="E39" s="11">
        <v>10</v>
      </c>
      <c r="F39" s="19">
        <v>2360.3000000000002</v>
      </c>
      <c r="G39" s="17">
        <v>11.458293000000001</v>
      </c>
      <c r="H39" s="32">
        <v>514.44609999999989</v>
      </c>
      <c r="K39" s="25"/>
      <c r="L39" s="23"/>
      <c r="M39" s="23"/>
      <c r="N39" s="23"/>
      <c r="O39" s="2">
        <v>5</v>
      </c>
      <c r="P39" s="18">
        <v>1906.2</v>
      </c>
      <c r="Q39" s="16">
        <v>13.660657</v>
      </c>
      <c r="R39" s="16">
        <v>407.661</v>
      </c>
      <c r="S39" s="20">
        <v>1614.8</v>
      </c>
    </row>
    <row r="40" spans="2:19" ht="15" customHeight="1" thickTop="1" x14ac:dyDescent="0.3">
      <c r="K40" s="25"/>
      <c r="L40" s="23"/>
      <c r="M40" s="23"/>
      <c r="N40" s="23"/>
      <c r="O40" s="2">
        <v>10</v>
      </c>
      <c r="P40" s="18">
        <v>2051.1</v>
      </c>
      <c r="Q40" s="16">
        <v>17.376152000000001</v>
      </c>
      <c r="R40" s="16">
        <v>366.81119999999999</v>
      </c>
      <c r="S40" s="20">
        <v>2510.6</v>
      </c>
    </row>
    <row r="41" spans="2:19" ht="15" customHeight="1" thickBot="1" x14ac:dyDescent="0.35">
      <c r="K41" s="26"/>
      <c r="L41" s="28"/>
      <c r="M41" s="28"/>
      <c r="N41" s="28"/>
      <c r="O41" s="11" t="s">
        <v>17</v>
      </c>
      <c r="P41" s="19">
        <v>1905.3</v>
      </c>
      <c r="Q41" s="17">
        <v>12.869811</v>
      </c>
      <c r="R41" s="17">
        <v>408.88279999999997</v>
      </c>
      <c r="S41" s="21">
        <v>1630.6</v>
      </c>
    </row>
    <row r="42" spans="2:19" ht="15" customHeight="1" thickTop="1" x14ac:dyDescent="0.3"/>
  </sheetData>
  <mergeCells count="18">
    <mergeCell ref="K37:K41"/>
    <mergeCell ref="L37:L41"/>
    <mergeCell ref="M37:M41"/>
    <mergeCell ref="N37:N41"/>
    <mergeCell ref="L30:L34"/>
    <mergeCell ref="M30:M34"/>
    <mergeCell ref="N30:N34"/>
    <mergeCell ref="A2:A9"/>
    <mergeCell ref="B2:B5"/>
    <mergeCell ref="B6:B9"/>
    <mergeCell ref="K30:K34"/>
    <mergeCell ref="K2:K6"/>
    <mergeCell ref="K7:K11"/>
    <mergeCell ref="L2:L11"/>
    <mergeCell ref="M2:M11"/>
    <mergeCell ref="N7:N11"/>
    <mergeCell ref="N2:N6"/>
    <mergeCell ref="J2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topLeftCell="A84" workbookViewId="0">
      <selection activeCell="I92" sqref="I92:K92"/>
    </sheetView>
  </sheetViews>
  <sheetFormatPr defaultRowHeight="14.4" x14ac:dyDescent="0.3"/>
  <cols>
    <col min="2" max="2" width="10" customWidth="1"/>
    <col min="3" max="3" width="12" customWidth="1"/>
    <col min="4" max="4" width="10" customWidth="1"/>
    <col min="5" max="5" width="20" customWidth="1"/>
    <col min="6" max="6" width="12" customWidth="1"/>
    <col min="7" max="7" width="10" customWidth="1"/>
    <col min="9" max="9" width="21.33203125" customWidth="1"/>
    <col min="10" max="10" width="10.21875" customWidth="1"/>
    <col min="11" max="11" width="9.5546875" bestFit="1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18</v>
      </c>
      <c r="F1" s="1" t="s">
        <v>19</v>
      </c>
      <c r="G1" s="1" t="s">
        <v>20</v>
      </c>
      <c r="I1" s="1" t="s">
        <v>5</v>
      </c>
      <c r="J1" s="1" t="s">
        <v>21</v>
      </c>
      <c r="K1" s="1" t="s">
        <v>7</v>
      </c>
    </row>
    <row r="2" spans="1:11" x14ac:dyDescent="0.3">
      <c r="A2" s="2" t="s">
        <v>11</v>
      </c>
      <c r="B2" s="2" t="s">
        <v>12</v>
      </c>
      <c r="C2" s="2">
        <v>0.05</v>
      </c>
      <c r="D2" s="2" t="s">
        <v>13</v>
      </c>
      <c r="E2" s="2">
        <v>126</v>
      </c>
      <c r="F2" s="2">
        <v>3.601E-2</v>
      </c>
      <c r="G2" s="2">
        <v>18.463000000000001</v>
      </c>
      <c r="I2" s="5">
        <f>AVERAGE(E2:E11)</f>
        <v>123.9</v>
      </c>
      <c r="J2" s="6">
        <f>AVERAGE(F2:F11)</f>
        <v>3.8748999999999992E-2</v>
      </c>
      <c r="K2" s="6">
        <f>AVERAGE(G2:G11)</f>
        <v>22.187700000000003</v>
      </c>
    </row>
    <row r="3" spans="1:11" x14ac:dyDescent="0.3">
      <c r="A3" s="2" t="s">
        <v>11</v>
      </c>
      <c r="B3" s="2" t="s">
        <v>12</v>
      </c>
      <c r="C3" s="2">
        <v>0.05</v>
      </c>
      <c r="D3" s="2" t="s">
        <v>13</v>
      </c>
      <c r="E3" s="2">
        <v>186</v>
      </c>
      <c r="F3" s="2">
        <v>6.6619999999999999E-2</v>
      </c>
      <c r="G3" s="2">
        <v>25.827999999999999</v>
      </c>
      <c r="I3" s="2"/>
      <c r="J3" s="2"/>
      <c r="K3" s="2"/>
    </row>
    <row r="4" spans="1:11" x14ac:dyDescent="0.3">
      <c r="A4" s="2" t="s">
        <v>11</v>
      </c>
      <c r="B4" s="2" t="s">
        <v>12</v>
      </c>
      <c r="C4" s="2">
        <v>0.05</v>
      </c>
      <c r="D4" s="2" t="s">
        <v>13</v>
      </c>
      <c r="E4" s="2">
        <v>82</v>
      </c>
      <c r="F4" s="2">
        <v>1.7059999999999999E-2</v>
      </c>
      <c r="G4" s="2">
        <v>24.65</v>
      </c>
      <c r="I4" s="2"/>
      <c r="J4" s="2"/>
      <c r="K4" s="2"/>
    </row>
    <row r="5" spans="1:11" x14ac:dyDescent="0.3">
      <c r="A5" s="2" t="s">
        <v>11</v>
      </c>
      <c r="B5" s="2" t="s">
        <v>12</v>
      </c>
      <c r="C5" s="2">
        <v>0.05</v>
      </c>
      <c r="D5" s="2" t="s">
        <v>13</v>
      </c>
      <c r="E5" s="2">
        <v>155</v>
      </c>
      <c r="F5" s="2">
        <v>5.5019999999999999E-2</v>
      </c>
      <c r="G5" s="2">
        <v>18.867000000000001</v>
      </c>
      <c r="I5" s="2"/>
      <c r="J5" s="2"/>
      <c r="K5" s="2"/>
    </row>
    <row r="6" spans="1:11" x14ac:dyDescent="0.3">
      <c r="A6" s="2" t="s">
        <v>11</v>
      </c>
      <c r="B6" s="2" t="s">
        <v>12</v>
      </c>
      <c r="C6" s="2">
        <v>0.05</v>
      </c>
      <c r="D6" s="2" t="s">
        <v>13</v>
      </c>
      <c r="E6" s="2">
        <v>90</v>
      </c>
      <c r="F6" s="2">
        <v>1.899E-2</v>
      </c>
      <c r="G6" s="2">
        <v>23.699000000000002</v>
      </c>
      <c r="I6" s="2"/>
      <c r="J6" s="2"/>
      <c r="K6" s="2"/>
    </row>
    <row r="7" spans="1:11" x14ac:dyDescent="0.3">
      <c r="A7" s="2" t="s">
        <v>11</v>
      </c>
      <c r="B7" s="2" t="s">
        <v>12</v>
      </c>
      <c r="C7" s="2">
        <v>0.05</v>
      </c>
      <c r="D7" s="2" t="s">
        <v>13</v>
      </c>
      <c r="E7" s="2">
        <v>181</v>
      </c>
      <c r="F7" s="2">
        <v>7.5499999999999998E-2</v>
      </c>
      <c r="G7" s="2">
        <v>25.997</v>
      </c>
      <c r="I7" s="2"/>
      <c r="J7" s="2"/>
      <c r="K7" s="2"/>
    </row>
    <row r="8" spans="1:11" x14ac:dyDescent="0.3">
      <c r="A8" s="2" t="s">
        <v>11</v>
      </c>
      <c r="B8" s="2" t="s">
        <v>12</v>
      </c>
      <c r="C8" s="2">
        <v>0.05</v>
      </c>
      <c r="D8" s="2" t="s">
        <v>13</v>
      </c>
      <c r="E8" s="2">
        <v>94</v>
      </c>
      <c r="F8" s="2">
        <v>2.102E-2</v>
      </c>
      <c r="G8" s="2">
        <v>23.701000000000001</v>
      </c>
      <c r="I8" s="2"/>
      <c r="J8" s="2"/>
      <c r="K8" s="2"/>
    </row>
    <row r="9" spans="1:11" x14ac:dyDescent="0.3">
      <c r="A9" s="2" t="s">
        <v>11</v>
      </c>
      <c r="B9" s="2" t="s">
        <v>12</v>
      </c>
      <c r="C9" s="2">
        <v>0.05</v>
      </c>
      <c r="D9" s="2" t="s">
        <v>13</v>
      </c>
      <c r="E9" s="2">
        <v>104</v>
      </c>
      <c r="F9" s="2">
        <v>2.6200000000000001E-2</v>
      </c>
      <c r="G9" s="2">
        <v>18.292999999999999</v>
      </c>
      <c r="I9" s="2"/>
      <c r="J9" s="2"/>
      <c r="K9" s="2"/>
    </row>
    <row r="10" spans="1:11" x14ac:dyDescent="0.3">
      <c r="A10" s="2" t="s">
        <v>11</v>
      </c>
      <c r="B10" s="2" t="s">
        <v>12</v>
      </c>
      <c r="C10" s="2">
        <v>0.05</v>
      </c>
      <c r="D10" s="2" t="s">
        <v>13</v>
      </c>
      <c r="E10" s="2">
        <v>65</v>
      </c>
      <c r="F10" s="2">
        <v>1.2019999999999999E-2</v>
      </c>
      <c r="G10" s="2">
        <v>16.829999999999998</v>
      </c>
      <c r="I10" s="2"/>
      <c r="J10" s="2"/>
      <c r="K10" s="2"/>
    </row>
    <row r="11" spans="1:11" x14ac:dyDescent="0.3">
      <c r="A11" s="2" t="s">
        <v>11</v>
      </c>
      <c r="B11" s="2" t="s">
        <v>12</v>
      </c>
      <c r="C11" s="2">
        <v>0.05</v>
      </c>
      <c r="D11" s="2" t="s">
        <v>13</v>
      </c>
      <c r="E11" s="2">
        <v>156</v>
      </c>
      <c r="F11" s="2">
        <v>5.9049999999999998E-2</v>
      </c>
      <c r="G11" s="2">
        <v>25.548999999999999</v>
      </c>
      <c r="I11" s="2"/>
      <c r="J11" s="2"/>
      <c r="K11" s="2"/>
    </row>
    <row r="12" spans="1:11" x14ac:dyDescent="0.3">
      <c r="A12" s="3" t="s">
        <v>11</v>
      </c>
      <c r="B12" s="3" t="s">
        <v>12</v>
      </c>
      <c r="C12" s="3">
        <v>0.2</v>
      </c>
      <c r="D12" s="3" t="s">
        <v>13</v>
      </c>
      <c r="E12" s="3">
        <v>89</v>
      </c>
      <c r="F12" s="3">
        <v>1.6029999999999999E-2</v>
      </c>
      <c r="G12" s="3">
        <v>19.074000000000002</v>
      </c>
      <c r="I12" s="5">
        <f>AVERAGE(E12:E21)</f>
        <v>101.4</v>
      </c>
      <c r="J12" s="6">
        <f>AVERAGE(F12:F21)</f>
        <v>2.3373999999999999E-2</v>
      </c>
      <c r="K12" s="6">
        <f>AVERAGE(G12:G21)</f>
        <v>22.408100000000001</v>
      </c>
    </row>
    <row r="13" spans="1:11" x14ac:dyDescent="0.3">
      <c r="A13" s="2" t="s">
        <v>11</v>
      </c>
      <c r="B13" s="2" t="s">
        <v>12</v>
      </c>
      <c r="C13" s="2">
        <v>0.2</v>
      </c>
      <c r="D13" s="2" t="s">
        <v>13</v>
      </c>
      <c r="E13" s="2">
        <v>45</v>
      </c>
      <c r="F13" s="2">
        <v>7.0000000000000001E-3</v>
      </c>
      <c r="G13" s="2">
        <v>18.312000000000001</v>
      </c>
      <c r="I13" s="2"/>
      <c r="J13" s="2"/>
      <c r="K13" s="2"/>
    </row>
    <row r="14" spans="1:11" x14ac:dyDescent="0.3">
      <c r="A14" s="2" t="s">
        <v>11</v>
      </c>
      <c r="B14" s="2" t="s">
        <v>12</v>
      </c>
      <c r="C14" s="2">
        <v>0.2</v>
      </c>
      <c r="D14" s="2" t="s">
        <v>13</v>
      </c>
      <c r="E14" s="2">
        <v>78</v>
      </c>
      <c r="F14" s="2">
        <v>1.5509999999999999E-2</v>
      </c>
      <c r="G14" s="2">
        <v>32.04</v>
      </c>
      <c r="I14" s="2"/>
      <c r="J14" s="2"/>
      <c r="K14" s="2"/>
    </row>
    <row r="15" spans="1:11" x14ac:dyDescent="0.3">
      <c r="A15" s="2" t="s">
        <v>11</v>
      </c>
      <c r="B15" s="2" t="s">
        <v>12</v>
      </c>
      <c r="C15" s="2">
        <v>0.2</v>
      </c>
      <c r="D15" s="2" t="s">
        <v>13</v>
      </c>
      <c r="E15" s="2">
        <v>141</v>
      </c>
      <c r="F15" s="2">
        <v>3.7990000000000003E-2</v>
      </c>
      <c r="G15" s="2">
        <v>18.065999999999999</v>
      </c>
      <c r="I15" s="2"/>
      <c r="J15" s="2"/>
      <c r="K15" s="2"/>
    </row>
    <row r="16" spans="1:11" x14ac:dyDescent="0.3">
      <c r="A16" s="2" t="s">
        <v>11</v>
      </c>
      <c r="B16" s="2" t="s">
        <v>12</v>
      </c>
      <c r="C16" s="2">
        <v>0.2</v>
      </c>
      <c r="D16" s="2" t="s">
        <v>13</v>
      </c>
      <c r="E16" s="2">
        <v>54</v>
      </c>
      <c r="F16" s="2">
        <v>1.0999999999999999E-2</v>
      </c>
      <c r="G16" s="2">
        <v>16.984999999999999</v>
      </c>
      <c r="I16" s="2"/>
      <c r="J16" s="2"/>
      <c r="K16" s="2"/>
    </row>
    <row r="17" spans="1:11" x14ac:dyDescent="0.3">
      <c r="A17" s="2" t="s">
        <v>11</v>
      </c>
      <c r="B17" s="2" t="s">
        <v>12</v>
      </c>
      <c r="C17" s="2">
        <v>0.2</v>
      </c>
      <c r="D17" s="2" t="s">
        <v>13</v>
      </c>
      <c r="E17" s="2">
        <v>121</v>
      </c>
      <c r="F17" s="2">
        <v>3.2009999999999997E-2</v>
      </c>
      <c r="G17" s="2">
        <v>19.006</v>
      </c>
      <c r="I17" s="2"/>
      <c r="J17" s="2"/>
      <c r="K17" s="2"/>
    </row>
    <row r="18" spans="1:11" x14ac:dyDescent="0.3">
      <c r="A18" s="2" t="s">
        <v>11</v>
      </c>
      <c r="B18" s="2" t="s">
        <v>12</v>
      </c>
      <c r="C18" s="2">
        <v>0.2</v>
      </c>
      <c r="D18" s="2" t="s">
        <v>13</v>
      </c>
      <c r="E18" s="2">
        <v>166</v>
      </c>
      <c r="F18" s="2">
        <v>4.4010000000000001E-2</v>
      </c>
      <c r="G18" s="2">
        <v>17.059999999999999</v>
      </c>
      <c r="I18" s="2"/>
      <c r="J18" s="2"/>
      <c r="K18" s="2"/>
    </row>
    <row r="19" spans="1:11" x14ac:dyDescent="0.3">
      <c r="A19" s="2" t="s">
        <v>11</v>
      </c>
      <c r="B19" s="2" t="s">
        <v>12</v>
      </c>
      <c r="C19" s="2">
        <v>0.2</v>
      </c>
      <c r="D19" s="2" t="s">
        <v>13</v>
      </c>
      <c r="E19" s="2">
        <v>71</v>
      </c>
      <c r="F19" s="2">
        <v>1.154E-2</v>
      </c>
      <c r="G19" s="2">
        <v>29.396000000000001</v>
      </c>
      <c r="I19" s="2"/>
      <c r="J19" s="2"/>
      <c r="K19" s="2"/>
    </row>
    <row r="20" spans="1:11" x14ac:dyDescent="0.3">
      <c r="A20" s="2" t="s">
        <v>11</v>
      </c>
      <c r="B20" s="2" t="s">
        <v>12</v>
      </c>
      <c r="C20" s="2">
        <v>0.2</v>
      </c>
      <c r="D20" s="2" t="s">
        <v>13</v>
      </c>
      <c r="E20" s="2">
        <v>75</v>
      </c>
      <c r="F20" s="2">
        <v>1.6119999999999999E-2</v>
      </c>
      <c r="G20" s="2">
        <v>26.016999999999999</v>
      </c>
      <c r="I20" s="2"/>
      <c r="J20" s="2"/>
      <c r="K20" s="2"/>
    </row>
    <row r="21" spans="1:11" x14ac:dyDescent="0.3">
      <c r="A21" s="2" t="s">
        <v>11</v>
      </c>
      <c r="B21" s="2" t="s">
        <v>12</v>
      </c>
      <c r="C21" s="2">
        <v>0.2</v>
      </c>
      <c r="D21" s="2" t="s">
        <v>13</v>
      </c>
      <c r="E21" s="2">
        <v>174</v>
      </c>
      <c r="F21" s="2">
        <v>4.2529999999999998E-2</v>
      </c>
      <c r="G21" s="2">
        <v>28.125</v>
      </c>
      <c r="I21" s="2"/>
      <c r="J21" s="2"/>
      <c r="K21" s="2"/>
    </row>
    <row r="22" spans="1:11" x14ac:dyDescent="0.3">
      <c r="A22" s="3" t="s">
        <v>11</v>
      </c>
      <c r="B22" s="3" t="s">
        <v>15</v>
      </c>
      <c r="C22" s="3">
        <v>0.05</v>
      </c>
      <c r="D22" s="3">
        <v>0.2</v>
      </c>
      <c r="E22" s="3">
        <v>1287</v>
      </c>
      <c r="F22" s="3">
        <v>2.42936</v>
      </c>
      <c r="G22" s="3">
        <v>19.585999999999999</v>
      </c>
      <c r="I22" s="5">
        <f>AVERAGE(E22:E31)</f>
        <v>1047.8</v>
      </c>
      <c r="J22" s="6">
        <f>AVERAGE(F22:F31)</f>
        <v>1.9115850000000001</v>
      </c>
      <c r="K22" s="6">
        <f>AVERAGE(G22:G31)</f>
        <v>18.712899999999998</v>
      </c>
    </row>
    <row r="23" spans="1:11" x14ac:dyDescent="0.3">
      <c r="A23" s="2" t="s">
        <v>11</v>
      </c>
      <c r="B23" s="2" t="s">
        <v>15</v>
      </c>
      <c r="C23" s="2">
        <v>0.05</v>
      </c>
      <c r="D23" s="2">
        <v>0.2</v>
      </c>
      <c r="E23" s="2">
        <v>833</v>
      </c>
      <c r="F23" s="2">
        <v>1.15659</v>
      </c>
      <c r="G23" s="2">
        <v>18.236000000000001</v>
      </c>
      <c r="I23" s="2"/>
      <c r="J23" s="2"/>
      <c r="K23" s="2"/>
    </row>
    <row r="24" spans="1:11" x14ac:dyDescent="0.3">
      <c r="A24" s="2" t="s">
        <v>11</v>
      </c>
      <c r="B24" s="2" t="s">
        <v>15</v>
      </c>
      <c r="C24" s="2">
        <v>0.05</v>
      </c>
      <c r="D24" s="2">
        <v>0.2</v>
      </c>
      <c r="E24" s="2">
        <v>1369</v>
      </c>
      <c r="F24" s="2">
        <v>3.1482199999999998</v>
      </c>
      <c r="G24" s="2">
        <v>18.771000000000001</v>
      </c>
      <c r="I24" s="2"/>
      <c r="J24" s="2"/>
      <c r="K24" s="2"/>
    </row>
    <row r="25" spans="1:11" x14ac:dyDescent="0.3">
      <c r="A25" s="2" t="s">
        <v>11</v>
      </c>
      <c r="B25" s="2" t="s">
        <v>15</v>
      </c>
      <c r="C25" s="2">
        <v>0.05</v>
      </c>
      <c r="D25" s="2">
        <v>0.2</v>
      </c>
      <c r="E25" s="2">
        <v>1094</v>
      </c>
      <c r="F25" s="2">
        <v>1.95286</v>
      </c>
      <c r="G25" s="2">
        <v>17.834</v>
      </c>
      <c r="I25" s="2"/>
      <c r="J25" s="2"/>
      <c r="K25" s="2"/>
    </row>
    <row r="26" spans="1:11" x14ac:dyDescent="0.3">
      <c r="A26" s="2" t="s">
        <v>11</v>
      </c>
      <c r="B26" s="2" t="s">
        <v>15</v>
      </c>
      <c r="C26" s="2">
        <v>0.05</v>
      </c>
      <c r="D26" s="2">
        <v>0.2</v>
      </c>
      <c r="E26" s="2">
        <v>685</v>
      </c>
      <c r="F26" s="2">
        <v>0.73185</v>
      </c>
      <c r="G26" s="2">
        <v>18.329000000000001</v>
      </c>
      <c r="I26" s="2"/>
      <c r="J26" s="2"/>
      <c r="K26" s="2"/>
    </row>
    <row r="27" spans="1:11" x14ac:dyDescent="0.3">
      <c r="A27" s="2" t="s">
        <v>11</v>
      </c>
      <c r="B27" s="2" t="s">
        <v>15</v>
      </c>
      <c r="C27" s="2">
        <v>0.05</v>
      </c>
      <c r="D27" s="2">
        <v>0.2</v>
      </c>
      <c r="E27" s="2">
        <v>1291</v>
      </c>
      <c r="F27" s="2">
        <v>2.79339</v>
      </c>
      <c r="G27" s="2">
        <v>19.474</v>
      </c>
      <c r="I27" s="2"/>
      <c r="J27" s="2"/>
      <c r="K27" s="2"/>
    </row>
    <row r="28" spans="1:11" x14ac:dyDescent="0.3">
      <c r="A28" s="2" t="s">
        <v>11</v>
      </c>
      <c r="B28" s="2" t="s">
        <v>15</v>
      </c>
      <c r="C28" s="2">
        <v>0.05</v>
      </c>
      <c r="D28" s="2">
        <v>0.2</v>
      </c>
      <c r="E28" s="2">
        <v>853</v>
      </c>
      <c r="F28" s="2">
        <v>1.15842</v>
      </c>
      <c r="G28" s="2">
        <v>19.018999999999998</v>
      </c>
      <c r="I28" s="2"/>
      <c r="J28" s="2"/>
      <c r="K28" s="2"/>
    </row>
    <row r="29" spans="1:11" x14ac:dyDescent="0.3">
      <c r="A29" s="2" t="s">
        <v>11</v>
      </c>
      <c r="B29" s="2" t="s">
        <v>15</v>
      </c>
      <c r="C29" s="2">
        <v>0.05</v>
      </c>
      <c r="D29" s="2">
        <v>0.2</v>
      </c>
      <c r="E29" s="2">
        <v>672</v>
      </c>
      <c r="F29" s="2">
        <v>0.85777000000000003</v>
      </c>
      <c r="G29" s="2">
        <v>18.306999999999999</v>
      </c>
      <c r="I29" s="2"/>
      <c r="J29" s="2"/>
      <c r="K29" s="2"/>
    </row>
    <row r="30" spans="1:11" x14ac:dyDescent="0.3">
      <c r="A30" s="2" t="s">
        <v>11</v>
      </c>
      <c r="B30" s="2" t="s">
        <v>15</v>
      </c>
      <c r="C30" s="2">
        <v>0.05</v>
      </c>
      <c r="D30" s="2">
        <v>0.2</v>
      </c>
      <c r="E30" s="2">
        <v>1344</v>
      </c>
      <c r="F30" s="2">
        <v>3.0374500000000002</v>
      </c>
      <c r="G30" s="2">
        <v>19.611999999999998</v>
      </c>
      <c r="I30" s="2"/>
      <c r="J30" s="2"/>
      <c r="K30" s="2"/>
    </row>
    <row r="31" spans="1:11" x14ac:dyDescent="0.3">
      <c r="A31" s="2" t="s">
        <v>11</v>
      </c>
      <c r="B31" s="2" t="s">
        <v>15</v>
      </c>
      <c r="C31" s="2">
        <v>0.05</v>
      </c>
      <c r="D31" s="2">
        <v>0.2</v>
      </c>
      <c r="E31" s="2">
        <v>1050</v>
      </c>
      <c r="F31" s="2">
        <v>1.8499399999999999</v>
      </c>
      <c r="G31" s="2">
        <v>17.960999999999999</v>
      </c>
      <c r="I31" s="2"/>
      <c r="J31" s="2"/>
      <c r="K31" s="2"/>
    </row>
    <row r="32" spans="1:11" x14ac:dyDescent="0.3">
      <c r="A32" s="3" t="s">
        <v>11</v>
      </c>
      <c r="B32" s="3" t="s">
        <v>15</v>
      </c>
      <c r="C32" s="3">
        <v>0.2</v>
      </c>
      <c r="D32" s="3">
        <v>0.2</v>
      </c>
      <c r="E32" s="3">
        <v>689</v>
      </c>
      <c r="F32" s="3">
        <v>0.78112999999999999</v>
      </c>
      <c r="G32" s="3">
        <v>19.638999999999999</v>
      </c>
      <c r="I32" s="5">
        <f>AVERAGE(E32:E41)</f>
        <v>1156.3</v>
      </c>
      <c r="J32" s="6">
        <f>AVERAGE(F32:F41)</f>
        <v>2.1370959999999997</v>
      </c>
      <c r="K32" s="6">
        <f>AVERAGE(G32:G41)</f>
        <v>19.329999999999998</v>
      </c>
    </row>
    <row r="33" spans="1:11" x14ac:dyDescent="0.3">
      <c r="A33" s="2" t="s">
        <v>11</v>
      </c>
      <c r="B33" s="2" t="s">
        <v>15</v>
      </c>
      <c r="C33" s="2">
        <v>0.2</v>
      </c>
      <c r="D33" s="2">
        <v>0.2</v>
      </c>
      <c r="E33" s="2">
        <v>1820</v>
      </c>
      <c r="F33" s="2">
        <v>4.7048800000000002</v>
      </c>
      <c r="G33" s="2">
        <v>19.908000000000001</v>
      </c>
      <c r="I33" s="2"/>
      <c r="J33" s="2"/>
      <c r="K33" s="2"/>
    </row>
    <row r="34" spans="1:11" x14ac:dyDescent="0.3">
      <c r="A34" s="2" t="s">
        <v>11</v>
      </c>
      <c r="B34" s="2" t="s">
        <v>15</v>
      </c>
      <c r="C34" s="2">
        <v>0.2</v>
      </c>
      <c r="D34" s="2">
        <v>0.2</v>
      </c>
      <c r="E34" s="2">
        <v>1381</v>
      </c>
      <c r="F34" s="2">
        <v>2.59389</v>
      </c>
      <c r="G34" s="2">
        <v>19.760999999999999</v>
      </c>
      <c r="I34" s="2"/>
      <c r="J34" s="2"/>
      <c r="K34" s="2"/>
    </row>
    <row r="35" spans="1:11" x14ac:dyDescent="0.3">
      <c r="A35" s="2" t="s">
        <v>11</v>
      </c>
      <c r="B35" s="2" t="s">
        <v>15</v>
      </c>
      <c r="C35" s="2">
        <v>0.2</v>
      </c>
      <c r="D35" s="2">
        <v>0.2</v>
      </c>
      <c r="E35" s="2">
        <v>957</v>
      </c>
      <c r="F35" s="2">
        <v>1.4645300000000001</v>
      </c>
      <c r="G35" s="2">
        <v>18.742000000000001</v>
      </c>
      <c r="I35" s="2"/>
      <c r="J35" s="2"/>
      <c r="K35" s="2"/>
    </row>
    <row r="36" spans="1:11" x14ac:dyDescent="0.3">
      <c r="A36" s="2" t="s">
        <v>11</v>
      </c>
      <c r="B36" s="2" t="s">
        <v>15</v>
      </c>
      <c r="C36" s="2">
        <v>0.2</v>
      </c>
      <c r="D36" s="2">
        <v>0.2</v>
      </c>
      <c r="E36" s="2">
        <v>1059</v>
      </c>
      <c r="F36" s="2">
        <v>1.4371799999999999</v>
      </c>
      <c r="G36" s="2">
        <v>19.245000000000001</v>
      </c>
      <c r="I36" s="2"/>
      <c r="J36" s="2"/>
      <c r="K36" s="2"/>
    </row>
    <row r="37" spans="1:11" x14ac:dyDescent="0.3">
      <c r="A37" s="2" t="s">
        <v>11</v>
      </c>
      <c r="B37" s="2" t="s">
        <v>15</v>
      </c>
      <c r="C37" s="2">
        <v>0.2</v>
      </c>
      <c r="D37" s="2">
        <v>0.2</v>
      </c>
      <c r="E37" s="2">
        <v>1148</v>
      </c>
      <c r="F37" s="2">
        <v>2.0236800000000001</v>
      </c>
      <c r="G37" s="2">
        <v>18.503</v>
      </c>
      <c r="I37" s="2"/>
      <c r="J37" s="2"/>
      <c r="K37" s="2"/>
    </row>
    <row r="38" spans="1:11" x14ac:dyDescent="0.3">
      <c r="A38" s="2" t="s">
        <v>11</v>
      </c>
      <c r="B38" s="2" t="s">
        <v>15</v>
      </c>
      <c r="C38" s="2">
        <v>0.2</v>
      </c>
      <c r="D38" s="2">
        <v>0.2</v>
      </c>
      <c r="E38" s="2">
        <v>827</v>
      </c>
      <c r="F38" s="2">
        <v>1.05243</v>
      </c>
      <c r="G38" s="2">
        <v>20.108000000000001</v>
      </c>
    </row>
    <row r="39" spans="1:11" x14ac:dyDescent="0.3">
      <c r="A39" s="2" t="s">
        <v>11</v>
      </c>
      <c r="B39" s="2" t="s">
        <v>15</v>
      </c>
      <c r="C39" s="2">
        <v>0.2</v>
      </c>
      <c r="D39" s="2">
        <v>0.2</v>
      </c>
      <c r="E39" s="2">
        <v>1975</v>
      </c>
      <c r="F39" s="2">
        <v>5.3475099999999998</v>
      </c>
      <c r="G39" s="2">
        <v>19.640999999999998</v>
      </c>
    </row>
    <row r="40" spans="1:11" x14ac:dyDescent="0.3">
      <c r="A40" s="2" t="s">
        <v>11</v>
      </c>
      <c r="B40" s="2" t="s">
        <v>15</v>
      </c>
      <c r="C40" s="2">
        <v>0.2</v>
      </c>
      <c r="D40" s="2">
        <v>0.2</v>
      </c>
      <c r="E40" s="2">
        <v>848</v>
      </c>
      <c r="F40" s="2">
        <v>1.0190999999999999</v>
      </c>
      <c r="G40" s="2">
        <v>19.266999999999999</v>
      </c>
    </row>
    <row r="41" spans="1:11" x14ac:dyDescent="0.3">
      <c r="A41" s="7" t="s">
        <v>11</v>
      </c>
      <c r="B41" s="7" t="s">
        <v>15</v>
      </c>
      <c r="C41" s="7">
        <v>0.2</v>
      </c>
      <c r="D41" s="7">
        <v>0.2</v>
      </c>
      <c r="E41" s="7">
        <v>859</v>
      </c>
      <c r="F41" s="7">
        <v>0.94662999999999997</v>
      </c>
      <c r="G41" s="7">
        <v>18.486000000000001</v>
      </c>
    </row>
    <row r="42" spans="1:11" x14ac:dyDescent="0.3">
      <c r="A42" s="2" t="s">
        <v>16</v>
      </c>
      <c r="B42" s="2" t="s">
        <v>12</v>
      </c>
      <c r="C42" s="2">
        <v>0.05</v>
      </c>
      <c r="D42" s="2" t="s">
        <v>13</v>
      </c>
      <c r="E42" s="2">
        <v>693</v>
      </c>
      <c r="F42" s="2">
        <v>1.10964</v>
      </c>
      <c r="G42" s="2">
        <v>416.66300000000001</v>
      </c>
      <c r="I42" s="5">
        <f>AVERAGE(E42:E51)</f>
        <v>571.9</v>
      </c>
      <c r="J42" s="6">
        <f>AVERAGE(F42:F51)</f>
        <v>0.78510600000000008</v>
      </c>
      <c r="K42" s="6">
        <f>AVERAGE(G42:G51)</f>
        <v>532.37659999999994</v>
      </c>
    </row>
    <row r="43" spans="1:11" x14ac:dyDescent="0.3">
      <c r="A43" s="2" t="s">
        <v>16</v>
      </c>
      <c r="B43" s="2" t="s">
        <v>12</v>
      </c>
      <c r="C43" s="2">
        <v>0.05</v>
      </c>
      <c r="D43" s="2" t="s">
        <v>13</v>
      </c>
      <c r="E43" s="2">
        <v>500</v>
      </c>
      <c r="F43" s="2">
        <v>0.57647000000000004</v>
      </c>
      <c r="G43" s="2">
        <v>613.28099999999995</v>
      </c>
    </row>
    <row r="44" spans="1:11" x14ac:dyDescent="0.3">
      <c r="A44" s="2" t="s">
        <v>16</v>
      </c>
      <c r="B44" s="2" t="s">
        <v>12</v>
      </c>
      <c r="C44" s="2">
        <v>0.05</v>
      </c>
      <c r="D44" s="2" t="s">
        <v>13</v>
      </c>
      <c r="E44" s="2">
        <v>692</v>
      </c>
      <c r="F44" s="2">
        <v>0.78159999999999996</v>
      </c>
      <c r="G44" s="2">
        <v>643.29</v>
      </c>
    </row>
    <row r="45" spans="1:11" x14ac:dyDescent="0.3">
      <c r="A45" s="2" t="s">
        <v>16</v>
      </c>
      <c r="B45" s="2" t="s">
        <v>12</v>
      </c>
      <c r="C45" s="2">
        <v>0.05</v>
      </c>
      <c r="D45" s="2" t="s">
        <v>13</v>
      </c>
      <c r="E45" s="2">
        <v>534</v>
      </c>
      <c r="F45" s="2">
        <v>0.67020000000000002</v>
      </c>
      <c r="G45" s="2">
        <v>459.66199999999998</v>
      </c>
    </row>
    <row r="46" spans="1:11" x14ac:dyDescent="0.3">
      <c r="A46" s="2" t="s">
        <v>16</v>
      </c>
      <c r="B46" s="2" t="s">
        <v>12</v>
      </c>
      <c r="C46" s="2">
        <v>0.05</v>
      </c>
      <c r="D46" s="2" t="s">
        <v>13</v>
      </c>
      <c r="E46" s="2">
        <v>252</v>
      </c>
      <c r="F46" s="2">
        <v>0.18514</v>
      </c>
      <c r="G46" s="2">
        <v>517.197</v>
      </c>
    </row>
    <row r="47" spans="1:11" x14ac:dyDescent="0.3">
      <c r="A47" s="2" t="s">
        <v>16</v>
      </c>
      <c r="B47" s="2" t="s">
        <v>12</v>
      </c>
      <c r="C47" s="2">
        <v>0.05</v>
      </c>
      <c r="D47" s="2" t="s">
        <v>13</v>
      </c>
      <c r="E47" s="2">
        <v>660</v>
      </c>
      <c r="F47" s="2">
        <v>0.94003000000000003</v>
      </c>
      <c r="G47" s="2">
        <v>451.38</v>
      </c>
    </row>
    <row r="48" spans="1:11" x14ac:dyDescent="0.3">
      <c r="A48" s="2" t="s">
        <v>16</v>
      </c>
      <c r="B48" s="2" t="s">
        <v>12</v>
      </c>
      <c r="C48" s="2">
        <v>0.05</v>
      </c>
      <c r="D48" s="2" t="s">
        <v>13</v>
      </c>
      <c r="E48" s="2">
        <v>391</v>
      </c>
      <c r="F48" s="2">
        <v>0.38329000000000002</v>
      </c>
      <c r="G48" s="2">
        <v>473.96499999999997</v>
      </c>
    </row>
    <row r="49" spans="1:11" x14ac:dyDescent="0.3">
      <c r="A49" s="2" t="s">
        <v>16</v>
      </c>
      <c r="B49" s="2" t="s">
        <v>12</v>
      </c>
      <c r="C49" s="2">
        <v>0.05</v>
      </c>
      <c r="D49" s="2" t="s">
        <v>13</v>
      </c>
      <c r="E49" s="2">
        <v>481</v>
      </c>
      <c r="F49" s="2">
        <v>0.52385000000000004</v>
      </c>
      <c r="G49" s="2">
        <v>535.52099999999996</v>
      </c>
    </row>
    <row r="50" spans="1:11" x14ac:dyDescent="0.3">
      <c r="A50" s="2" t="s">
        <v>16</v>
      </c>
      <c r="B50" s="2" t="s">
        <v>12</v>
      </c>
      <c r="C50" s="2">
        <v>0.05</v>
      </c>
      <c r="D50" s="2" t="s">
        <v>13</v>
      </c>
      <c r="E50" s="2">
        <v>831</v>
      </c>
      <c r="F50" s="2">
        <v>1.56545</v>
      </c>
      <c r="G50" s="2">
        <v>585.92499999999995</v>
      </c>
    </row>
    <row r="51" spans="1:11" x14ac:dyDescent="0.3">
      <c r="A51" s="7" t="s">
        <v>16</v>
      </c>
      <c r="B51" s="7" t="s">
        <v>12</v>
      </c>
      <c r="C51" s="7">
        <v>0.05</v>
      </c>
      <c r="D51" s="7" t="s">
        <v>13</v>
      </c>
      <c r="E51" s="7">
        <v>685</v>
      </c>
      <c r="F51" s="7">
        <v>1.1153900000000001</v>
      </c>
      <c r="G51" s="7">
        <v>626.88199999999995</v>
      </c>
    </row>
    <row r="52" spans="1:11" x14ac:dyDescent="0.3">
      <c r="A52" s="2" t="s">
        <v>16</v>
      </c>
      <c r="B52" s="2" t="s">
        <v>12</v>
      </c>
      <c r="C52" s="2">
        <v>0.2</v>
      </c>
      <c r="D52" s="2" t="s">
        <v>13</v>
      </c>
      <c r="E52" s="2">
        <v>1099</v>
      </c>
      <c r="F52" s="2">
        <v>2.2001499999999998</v>
      </c>
      <c r="G52" s="2">
        <v>515.48099999999999</v>
      </c>
      <c r="I52" s="5">
        <f>AVERAGE(E52:E61)</f>
        <v>899</v>
      </c>
      <c r="J52" s="6">
        <f>AVERAGE(F52:F61)</f>
        <v>2.0983519999999998</v>
      </c>
      <c r="K52" s="6">
        <f>AVERAGE(G52:G61)</f>
        <v>570.02159999999992</v>
      </c>
    </row>
    <row r="53" spans="1:11" x14ac:dyDescent="0.3">
      <c r="A53" s="2" t="s">
        <v>16</v>
      </c>
      <c r="B53" s="2" t="s">
        <v>12</v>
      </c>
      <c r="C53" s="2">
        <v>0.2</v>
      </c>
      <c r="D53" s="2" t="s">
        <v>13</v>
      </c>
      <c r="E53" s="2">
        <v>505</v>
      </c>
      <c r="F53" s="2">
        <v>0.53437000000000001</v>
      </c>
      <c r="G53" s="2">
        <v>466.88600000000002</v>
      </c>
    </row>
    <row r="54" spans="1:11" x14ac:dyDescent="0.3">
      <c r="A54" s="2" t="s">
        <v>16</v>
      </c>
      <c r="B54" s="2" t="s">
        <v>12</v>
      </c>
      <c r="C54" s="2">
        <v>0.2</v>
      </c>
      <c r="D54" s="2" t="s">
        <v>13</v>
      </c>
      <c r="E54" s="2">
        <v>2160</v>
      </c>
      <c r="F54" s="2">
        <v>8.3426399999999994</v>
      </c>
      <c r="G54" s="2">
        <v>598.20399999999995</v>
      </c>
    </row>
    <row r="55" spans="1:11" x14ac:dyDescent="0.3">
      <c r="A55" s="2" t="s">
        <v>16</v>
      </c>
      <c r="B55" s="2" t="s">
        <v>12</v>
      </c>
      <c r="C55" s="2">
        <v>0.2</v>
      </c>
      <c r="D55" s="2" t="s">
        <v>13</v>
      </c>
      <c r="E55" s="2">
        <v>390</v>
      </c>
      <c r="F55" s="2">
        <v>0.32335999999999998</v>
      </c>
      <c r="G55" s="2">
        <v>524.54200000000003</v>
      </c>
    </row>
    <row r="56" spans="1:11" x14ac:dyDescent="0.3">
      <c r="A56" s="2" t="s">
        <v>16</v>
      </c>
      <c r="B56" s="2" t="s">
        <v>12</v>
      </c>
      <c r="C56" s="2">
        <v>0.2</v>
      </c>
      <c r="D56" s="2" t="s">
        <v>13</v>
      </c>
      <c r="E56" s="2">
        <v>1198</v>
      </c>
      <c r="F56" s="2">
        <v>2.8706499999999999</v>
      </c>
      <c r="G56" s="2">
        <v>558.49599999999998</v>
      </c>
    </row>
    <row r="57" spans="1:11" x14ac:dyDescent="0.3">
      <c r="A57" s="2" t="s">
        <v>16</v>
      </c>
      <c r="B57" s="2" t="s">
        <v>12</v>
      </c>
      <c r="C57" s="2">
        <v>0.2</v>
      </c>
      <c r="D57" s="2" t="s">
        <v>13</v>
      </c>
      <c r="E57" s="2">
        <v>1192</v>
      </c>
      <c r="F57" s="2">
        <v>2.60398</v>
      </c>
      <c r="G57" s="2">
        <v>681.86400000000003</v>
      </c>
    </row>
    <row r="58" spans="1:11" x14ac:dyDescent="0.3">
      <c r="A58" s="2" t="s">
        <v>16</v>
      </c>
      <c r="B58" s="2" t="s">
        <v>12</v>
      </c>
      <c r="C58" s="2">
        <v>0.2</v>
      </c>
      <c r="D58" s="2" t="s">
        <v>13</v>
      </c>
      <c r="E58" s="2">
        <v>1200</v>
      </c>
      <c r="F58" s="2">
        <v>2.6026699999999998</v>
      </c>
      <c r="G58" s="2">
        <v>686.53899999999999</v>
      </c>
    </row>
    <row r="59" spans="1:11" x14ac:dyDescent="0.3">
      <c r="A59" s="2" t="s">
        <v>16</v>
      </c>
      <c r="B59" s="2" t="s">
        <v>12</v>
      </c>
      <c r="C59" s="2">
        <v>0.2</v>
      </c>
      <c r="D59" s="2" t="s">
        <v>13</v>
      </c>
      <c r="E59" s="2">
        <v>162</v>
      </c>
      <c r="F59" s="2">
        <v>8.2610000000000003E-2</v>
      </c>
      <c r="G59" s="2">
        <v>561.89700000000005</v>
      </c>
    </row>
    <row r="60" spans="1:11" x14ac:dyDescent="0.3">
      <c r="A60" s="2" t="s">
        <v>16</v>
      </c>
      <c r="B60" s="2" t="s">
        <v>12</v>
      </c>
      <c r="C60" s="2">
        <v>0.2</v>
      </c>
      <c r="D60" s="2" t="s">
        <v>13</v>
      </c>
      <c r="E60" s="2">
        <v>739</v>
      </c>
      <c r="F60" s="2">
        <v>1.14947</v>
      </c>
      <c r="G60" s="2">
        <v>601.51599999999996</v>
      </c>
    </row>
    <row r="61" spans="1:11" x14ac:dyDescent="0.3">
      <c r="A61" s="7" t="s">
        <v>16</v>
      </c>
      <c r="B61" s="7" t="s">
        <v>12</v>
      </c>
      <c r="C61" s="7">
        <v>0.2</v>
      </c>
      <c r="D61" s="7" t="s">
        <v>13</v>
      </c>
      <c r="E61" s="7">
        <v>345</v>
      </c>
      <c r="F61" s="7">
        <v>0.27361999999999997</v>
      </c>
      <c r="G61" s="7">
        <v>504.791</v>
      </c>
    </row>
    <row r="62" spans="1:11" x14ac:dyDescent="0.3">
      <c r="A62" s="2" t="s">
        <v>16</v>
      </c>
      <c r="B62" s="2" t="s">
        <v>15</v>
      </c>
      <c r="C62" s="2">
        <v>0.05</v>
      </c>
      <c r="D62" s="2">
        <v>5</v>
      </c>
      <c r="E62" s="2">
        <v>4009</v>
      </c>
      <c r="F62" s="2">
        <v>30.37529</v>
      </c>
      <c r="G62" s="2">
        <v>500.137</v>
      </c>
      <c r="I62" s="5">
        <f>AVERAGE(E62:E71)</f>
        <v>4209.3999999999996</v>
      </c>
      <c r="J62" s="6">
        <f>AVERAGE(F62:F71)</f>
        <v>37.300213999999997</v>
      </c>
      <c r="K62" s="6">
        <f>AVERAGE(G62:G71)</f>
        <v>525.13469999999995</v>
      </c>
    </row>
    <row r="63" spans="1:11" x14ac:dyDescent="0.3">
      <c r="A63" s="2" t="s">
        <v>16</v>
      </c>
      <c r="B63" s="2" t="s">
        <v>15</v>
      </c>
      <c r="C63" s="2">
        <v>0.05</v>
      </c>
      <c r="D63" s="2">
        <v>5</v>
      </c>
      <c r="E63" s="2">
        <v>4919</v>
      </c>
      <c r="F63" s="2">
        <v>46.724209999999999</v>
      </c>
      <c r="G63" s="2">
        <v>498.69600000000003</v>
      </c>
    </row>
    <row r="64" spans="1:11" x14ac:dyDescent="0.3">
      <c r="A64" s="2" t="s">
        <v>16</v>
      </c>
      <c r="B64" s="2" t="s">
        <v>15</v>
      </c>
      <c r="C64" s="2">
        <v>0.05</v>
      </c>
      <c r="D64" s="2">
        <v>5</v>
      </c>
      <c r="E64" s="2">
        <v>3713</v>
      </c>
      <c r="F64" s="2">
        <v>26.86196</v>
      </c>
      <c r="G64" s="2">
        <v>500.29899999999998</v>
      </c>
    </row>
    <row r="65" spans="1:11" x14ac:dyDescent="0.3">
      <c r="A65" s="2" t="s">
        <v>16</v>
      </c>
      <c r="B65" s="2" t="s">
        <v>15</v>
      </c>
      <c r="C65" s="2">
        <v>0.05</v>
      </c>
      <c r="D65" s="2">
        <v>5</v>
      </c>
      <c r="E65" s="2">
        <v>3220</v>
      </c>
      <c r="F65" s="2">
        <v>21.150089999999999</v>
      </c>
      <c r="G65" s="2">
        <v>538.79999999999995</v>
      </c>
    </row>
    <row r="66" spans="1:11" x14ac:dyDescent="0.3">
      <c r="A66" s="2" t="s">
        <v>16</v>
      </c>
      <c r="B66" s="2" t="s">
        <v>15</v>
      </c>
      <c r="C66" s="2">
        <v>0.05</v>
      </c>
      <c r="D66" s="2">
        <v>5</v>
      </c>
      <c r="E66" s="2">
        <v>4898</v>
      </c>
      <c r="F66" s="2">
        <v>49.732010000000002</v>
      </c>
      <c r="G66" s="2">
        <v>615.02700000000004</v>
      </c>
    </row>
    <row r="67" spans="1:11" x14ac:dyDescent="0.3">
      <c r="A67" s="2" t="s">
        <v>16</v>
      </c>
      <c r="B67" s="2" t="s">
        <v>15</v>
      </c>
      <c r="C67" s="2">
        <v>0.05</v>
      </c>
      <c r="D67" s="2">
        <v>5</v>
      </c>
      <c r="E67" s="2">
        <v>4485</v>
      </c>
      <c r="F67" s="2">
        <v>43.889600000000002</v>
      </c>
      <c r="G67" s="2">
        <v>512.59100000000001</v>
      </c>
    </row>
    <row r="68" spans="1:11" x14ac:dyDescent="0.3">
      <c r="A68" s="2" t="s">
        <v>16</v>
      </c>
      <c r="B68" s="2" t="s">
        <v>15</v>
      </c>
      <c r="C68" s="2">
        <v>0.05</v>
      </c>
      <c r="D68" s="2">
        <v>5</v>
      </c>
      <c r="E68" s="2">
        <v>4676</v>
      </c>
      <c r="F68" s="2">
        <v>51.074759999999998</v>
      </c>
      <c r="G68" s="2">
        <v>519.24599999999998</v>
      </c>
    </row>
    <row r="69" spans="1:11" x14ac:dyDescent="0.3">
      <c r="A69" s="2" t="s">
        <v>16</v>
      </c>
      <c r="B69" s="2" t="s">
        <v>15</v>
      </c>
      <c r="C69" s="2">
        <v>0.05</v>
      </c>
      <c r="D69" s="2">
        <v>5</v>
      </c>
      <c r="E69" s="2">
        <v>3844</v>
      </c>
      <c r="F69" s="2">
        <v>32.096539999999997</v>
      </c>
      <c r="G69" s="2">
        <v>482.36799999999999</v>
      </c>
    </row>
    <row r="70" spans="1:11" x14ac:dyDescent="0.3">
      <c r="A70" s="2" t="s">
        <v>16</v>
      </c>
      <c r="B70" s="2" t="s">
        <v>15</v>
      </c>
      <c r="C70" s="2">
        <v>0.05</v>
      </c>
      <c r="D70" s="2">
        <v>5</v>
      </c>
      <c r="E70" s="2">
        <v>3562</v>
      </c>
      <c r="F70" s="2">
        <v>28.47289</v>
      </c>
      <c r="G70" s="2">
        <v>537.90800000000002</v>
      </c>
    </row>
    <row r="71" spans="1:11" x14ac:dyDescent="0.3">
      <c r="A71" s="7" t="s">
        <v>16</v>
      </c>
      <c r="B71" s="7" t="s">
        <v>15</v>
      </c>
      <c r="C71" s="7">
        <v>0.05</v>
      </c>
      <c r="D71" s="7">
        <v>5</v>
      </c>
      <c r="E71" s="7">
        <v>4768</v>
      </c>
      <c r="F71" s="7">
        <v>42.624789999999997</v>
      </c>
      <c r="G71" s="7">
        <v>546.27499999999998</v>
      </c>
    </row>
    <row r="72" spans="1:11" x14ac:dyDescent="0.3">
      <c r="A72" s="2" t="s">
        <v>16</v>
      </c>
      <c r="B72" s="2" t="s">
        <v>15</v>
      </c>
      <c r="C72" s="2">
        <v>0.2</v>
      </c>
      <c r="D72" s="2">
        <v>5</v>
      </c>
      <c r="E72" s="2">
        <v>4852</v>
      </c>
      <c r="F72" s="2">
        <v>37.835059999999999</v>
      </c>
      <c r="G72" s="2">
        <v>514.05399999999997</v>
      </c>
      <c r="I72" s="5">
        <f>AVERAGE(E72:E81)</f>
        <v>4749</v>
      </c>
      <c r="J72" s="6">
        <f>AVERAGE(F72:F81)</f>
        <v>38.633312000000004</v>
      </c>
      <c r="K72" s="6">
        <f>AVERAGE(G72:G81)</f>
        <v>511.79119999999995</v>
      </c>
    </row>
    <row r="73" spans="1:11" x14ac:dyDescent="0.3">
      <c r="A73" s="2" t="s">
        <v>16</v>
      </c>
      <c r="B73" s="2" t="s">
        <v>15</v>
      </c>
      <c r="C73" s="2">
        <v>0.2</v>
      </c>
      <c r="D73" s="2">
        <v>5</v>
      </c>
      <c r="E73" s="2">
        <v>4243</v>
      </c>
      <c r="F73" s="2">
        <v>28.491029999999999</v>
      </c>
      <c r="G73" s="2">
        <v>457.31299999999999</v>
      </c>
    </row>
    <row r="74" spans="1:11" x14ac:dyDescent="0.3">
      <c r="A74" s="2" t="s">
        <v>16</v>
      </c>
      <c r="B74" s="2" t="s">
        <v>15</v>
      </c>
      <c r="C74" s="2">
        <v>0.2</v>
      </c>
      <c r="D74" s="2">
        <v>5</v>
      </c>
      <c r="E74" s="2">
        <v>4714</v>
      </c>
      <c r="F74" s="2">
        <v>33.272669999999998</v>
      </c>
      <c r="G74" s="2">
        <v>442.49099999999999</v>
      </c>
    </row>
    <row r="75" spans="1:11" x14ac:dyDescent="0.3">
      <c r="A75" s="2" t="s">
        <v>16</v>
      </c>
      <c r="B75" s="2" t="s">
        <v>15</v>
      </c>
      <c r="C75" s="2">
        <v>0.2</v>
      </c>
      <c r="D75" s="2">
        <v>5</v>
      </c>
      <c r="E75" s="2">
        <v>3747</v>
      </c>
      <c r="F75" s="2">
        <v>24.296389999999999</v>
      </c>
      <c r="G75" s="2">
        <v>508.536</v>
      </c>
    </row>
    <row r="76" spans="1:11" x14ac:dyDescent="0.3">
      <c r="A76" s="2" t="s">
        <v>16</v>
      </c>
      <c r="B76" s="2" t="s">
        <v>15</v>
      </c>
      <c r="C76" s="2">
        <v>0.2</v>
      </c>
      <c r="D76" s="2">
        <v>5</v>
      </c>
      <c r="E76" s="2">
        <v>5120</v>
      </c>
      <c r="F76" s="2">
        <v>42.913170000000001</v>
      </c>
      <c r="G76" s="2">
        <v>596.346</v>
      </c>
    </row>
    <row r="77" spans="1:11" x14ac:dyDescent="0.3">
      <c r="A77" s="2" t="s">
        <v>16</v>
      </c>
      <c r="B77" s="2" t="s">
        <v>15</v>
      </c>
      <c r="C77" s="2">
        <v>0.2</v>
      </c>
      <c r="D77" s="2">
        <v>5</v>
      </c>
      <c r="E77" s="2">
        <v>6770</v>
      </c>
      <c r="F77" s="2">
        <v>76.501549999999995</v>
      </c>
      <c r="G77" s="2">
        <v>498.31099999999998</v>
      </c>
    </row>
    <row r="78" spans="1:11" x14ac:dyDescent="0.3">
      <c r="A78" s="2" t="s">
        <v>16</v>
      </c>
      <c r="B78" s="2" t="s">
        <v>15</v>
      </c>
      <c r="C78" s="2">
        <v>0.2</v>
      </c>
      <c r="D78" s="2">
        <v>5</v>
      </c>
      <c r="E78" s="2">
        <v>4197</v>
      </c>
      <c r="F78" s="2">
        <v>28.996210000000001</v>
      </c>
      <c r="G78" s="2">
        <v>573.21</v>
      </c>
    </row>
    <row r="79" spans="1:11" x14ac:dyDescent="0.3">
      <c r="A79" s="2" t="s">
        <v>16</v>
      </c>
      <c r="B79" s="2" t="s">
        <v>15</v>
      </c>
      <c r="C79" s="2">
        <v>0.2</v>
      </c>
      <c r="D79" s="2">
        <v>5</v>
      </c>
      <c r="E79" s="2">
        <v>5606</v>
      </c>
      <c r="F79" s="2">
        <v>53.9636</v>
      </c>
      <c r="G79" s="2">
        <v>493.50400000000002</v>
      </c>
    </row>
    <row r="80" spans="1:11" x14ac:dyDescent="0.3">
      <c r="A80" s="2" t="s">
        <v>16</v>
      </c>
      <c r="B80" s="2" t="s">
        <v>15</v>
      </c>
      <c r="C80" s="2">
        <v>0.2</v>
      </c>
      <c r="D80" s="2">
        <v>5</v>
      </c>
      <c r="E80" s="2">
        <v>4150</v>
      </c>
      <c r="F80" s="2">
        <v>29.492799999999999</v>
      </c>
      <c r="G80" s="2">
        <v>472.47800000000001</v>
      </c>
    </row>
    <row r="81" spans="1:11" x14ac:dyDescent="0.3">
      <c r="A81" s="7" t="s">
        <v>16</v>
      </c>
      <c r="B81" s="7" t="s">
        <v>15</v>
      </c>
      <c r="C81" s="7">
        <v>0.2</v>
      </c>
      <c r="D81" s="7">
        <v>5</v>
      </c>
      <c r="E81" s="7">
        <v>4091</v>
      </c>
      <c r="F81" s="7">
        <v>30.570640000000001</v>
      </c>
      <c r="G81" s="7">
        <v>561.66899999999998</v>
      </c>
    </row>
    <row r="82" spans="1:11" x14ac:dyDescent="0.3">
      <c r="A82" s="2" t="s">
        <v>16</v>
      </c>
      <c r="B82" s="2" t="s">
        <v>15</v>
      </c>
      <c r="C82" s="2">
        <v>0.05</v>
      </c>
      <c r="D82" s="2">
        <v>10</v>
      </c>
      <c r="E82" s="2">
        <v>2362</v>
      </c>
      <c r="F82" s="29">
        <v>13.992610000000001</v>
      </c>
      <c r="G82" s="29">
        <v>570.14499999999998</v>
      </c>
      <c r="I82" s="5">
        <f>AVERAGE(E82:E91)</f>
        <v>2026</v>
      </c>
      <c r="J82" s="6">
        <f>AVERAGE(F82:F91)</f>
        <v>9.5615899999999989</v>
      </c>
      <c r="K82" s="6">
        <f>AVERAGE(G82:G91)</f>
        <v>522.06170000000009</v>
      </c>
    </row>
    <row r="83" spans="1:11" x14ac:dyDescent="0.3">
      <c r="A83" s="2" t="s">
        <v>16</v>
      </c>
      <c r="B83" s="2" t="s">
        <v>15</v>
      </c>
      <c r="C83" s="2">
        <v>0.05</v>
      </c>
      <c r="D83" s="2">
        <v>10</v>
      </c>
      <c r="E83" s="2">
        <v>1671</v>
      </c>
      <c r="F83" s="29">
        <v>5.9649000000000001</v>
      </c>
      <c r="G83" s="29">
        <v>494.91300000000001</v>
      </c>
    </row>
    <row r="84" spans="1:11" x14ac:dyDescent="0.3">
      <c r="A84" s="2" t="s">
        <v>16</v>
      </c>
      <c r="B84" s="2" t="s">
        <v>15</v>
      </c>
      <c r="C84" s="2">
        <v>0.05</v>
      </c>
      <c r="D84" s="2">
        <v>10</v>
      </c>
      <c r="E84" s="2">
        <v>2305</v>
      </c>
      <c r="F84" s="29">
        <v>10.08351</v>
      </c>
      <c r="G84" s="29">
        <v>497.91</v>
      </c>
    </row>
    <row r="85" spans="1:11" x14ac:dyDescent="0.3">
      <c r="A85" s="2" t="s">
        <v>16</v>
      </c>
      <c r="B85" s="2" t="s">
        <v>15</v>
      </c>
      <c r="C85" s="2">
        <v>0.05</v>
      </c>
      <c r="D85" s="2">
        <v>10</v>
      </c>
      <c r="E85" s="2">
        <v>1796</v>
      </c>
      <c r="F85" s="29">
        <v>6.9439900000000003</v>
      </c>
      <c r="G85" s="29">
        <v>530.87800000000004</v>
      </c>
    </row>
    <row r="86" spans="1:11" x14ac:dyDescent="0.3">
      <c r="A86" s="2" t="s">
        <v>16</v>
      </c>
      <c r="B86" s="2" t="s">
        <v>15</v>
      </c>
      <c r="C86" s="2">
        <v>0.05</v>
      </c>
      <c r="D86" s="2">
        <v>10</v>
      </c>
      <c r="E86" s="2">
        <v>1668</v>
      </c>
      <c r="F86" s="29">
        <v>6.88408</v>
      </c>
      <c r="G86" s="29">
        <v>488.36500000000001</v>
      </c>
    </row>
    <row r="87" spans="1:11" x14ac:dyDescent="0.3">
      <c r="A87" s="2" t="s">
        <v>16</v>
      </c>
      <c r="B87" s="2" t="s">
        <v>15</v>
      </c>
      <c r="C87" s="2">
        <v>0.05</v>
      </c>
      <c r="D87" s="2">
        <v>10</v>
      </c>
      <c r="E87" s="2">
        <v>2534</v>
      </c>
      <c r="F87" s="29">
        <v>13.12238</v>
      </c>
      <c r="G87" s="29">
        <v>495.02100000000002</v>
      </c>
    </row>
    <row r="88" spans="1:11" x14ac:dyDescent="0.3">
      <c r="A88" s="2" t="s">
        <v>16</v>
      </c>
      <c r="B88" s="2" t="s">
        <v>15</v>
      </c>
      <c r="C88" s="2">
        <v>0.05</v>
      </c>
      <c r="D88" s="2">
        <v>10</v>
      </c>
      <c r="E88" s="2">
        <v>2441</v>
      </c>
      <c r="F88" s="29">
        <v>13.05847</v>
      </c>
      <c r="G88" s="29">
        <v>501.59800000000001</v>
      </c>
    </row>
    <row r="89" spans="1:11" x14ac:dyDescent="0.3">
      <c r="A89" s="2" t="s">
        <v>16</v>
      </c>
      <c r="B89" s="2" t="s">
        <v>15</v>
      </c>
      <c r="C89" s="2">
        <v>0.05</v>
      </c>
      <c r="D89" s="2">
        <v>10</v>
      </c>
      <c r="E89" s="2">
        <v>1409</v>
      </c>
      <c r="F89" s="29">
        <v>7.3477600000000001</v>
      </c>
      <c r="G89" s="29">
        <v>509.95400000000001</v>
      </c>
    </row>
    <row r="90" spans="1:11" x14ac:dyDescent="0.3">
      <c r="A90" s="2" t="s">
        <v>16</v>
      </c>
      <c r="B90" s="2" t="s">
        <v>15</v>
      </c>
      <c r="C90" s="2">
        <v>0.05</v>
      </c>
      <c r="D90" s="2">
        <v>10</v>
      </c>
      <c r="E90" s="2">
        <v>2082</v>
      </c>
      <c r="F90" s="29">
        <v>9.0843399999999992</v>
      </c>
      <c r="G90" s="29">
        <v>558.38499999999999</v>
      </c>
    </row>
    <row r="91" spans="1:11" x14ac:dyDescent="0.3">
      <c r="A91" s="7" t="s">
        <v>16</v>
      </c>
      <c r="B91" s="7" t="s">
        <v>15</v>
      </c>
      <c r="C91" s="7">
        <v>0.05</v>
      </c>
      <c r="D91" s="7">
        <v>10</v>
      </c>
      <c r="E91" s="7">
        <v>1992</v>
      </c>
      <c r="F91" s="30">
        <v>9.1338600000000003</v>
      </c>
      <c r="G91" s="30">
        <v>573.44799999999998</v>
      </c>
    </row>
    <row r="92" spans="1:11" x14ac:dyDescent="0.3">
      <c r="A92" s="2" t="s">
        <v>16</v>
      </c>
      <c r="B92" s="2" t="s">
        <v>15</v>
      </c>
      <c r="C92" s="2">
        <v>0.2</v>
      </c>
      <c r="D92" s="2">
        <v>10</v>
      </c>
      <c r="E92" s="2">
        <v>2201</v>
      </c>
      <c r="F92" s="29">
        <v>11.603070000000001</v>
      </c>
      <c r="G92" s="29">
        <v>502.512</v>
      </c>
      <c r="I92" s="5">
        <f>AVERAGE(E92:E101)</f>
        <v>2360.3000000000002</v>
      </c>
      <c r="J92" s="6">
        <f>AVERAGE(F92:F101)</f>
        <v>11.458293000000001</v>
      </c>
      <c r="K92" s="6">
        <f>AVERAGE(G92:G101)</f>
        <v>514.44609999999989</v>
      </c>
    </row>
    <row r="93" spans="1:11" x14ac:dyDescent="0.3">
      <c r="A93" s="2" t="s">
        <v>16</v>
      </c>
      <c r="B93" s="2" t="s">
        <v>15</v>
      </c>
      <c r="C93" s="2">
        <v>0.2</v>
      </c>
      <c r="D93" s="2">
        <v>10</v>
      </c>
      <c r="E93" s="2">
        <v>2344</v>
      </c>
      <c r="F93" s="29">
        <v>9.1799700000000009</v>
      </c>
      <c r="G93" s="29">
        <v>546.47</v>
      </c>
    </row>
    <row r="94" spans="1:11" x14ac:dyDescent="0.3">
      <c r="A94" s="2" t="s">
        <v>16</v>
      </c>
      <c r="B94" s="2" t="s">
        <v>15</v>
      </c>
      <c r="C94" s="2">
        <v>0.2</v>
      </c>
      <c r="D94" s="2">
        <v>10</v>
      </c>
      <c r="E94" s="2">
        <v>1916</v>
      </c>
      <c r="F94" s="29">
        <v>7.0411999999999999</v>
      </c>
      <c r="G94" s="29">
        <v>528.76900000000001</v>
      </c>
    </row>
    <row r="95" spans="1:11" x14ac:dyDescent="0.3">
      <c r="A95" s="2" t="s">
        <v>16</v>
      </c>
      <c r="B95" s="2" t="s">
        <v>15</v>
      </c>
      <c r="C95" s="2">
        <v>0.2</v>
      </c>
      <c r="D95" s="2">
        <v>10</v>
      </c>
      <c r="E95" s="2">
        <v>1848</v>
      </c>
      <c r="F95" s="29">
        <v>6.1379400000000004</v>
      </c>
      <c r="G95" s="29">
        <v>480.99700000000001</v>
      </c>
    </row>
    <row r="96" spans="1:11" x14ac:dyDescent="0.3">
      <c r="A96" s="2" t="s">
        <v>16</v>
      </c>
      <c r="B96" s="2" t="s">
        <v>15</v>
      </c>
      <c r="C96" s="2">
        <v>0.2</v>
      </c>
      <c r="D96" s="2">
        <v>10</v>
      </c>
      <c r="E96" s="2">
        <v>3091</v>
      </c>
      <c r="F96" s="29">
        <v>15.580489999999999</v>
      </c>
      <c r="G96" s="29">
        <v>557.78599999999994</v>
      </c>
    </row>
    <row r="97" spans="1:7" x14ac:dyDescent="0.3">
      <c r="A97" s="2" t="s">
        <v>16</v>
      </c>
      <c r="B97" s="2" t="s">
        <v>15</v>
      </c>
      <c r="C97" s="2">
        <v>0.2</v>
      </c>
      <c r="D97" s="2">
        <v>10</v>
      </c>
      <c r="E97" s="2">
        <v>1727</v>
      </c>
      <c r="F97" s="29">
        <v>6.0869799999999996</v>
      </c>
      <c r="G97" s="29">
        <v>439.548</v>
      </c>
    </row>
    <row r="98" spans="1:7" x14ac:dyDescent="0.3">
      <c r="A98" s="2" t="s">
        <v>16</v>
      </c>
      <c r="B98" s="2" t="s">
        <v>15</v>
      </c>
      <c r="C98" s="2">
        <v>0.2</v>
      </c>
      <c r="D98" s="2">
        <v>10</v>
      </c>
      <c r="E98" s="2">
        <v>4324</v>
      </c>
      <c r="F98" s="29">
        <v>34.167430000000003</v>
      </c>
      <c r="G98" s="29">
        <v>520.02200000000005</v>
      </c>
    </row>
    <row r="99" spans="1:7" x14ac:dyDescent="0.3">
      <c r="A99" s="2" t="s">
        <v>16</v>
      </c>
      <c r="B99" s="2" t="s">
        <v>15</v>
      </c>
      <c r="C99" s="2">
        <v>0.2</v>
      </c>
      <c r="D99" s="2">
        <v>10</v>
      </c>
      <c r="E99" s="2">
        <v>2366</v>
      </c>
      <c r="F99" s="29">
        <v>10.8764</v>
      </c>
      <c r="G99" s="29">
        <v>489.06400000000002</v>
      </c>
    </row>
    <row r="100" spans="1:7" x14ac:dyDescent="0.3">
      <c r="A100" s="2" t="s">
        <v>16</v>
      </c>
      <c r="B100" s="2" t="s">
        <v>15</v>
      </c>
      <c r="C100" s="2">
        <v>0.2</v>
      </c>
      <c r="D100" s="2">
        <v>10</v>
      </c>
      <c r="E100" s="2">
        <v>2365</v>
      </c>
      <c r="F100" s="29">
        <v>9.8787199999999995</v>
      </c>
      <c r="G100" s="29">
        <v>454.76799999999997</v>
      </c>
    </row>
    <row r="101" spans="1:7" x14ac:dyDescent="0.3">
      <c r="A101" s="2" t="s">
        <v>16</v>
      </c>
      <c r="B101" s="2" t="s">
        <v>15</v>
      </c>
      <c r="C101" s="2">
        <v>0.2</v>
      </c>
      <c r="D101" s="2">
        <v>10</v>
      </c>
      <c r="E101" s="2">
        <v>1421</v>
      </c>
      <c r="F101" s="29">
        <v>4.0307300000000001</v>
      </c>
      <c r="G101" s="29">
        <v>624.52499999999998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tabSelected="1" topLeftCell="A70" zoomScale="116" workbookViewId="0">
      <selection activeCell="J86" sqref="J86"/>
    </sheetView>
  </sheetViews>
  <sheetFormatPr defaultRowHeight="14.4" x14ac:dyDescent="0.3"/>
  <cols>
    <col min="2" max="2" width="10" customWidth="1"/>
    <col min="3" max="3" width="12" customWidth="1"/>
    <col min="4" max="4" width="10" customWidth="1"/>
    <col min="5" max="5" width="5" customWidth="1"/>
    <col min="6" max="6" width="20" customWidth="1"/>
    <col min="7" max="7" width="12" customWidth="1"/>
    <col min="9" max="9" width="20" customWidth="1"/>
    <col min="11" max="11" width="24" customWidth="1"/>
    <col min="12" max="12" width="11.21875" customWidth="1"/>
    <col min="13" max="13" width="13.5546875" customWidth="1"/>
    <col min="14" max="14" width="23.21875" customWidth="1"/>
  </cols>
  <sheetData>
    <row r="1" spans="1:1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18</v>
      </c>
      <c r="G1" s="1" t="s">
        <v>19</v>
      </c>
      <c r="H1" s="1" t="s">
        <v>20</v>
      </c>
      <c r="I1" s="1" t="s">
        <v>22</v>
      </c>
      <c r="K1" s="1" t="s">
        <v>5</v>
      </c>
      <c r="L1" s="1" t="s">
        <v>21</v>
      </c>
      <c r="M1" s="1" t="s">
        <v>7</v>
      </c>
      <c r="N1" s="1" t="s">
        <v>9</v>
      </c>
    </row>
    <row r="2" spans="1:14" x14ac:dyDescent="0.3">
      <c r="A2" s="2" t="s">
        <v>11</v>
      </c>
      <c r="B2" s="2" t="s">
        <v>15</v>
      </c>
      <c r="C2" s="2">
        <v>0.05</v>
      </c>
      <c r="D2" s="2">
        <v>0.2</v>
      </c>
      <c r="E2" s="2">
        <v>2</v>
      </c>
      <c r="F2" s="2">
        <v>695</v>
      </c>
      <c r="G2" s="2">
        <v>1.5864400000000001</v>
      </c>
      <c r="H2" s="2">
        <v>18.515000000000001</v>
      </c>
      <c r="I2" s="2">
        <v>43</v>
      </c>
      <c r="K2" s="5">
        <f>AVERAGE(F2:F11)</f>
        <v>953.4</v>
      </c>
      <c r="L2" s="6">
        <f>AVERAGE(G2:G11)</f>
        <v>2.6549049999999998</v>
      </c>
      <c r="M2" s="6">
        <f>AVERAGE(H2:H11)</f>
        <v>18.867600000000003</v>
      </c>
      <c r="N2" s="6">
        <f>AVERAGE(I2:I11)</f>
        <v>60.3</v>
      </c>
    </row>
    <row r="3" spans="1:14" x14ac:dyDescent="0.3">
      <c r="A3" s="2" t="s">
        <v>11</v>
      </c>
      <c r="B3" s="2" t="s">
        <v>15</v>
      </c>
      <c r="C3" s="2">
        <v>0.05</v>
      </c>
      <c r="D3" s="2">
        <v>0.2</v>
      </c>
      <c r="E3" s="2">
        <v>2</v>
      </c>
      <c r="F3" s="2">
        <v>1278</v>
      </c>
      <c r="G3" s="2">
        <v>4.2243899999999996</v>
      </c>
      <c r="H3" s="2">
        <v>18.501999999999999</v>
      </c>
      <c r="I3" s="2">
        <v>88</v>
      </c>
    </row>
    <row r="4" spans="1:14" x14ac:dyDescent="0.3">
      <c r="A4" s="2" t="s">
        <v>11</v>
      </c>
      <c r="B4" s="2" t="s">
        <v>15</v>
      </c>
      <c r="C4" s="2">
        <v>0.05</v>
      </c>
      <c r="D4" s="2">
        <v>0.2</v>
      </c>
      <c r="E4" s="2">
        <v>2</v>
      </c>
      <c r="F4" s="2">
        <v>788</v>
      </c>
      <c r="G4" s="2">
        <v>1.71773</v>
      </c>
      <c r="H4" s="2">
        <v>18.417000000000002</v>
      </c>
      <c r="I4" s="2">
        <v>29</v>
      </c>
    </row>
    <row r="5" spans="1:14" x14ac:dyDescent="0.3">
      <c r="A5" s="2" t="s">
        <v>11</v>
      </c>
      <c r="B5" s="2" t="s">
        <v>15</v>
      </c>
      <c r="C5" s="2">
        <v>0.05</v>
      </c>
      <c r="D5" s="2">
        <v>0.2</v>
      </c>
      <c r="E5" s="2">
        <v>2</v>
      </c>
      <c r="F5" s="2">
        <v>1369</v>
      </c>
      <c r="G5" s="2">
        <v>5.4997499999999997</v>
      </c>
      <c r="H5" s="2">
        <v>18.533000000000001</v>
      </c>
      <c r="I5" s="2">
        <v>139</v>
      </c>
    </row>
    <row r="6" spans="1:14" x14ac:dyDescent="0.3">
      <c r="A6" s="2" t="s">
        <v>11</v>
      </c>
      <c r="B6" s="2" t="s">
        <v>15</v>
      </c>
      <c r="C6" s="2">
        <v>0.05</v>
      </c>
      <c r="D6" s="2">
        <v>0.2</v>
      </c>
      <c r="E6" s="2">
        <v>2</v>
      </c>
      <c r="F6" s="2">
        <v>1083</v>
      </c>
      <c r="G6" s="2">
        <v>3.0261499999999999</v>
      </c>
      <c r="H6" s="2">
        <v>20.082000000000001</v>
      </c>
      <c r="I6" s="2">
        <v>66</v>
      </c>
    </row>
    <row r="7" spans="1:14" x14ac:dyDescent="0.3">
      <c r="A7" s="2" t="s">
        <v>11</v>
      </c>
      <c r="B7" s="2" t="s">
        <v>15</v>
      </c>
      <c r="C7" s="2">
        <v>0.05</v>
      </c>
      <c r="D7" s="2">
        <v>0.2</v>
      </c>
      <c r="E7" s="2">
        <v>2</v>
      </c>
      <c r="F7" s="2">
        <v>893</v>
      </c>
      <c r="G7" s="2">
        <v>2.0841699999999999</v>
      </c>
      <c r="H7" s="2">
        <v>18.542000000000002</v>
      </c>
      <c r="I7" s="2">
        <v>56</v>
      </c>
    </row>
    <row r="8" spans="1:14" x14ac:dyDescent="0.3">
      <c r="A8" s="2" t="s">
        <v>11</v>
      </c>
      <c r="B8" s="2" t="s">
        <v>15</v>
      </c>
      <c r="C8" s="2">
        <v>0.05</v>
      </c>
      <c r="D8" s="2">
        <v>0.2</v>
      </c>
      <c r="E8" s="2">
        <v>2</v>
      </c>
      <c r="F8" s="2">
        <v>1081</v>
      </c>
      <c r="G8" s="2">
        <v>3.35487</v>
      </c>
      <c r="H8" s="2">
        <v>19.481999999999999</v>
      </c>
      <c r="I8" s="2">
        <v>75</v>
      </c>
    </row>
    <row r="9" spans="1:14" x14ac:dyDescent="0.3">
      <c r="A9" s="2" t="s">
        <v>11</v>
      </c>
      <c r="B9" s="2" t="s">
        <v>15</v>
      </c>
      <c r="C9" s="2">
        <v>0.05</v>
      </c>
      <c r="D9" s="2">
        <v>0.2</v>
      </c>
      <c r="E9" s="2">
        <v>2</v>
      </c>
      <c r="F9" s="2">
        <v>768</v>
      </c>
      <c r="G9" s="2">
        <v>1.7023600000000001</v>
      </c>
      <c r="H9" s="2">
        <v>19.655000000000001</v>
      </c>
      <c r="I9" s="2">
        <v>31</v>
      </c>
    </row>
    <row r="10" spans="1:14" x14ac:dyDescent="0.3">
      <c r="A10" s="2" t="s">
        <v>11</v>
      </c>
      <c r="B10" s="2" t="s">
        <v>15</v>
      </c>
      <c r="C10" s="2">
        <v>0.05</v>
      </c>
      <c r="D10" s="2">
        <v>0.2</v>
      </c>
      <c r="E10" s="2">
        <v>2</v>
      </c>
      <c r="F10" s="2">
        <v>803</v>
      </c>
      <c r="G10" s="2">
        <v>1.7221299999999999</v>
      </c>
      <c r="H10" s="2">
        <v>18.413</v>
      </c>
      <c r="I10" s="2">
        <v>39</v>
      </c>
    </row>
    <row r="11" spans="1:14" x14ac:dyDescent="0.3">
      <c r="A11" s="7" t="s">
        <v>11</v>
      </c>
      <c r="B11" s="7" t="s">
        <v>15</v>
      </c>
      <c r="C11" s="7">
        <v>0.05</v>
      </c>
      <c r="D11" s="7">
        <v>0.2</v>
      </c>
      <c r="E11" s="7">
        <v>2</v>
      </c>
      <c r="F11" s="7">
        <v>776</v>
      </c>
      <c r="G11" s="7">
        <v>1.63106</v>
      </c>
      <c r="H11" s="7">
        <v>18.535</v>
      </c>
      <c r="I11" s="7">
        <v>37</v>
      </c>
    </row>
    <row r="12" spans="1:14" x14ac:dyDescent="0.3">
      <c r="A12" s="2" t="s">
        <v>11</v>
      </c>
      <c r="B12" s="2" t="s">
        <v>15</v>
      </c>
      <c r="C12" s="2">
        <v>0.05</v>
      </c>
      <c r="D12" s="2">
        <v>0.2</v>
      </c>
      <c r="E12" s="2">
        <v>3</v>
      </c>
      <c r="F12" s="2">
        <v>978</v>
      </c>
      <c r="G12" s="2">
        <v>2.9432900000000002</v>
      </c>
      <c r="H12" s="2">
        <v>18.338999999999999</v>
      </c>
      <c r="I12" s="2">
        <v>381</v>
      </c>
      <c r="K12" s="5">
        <f>AVERAGE(F12:F21)</f>
        <v>913.1</v>
      </c>
      <c r="L12" s="6">
        <f>AVERAGE(G12:G21)</f>
        <v>2.5578979999999998</v>
      </c>
      <c r="M12" s="6">
        <f>AVERAGE(H12:H21)</f>
        <v>17.792899999999999</v>
      </c>
      <c r="N12" s="6">
        <f>AVERAGE(I12:I21)</f>
        <v>349.7</v>
      </c>
    </row>
    <row r="13" spans="1:14" x14ac:dyDescent="0.3">
      <c r="A13" s="2" t="s">
        <v>11</v>
      </c>
      <c r="B13" s="2" t="s">
        <v>15</v>
      </c>
      <c r="C13" s="2">
        <v>0.05</v>
      </c>
      <c r="D13" s="2">
        <v>0.2</v>
      </c>
      <c r="E13" s="2">
        <v>3</v>
      </c>
      <c r="F13" s="2">
        <v>740</v>
      </c>
      <c r="G13" s="2">
        <v>1.5995200000000001</v>
      </c>
      <c r="H13" s="2">
        <v>17.972999999999999</v>
      </c>
      <c r="I13" s="2">
        <v>268</v>
      </c>
    </row>
    <row r="14" spans="1:14" x14ac:dyDescent="0.3">
      <c r="A14" s="2" t="s">
        <v>11</v>
      </c>
      <c r="B14" s="2" t="s">
        <v>15</v>
      </c>
      <c r="C14" s="2">
        <v>0.05</v>
      </c>
      <c r="D14" s="2">
        <v>0.2</v>
      </c>
      <c r="E14" s="2">
        <v>3</v>
      </c>
      <c r="F14" s="2">
        <v>1060</v>
      </c>
      <c r="G14" s="2">
        <v>2.9107699999999999</v>
      </c>
      <c r="H14" s="2">
        <v>17.678999999999998</v>
      </c>
      <c r="I14" s="2">
        <v>400</v>
      </c>
    </row>
    <row r="15" spans="1:14" x14ac:dyDescent="0.3">
      <c r="A15" s="2" t="s">
        <v>11</v>
      </c>
      <c r="B15" s="2" t="s">
        <v>15</v>
      </c>
      <c r="C15" s="2">
        <v>0.05</v>
      </c>
      <c r="D15" s="2">
        <v>0.2</v>
      </c>
      <c r="E15" s="2">
        <v>3</v>
      </c>
      <c r="F15" s="2">
        <v>1039</v>
      </c>
      <c r="G15" s="2">
        <v>2.90916</v>
      </c>
      <c r="H15" s="2">
        <v>17.100000000000001</v>
      </c>
      <c r="I15" s="2">
        <v>403</v>
      </c>
    </row>
    <row r="16" spans="1:14" x14ac:dyDescent="0.3">
      <c r="A16" s="2" t="s">
        <v>11</v>
      </c>
      <c r="B16" s="2" t="s">
        <v>15</v>
      </c>
      <c r="C16" s="2">
        <v>0.05</v>
      </c>
      <c r="D16" s="2">
        <v>0.2</v>
      </c>
      <c r="E16" s="2">
        <v>3</v>
      </c>
      <c r="F16" s="2">
        <v>980</v>
      </c>
      <c r="G16" s="2">
        <v>2.9900199999999999</v>
      </c>
      <c r="H16" s="2">
        <v>16.716999999999999</v>
      </c>
      <c r="I16" s="2">
        <v>392</v>
      </c>
    </row>
    <row r="17" spans="1:14" x14ac:dyDescent="0.3">
      <c r="A17" s="2" t="s">
        <v>11</v>
      </c>
      <c r="B17" s="2" t="s">
        <v>15</v>
      </c>
      <c r="C17" s="2">
        <v>0.05</v>
      </c>
      <c r="D17" s="2">
        <v>0.2</v>
      </c>
      <c r="E17" s="2">
        <v>3</v>
      </c>
      <c r="F17" s="2">
        <v>706</v>
      </c>
      <c r="G17" s="2">
        <v>1.7103600000000001</v>
      </c>
      <c r="H17" s="2">
        <v>17.134</v>
      </c>
      <c r="I17" s="2">
        <v>281</v>
      </c>
    </row>
    <row r="18" spans="1:14" x14ac:dyDescent="0.3">
      <c r="A18" s="2" t="s">
        <v>11</v>
      </c>
      <c r="B18" s="2" t="s">
        <v>15</v>
      </c>
      <c r="C18" s="2">
        <v>0.05</v>
      </c>
      <c r="D18" s="2">
        <v>0.2</v>
      </c>
      <c r="E18" s="2">
        <v>3</v>
      </c>
      <c r="F18" s="2">
        <v>1330</v>
      </c>
      <c r="G18" s="2">
        <v>4.89506</v>
      </c>
      <c r="H18" s="2">
        <v>19.637</v>
      </c>
      <c r="I18" s="2">
        <v>524</v>
      </c>
    </row>
    <row r="19" spans="1:14" x14ac:dyDescent="0.3">
      <c r="A19" s="2" t="s">
        <v>11</v>
      </c>
      <c r="B19" s="2" t="s">
        <v>15</v>
      </c>
      <c r="C19" s="2">
        <v>0.05</v>
      </c>
      <c r="D19" s="2">
        <v>0.2</v>
      </c>
      <c r="E19" s="2">
        <v>3</v>
      </c>
      <c r="F19" s="2">
        <v>1051</v>
      </c>
      <c r="G19" s="2">
        <v>3.4467400000000001</v>
      </c>
      <c r="H19" s="2">
        <v>17.588000000000001</v>
      </c>
      <c r="I19" s="2">
        <v>418</v>
      </c>
    </row>
    <row r="20" spans="1:14" x14ac:dyDescent="0.3">
      <c r="A20" s="2" t="s">
        <v>11</v>
      </c>
      <c r="B20" s="2" t="s">
        <v>15</v>
      </c>
      <c r="C20" s="2">
        <v>0.05</v>
      </c>
      <c r="D20" s="2">
        <v>0.2</v>
      </c>
      <c r="E20" s="2">
        <v>3</v>
      </c>
      <c r="F20" s="2">
        <v>536</v>
      </c>
      <c r="G20" s="2">
        <v>0.69443999999999995</v>
      </c>
      <c r="H20" s="2">
        <v>17.629000000000001</v>
      </c>
      <c r="I20" s="2">
        <v>165</v>
      </c>
    </row>
    <row r="21" spans="1:14" x14ac:dyDescent="0.3">
      <c r="A21" s="7" t="s">
        <v>11</v>
      </c>
      <c r="B21" s="7" t="s">
        <v>15</v>
      </c>
      <c r="C21" s="7">
        <v>0.05</v>
      </c>
      <c r="D21" s="7">
        <v>0.2</v>
      </c>
      <c r="E21" s="7">
        <v>3</v>
      </c>
      <c r="F21" s="7">
        <v>711</v>
      </c>
      <c r="G21" s="7">
        <v>1.4796199999999999</v>
      </c>
      <c r="H21" s="7">
        <v>18.132999999999999</v>
      </c>
      <c r="I21" s="7">
        <v>265</v>
      </c>
    </row>
    <row r="22" spans="1:14" x14ac:dyDescent="0.3">
      <c r="A22" s="2" t="s">
        <v>11</v>
      </c>
      <c r="B22" s="2" t="s">
        <v>15</v>
      </c>
      <c r="C22" s="2">
        <v>0.05</v>
      </c>
      <c r="D22" s="2">
        <v>0.2</v>
      </c>
      <c r="E22" s="2">
        <v>5</v>
      </c>
      <c r="F22" s="2">
        <v>1110</v>
      </c>
      <c r="G22" s="2">
        <v>3.8578999999999999</v>
      </c>
      <c r="H22" s="2">
        <v>18.167000000000002</v>
      </c>
      <c r="I22" s="2">
        <v>884</v>
      </c>
      <c r="K22" s="5">
        <f>AVERAGE(F22:F31)</f>
        <v>1099.8</v>
      </c>
      <c r="L22" s="6">
        <f>AVERAGE(G22:G31)</f>
        <v>3.6446739999999997</v>
      </c>
      <c r="M22" s="6">
        <f>AVERAGE(H22:H31)</f>
        <v>17.111599999999999</v>
      </c>
      <c r="N22" s="6">
        <f>AVERAGE(I22:I31)</f>
        <v>831.3</v>
      </c>
    </row>
    <row r="23" spans="1:14" x14ac:dyDescent="0.3">
      <c r="A23" s="2" t="s">
        <v>11</v>
      </c>
      <c r="B23" s="2" t="s">
        <v>15</v>
      </c>
      <c r="C23" s="2">
        <v>0.05</v>
      </c>
      <c r="D23" s="2">
        <v>0.2</v>
      </c>
      <c r="E23" s="2">
        <v>5</v>
      </c>
      <c r="F23" s="2">
        <v>1291</v>
      </c>
      <c r="G23" s="2">
        <v>4.8398500000000002</v>
      </c>
      <c r="H23" s="2">
        <v>17.913</v>
      </c>
      <c r="I23" s="2">
        <v>979</v>
      </c>
    </row>
    <row r="24" spans="1:14" x14ac:dyDescent="0.3">
      <c r="A24" s="2" t="s">
        <v>11</v>
      </c>
      <c r="B24" s="2" t="s">
        <v>15</v>
      </c>
      <c r="C24" s="2">
        <v>0.05</v>
      </c>
      <c r="D24" s="2">
        <v>0.2</v>
      </c>
      <c r="E24" s="2">
        <v>5</v>
      </c>
      <c r="F24" s="2">
        <v>1112</v>
      </c>
      <c r="G24" s="2">
        <v>3.7520600000000002</v>
      </c>
      <c r="H24" s="2">
        <v>17.452000000000002</v>
      </c>
      <c r="I24" s="2">
        <v>868</v>
      </c>
    </row>
    <row r="25" spans="1:14" x14ac:dyDescent="0.3">
      <c r="A25" s="2" t="s">
        <v>11</v>
      </c>
      <c r="B25" s="2" t="s">
        <v>15</v>
      </c>
      <c r="C25" s="2">
        <v>0.05</v>
      </c>
      <c r="D25" s="2">
        <v>0.2</v>
      </c>
      <c r="E25" s="2">
        <v>5</v>
      </c>
      <c r="F25" s="2">
        <v>1016</v>
      </c>
      <c r="G25" s="2">
        <v>3.37913</v>
      </c>
      <c r="H25" s="2">
        <v>16.881</v>
      </c>
      <c r="I25" s="2">
        <v>803</v>
      </c>
    </row>
    <row r="26" spans="1:14" x14ac:dyDescent="0.3">
      <c r="A26" s="2" t="s">
        <v>11</v>
      </c>
      <c r="B26" s="2" t="s">
        <v>15</v>
      </c>
      <c r="C26" s="2">
        <v>0.05</v>
      </c>
      <c r="D26" s="2">
        <v>0.2</v>
      </c>
      <c r="E26" s="2">
        <v>5</v>
      </c>
      <c r="F26" s="2">
        <v>1296</v>
      </c>
      <c r="G26" s="2">
        <v>4.1935700000000002</v>
      </c>
      <c r="H26" s="2">
        <v>16.311</v>
      </c>
      <c r="I26" s="2">
        <v>945</v>
      </c>
    </row>
    <row r="27" spans="1:14" x14ac:dyDescent="0.3">
      <c r="A27" s="2" t="s">
        <v>11</v>
      </c>
      <c r="B27" s="2" t="s">
        <v>15</v>
      </c>
      <c r="C27" s="2">
        <v>0.05</v>
      </c>
      <c r="D27" s="2">
        <v>0.2</v>
      </c>
      <c r="E27" s="2">
        <v>5</v>
      </c>
      <c r="F27" s="2">
        <v>1231</v>
      </c>
      <c r="G27" s="2">
        <v>4.60032</v>
      </c>
      <c r="H27" s="2">
        <v>16.829000000000001</v>
      </c>
      <c r="I27" s="2">
        <v>984</v>
      </c>
    </row>
    <row r="28" spans="1:14" x14ac:dyDescent="0.3">
      <c r="A28" s="2" t="s">
        <v>11</v>
      </c>
      <c r="B28" s="2" t="s">
        <v>15</v>
      </c>
      <c r="C28" s="2">
        <v>0.05</v>
      </c>
      <c r="D28" s="2">
        <v>0.2</v>
      </c>
      <c r="E28" s="2">
        <v>5</v>
      </c>
      <c r="F28" s="2">
        <v>980</v>
      </c>
      <c r="G28" s="2">
        <v>2.8173599999999999</v>
      </c>
      <c r="H28" s="2">
        <v>17.905999999999999</v>
      </c>
      <c r="I28" s="2">
        <v>692</v>
      </c>
    </row>
    <row r="29" spans="1:14" x14ac:dyDescent="0.3">
      <c r="A29" s="2" t="s">
        <v>11</v>
      </c>
      <c r="B29" s="2" t="s">
        <v>15</v>
      </c>
      <c r="C29" s="2">
        <v>0.05</v>
      </c>
      <c r="D29" s="2">
        <v>0.2</v>
      </c>
      <c r="E29" s="2">
        <v>5</v>
      </c>
      <c r="F29" s="2">
        <v>1139</v>
      </c>
      <c r="G29" s="2">
        <v>3.6324299999999998</v>
      </c>
      <c r="H29" s="2">
        <v>16.463000000000001</v>
      </c>
      <c r="I29" s="2">
        <v>807</v>
      </c>
    </row>
    <row r="30" spans="1:14" x14ac:dyDescent="0.3">
      <c r="A30" s="2" t="s">
        <v>11</v>
      </c>
      <c r="B30" s="2" t="s">
        <v>15</v>
      </c>
      <c r="C30" s="2">
        <v>0.05</v>
      </c>
      <c r="D30" s="2">
        <v>0.2</v>
      </c>
      <c r="E30" s="2">
        <v>5</v>
      </c>
      <c r="F30" s="2">
        <v>1102</v>
      </c>
      <c r="G30" s="2">
        <v>3.6989100000000001</v>
      </c>
      <c r="H30" s="2">
        <v>16.594999999999999</v>
      </c>
      <c r="I30" s="2">
        <v>818</v>
      </c>
    </row>
    <row r="31" spans="1:14" x14ac:dyDescent="0.3">
      <c r="A31" s="7" t="s">
        <v>11</v>
      </c>
      <c r="B31" s="7" t="s">
        <v>15</v>
      </c>
      <c r="C31" s="7">
        <v>0.05</v>
      </c>
      <c r="D31" s="7">
        <v>0.2</v>
      </c>
      <c r="E31" s="7">
        <v>5</v>
      </c>
      <c r="F31" s="7">
        <v>721</v>
      </c>
      <c r="G31" s="7">
        <v>1.6752100000000001</v>
      </c>
      <c r="H31" s="7">
        <v>16.599</v>
      </c>
      <c r="I31" s="7">
        <v>533</v>
      </c>
    </row>
    <row r="32" spans="1:14" x14ac:dyDescent="0.3">
      <c r="A32" s="2" t="s">
        <v>11</v>
      </c>
      <c r="B32" s="2" t="s">
        <v>15</v>
      </c>
      <c r="C32" s="2">
        <v>0.05</v>
      </c>
      <c r="D32" s="2">
        <v>0.2</v>
      </c>
      <c r="E32" s="2">
        <v>10</v>
      </c>
      <c r="F32" s="2">
        <v>845</v>
      </c>
      <c r="G32" s="2">
        <v>1.9047700000000001</v>
      </c>
      <c r="H32" s="2">
        <v>15.525</v>
      </c>
      <c r="I32" s="2">
        <v>842</v>
      </c>
      <c r="K32" s="5">
        <f>AVERAGE(F32:F41)</f>
        <v>1081.8</v>
      </c>
      <c r="L32" s="6">
        <f>AVERAGE(G32:G41)</f>
        <v>3.7713980000000005</v>
      </c>
      <c r="M32" s="6">
        <f>AVERAGE(H32:H41)</f>
        <v>15.685700000000001</v>
      </c>
      <c r="N32" s="6">
        <f>AVERAGE(I32:I41)</f>
        <v>1234.3</v>
      </c>
    </row>
    <row r="33" spans="1:14" x14ac:dyDescent="0.3">
      <c r="A33" s="2" t="s">
        <v>11</v>
      </c>
      <c r="B33" s="2" t="s">
        <v>15</v>
      </c>
      <c r="C33" s="2">
        <v>0.05</v>
      </c>
      <c r="D33" s="2">
        <v>0.2</v>
      </c>
      <c r="E33" s="2">
        <v>10</v>
      </c>
      <c r="F33" s="2">
        <v>1301</v>
      </c>
      <c r="G33" s="2">
        <v>5.08528</v>
      </c>
      <c r="H33" s="2">
        <v>16.460999999999999</v>
      </c>
      <c r="I33" s="2">
        <v>1517</v>
      </c>
    </row>
    <row r="34" spans="1:14" x14ac:dyDescent="0.3">
      <c r="A34" s="2" t="s">
        <v>11</v>
      </c>
      <c r="B34" s="2" t="s">
        <v>15</v>
      </c>
      <c r="C34" s="2">
        <v>0.05</v>
      </c>
      <c r="D34" s="2">
        <v>0.2</v>
      </c>
      <c r="E34" s="2">
        <v>10</v>
      </c>
      <c r="F34" s="2">
        <v>1073</v>
      </c>
      <c r="G34" s="2">
        <v>3.62019</v>
      </c>
      <c r="H34" s="2">
        <v>15.409000000000001</v>
      </c>
      <c r="I34" s="2">
        <v>1213</v>
      </c>
    </row>
    <row r="35" spans="1:14" x14ac:dyDescent="0.3">
      <c r="A35" s="2" t="s">
        <v>11</v>
      </c>
      <c r="B35" s="2" t="s">
        <v>15</v>
      </c>
      <c r="C35" s="2">
        <v>0.05</v>
      </c>
      <c r="D35" s="2">
        <v>0.2</v>
      </c>
      <c r="E35" s="2">
        <v>10</v>
      </c>
      <c r="F35" s="2">
        <v>1039</v>
      </c>
      <c r="G35" s="2">
        <v>3.23312</v>
      </c>
      <c r="H35" s="2">
        <v>15.787000000000001</v>
      </c>
      <c r="I35" s="2">
        <v>1123</v>
      </c>
    </row>
    <row r="36" spans="1:14" x14ac:dyDescent="0.3">
      <c r="A36" s="2" t="s">
        <v>11</v>
      </c>
      <c r="B36" s="2" t="s">
        <v>15</v>
      </c>
      <c r="C36" s="2">
        <v>0.05</v>
      </c>
      <c r="D36" s="2">
        <v>0.2</v>
      </c>
      <c r="E36" s="2">
        <v>10</v>
      </c>
      <c r="F36" s="2">
        <v>1021</v>
      </c>
      <c r="G36" s="2">
        <v>3.15835</v>
      </c>
      <c r="H36" s="2">
        <v>15.146000000000001</v>
      </c>
      <c r="I36" s="2">
        <v>1163</v>
      </c>
    </row>
    <row r="37" spans="1:14" x14ac:dyDescent="0.3">
      <c r="A37" s="2" t="s">
        <v>11</v>
      </c>
      <c r="B37" s="2" t="s">
        <v>15</v>
      </c>
      <c r="C37" s="2">
        <v>0.05</v>
      </c>
      <c r="D37" s="2">
        <v>0.2</v>
      </c>
      <c r="E37" s="2">
        <v>10</v>
      </c>
      <c r="F37" s="2">
        <v>1249</v>
      </c>
      <c r="G37" s="2">
        <v>4.5905199999999997</v>
      </c>
      <c r="H37" s="2">
        <v>16.126999999999999</v>
      </c>
      <c r="I37" s="2">
        <v>1449</v>
      </c>
    </row>
    <row r="38" spans="1:14" x14ac:dyDescent="0.3">
      <c r="A38" s="2" t="s">
        <v>11</v>
      </c>
      <c r="B38" s="2" t="s">
        <v>15</v>
      </c>
      <c r="C38" s="2">
        <v>0.05</v>
      </c>
      <c r="D38" s="2">
        <v>0.2</v>
      </c>
      <c r="E38" s="2">
        <v>10</v>
      </c>
      <c r="F38" s="2">
        <v>867</v>
      </c>
      <c r="G38" s="2">
        <v>2.1611899999999999</v>
      </c>
      <c r="H38" s="2">
        <v>15.49</v>
      </c>
      <c r="I38" s="2">
        <v>950</v>
      </c>
    </row>
    <row r="39" spans="1:14" x14ac:dyDescent="0.3">
      <c r="A39" s="2" t="s">
        <v>11</v>
      </c>
      <c r="B39" s="2" t="s">
        <v>15</v>
      </c>
      <c r="C39" s="2">
        <v>0.05</v>
      </c>
      <c r="D39" s="2">
        <v>0.2</v>
      </c>
      <c r="E39" s="2">
        <v>10</v>
      </c>
      <c r="F39" s="2">
        <v>689</v>
      </c>
      <c r="G39" s="2">
        <v>1.5890299999999999</v>
      </c>
      <c r="H39" s="2">
        <v>15.817</v>
      </c>
      <c r="I39" s="2">
        <v>800</v>
      </c>
    </row>
    <row r="40" spans="1:14" x14ac:dyDescent="0.3">
      <c r="A40" s="2" t="s">
        <v>11</v>
      </c>
      <c r="B40" s="2" t="s">
        <v>15</v>
      </c>
      <c r="C40" s="2">
        <v>0.05</v>
      </c>
      <c r="D40" s="2">
        <v>0.2</v>
      </c>
      <c r="E40" s="2">
        <v>10</v>
      </c>
      <c r="F40" s="2">
        <v>1017</v>
      </c>
      <c r="G40" s="2">
        <v>3.1992099999999999</v>
      </c>
      <c r="H40" s="2">
        <v>15.151</v>
      </c>
      <c r="I40" s="2">
        <v>1169</v>
      </c>
    </row>
    <row r="41" spans="1:14" x14ac:dyDescent="0.3">
      <c r="A41" s="7" t="s">
        <v>11</v>
      </c>
      <c r="B41" s="7" t="s">
        <v>15</v>
      </c>
      <c r="C41" s="7">
        <v>0.05</v>
      </c>
      <c r="D41" s="7">
        <v>0.2</v>
      </c>
      <c r="E41" s="7">
        <v>10</v>
      </c>
      <c r="F41" s="7">
        <v>1717</v>
      </c>
      <c r="G41" s="7">
        <v>9.1723199999999991</v>
      </c>
      <c r="H41" s="7">
        <v>15.944000000000001</v>
      </c>
      <c r="I41" s="7">
        <v>2117</v>
      </c>
    </row>
    <row r="42" spans="1:14" x14ac:dyDescent="0.3">
      <c r="A42" s="2" t="s">
        <v>11</v>
      </c>
      <c r="B42" s="2" t="s">
        <v>15</v>
      </c>
      <c r="C42" s="2">
        <v>0.05</v>
      </c>
      <c r="D42" s="2">
        <v>0.2</v>
      </c>
      <c r="E42" s="2" t="s">
        <v>17</v>
      </c>
      <c r="F42" s="2">
        <v>1024</v>
      </c>
      <c r="G42" s="2">
        <v>3.17428</v>
      </c>
      <c r="H42" s="2">
        <v>17.064</v>
      </c>
      <c r="I42" s="2">
        <v>625</v>
      </c>
      <c r="K42" s="5">
        <f>AVERAGE(F42:F51)</f>
        <v>1100.3</v>
      </c>
      <c r="L42" s="6">
        <f>AVERAGE(G42:G51)</f>
        <v>3.9054580000000003</v>
      </c>
      <c r="M42" s="6">
        <f>AVERAGE(H42:H51)</f>
        <v>17.598400000000002</v>
      </c>
      <c r="N42" s="6">
        <f>AVERAGE(I42:I51)</f>
        <v>712.5</v>
      </c>
    </row>
    <row r="43" spans="1:14" x14ac:dyDescent="0.3">
      <c r="A43" s="2" t="s">
        <v>11</v>
      </c>
      <c r="B43" s="2" t="s">
        <v>15</v>
      </c>
      <c r="C43" s="2">
        <v>0.05</v>
      </c>
      <c r="D43" s="2">
        <v>0.2</v>
      </c>
      <c r="E43" s="2" t="s">
        <v>17</v>
      </c>
      <c r="F43" s="2">
        <v>1351</v>
      </c>
      <c r="G43" s="2">
        <v>5.3616900000000003</v>
      </c>
      <c r="H43" s="2">
        <v>18.440000000000001</v>
      </c>
      <c r="I43" s="2">
        <v>863</v>
      </c>
    </row>
    <row r="44" spans="1:14" x14ac:dyDescent="0.3">
      <c r="A44" s="2" t="s">
        <v>11</v>
      </c>
      <c r="B44" s="2" t="s">
        <v>15</v>
      </c>
      <c r="C44" s="2">
        <v>0.05</v>
      </c>
      <c r="D44" s="2">
        <v>0.2</v>
      </c>
      <c r="E44" s="2" t="s">
        <v>17</v>
      </c>
      <c r="F44" s="2">
        <v>1420</v>
      </c>
      <c r="G44" s="2">
        <v>6.13903</v>
      </c>
      <c r="H44" s="2">
        <v>17.916</v>
      </c>
      <c r="I44" s="2">
        <v>944</v>
      </c>
    </row>
    <row r="45" spans="1:14" x14ac:dyDescent="0.3">
      <c r="A45" s="2" t="s">
        <v>11</v>
      </c>
      <c r="B45" s="2" t="s">
        <v>15</v>
      </c>
      <c r="C45" s="2">
        <v>0.05</v>
      </c>
      <c r="D45" s="2">
        <v>0.2</v>
      </c>
      <c r="E45" s="2" t="s">
        <v>17</v>
      </c>
      <c r="F45" s="2">
        <v>1660</v>
      </c>
      <c r="G45" s="2">
        <v>8.4411199999999997</v>
      </c>
      <c r="H45" s="2">
        <v>17.515000000000001</v>
      </c>
      <c r="I45" s="2">
        <v>1279</v>
      </c>
    </row>
    <row r="46" spans="1:14" x14ac:dyDescent="0.3">
      <c r="A46" s="2" t="s">
        <v>11</v>
      </c>
      <c r="B46" s="2" t="s">
        <v>15</v>
      </c>
      <c r="C46" s="2">
        <v>0.05</v>
      </c>
      <c r="D46" s="2">
        <v>0.2</v>
      </c>
      <c r="E46" s="2" t="s">
        <v>17</v>
      </c>
      <c r="F46" s="2">
        <v>898</v>
      </c>
      <c r="G46" s="2">
        <v>2.2229700000000001</v>
      </c>
      <c r="H46" s="2">
        <v>17.251000000000001</v>
      </c>
      <c r="I46" s="2">
        <v>493</v>
      </c>
    </row>
    <row r="47" spans="1:14" x14ac:dyDescent="0.3">
      <c r="A47" s="2" t="s">
        <v>11</v>
      </c>
      <c r="B47" s="2" t="s">
        <v>15</v>
      </c>
      <c r="C47" s="2">
        <v>0.05</v>
      </c>
      <c r="D47" s="2">
        <v>0.2</v>
      </c>
      <c r="E47" s="2" t="s">
        <v>17</v>
      </c>
      <c r="F47" s="2">
        <v>759</v>
      </c>
      <c r="G47" s="2">
        <v>1.56633</v>
      </c>
      <c r="H47" s="2">
        <v>16.311</v>
      </c>
      <c r="I47" s="2">
        <v>399</v>
      </c>
    </row>
    <row r="48" spans="1:14" x14ac:dyDescent="0.3">
      <c r="A48" s="2" t="s">
        <v>11</v>
      </c>
      <c r="B48" s="2" t="s">
        <v>15</v>
      </c>
      <c r="C48" s="2">
        <v>0.05</v>
      </c>
      <c r="D48" s="2">
        <v>0.2</v>
      </c>
      <c r="E48" s="2" t="s">
        <v>17</v>
      </c>
      <c r="F48" s="2">
        <v>972</v>
      </c>
      <c r="G48" s="2">
        <v>2.9605800000000002</v>
      </c>
      <c r="H48" s="2">
        <v>19.111999999999998</v>
      </c>
      <c r="I48" s="2">
        <v>622</v>
      </c>
    </row>
    <row r="49" spans="1:14" x14ac:dyDescent="0.3">
      <c r="A49" s="2" t="s">
        <v>11</v>
      </c>
      <c r="B49" s="2" t="s">
        <v>15</v>
      </c>
      <c r="C49" s="2">
        <v>0.05</v>
      </c>
      <c r="D49" s="2">
        <v>0.2</v>
      </c>
      <c r="E49" s="2" t="s">
        <v>17</v>
      </c>
      <c r="F49" s="2">
        <v>959</v>
      </c>
      <c r="G49" s="2">
        <v>3.28084</v>
      </c>
      <c r="H49" s="2">
        <v>16.292000000000002</v>
      </c>
      <c r="I49" s="2">
        <v>669</v>
      </c>
    </row>
    <row r="50" spans="1:14" x14ac:dyDescent="0.3">
      <c r="A50" s="2" t="s">
        <v>11</v>
      </c>
      <c r="B50" s="2" t="s">
        <v>15</v>
      </c>
      <c r="C50" s="2">
        <v>0.05</v>
      </c>
      <c r="D50" s="2">
        <v>0.2</v>
      </c>
      <c r="E50" s="2" t="s">
        <v>17</v>
      </c>
      <c r="F50" s="2">
        <v>800</v>
      </c>
      <c r="G50" s="2">
        <v>1.90323</v>
      </c>
      <c r="H50" s="2">
        <v>18.603000000000002</v>
      </c>
      <c r="I50" s="2">
        <v>459</v>
      </c>
    </row>
    <row r="51" spans="1:14" x14ac:dyDescent="0.3">
      <c r="A51" s="7" t="s">
        <v>11</v>
      </c>
      <c r="B51" s="7" t="s">
        <v>15</v>
      </c>
      <c r="C51" s="7">
        <v>0.05</v>
      </c>
      <c r="D51" s="7">
        <v>0.2</v>
      </c>
      <c r="E51" s="7" t="s">
        <v>17</v>
      </c>
      <c r="F51" s="7">
        <v>1160</v>
      </c>
      <c r="G51" s="7">
        <v>4.0045099999999998</v>
      </c>
      <c r="H51" s="7">
        <v>17.48</v>
      </c>
      <c r="I51" s="7">
        <v>772</v>
      </c>
    </row>
    <row r="52" spans="1:14" x14ac:dyDescent="0.3">
      <c r="A52" s="2" t="s">
        <v>16</v>
      </c>
      <c r="B52" s="2" t="s">
        <v>15</v>
      </c>
      <c r="C52" s="2">
        <v>0.05</v>
      </c>
      <c r="D52" s="2">
        <v>10</v>
      </c>
      <c r="E52" s="2">
        <v>2</v>
      </c>
      <c r="F52" s="2">
        <v>2512</v>
      </c>
      <c r="G52" s="2">
        <v>23.201550000000001</v>
      </c>
      <c r="H52" s="2">
        <v>525.26199999999994</v>
      </c>
      <c r="I52" s="2">
        <v>728</v>
      </c>
      <c r="K52" s="5">
        <f>AVERAGE(F52:F61)</f>
        <v>2069.3000000000002</v>
      </c>
      <c r="L52" s="6">
        <f>AVERAGE(G52:G61)</f>
        <v>14.969196999999999</v>
      </c>
      <c r="M52" s="6">
        <f>AVERAGE(H52:H61)</f>
        <v>527.95920000000001</v>
      </c>
      <c r="N52" s="6">
        <f>AVERAGE(I52:I61)</f>
        <v>522.1</v>
      </c>
    </row>
    <row r="53" spans="1:14" x14ac:dyDescent="0.3">
      <c r="A53" s="2" t="s">
        <v>16</v>
      </c>
      <c r="B53" s="2" t="s">
        <v>15</v>
      </c>
      <c r="C53" s="2">
        <v>0.05</v>
      </c>
      <c r="D53" s="2">
        <v>10</v>
      </c>
      <c r="E53" s="2">
        <v>2</v>
      </c>
      <c r="F53" s="2">
        <v>2208</v>
      </c>
      <c r="G53" s="2">
        <v>15.16811</v>
      </c>
      <c r="H53" s="2">
        <v>461.56299999999999</v>
      </c>
      <c r="I53" s="2">
        <v>543</v>
      </c>
    </row>
    <row r="54" spans="1:14" x14ac:dyDescent="0.3">
      <c r="A54" s="2" t="s">
        <v>16</v>
      </c>
      <c r="B54" s="2" t="s">
        <v>15</v>
      </c>
      <c r="C54" s="2">
        <v>0.05</v>
      </c>
      <c r="D54" s="2">
        <v>10</v>
      </c>
      <c r="E54" s="2">
        <v>2</v>
      </c>
      <c r="F54" s="2">
        <v>1951</v>
      </c>
      <c r="G54" s="2">
        <v>12.77941</v>
      </c>
      <c r="H54" s="2">
        <v>489.71300000000002</v>
      </c>
      <c r="I54" s="2">
        <v>483</v>
      </c>
    </row>
    <row r="55" spans="1:14" x14ac:dyDescent="0.3">
      <c r="A55" s="2" t="s">
        <v>16</v>
      </c>
      <c r="B55" s="2" t="s">
        <v>15</v>
      </c>
      <c r="C55" s="2">
        <v>0.05</v>
      </c>
      <c r="D55" s="2">
        <v>10</v>
      </c>
      <c r="E55" s="2">
        <v>2</v>
      </c>
      <c r="F55" s="2">
        <v>3024</v>
      </c>
      <c r="G55" s="2">
        <v>29.68618</v>
      </c>
      <c r="H55" s="2">
        <v>677.04700000000003</v>
      </c>
      <c r="I55" s="2">
        <v>923</v>
      </c>
    </row>
    <row r="56" spans="1:14" x14ac:dyDescent="0.3">
      <c r="A56" s="2" t="s">
        <v>16</v>
      </c>
      <c r="B56" s="2" t="s">
        <v>15</v>
      </c>
      <c r="C56" s="2">
        <v>0.05</v>
      </c>
      <c r="D56" s="2">
        <v>10</v>
      </c>
      <c r="E56" s="2">
        <v>2</v>
      </c>
      <c r="F56" s="2">
        <v>1756</v>
      </c>
      <c r="G56" s="2">
        <v>10.890370000000001</v>
      </c>
      <c r="H56" s="2">
        <v>470.06599999999997</v>
      </c>
      <c r="I56" s="2">
        <v>417</v>
      </c>
    </row>
    <row r="57" spans="1:14" x14ac:dyDescent="0.3">
      <c r="A57" s="2" t="s">
        <v>16</v>
      </c>
      <c r="B57" s="2" t="s">
        <v>15</v>
      </c>
      <c r="C57" s="2">
        <v>0.05</v>
      </c>
      <c r="D57" s="2">
        <v>10</v>
      </c>
      <c r="E57" s="2">
        <v>2</v>
      </c>
      <c r="F57" s="2">
        <v>1190</v>
      </c>
      <c r="G57" s="2">
        <v>4.9414300000000004</v>
      </c>
      <c r="H57" s="2">
        <v>586.63199999999995</v>
      </c>
      <c r="I57" s="2">
        <v>191</v>
      </c>
    </row>
    <row r="58" spans="1:14" x14ac:dyDescent="0.3">
      <c r="A58" s="2" t="s">
        <v>16</v>
      </c>
      <c r="B58" s="2" t="s">
        <v>15</v>
      </c>
      <c r="C58" s="2">
        <v>0.05</v>
      </c>
      <c r="D58" s="2">
        <v>10</v>
      </c>
      <c r="E58" s="2">
        <v>2</v>
      </c>
      <c r="F58" s="2">
        <v>2648</v>
      </c>
      <c r="G58" s="2">
        <v>20.791170000000001</v>
      </c>
      <c r="H58" s="2">
        <v>512.29499999999996</v>
      </c>
      <c r="I58" s="2">
        <v>726</v>
      </c>
    </row>
    <row r="59" spans="1:14" x14ac:dyDescent="0.3">
      <c r="A59" s="2" t="s">
        <v>16</v>
      </c>
      <c r="B59" s="2" t="s">
        <v>15</v>
      </c>
      <c r="C59" s="2">
        <v>0.05</v>
      </c>
      <c r="D59" s="2">
        <v>10</v>
      </c>
      <c r="E59" s="2">
        <v>2</v>
      </c>
      <c r="F59" s="2">
        <v>1741</v>
      </c>
      <c r="G59" s="2">
        <v>10.78707</v>
      </c>
      <c r="H59" s="2">
        <v>512.79600000000005</v>
      </c>
      <c r="I59" s="2">
        <v>423</v>
      </c>
    </row>
    <row r="60" spans="1:14" x14ac:dyDescent="0.3">
      <c r="A60" s="2" t="s">
        <v>16</v>
      </c>
      <c r="B60" s="2" t="s">
        <v>15</v>
      </c>
      <c r="C60" s="2">
        <v>0.05</v>
      </c>
      <c r="D60" s="2">
        <v>10</v>
      </c>
      <c r="E60" s="2">
        <v>2</v>
      </c>
      <c r="F60" s="2">
        <v>1853</v>
      </c>
      <c r="G60" s="2">
        <v>11.29074</v>
      </c>
      <c r="H60" s="2">
        <v>520.43700000000001</v>
      </c>
      <c r="I60" s="2">
        <v>406</v>
      </c>
    </row>
    <row r="61" spans="1:14" x14ac:dyDescent="0.3">
      <c r="A61" s="7" t="s">
        <v>16</v>
      </c>
      <c r="B61" s="7" t="s">
        <v>15</v>
      </c>
      <c r="C61" s="7">
        <v>0.05</v>
      </c>
      <c r="D61" s="7">
        <v>10</v>
      </c>
      <c r="E61" s="7">
        <v>2</v>
      </c>
      <c r="F61" s="7">
        <v>1810</v>
      </c>
      <c r="G61" s="7">
        <v>10.155939999999999</v>
      </c>
      <c r="H61" s="7">
        <v>523.78099999999995</v>
      </c>
      <c r="I61" s="7">
        <v>381</v>
      </c>
    </row>
    <row r="62" spans="1:14" x14ac:dyDescent="0.3">
      <c r="A62" s="2" t="s">
        <v>16</v>
      </c>
      <c r="B62" s="2" t="s">
        <v>15</v>
      </c>
      <c r="C62" s="2">
        <v>0.05</v>
      </c>
      <c r="D62" s="2">
        <v>10</v>
      </c>
      <c r="E62" s="2">
        <v>3</v>
      </c>
      <c r="F62" s="2">
        <v>3161</v>
      </c>
      <c r="G62" s="2">
        <v>33.441690000000001</v>
      </c>
      <c r="H62" s="2">
        <v>483.399</v>
      </c>
      <c r="I62" s="2">
        <v>1870</v>
      </c>
      <c r="K62" s="5">
        <f>AVERAGE(F62:F71)</f>
        <v>2324.5</v>
      </c>
      <c r="L62" s="6">
        <f>AVERAGE(G62:G71)</f>
        <v>21.320319000000005</v>
      </c>
      <c r="M62" s="6">
        <f>AVERAGE(H62:H71)</f>
        <v>456.44510000000002</v>
      </c>
      <c r="N62" s="6">
        <f>AVERAGE(I62:I71)</f>
        <v>1281.2</v>
      </c>
    </row>
    <row r="63" spans="1:14" x14ac:dyDescent="0.3">
      <c r="A63" s="2" t="s">
        <v>16</v>
      </c>
      <c r="B63" s="2" t="s">
        <v>15</v>
      </c>
      <c r="C63" s="2">
        <v>0.05</v>
      </c>
      <c r="D63" s="2">
        <v>10</v>
      </c>
      <c r="E63" s="2">
        <v>3</v>
      </c>
      <c r="F63" s="2">
        <v>1592</v>
      </c>
      <c r="G63" s="2">
        <v>8.6345799999999997</v>
      </c>
      <c r="H63" s="2">
        <v>463.125</v>
      </c>
      <c r="I63" s="2">
        <v>761</v>
      </c>
    </row>
    <row r="64" spans="1:14" x14ac:dyDescent="0.3">
      <c r="A64" s="2" t="s">
        <v>16</v>
      </c>
      <c r="B64" s="2" t="s">
        <v>15</v>
      </c>
      <c r="C64" s="2">
        <v>0.05</v>
      </c>
      <c r="D64" s="2">
        <v>10</v>
      </c>
      <c r="E64" s="2">
        <v>3</v>
      </c>
      <c r="F64" s="2">
        <v>1599</v>
      </c>
      <c r="G64" s="2">
        <v>9.9106500000000004</v>
      </c>
      <c r="H64" s="2">
        <v>411.702</v>
      </c>
      <c r="I64" s="2">
        <v>842</v>
      </c>
    </row>
    <row r="65" spans="1:14" x14ac:dyDescent="0.3">
      <c r="A65" s="2" t="s">
        <v>16</v>
      </c>
      <c r="B65" s="2" t="s">
        <v>15</v>
      </c>
      <c r="C65" s="2">
        <v>0.05</v>
      </c>
      <c r="D65" s="2">
        <v>10</v>
      </c>
      <c r="E65" s="2">
        <v>3</v>
      </c>
      <c r="F65" s="2">
        <v>1334</v>
      </c>
      <c r="G65" s="2">
        <v>7.24343</v>
      </c>
      <c r="H65" s="2">
        <v>519.97199999999998</v>
      </c>
      <c r="I65" s="2">
        <v>654</v>
      </c>
    </row>
    <row r="66" spans="1:14" x14ac:dyDescent="0.3">
      <c r="A66" s="2" t="s">
        <v>16</v>
      </c>
      <c r="B66" s="2" t="s">
        <v>15</v>
      </c>
      <c r="C66" s="2">
        <v>0.05</v>
      </c>
      <c r="D66" s="2">
        <v>10</v>
      </c>
      <c r="E66" s="2">
        <v>3</v>
      </c>
      <c r="F66" s="2">
        <v>4473</v>
      </c>
      <c r="G66" s="2">
        <v>61.841230000000003</v>
      </c>
      <c r="H66" s="2">
        <v>459.71800000000002</v>
      </c>
      <c r="I66" s="2">
        <v>2755</v>
      </c>
    </row>
    <row r="67" spans="1:14" x14ac:dyDescent="0.3">
      <c r="A67" s="2" t="s">
        <v>16</v>
      </c>
      <c r="B67" s="2" t="s">
        <v>15</v>
      </c>
      <c r="C67" s="2">
        <v>0.05</v>
      </c>
      <c r="D67" s="2">
        <v>10</v>
      </c>
      <c r="E67" s="2">
        <v>3</v>
      </c>
      <c r="F67" s="2">
        <v>2619</v>
      </c>
      <c r="G67" s="2">
        <v>23.097010000000001</v>
      </c>
      <c r="H67" s="2">
        <v>471.06700000000001</v>
      </c>
      <c r="I67" s="2">
        <v>1495</v>
      </c>
    </row>
    <row r="68" spans="1:14" x14ac:dyDescent="0.3">
      <c r="A68" s="2" t="s">
        <v>16</v>
      </c>
      <c r="B68" s="2" t="s">
        <v>15</v>
      </c>
      <c r="C68" s="2">
        <v>0.05</v>
      </c>
      <c r="D68" s="2">
        <v>10</v>
      </c>
      <c r="E68" s="2">
        <v>3</v>
      </c>
      <c r="F68" s="2">
        <v>1225</v>
      </c>
      <c r="G68" s="2">
        <v>4.95214</v>
      </c>
      <c r="H68" s="2">
        <v>428.05900000000003</v>
      </c>
      <c r="I68" s="2">
        <v>460</v>
      </c>
    </row>
    <row r="69" spans="1:14" x14ac:dyDescent="0.3">
      <c r="A69" s="2" t="s">
        <v>16</v>
      </c>
      <c r="B69" s="2" t="s">
        <v>15</v>
      </c>
      <c r="C69" s="2">
        <v>0.05</v>
      </c>
      <c r="D69" s="2">
        <v>10</v>
      </c>
      <c r="E69" s="2">
        <v>3</v>
      </c>
      <c r="F69" s="2">
        <v>1803</v>
      </c>
      <c r="G69" s="2">
        <v>10.83949</v>
      </c>
      <c r="H69" s="2">
        <v>438.90499999999997</v>
      </c>
      <c r="I69" s="2">
        <v>861</v>
      </c>
    </row>
    <row r="70" spans="1:14" x14ac:dyDescent="0.3">
      <c r="A70" s="2" t="s">
        <v>16</v>
      </c>
      <c r="B70" s="2" t="s">
        <v>15</v>
      </c>
      <c r="C70" s="2">
        <v>0.05</v>
      </c>
      <c r="D70" s="2">
        <v>10</v>
      </c>
      <c r="E70" s="2">
        <v>3</v>
      </c>
      <c r="F70" s="2">
        <v>3035</v>
      </c>
      <c r="G70" s="2">
        <v>33.005369999999999</v>
      </c>
      <c r="H70" s="2">
        <v>441.995</v>
      </c>
      <c r="I70" s="2">
        <v>1815</v>
      </c>
    </row>
    <row r="71" spans="1:14" x14ac:dyDescent="0.3">
      <c r="A71" s="7" t="s">
        <v>16</v>
      </c>
      <c r="B71" s="7" t="s">
        <v>15</v>
      </c>
      <c r="C71" s="7">
        <v>0.05</v>
      </c>
      <c r="D71" s="7">
        <v>10</v>
      </c>
      <c r="E71" s="7">
        <v>3</v>
      </c>
      <c r="F71" s="7">
        <v>2404</v>
      </c>
      <c r="G71" s="7">
        <v>20.2376</v>
      </c>
      <c r="H71" s="7">
        <v>446.50900000000001</v>
      </c>
      <c r="I71" s="7">
        <v>1299</v>
      </c>
    </row>
    <row r="72" spans="1:14" x14ac:dyDescent="0.3">
      <c r="A72" s="2" t="s">
        <v>16</v>
      </c>
      <c r="B72" s="2" t="s">
        <v>15</v>
      </c>
      <c r="C72" s="2">
        <v>0.05</v>
      </c>
      <c r="D72" s="2">
        <v>10</v>
      </c>
      <c r="E72" s="2">
        <v>5</v>
      </c>
      <c r="F72" s="2">
        <v>1519</v>
      </c>
      <c r="G72" s="2">
        <v>11.448829999999999</v>
      </c>
      <c r="H72" s="2">
        <v>406.98599999999999</v>
      </c>
      <c r="I72" s="2">
        <v>1264</v>
      </c>
      <c r="K72" s="5">
        <f>AVERAGE(F72:F81)</f>
        <v>1906.2</v>
      </c>
      <c r="L72" s="6">
        <f>AVERAGE(G72:G81)</f>
        <v>13.660656999999997</v>
      </c>
      <c r="M72" s="6">
        <f>AVERAGE(H72:H81)</f>
        <v>407.661</v>
      </c>
      <c r="N72" s="6">
        <f>AVERAGE(I72:I81)</f>
        <v>1614.8</v>
      </c>
    </row>
    <row r="73" spans="1:14" x14ac:dyDescent="0.3">
      <c r="A73" s="2" t="s">
        <v>16</v>
      </c>
      <c r="B73" s="2" t="s">
        <v>15</v>
      </c>
      <c r="C73" s="2">
        <v>0.05</v>
      </c>
      <c r="D73" s="2">
        <v>10</v>
      </c>
      <c r="E73" s="2">
        <v>5</v>
      </c>
      <c r="F73" s="2">
        <v>2656</v>
      </c>
      <c r="G73" s="2">
        <v>23.57762</v>
      </c>
      <c r="H73" s="2">
        <v>419.49700000000001</v>
      </c>
      <c r="I73" s="2">
        <v>2290</v>
      </c>
    </row>
    <row r="74" spans="1:14" x14ac:dyDescent="0.3">
      <c r="A74" s="2" t="s">
        <v>16</v>
      </c>
      <c r="B74" s="2" t="s">
        <v>15</v>
      </c>
      <c r="C74" s="2">
        <v>0.05</v>
      </c>
      <c r="D74" s="2">
        <v>10</v>
      </c>
      <c r="E74" s="2">
        <v>5</v>
      </c>
      <c r="F74" s="2">
        <v>1720</v>
      </c>
      <c r="G74" s="2">
        <v>10.285880000000001</v>
      </c>
      <c r="H74" s="2">
        <v>391.25</v>
      </c>
      <c r="I74" s="2">
        <v>1388</v>
      </c>
    </row>
    <row r="75" spans="1:14" x14ac:dyDescent="0.3">
      <c r="A75" s="2" t="s">
        <v>16</v>
      </c>
      <c r="B75" s="2" t="s">
        <v>15</v>
      </c>
      <c r="C75" s="2">
        <v>0.05</v>
      </c>
      <c r="D75" s="2">
        <v>10</v>
      </c>
      <c r="E75" s="2">
        <v>5</v>
      </c>
      <c r="F75" s="2">
        <v>1708</v>
      </c>
      <c r="G75" s="2">
        <v>10.815239999999999</v>
      </c>
      <c r="H75" s="2">
        <v>368.90800000000002</v>
      </c>
      <c r="I75" s="2">
        <v>1460</v>
      </c>
    </row>
    <row r="76" spans="1:14" x14ac:dyDescent="0.3">
      <c r="A76" s="2" t="s">
        <v>16</v>
      </c>
      <c r="B76" s="2" t="s">
        <v>15</v>
      </c>
      <c r="C76" s="2">
        <v>0.05</v>
      </c>
      <c r="D76" s="2">
        <v>10</v>
      </c>
      <c r="E76" s="2">
        <v>5</v>
      </c>
      <c r="F76" s="2">
        <v>1687</v>
      </c>
      <c r="G76" s="2">
        <v>9.7163199999999996</v>
      </c>
      <c r="H76" s="2">
        <v>401.334</v>
      </c>
      <c r="I76" s="2">
        <v>1373</v>
      </c>
    </row>
    <row r="77" spans="1:14" x14ac:dyDescent="0.3">
      <c r="A77" s="2" t="s">
        <v>16</v>
      </c>
      <c r="B77" s="2" t="s">
        <v>15</v>
      </c>
      <c r="C77" s="2">
        <v>0.05</v>
      </c>
      <c r="D77" s="2">
        <v>10</v>
      </c>
      <c r="E77" s="2">
        <v>5</v>
      </c>
      <c r="F77" s="2">
        <v>2235</v>
      </c>
      <c r="G77" s="2">
        <v>17.515979999999999</v>
      </c>
      <c r="H77" s="2">
        <v>395.423</v>
      </c>
      <c r="I77" s="2">
        <v>1925</v>
      </c>
    </row>
    <row r="78" spans="1:14" x14ac:dyDescent="0.3">
      <c r="A78" s="2" t="s">
        <v>16</v>
      </c>
      <c r="B78" s="2" t="s">
        <v>15</v>
      </c>
      <c r="C78" s="2">
        <v>0.05</v>
      </c>
      <c r="D78" s="2">
        <v>10</v>
      </c>
      <c r="E78" s="2">
        <v>5</v>
      </c>
      <c r="F78" s="2">
        <v>1125</v>
      </c>
      <c r="G78" s="2">
        <v>4.8975999999999997</v>
      </c>
      <c r="H78" s="2">
        <v>440.66399999999999</v>
      </c>
      <c r="I78" s="2">
        <v>882</v>
      </c>
    </row>
    <row r="79" spans="1:14" x14ac:dyDescent="0.3">
      <c r="A79" s="2" t="s">
        <v>16</v>
      </c>
      <c r="B79" s="2" t="s">
        <v>15</v>
      </c>
      <c r="C79" s="2">
        <v>0.05</v>
      </c>
      <c r="D79" s="2">
        <v>10</v>
      </c>
      <c r="E79" s="2">
        <v>5</v>
      </c>
      <c r="F79" s="2">
        <v>1618</v>
      </c>
      <c r="G79" s="2">
        <v>9.2958099999999995</v>
      </c>
      <c r="H79" s="2">
        <v>392.447</v>
      </c>
      <c r="I79" s="2">
        <v>1302</v>
      </c>
    </row>
    <row r="80" spans="1:14" x14ac:dyDescent="0.3">
      <c r="A80" s="2" t="s">
        <v>16</v>
      </c>
      <c r="B80" s="2" t="s">
        <v>15</v>
      </c>
      <c r="C80" s="2">
        <v>0.05</v>
      </c>
      <c r="D80" s="2">
        <v>10</v>
      </c>
      <c r="E80" s="2">
        <v>5</v>
      </c>
      <c r="F80" s="2">
        <v>2330</v>
      </c>
      <c r="G80" s="2">
        <v>18.146229999999999</v>
      </c>
      <c r="H80" s="2">
        <v>399.86700000000002</v>
      </c>
      <c r="I80" s="2">
        <v>2055</v>
      </c>
    </row>
    <row r="81" spans="1:14" x14ac:dyDescent="0.3">
      <c r="A81" s="7" t="s">
        <v>16</v>
      </c>
      <c r="B81" s="7" t="s">
        <v>15</v>
      </c>
      <c r="C81" s="7">
        <v>0.05</v>
      </c>
      <c r="D81" s="7">
        <v>10</v>
      </c>
      <c r="E81" s="7">
        <v>5</v>
      </c>
      <c r="F81" s="7">
        <v>2464</v>
      </c>
      <c r="G81" s="7">
        <v>20.907060000000001</v>
      </c>
      <c r="H81" s="7">
        <v>460.23399999999998</v>
      </c>
      <c r="I81" s="7">
        <v>2209</v>
      </c>
    </row>
    <row r="82" spans="1:14" x14ac:dyDescent="0.3">
      <c r="A82" s="2" t="s">
        <v>16</v>
      </c>
      <c r="B82" s="2" t="s">
        <v>15</v>
      </c>
      <c r="C82" s="2">
        <v>0.05</v>
      </c>
      <c r="D82" s="2">
        <v>10</v>
      </c>
      <c r="E82" s="2">
        <v>10</v>
      </c>
      <c r="F82" s="2">
        <v>1631</v>
      </c>
      <c r="G82" s="2">
        <v>12.49546</v>
      </c>
      <c r="H82" s="2">
        <v>369.55900000000003</v>
      </c>
      <c r="I82" s="2">
        <v>1968</v>
      </c>
      <c r="K82" s="5">
        <f>AVERAGE(F82:F91)</f>
        <v>2051.1</v>
      </c>
      <c r="L82" s="6">
        <f>AVERAGE(G82:G91)</f>
        <v>17.376152000000001</v>
      </c>
      <c r="M82" s="6">
        <f>AVERAGE(H82:H91)</f>
        <v>366.81119999999999</v>
      </c>
      <c r="N82" s="6">
        <f>AVERAGE(I82:I91)</f>
        <v>2510.6</v>
      </c>
    </row>
    <row r="83" spans="1:14" x14ac:dyDescent="0.3">
      <c r="A83" s="2" t="s">
        <v>16</v>
      </c>
      <c r="B83" s="2" t="s">
        <v>15</v>
      </c>
      <c r="C83" s="2">
        <v>0.05</v>
      </c>
      <c r="D83" s="2">
        <v>10</v>
      </c>
      <c r="E83" s="2">
        <v>10</v>
      </c>
      <c r="F83" s="2">
        <v>3263</v>
      </c>
      <c r="G83" s="2">
        <v>34.654559999999996</v>
      </c>
      <c r="H83" s="2">
        <v>349.56200000000001</v>
      </c>
      <c r="I83" s="2">
        <v>3899</v>
      </c>
    </row>
    <row r="84" spans="1:14" x14ac:dyDescent="0.3">
      <c r="A84" s="2" t="s">
        <v>16</v>
      </c>
      <c r="B84" s="2" t="s">
        <v>15</v>
      </c>
      <c r="C84" s="2">
        <v>0.05</v>
      </c>
      <c r="D84" s="2">
        <v>10</v>
      </c>
      <c r="E84" s="2">
        <v>10</v>
      </c>
      <c r="F84" s="2">
        <v>1433</v>
      </c>
      <c r="G84" s="2">
        <v>8.8167200000000001</v>
      </c>
      <c r="H84" s="2">
        <v>372.31200000000001</v>
      </c>
      <c r="I84" s="2">
        <v>1892</v>
      </c>
    </row>
    <row r="85" spans="1:14" x14ac:dyDescent="0.3">
      <c r="A85" s="2" t="s">
        <v>16</v>
      </c>
      <c r="B85" s="2" t="s">
        <v>15</v>
      </c>
      <c r="C85" s="2">
        <v>0.05</v>
      </c>
      <c r="D85" s="2">
        <v>10</v>
      </c>
      <c r="E85" s="2">
        <v>10</v>
      </c>
      <c r="F85" s="2">
        <v>2030</v>
      </c>
      <c r="G85" s="2">
        <v>15.275410000000001</v>
      </c>
      <c r="H85" s="2">
        <v>353.34199999999998</v>
      </c>
      <c r="I85" s="2">
        <v>2499</v>
      </c>
    </row>
    <row r="86" spans="1:14" x14ac:dyDescent="0.3">
      <c r="A86" s="2" t="s">
        <v>16</v>
      </c>
      <c r="B86" s="2" t="s">
        <v>15</v>
      </c>
      <c r="C86" s="2">
        <v>0.05</v>
      </c>
      <c r="D86" s="2">
        <v>10</v>
      </c>
      <c r="E86" s="2">
        <v>10</v>
      </c>
      <c r="F86" s="2">
        <v>1453</v>
      </c>
      <c r="G86" s="2">
        <v>9.0985700000000005</v>
      </c>
      <c r="H86" s="2">
        <v>361.67399999999998</v>
      </c>
      <c r="I86" s="2">
        <v>1765</v>
      </c>
    </row>
    <row r="87" spans="1:14" x14ac:dyDescent="0.3">
      <c r="A87" s="2" t="s">
        <v>16</v>
      </c>
      <c r="B87" s="2" t="s">
        <v>15</v>
      </c>
      <c r="C87" s="2">
        <v>0.05</v>
      </c>
      <c r="D87" s="2">
        <v>10</v>
      </c>
      <c r="E87" s="2">
        <v>10</v>
      </c>
      <c r="F87" s="2">
        <v>2517</v>
      </c>
      <c r="G87" s="2">
        <v>22.904019999999999</v>
      </c>
      <c r="H87" s="2">
        <v>378.20600000000002</v>
      </c>
      <c r="I87" s="2">
        <v>3059</v>
      </c>
    </row>
    <row r="88" spans="1:14" x14ac:dyDescent="0.3">
      <c r="A88" s="2" t="s">
        <v>16</v>
      </c>
      <c r="B88" s="2" t="s">
        <v>15</v>
      </c>
      <c r="C88" s="2">
        <v>0.05</v>
      </c>
      <c r="D88" s="2">
        <v>10</v>
      </c>
      <c r="E88" s="2">
        <v>10</v>
      </c>
      <c r="F88" s="2">
        <v>2097</v>
      </c>
      <c r="G88" s="2">
        <v>17.124829999999999</v>
      </c>
      <c r="H88" s="2">
        <v>364.07</v>
      </c>
      <c r="I88" s="2">
        <v>2488</v>
      </c>
    </row>
    <row r="89" spans="1:14" x14ac:dyDescent="0.3">
      <c r="A89" s="2" t="s">
        <v>16</v>
      </c>
      <c r="B89" s="2" t="s">
        <v>15</v>
      </c>
      <c r="C89" s="2">
        <v>0.05</v>
      </c>
      <c r="D89" s="2">
        <v>10</v>
      </c>
      <c r="E89" s="2">
        <v>10</v>
      </c>
      <c r="F89" s="2">
        <v>1892</v>
      </c>
      <c r="G89" s="2">
        <v>14.992150000000001</v>
      </c>
      <c r="H89" s="2">
        <v>377.988</v>
      </c>
      <c r="I89" s="2">
        <v>2366</v>
      </c>
    </row>
    <row r="90" spans="1:14" x14ac:dyDescent="0.3">
      <c r="A90" s="2" t="s">
        <v>16</v>
      </c>
      <c r="B90" s="2" t="s">
        <v>15</v>
      </c>
      <c r="C90" s="2">
        <v>0.05</v>
      </c>
      <c r="D90" s="2">
        <v>10</v>
      </c>
      <c r="E90" s="2">
        <v>10</v>
      </c>
      <c r="F90" s="2">
        <v>2838</v>
      </c>
      <c r="G90" s="2">
        <v>30.658280000000001</v>
      </c>
      <c r="H90" s="2">
        <v>371.60399999999998</v>
      </c>
      <c r="I90" s="2">
        <v>3494</v>
      </c>
    </row>
    <row r="91" spans="1:14" x14ac:dyDescent="0.3">
      <c r="A91" s="7" t="s">
        <v>16</v>
      </c>
      <c r="B91" s="7" t="s">
        <v>15</v>
      </c>
      <c r="C91" s="7">
        <v>0.05</v>
      </c>
      <c r="D91" s="7">
        <v>10</v>
      </c>
      <c r="E91" s="7">
        <v>10</v>
      </c>
      <c r="F91" s="7">
        <v>1357</v>
      </c>
      <c r="G91" s="7">
        <v>7.7415200000000004</v>
      </c>
      <c r="H91" s="7">
        <v>369.79500000000002</v>
      </c>
      <c r="I91" s="7">
        <v>1676</v>
      </c>
    </row>
    <row r="92" spans="1:14" x14ac:dyDescent="0.3">
      <c r="A92" s="2" t="s">
        <v>16</v>
      </c>
      <c r="B92" s="2" t="s">
        <v>15</v>
      </c>
      <c r="C92" s="2">
        <v>0.05</v>
      </c>
      <c r="D92" s="2">
        <v>10</v>
      </c>
      <c r="E92" s="2" t="s">
        <v>17</v>
      </c>
      <c r="F92" s="2">
        <v>2328</v>
      </c>
      <c r="G92" s="2">
        <v>20.925619999999999</v>
      </c>
      <c r="H92" s="2">
        <v>416.16899999999998</v>
      </c>
      <c r="I92" s="2">
        <v>2199</v>
      </c>
      <c r="K92" s="5">
        <f>AVERAGE(F92:F101)</f>
        <v>1905.3</v>
      </c>
      <c r="L92" s="6">
        <f>AVERAGE(G92:G101)</f>
        <v>12.869810999999999</v>
      </c>
      <c r="M92" s="6">
        <f>AVERAGE(H92:H101)</f>
        <v>408.88279999999997</v>
      </c>
      <c r="N92" s="6">
        <f>AVERAGE(I92:I101)</f>
        <v>1630.6</v>
      </c>
    </row>
    <row r="93" spans="1:14" x14ac:dyDescent="0.3">
      <c r="A93" s="2" t="s">
        <v>16</v>
      </c>
      <c r="B93" s="2" t="s">
        <v>15</v>
      </c>
      <c r="C93" s="2">
        <v>0.05</v>
      </c>
      <c r="D93" s="2">
        <v>10</v>
      </c>
      <c r="E93" s="2" t="s">
        <v>17</v>
      </c>
      <c r="F93" s="2">
        <v>1645</v>
      </c>
      <c r="G93" s="2">
        <v>9.51431</v>
      </c>
      <c r="H93" s="2">
        <v>415.327</v>
      </c>
      <c r="I93" s="2">
        <v>1311</v>
      </c>
    </row>
    <row r="94" spans="1:14" x14ac:dyDescent="0.3">
      <c r="A94" s="2" t="s">
        <v>16</v>
      </c>
      <c r="B94" s="2" t="s">
        <v>15</v>
      </c>
      <c r="C94" s="2">
        <v>0.05</v>
      </c>
      <c r="D94" s="2">
        <v>10</v>
      </c>
      <c r="E94" s="2" t="s">
        <v>17</v>
      </c>
      <c r="F94" s="2">
        <v>1940</v>
      </c>
      <c r="G94" s="2">
        <v>10.873239999999999</v>
      </c>
      <c r="H94" s="2">
        <v>376.95100000000002</v>
      </c>
      <c r="I94" s="2">
        <v>1490</v>
      </c>
    </row>
    <row r="95" spans="1:14" x14ac:dyDescent="0.3">
      <c r="A95" s="2" t="s">
        <v>16</v>
      </c>
      <c r="B95" s="2" t="s">
        <v>15</v>
      </c>
      <c r="C95" s="2">
        <v>0.05</v>
      </c>
      <c r="D95" s="2">
        <v>10</v>
      </c>
      <c r="E95" s="2" t="s">
        <v>17</v>
      </c>
      <c r="F95" s="2">
        <v>1814</v>
      </c>
      <c r="G95" s="2">
        <v>11.450570000000001</v>
      </c>
      <c r="H95" s="2">
        <v>380.81900000000002</v>
      </c>
      <c r="I95" s="2">
        <v>1573</v>
      </c>
    </row>
    <row r="96" spans="1:14" x14ac:dyDescent="0.3">
      <c r="A96" s="2" t="s">
        <v>16</v>
      </c>
      <c r="B96" s="2" t="s">
        <v>15</v>
      </c>
      <c r="C96" s="2">
        <v>0.05</v>
      </c>
      <c r="D96" s="2">
        <v>10</v>
      </c>
      <c r="E96" s="2" t="s">
        <v>17</v>
      </c>
      <c r="F96" s="2">
        <v>1361</v>
      </c>
      <c r="G96" s="2">
        <v>6.7584999999999997</v>
      </c>
      <c r="H96" s="2">
        <v>400.51299999999998</v>
      </c>
      <c r="I96" s="2">
        <v>1084</v>
      </c>
    </row>
    <row r="97" spans="1:9" x14ac:dyDescent="0.3">
      <c r="A97" s="2" t="s">
        <v>16</v>
      </c>
      <c r="B97" s="2" t="s">
        <v>15</v>
      </c>
      <c r="C97" s="2">
        <v>0.05</v>
      </c>
      <c r="D97" s="2">
        <v>10</v>
      </c>
      <c r="E97" s="2" t="s">
        <v>17</v>
      </c>
      <c r="F97" s="2">
        <v>2327</v>
      </c>
      <c r="G97" s="2">
        <v>17.924140000000001</v>
      </c>
      <c r="H97" s="2">
        <v>415.303</v>
      </c>
      <c r="I97" s="2">
        <v>2103</v>
      </c>
    </row>
    <row r="98" spans="1:9" x14ac:dyDescent="0.3">
      <c r="A98" s="2" t="s">
        <v>16</v>
      </c>
      <c r="B98" s="2" t="s">
        <v>15</v>
      </c>
      <c r="C98" s="2">
        <v>0.05</v>
      </c>
      <c r="D98" s="2">
        <v>10</v>
      </c>
      <c r="E98" s="2" t="s">
        <v>17</v>
      </c>
      <c r="F98" s="2">
        <v>2258</v>
      </c>
      <c r="G98" s="2">
        <v>17.41386</v>
      </c>
      <c r="H98" s="2">
        <v>422.27699999999999</v>
      </c>
      <c r="I98" s="2">
        <v>1975</v>
      </c>
    </row>
    <row r="99" spans="1:9" x14ac:dyDescent="0.3">
      <c r="A99" s="2" t="s">
        <v>16</v>
      </c>
      <c r="B99" s="2" t="s">
        <v>15</v>
      </c>
      <c r="C99" s="2">
        <v>0.05</v>
      </c>
      <c r="D99" s="2">
        <v>10</v>
      </c>
      <c r="E99" s="2" t="s">
        <v>17</v>
      </c>
      <c r="F99" s="2">
        <v>2132</v>
      </c>
      <c r="G99" s="2">
        <v>14.68059</v>
      </c>
      <c r="H99" s="2">
        <v>408.565</v>
      </c>
      <c r="I99" s="2">
        <v>1830</v>
      </c>
    </row>
    <row r="100" spans="1:9" x14ac:dyDescent="0.3">
      <c r="A100" s="2" t="s">
        <v>16</v>
      </c>
      <c r="B100" s="2" t="s">
        <v>15</v>
      </c>
      <c r="C100" s="2">
        <v>0.05</v>
      </c>
      <c r="D100" s="2">
        <v>10</v>
      </c>
      <c r="E100" s="2" t="s">
        <v>17</v>
      </c>
      <c r="F100" s="2">
        <v>1439</v>
      </c>
      <c r="G100" s="2">
        <v>7.8191499999999996</v>
      </c>
      <c r="H100" s="2">
        <v>397.35300000000001</v>
      </c>
      <c r="I100" s="2">
        <v>1161</v>
      </c>
    </row>
    <row r="101" spans="1:9" x14ac:dyDescent="0.3">
      <c r="A101" s="2" t="s">
        <v>16</v>
      </c>
      <c r="B101" s="2" t="s">
        <v>15</v>
      </c>
      <c r="C101" s="2">
        <v>0.05</v>
      </c>
      <c r="D101" s="2">
        <v>10</v>
      </c>
      <c r="E101" s="2" t="s">
        <v>17</v>
      </c>
      <c r="F101" s="2">
        <v>1809</v>
      </c>
      <c r="G101" s="2">
        <v>11.33813</v>
      </c>
      <c r="H101" s="2">
        <v>455.55099999999999</v>
      </c>
      <c r="I101" s="2">
        <v>1580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RRT</vt:lpstr>
      <vt:lpstr>RRT 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Yotam Granov</cp:lastModifiedBy>
  <dcterms:created xsi:type="dcterms:W3CDTF">2023-01-01T18:39:07Z</dcterms:created>
  <dcterms:modified xsi:type="dcterms:W3CDTF">2023-01-02T19:34:15Z</dcterms:modified>
</cp:coreProperties>
</file>