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yotam\Documents\Technion\2022-23\Winter 2022\Algorithmic Robot Motion Planning\Homework\ARMP - HW#2\Code\"/>
    </mc:Choice>
  </mc:AlternateContent>
  <xr:revisionPtr revIDLastSave="0" documentId="13_ncr:1_{707C513B-9231-4810-BFAB-3A6F72F81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RRT" sheetId="2" r:id="rId2"/>
    <sheet name="RRT St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" i="2" l="1"/>
  <c r="J52" i="2"/>
  <c r="I52" i="2"/>
  <c r="K42" i="2"/>
  <c r="J42" i="2"/>
  <c r="I42" i="2"/>
  <c r="K32" i="2"/>
  <c r="J32" i="2"/>
  <c r="I32" i="2"/>
  <c r="K22" i="2"/>
  <c r="J22" i="2"/>
  <c r="I22" i="2"/>
  <c r="K12" i="2"/>
  <c r="J12" i="2"/>
  <c r="I12" i="2"/>
  <c r="K2" i="2"/>
  <c r="J2" i="2"/>
  <c r="I2" i="2"/>
</calcChain>
</file>

<file path=xl/sharedStrings.xml><?xml version="1.0" encoding="utf-8"?>
<sst xmlns="http://schemas.openxmlformats.org/spreadsheetml/2006/main" count="209" uniqueCount="20">
  <si>
    <t>Planner</t>
  </si>
  <si>
    <t>Map</t>
  </si>
  <si>
    <t>Ext. Mode</t>
  </si>
  <si>
    <t>Goal Bias</t>
  </si>
  <si>
    <t>Step Size</t>
  </si>
  <si>
    <t>Avg. Num. of Iterations</t>
  </si>
  <si>
    <t>Avg. Time [sec]</t>
  </si>
  <si>
    <t>Avg. Cost</t>
  </si>
  <si>
    <t>RRT</t>
  </si>
  <si>
    <t>M1</t>
  </si>
  <si>
    <t>E1</t>
  </si>
  <si>
    <t>-</t>
  </si>
  <si>
    <t>E2</t>
  </si>
  <si>
    <t>M2</t>
  </si>
  <si>
    <t>Number of Iterations</t>
  </si>
  <si>
    <t>Time [sec]</t>
  </si>
  <si>
    <t>Cost</t>
  </si>
  <si>
    <t>Avg. Time</t>
  </si>
  <si>
    <t>k</t>
  </si>
  <si>
    <t>Number of Rewirings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</si>
</sst>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13" sqref="C13"/>
    </sheetView>
  </sheetViews>
  <sheetFormatPr defaultRowHeight="14.4" x14ac:dyDescent="0.3"/>
  <cols>
    <col min="3" max="3" width="12.21875" customWidth="1"/>
    <col min="4" max="4" width="10.109375" customWidth="1"/>
    <col min="5" max="5" width="10.77734375" customWidth="1"/>
    <col min="6" max="6" width="23.33203125" customWidth="1"/>
    <col min="7" max="7" width="17.5546875" customWidth="1"/>
    <col min="8" max="8" width="10.33203125" customWidth="1"/>
  </cols>
  <sheetData>
    <row r="1" spans="1:8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>
        <v>0.05</v>
      </c>
      <c r="E2" s="2" t="s">
        <v>11</v>
      </c>
      <c r="F2" s="2">
        <v>123.9</v>
      </c>
      <c r="G2" s="2">
        <v>3.8748999999999992E-2</v>
      </c>
      <c r="H2" s="2">
        <v>22.1877</v>
      </c>
    </row>
    <row r="3" spans="1:8" x14ac:dyDescent="0.3">
      <c r="A3" s="2" t="s">
        <v>8</v>
      </c>
      <c r="B3" s="2" t="s">
        <v>9</v>
      </c>
      <c r="C3" s="2" t="s">
        <v>10</v>
      </c>
      <c r="D3" s="2">
        <v>0.2</v>
      </c>
      <c r="E3" s="2" t="s">
        <v>11</v>
      </c>
      <c r="F3" s="2">
        <v>101.4</v>
      </c>
      <c r="G3" s="2">
        <v>2.3373999999999999E-2</v>
      </c>
      <c r="H3" s="2">
        <v>22.408100000000001</v>
      </c>
    </row>
    <row r="4" spans="1:8" x14ac:dyDescent="0.3">
      <c r="A4" s="2" t="s">
        <v>8</v>
      </c>
      <c r="B4" s="2" t="s">
        <v>9</v>
      </c>
      <c r="C4" s="2" t="s">
        <v>12</v>
      </c>
      <c r="D4" s="2">
        <v>0.05</v>
      </c>
      <c r="E4" s="2">
        <v>0.2</v>
      </c>
      <c r="F4" s="2">
        <v>1047.8</v>
      </c>
      <c r="G4" s="2">
        <v>1.9115850000000001</v>
      </c>
      <c r="H4" s="2">
        <v>18.712900000000001</v>
      </c>
    </row>
    <row r="5" spans="1:8" x14ac:dyDescent="0.3">
      <c r="A5" s="2" t="s">
        <v>8</v>
      </c>
      <c r="B5" s="2" t="s">
        <v>9</v>
      </c>
      <c r="C5" s="2" t="s">
        <v>12</v>
      </c>
      <c r="D5" s="2">
        <v>0.2</v>
      </c>
      <c r="E5" s="2">
        <v>0.2</v>
      </c>
      <c r="F5" s="2">
        <v>1156.3</v>
      </c>
      <c r="G5" s="2">
        <v>2.1370960000000001</v>
      </c>
      <c r="H5" s="2">
        <v>19.329999999999998</v>
      </c>
    </row>
    <row r="6" spans="1:8" x14ac:dyDescent="0.3">
      <c r="A6" s="2" t="s">
        <v>8</v>
      </c>
      <c r="B6" s="2" t="s">
        <v>13</v>
      </c>
      <c r="C6" s="2" t="s">
        <v>10</v>
      </c>
      <c r="D6" s="2">
        <v>0.05</v>
      </c>
      <c r="E6" s="2" t="s">
        <v>11</v>
      </c>
      <c r="F6" s="2">
        <v>571.9</v>
      </c>
      <c r="G6" s="2">
        <v>0.78510600000000008</v>
      </c>
      <c r="H6" s="2">
        <v>532.37659999999994</v>
      </c>
    </row>
    <row r="7" spans="1:8" x14ac:dyDescent="0.3">
      <c r="A7" s="2" t="s">
        <v>8</v>
      </c>
      <c r="B7" s="2" t="s">
        <v>13</v>
      </c>
      <c r="C7" s="2" t="s">
        <v>10</v>
      </c>
      <c r="D7" s="2">
        <v>0.2</v>
      </c>
      <c r="E7" s="2" t="s">
        <v>11</v>
      </c>
      <c r="F7" s="2">
        <v>899</v>
      </c>
      <c r="G7" s="2">
        <v>2.0983519999999998</v>
      </c>
      <c r="H7" s="2">
        <v>570.02159999999992</v>
      </c>
    </row>
    <row r="8" spans="1:8" x14ac:dyDescent="0.3">
      <c r="F8" s="2"/>
      <c r="G8" s="2"/>
      <c r="H8" s="2"/>
    </row>
    <row r="9" spans="1:8" x14ac:dyDescent="0.3">
      <c r="F9" s="2"/>
      <c r="G9" s="2"/>
      <c r="H9" s="2"/>
    </row>
    <row r="10" spans="1:8" x14ac:dyDescent="0.3">
      <c r="F10" s="2"/>
      <c r="G10" s="2"/>
      <c r="H10" s="2"/>
    </row>
    <row r="11" spans="1:8" x14ac:dyDescent="0.3">
      <c r="F11" s="2"/>
      <c r="G11" s="2"/>
      <c r="H11" s="2"/>
    </row>
    <row r="12" spans="1:8" x14ac:dyDescent="0.3">
      <c r="F12" s="2"/>
      <c r="G12" s="2"/>
      <c r="H12" s="2"/>
    </row>
    <row r="13" spans="1:8" x14ac:dyDescent="0.3">
      <c r="F13" s="2"/>
      <c r="G13" s="2"/>
      <c r="H13" s="2"/>
    </row>
    <row r="14" spans="1:8" x14ac:dyDescent="0.3">
      <c r="F14" s="2"/>
      <c r="G14" s="2"/>
      <c r="H14" s="2"/>
    </row>
    <row r="15" spans="1:8" x14ac:dyDescent="0.3">
      <c r="F15" s="2"/>
      <c r="G15" s="2"/>
      <c r="H15" s="2"/>
    </row>
    <row r="16" spans="1:8" x14ac:dyDescent="0.3">
      <c r="F16" s="2"/>
      <c r="G16" s="2"/>
      <c r="H16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topLeftCell="A36" workbookViewId="0">
      <selection activeCell="I52" sqref="I52:K52"/>
    </sheetView>
  </sheetViews>
  <sheetFormatPr defaultRowHeight="14.4" x14ac:dyDescent="0.3"/>
  <cols>
    <col min="2" max="2" width="10" customWidth="1"/>
    <col min="3" max="3" width="12" customWidth="1"/>
    <col min="4" max="4" width="10" customWidth="1"/>
    <col min="5" max="5" width="20" customWidth="1"/>
    <col min="6" max="6" width="12" customWidth="1"/>
    <col min="7" max="7" width="10" customWidth="1"/>
    <col min="9" max="9" width="21.33203125" customWidth="1"/>
    <col min="10" max="10" width="10.21875" customWidth="1"/>
    <col min="11" max="11" width="9.5546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15</v>
      </c>
      <c r="G1" s="1" t="s">
        <v>16</v>
      </c>
      <c r="I1" s="1" t="s">
        <v>5</v>
      </c>
      <c r="J1" s="1" t="s">
        <v>17</v>
      </c>
      <c r="K1" s="1" t="s">
        <v>7</v>
      </c>
    </row>
    <row r="2" spans="1:11" x14ac:dyDescent="0.3">
      <c r="A2" s="2" t="s">
        <v>9</v>
      </c>
      <c r="B2" s="2" t="s">
        <v>10</v>
      </c>
      <c r="C2" s="2">
        <v>0.05</v>
      </c>
      <c r="D2" s="2" t="s">
        <v>11</v>
      </c>
      <c r="E2" s="2">
        <v>126</v>
      </c>
      <c r="F2" s="2">
        <v>3.601E-2</v>
      </c>
      <c r="G2" s="2">
        <v>18.463000000000001</v>
      </c>
      <c r="I2" s="5">
        <f>AVERAGE(E2:E11)</f>
        <v>123.9</v>
      </c>
      <c r="J2" s="6">
        <f>AVERAGE(F2:F11)</f>
        <v>3.8748999999999992E-2</v>
      </c>
      <c r="K2" s="6">
        <f>AVERAGE(G2:G11)</f>
        <v>22.187700000000003</v>
      </c>
    </row>
    <row r="3" spans="1:11" x14ac:dyDescent="0.3">
      <c r="A3" s="2" t="s">
        <v>9</v>
      </c>
      <c r="B3" s="2" t="s">
        <v>10</v>
      </c>
      <c r="C3" s="2">
        <v>0.05</v>
      </c>
      <c r="D3" s="2" t="s">
        <v>11</v>
      </c>
      <c r="E3" s="2">
        <v>186</v>
      </c>
      <c r="F3" s="2">
        <v>6.6619999999999999E-2</v>
      </c>
      <c r="G3" s="2">
        <v>25.827999999999999</v>
      </c>
      <c r="I3" s="2"/>
      <c r="J3" s="2"/>
      <c r="K3" s="2"/>
    </row>
    <row r="4" spans="1:11" x14ac:dyDescent="0.3">
      <c r="A4" s="2" t="s">
        <v>9</v>
      </c>
      <c r="B4" s="2" t="s">
        <v>10</v>
      </c>
      <c r="C4" s="2">
        <v>0.05</v>
      </c>
      <c r="D4" s="2" t="s">
        <v>11</v>
      </c>
      <c r="E4" s="2">
        <v>82</v>
      </c>
      <c r="F4" s="2">
        <v>1.7059999999999999E-2</v>
      </c>
      <c r="G4" s="2">
        <v>24.65</v>
      </c>
      <c r="I4" s="2"/>
      <c r="J4" s="2"/>
      <c r="K4" s="2"/>
    </row>
    <row r="5" spans="1:11" x14ac:dyDescent="0.3">
      <c r="A5" s="2" t="s">
        <v>9</v>
      </c>
      <c r="B5" s="2" t="s">
        <v>10</v>
      </c>
      <c r="C5" s="2">
        <v>0.05</v>
      </c>
      <c r="D5" s="2" t="s">
        <v>11</v>
      </c>
      <c r="E5" s="2">
        <v>155</v>
      </c>
      <c r="F5" s="2">
        <v>5.5019999999999999E-2</v>
      </c>
      <c r="G5" s="2">
        <v>18.867000000000001</v>
      </c>
      <c r="I5" s="2"/>
      <c r="J5" s="2"/>
      <c r="K5" s="2"/>
    </row>
    <row r="6" spans="1:11" x14ac:dyDescent="0.3">
      <c r="A6" s="2" t="s">
        <v>9</v>
      </c>
      <c r="B6" s="2" t="s">
        <v>10</v>
      </c>
      <c r="C6" s="2">
        <v>0.05</v>
      </c>
      <c r="D6" s="2" t="s">
        <v>11</v>
      </c>
      <c r="E6" s="2">
        <v>90</v>
      </c>
      <c r="F6" s="2">
        <v>1.899E-2</v>
      </c>
      <c r="G6" s="2">
        <v>23.699000000000002</v>
      </c>
      <c r="I6" s="2"/>
      <c r="J6" s="2"/>
      <c r="K6" s="2"/>
    </row>
    <row r="7" spans="1:11" x14ac:dyDescent="0.3">
      <c r="A7" s="2" t="s">
        <v>9</v>
      </c>
      <c r="B7" s="2" t="s">
        <v>10</v>
      </c>
      <c r="C7" s="2">
        <v>0.05</v>
      </c>
      <c r="D7" s="2" t="s">
        <v>11</v>
      </c>
      <c r="E7" s="2">
        <v>181</v>
      </c>
      <c r="F7" s="2">
        <v>7.5499999999999998E-2</v>
      </c>
      <c r="G7" s="2">
        <v>25.997</v>
      </c>
      <c r="I7" s="2"/>
      <c r="J7" s="2"/>
      <c r="K7" s="2"/>
    </row>
    <row r="8" spans="1:11" x14ac:dyDescent="0.3">
      <c r="A8" s="2" t="s">
        <v>9</v>
      </c>
      <c r="B8" s="2" t="s">
        <v>10</v>
      </c>
      <c r="C8" s="2">
        <v>0.05</v>
      </c>
      <c r="D8" s="2" t="s">
        <v>11</v>
      </c>
      <c r="E8" s="2">
        <v>94</v>
      </c>
      <c r="F8" s="2">
        <v>2.102E-2</v>
      </c>
      <c r="G8" s="2">
        <v>23.701000000000001</v>
      </c>
      <c r="I8" s="2"/>
      <c r="J8" s="2"/>
      <c r="K8" s="2"/>
    </row>
    <row r="9" spans="1:11" x14ac:dyDescent="0.3">
      <c r="A9" s="2" t="s">
        <v>9</v>
      </c>
      <c r="B9" s="2" t="s">
        <v>10</v>
      </c>
      <c r="C9" s="2">
        <v>0.05</v>
      </c>
      <c r="D9" s="2" t="s">
        <v>11</v>
      </c>
      <c r="E9" s="2">
        <v>104</v>
      </c>
      <c r="F9" s="2">
        <v>2.6200000000000001E-2</v>
      </c>
      <c r="G9" s="2">
        <v>18.292999999999999</v>
      </c>
      <c r="I9" s="2"/>
      <c r="J9" s="2"/>
      <c r="K9" s="2"/>
    </row>
    <row r="10" spans="1:11" x14ac:dyDescent="0.3">
      <c r="A10" s="2" t="s">
        <v>9</v>
      </c>
      <c r="B10" s="2" t="s">
        <v>10</v>
      </c>
      <c r="C10" s="2">
        <v>0.05</v>
      </c>
      <c r="D10" s="2" t="s">
        <v>11</v>
      </c>
      <c r="E10" s="2">
        <v>65</v>
      </c>
      <c r="F10" s="2">
        <v>1.2019999999999999E-2</v>
      </c>
      <c r="G10" s="2">
        <v>16.829999999999998</v>
      </c>
      <c r="I10" s="2"/>
      <c r="J10" s="2"/>
      <c r="K10" s="2"/>
    </row>
    <row r="11" spans="1:11" x14ac:dyDescent="0.3">
      <c r="A11" s="2" t="s">
        <v>9</v>
      </c>
      <c r="B11" s="2" t="s">
        <v>10</v>
      </c>
      <c r="C11" s="2">
        <v>0.05</v>
      </c>
      <c r="D11" s="2" t="s">
        <v>11</v>
      </c>
      <c r="E11" s="2">
        <v>156</v>
      </c>
      <c r="F11" s="2">
        <v>5.9049999999999998E-2</v>
      </c>
      <c r="G11" s="2">
        <v>25.548999999999999</v>
      </c>
      <c r="I11" s="2"/>
      <c r="J11" s="2"/>
      <c r="K11" s="2"/>
    </row>
    <row r="12" spans="1:11" x14ac:dyDescent="0.3">
      <c r="A12" s="3" t="s">
        <v>9</v>
      </c>
      <c r="B12" s="3" t="s">
        <v>10</v>
      </c>
      <c r="C12" s="3">
        <v>0.2</v>
      </c>
      <c r="D12" s="3" t="s">
        <v>11</v>
      </c>
      <c r="E12" s="3">
        <v>89</v>
      </c>
      <c r="F12" s="3">
        <v>1.6029999999999999E-2</v>
      </c>
      <c r="G12" s="3">
        <v>19.074000000000002</v>
      </c>
      <c r="I12" s="5">
        <f>AVERAGE(E12:E21)</f>
        <v>101.4</v>
      </c>
      <c r="J12" s="6">
        <f>AVERAGE(F12:F21)</f>
        <v>2.3373999999999999E-2</v>
      </c>
      <c r="K12" s="6">
        <f>AVERAGE(G12:G21)</f>
        <v>22.408100000000001</v>
      </c>
    </row>
    <row r="13" spans="1:11" x14ac:dyDescent="0.3">
      <c r="A13" s="2" t="s">
        <v>9</v>
      </c>
      <c r="B13" s="2" t="s">
        <v>10</v>
      </c>
      <c r="C13" s="2">
        <v>0.2</v>
      </c>
      <c r="D13" s="2" t="s">
        <v>11</v>
      </c>
      <c r="E13" s="2">
        <v>45</v>
      </c>
      <c r="F13" s="2">
        <v>7.0000000000000001E-3</v>
      </c>
      <c r="G13" s="2">
        <v>18.312000000000001</v>
      </c>
      <c r="I13" s="2"/>
      <c r="J13" s="2"/>
      <c r="K13" s="2"/>
    </row>
    <row r="14" spans="1:11" x14ac:dyDescent="0.3">
      <c r="A14" s="2" t="s">
        <v>9</v>
      </c>
      <c r="B14" s="2" t="s">
        <v>10</v>
      </c>
      <c r="C14" s="2">
        <v>0.2</v>
      </c>
      <c r="D14" s="2" t="s">
        <v>11</v>
      </c>
      <c r="E14" s="2">
        <v>78</v>
      </c>
      <c r="F14" s="2">
        <v>1.5509999999999999E-2</v>
      </c>
      <c r="G14" s="2">
        <v>32.04</v>
      </c>
      <c r="I14" s="2"/>
      <c r="J14" s="2"/>
      <c r="K14" s="2"/>
    </row>
    <row r="15" spans="1:11" x14ac:dyDescent="0.3">
      <c r="A15" s="2" t="s">
        <v>9</v>
      </c>
      <c r="B15" s="2" t="s">
        <v>10</v>
      </c>
      <c r="C15" s="2">
        <v>0.2</v>
      </c>
      <c r="D15" s="2" t="s">
        <v>11</v>
      </c>
      <c r="E15" s="2">
        <v>141</v>
      </c>
      <c r="F15" s="2">
        <v>3.7990000000000003E-2</v>
      </c>
      <c r="G15" s="2">
        <v>18.065999999999999</v>
      </c>
      <c r="I15" s="2"/>
      <c r="J15" s="2"/>
      <c r="K15" s="2"/>
    </row>
    <row r="16" spans="1:11" x14ac:dyDescent="0.3">
      <c r="A16" s="2" t="s">
        <v>9</v>
      </c>
      <c r="B16" s="2" t="s">
        <v>10</v>
      </c>
      <c r="C16" s="2">
        <v>0.2</v>
      </c>
      <c r="D16" s="2" t="s">
        <v>11</v>
      </c>
      <c r="E16" s="2">
        <v>54</v>
      </c>
      <c r="F16" s="2">
        <v>1.0999999999999999E-2</v>
      </c>
      <c r="G16" s="2">
        <v>16.984999999999999</v>
      </c>
      <c r="I16" s="2"/>
      <c r="J16" s="2"/>
      <c r="K16" s="2"/>
    </row>
    <row r="17" spans="1:11" x14ac:dyDescent="0.3">
      <c r="A17" s="2" t="s">
        <v>9</v>
      </c>
      <c r="B17" s="2" t="s">
        <v>10</v>
      </c>
      <c r="C17" s="2">
        <v>0.2</v>
      </c>
      <c r="D17" s="2" t="s">
        <v>11</v>
      </c>
      <c r="E17" s="2">
        <v>121</v>
      </c>
      <c r="F17" s="2">
        <v>3.2009999999999997E-2</v>
      </c>
      <c r="G17" s="2">
        <v>19.006</v>
      </c>
      <c r="I17" s="2"/>
      <c r="J17" s="2"/>
      <c r="K17" s="2"/>
    </row>
    <row r="18" spans="1:11" x14ac:dyDescent="0.3">
      <c r="A18" s="2" t="s">
        <v>9</v>
      </c>
      <c r="B18" s="2" t="s">
        <v>10</v>
      </c>
      <c r="C18" s="2">
        <v>0.2</v>
      </c>
      <c r="D18" s="2" t="s">
        <v>11</v>
      </c>
      <c r="E18" s="2">
        <v>166</v>
      </c>
      <c r="F18" s="2">
        <v>4.4010000000000001E-2</v>
      </c>
      <c r="G18" s="2">
        <v>17.059999999999999</v>
      </c>
      <c r="I18" s="2"/>
      <c r="J18" s="2"/>
      <c r="K18" s="2"/>
    </row>
    <row r="19" spans="1:11" x14ac:dyDescent="0.3">
      <c r="A19" s="2" t="s">
        <v>9</v>
      </c>
      <c r="B19" s="2" t="s">
        <v>10</v>
      </c>
      <c r="C19" s="2">
        <v>0.2</v>
      </c>
      <c r="D19" s="2" t="s">
        <v>11</v>
      </c>
      <c r="E19" s="2">
        <v>71</v>
      </c>
      <c r="F19" s="2">
        <v>1.154E-2</v>
      </c>
      <c r="G19" s="2">
        <v>29.396000000000001</v>
      </c>
      <c r="I19" s="2"/>
      <c r="J19" s="2"/>
      <c r="K19" s="2"/>
    </row>
    <row r="20" spans="1:11" x14ac:dyDescent="0.3">
      <c r="A20" s="2" t="s">
        <v>9</v>
      </c>
      <c r="B20" s="2" t="s">
        <v>10</v>
      </c>
      <c r="C20" s="2">
        <v>0.2</v>
      </c>
      <c r="D20" s="2" t="s">
        <v>11</v>
      </c>
      <c r="E20" s="2">
        <v>75</v>
      </c>
      <c r="F20" s="2">
        <v>1.6119999999999999E-2</v>
      </c>
      <c r="G20" s="2">
        <v>26.016999999999999</v>
      </c>
      <c r="I20" s="2"/>
      <c r="J20" s="2"/>
      <c r="K20" s="2"/>
    </row>
    <row r="21" spans="1:11" x14ac:dyDescent="0.3">
      <c r="A21" s="2" t="s">
        <v>9</v>
      </c>
      <c r="B21" s="2" t="s">
        <v>10</v>
      </c>
      <c r="C21" s="2">
        <v>0.2</v>
      </c>
      <c r="D21" s="2" t="s">
        <v>11</v>
      </c>
      <c r="E21" s="2">
        <v>174</v>
      </c>
      <c r="F21" s="2">
        <v>4.2529999999999998E-2</v>
      </c>
      <c r="G21" s="2">
        <v>28.125</v>
      </c>
      <c r="I21" s="2"/>
      <c r="J21" s="2"/>
      <c r="K21" s="2"/>
    </row>
    <row r="22" spans="1:11" x14ac:dyDescent="0.3">
      <c r="A22" s="3" t="s">
        <v>9</v>
      </c>
      <c r="B22" s="3" t="s">
        <v>12</v>
      </c>
      <c r="C22" s="3">
        <v>0.05</v>
      </c>
      <c r="D22" s="3">
        <v>0.2</v>
      </c>
      <c r="E22" s="3">
        <v>1287</v>
      </c>
      <c r="F22" s="3">
        <v>2.42936</v>
      </c>
      <c r="G22" s="3">
        <v>19.585999999999999</v>
      </c>
      <c r="I22" s="5">
        <f>AVERAGE(E22:E31)</f>
        <v>1047.8</v>
      </c>
      <c r="J22" s="6">
        <f>AVERAGE(F22:F31)</f>
        <v>1.9115850000000001</v>
      </c>
      <c r="K22" s="6">
        <f>AVERAGE(G22:G31)</f>
        <v>18.712899999999998</v>
      </c>
    </row>
    <row r="23" spans="1:11" x14ac:dyDescent="0.3">
      <c r="A23" s="2" t="s">
        <v>9</v>
      </c>
      <c r="B23" s="2" t="s">
        <v>12</v>
      </c>
      <c r="C23" s="2">
        <v>0.05</v>
      </c>
      <c r="D23" s="2">
        <v>0.2</v>
      </c>
      <c r="E23" s="2">
        <v>833</v>
      </c>
      <c r="F23" s="2">
        <v>1.15659</v>
      </c>
      <c r="G23" s="2">
        <v>18.236000000000001</v>
      </c>
      <c r="I23" s="2"/>
      <c r="J23" s="2"/>
      <c r="K23" s="2"/>
    </row>
    <row r="24" spans="1:11" x14ac:dyDescent="0.3">
      <c r="A24" s="2" t="s">
        <v>9</v>
      </c>
      <c r="B24" s="2" t="s">
        <v>12</v>
      </c>
      <c r="C24" s="2">
        <v>0.05</v>
      </c>
      <c r="D24" s="2">
        <v>0.2</v>
      </c>
      <c r="E24" s="2">
        <v>1369</v>
      </c>
      <c r="F24" s="2">
        <v>3.1482199999999998</v>
      </c>
      <c r="G24" s="2">
        <v>18.771000000000001</v>
      </c>
      <c r="I24" s="2"/>
      <c r="J24" s="2"/>
      <c r="K24" s="2"/>
    </row>
    <row r="25" spans="1:11" x14ac:dyDescent="0.3">
      <c r="A25" s="2" t="s">
        <v>9</v>
      </c>
      <c r="B25" s="2" t="s">
        <v>12</v>
      </c>
      <c r="C25" s="2">
        <v>0.05</v>
      </c>
      <c r="D25" s="2">
        <v>0.2</v>
      </c>
      <c r="E25" s="2">
        <v>1094</v>
      </c>
      <c r="F25" s="2">
        <v>1.95286</v>
      </c>
      <c r="G25" s="2">
        <v>17.834</v>
      </c>
      <c r="I25" s="2"/>
      <c r="J25" s="2"/>
      <c r="K25" s="2"/>
    </row>
    <row r="26" spans="1:11" x14ac:dyDescent="0.3">
      <c r="A26" s="2" t="s">
        <v>9</v>
      </c>
      <c r="B26" s="2" t="s">
        <v>12</v>
      </c>
      <c r="C26" s="2">
        <v>0.05</v>
      </c>
      <c r="D26" s="2">
        <v>0.2</v>
      </c>
      <c r="E26" s="2">
        <v>685</v>
      </c>
      <c r="F26" s="2">
        <v>0.73185</v>
      </c>
      <c r="G26" s="2">
        <v>18.329000000000001</v>
      </c>
      <c r="I26" s="2"/>
      <c r="J26" s="2"/>
      <c r="K26" s="2"/>
    </row>
    <row r="27" spans="1:11" x14ac:dyDescent="0.3">
      <c r="A27" s="2" t="s">
        <v>9</v>
      </c>
      <c r="B27" s="2" t="s">
        <v>12</v>
      </c>
      <c r="C27" s="2">
        <v>0.05</v>
      </c>
      <c r="D27" s="2">
        <v>0.2</v>
      </c>
      <c r="E27" s="2">
        <v>1291</v>
      </c>
      <c r="F27" s="2">
        <v>2.79339</v>
      </c>
      <c r="G27" s="2">
        <v>19.474</v>
      </c>
      <c r="I27" s="2"/>
      <c r="J27" s="2"/>
      <c r="K27" s="2"/>
    </row>
    <row r="28" spans="1:11" x14ac:dyDescent="0.3">
      <c r="A28" s="2" t="s">
        <v>9</v>
      </c>
      <c r="B28" s="2" t="s">
        <v>12</v>
      </c>
      <c r="C28" s="2">
        <v>0.05</v>
      </c>
      <c r="D28" s="2">
        <v>0.2</v>
      </c>
      <c r="E28" s="2">
        <v>853</v>
      </c>
      <c r="F28" s="2">
        <v>1.15842</v>
      </c>
      <c r="G28" s="2">
        <v>19.018999999999998</v>
      </c>
      <c r="I28" s="2"/>
      <c r="J28" s="2"/>
      <c r="K28" s="2"/>
    </row>
    <row r="29" spans="1:11" x14ac:dyDescent="0.3">
      <c r="A29" s="2" t="s">
        <v>9</v>
      </c>
      <c r="B29" s="2" t="s">
        <v>12</v>
      </c>
      <c r="C29" s="2">
        <v>0.05</v>
      </c>
      <c r="D29" s="2">
        <v>0.2</v>
      </c>
      <c r="E29" s="2">
        <v>672</v>
      </c>
      <c r="F29" s="2">
        <v>0.85777000000000003</v>
      </c>
      <c r="G29" s="2">
        <v>18.306999999999999</v>
      </c>
      <c r="I29" s="2"/>
      <c r="J29" s="2"/>
      <c r="K29" s="2"/>
    </row>
    <row r="30" spans="1:11" x14ac:dyDescent="0.3">
      <c r="A30" s="2" t="s">
        <v>9</v>
      </c>
      <c r="B30" s="2" t="s">
        <v>12</v>
      </c>
      <c r="C30" s="2">
        <v>0.05</v>
      </c>
      <c r="D30" s="2">
        <v>0.2</v>
      </c>
      <c r="E30" s="2">
        <v>1344</v>
      </c>
      <c r="F30" s="2">
        <v>3.0374500000000002</v>
      </c>
      <c r="G30" s="2">
        <v>19.611999999999998</v>
      </c>
      <c r="I30" s="2"/>
      <c r="J30" s="2"/>
      <c r="K30" s="2"/>
    </row>
    <row r="31" spans="1:11" x14ac:dyDescent="0.3">
      <c r="A31" s="2" t="s">
        <v>9</v>
      </c>
      <c r="B31" s="2" t="s">
        <v>12</v>
      </c>
      <c r="C31" s="2">
        <v>0.05</v>
      </c>
      <c r="D31" s="2">
        <v>0.2</v>
      </c>
      <c r="E31" s="2">
        <v>1050</v>
      </c>
      <c r="F31" s="2">
        <v>1.8499399999999999</v>
      </c>
      <c r="G31" s="2">
        <v>17.960999999999999</v>
      </c>
      <c r="I31" s="2"/>
      <c r="J31" s="2"/>
      <c r="K31" s="2"/>
    </row>
    <row r="32" spans="1:11" x14ac:dyDescent="0.3">
      <c r="A32" s="3" t="s">
        <v>9</v>
      </c>
      <c r="B32" s="3" t="s">
        <v>12</v>
      </c>
      <c r="C32" s="3">
        <v>0.2</v>
      </c>
      <c r="D32" s="3">
        <v>0.2</v>
      </c>
      <c r="E32" s="3">
        <v>689</v>
      </c>
      <c r="F32" s="3">
        <v>0.78112999999999999</v>
      </c>
      <c r="G32" s="3">
        <v>19.638999999999999</v>
      </c>
      <c r="I32" s="5">
        <f>AVERAGE(E32:E41)</f>
        <v>1156.3</v>
      </c>
      <c r="J32" s="6">
        <f>AVERAGE(F32:F41)</f>
        <v>2.1370959999999997</v>
      </c>
      <c r="K32" s="6">
        <f>AVERAGE(G32:G41)</f>
        <v>19.329999999999998</v>
      </c>
    </row>
    <row r="33" spans="1:11" x14ac:dyDescent="0.3">
      <c r="A33" s="2" t="s">
        <v>9</v>
      </c>
      <c r="B33" s="2" t="s">
        <v>12</v>
      </c>
      <c r="C33" s="2">
        <v>0.2</v>
      </c>
      <c r="D33" s="2">
        <v>0.2</v>
      </c>
      <c r="E33" s="2">
        <v>1820</v>
      </c>
      <c r="F33" s="2">
        <v>4.7048800000000002</v>
      </c>
      <c r="G33" s="2">
        <v>19.908000000000001</v>
      </c>
      <c r="I33" s="2"/>
      <c r="J33" s="2"/>
      <c r="K33" s="2"/>
    </row>
    <row r="34" spans="1:11" x14ac:dyDescent="0.3">
      <c r="A34" s="2" t="s">
        <v>9</v>
      </c>
      <c r="B34" s="2" t="s">
        <v>12</v>
      </c>
      <c r="C34" s="2">
        <v>0.2</v>
      </c>
      <c r="D34" s="2">
        <v>0.2</v>
      </c>
      <c r="E34" s="2">
        <v>1381</v>
      </c>
      <c r="F34" s="2">
        <v>2.59389</v>
      </c>
      <c r="G34" s="2">
        <v>19.760999999999999</v>
      </c>
      <c r="I34" s="2"/>
      <c r="J34" s="2"/>
      <c r="K34" s="2"/>
    </row>
    <row r="35" spans="1:11" x14ac:dyDescent="0.3">
      <c r="A35" s="2" t="s">
        <v>9</v>
      </c>
      <c r="B35" s="2" t="s">
        <v>12</v>
      </c>
      <c r="C35" s="2">
        <v>0.2</v>
      </c>
      <c r="D35" s="2">
        <v>0.2</v>
      </c>
      <c r="E35" s="2">
        <v>957</v>
      </c>
      <c r="F35" s="2">
        <v>1.4645300000000001</v>
      </c>
      <c r="G35" s="2">
        <v>18.742000000000001</v>
      </c>
      <c r="I35" s="2"/>
      <c r="J35" s="2"/>
      <c r="K35" s="2"/>
    </row>
    <row r="36" spans="1:11" x14ac:dyDescent="0.3">
      <c r="A36" s="2" t="s">
        <v>9</v>
      </c>
      <c r="B36" s="2" t="s">
        <v>12</v>
      </c>
      <c r="C36" s="2">
        <v>0.2</v>
      </c>
      <c r="D36" s="2">
        <v>0.2</v>
      </c>
      <c r="E36" s="2">
        <v>1059</v>
      </c>
      <c r="F36" s="2">
        <v>1.4371799999999999</v>
      </c>
      <c r="G36" s="2">
        <v>19.245000000000001</v>
      </c>
      <c r="I36" s="2"/>
      <c r="J36" s="2"/>
      <c r="K36" s="2"/>
    </row>
    <row r="37" spans="1:11" x14ac:dyDescent="0.3">
      <c r="A37" s="2" t="s">
        <v>9</v>
      </c>
      <c r="B37" s="2" t="s">
        <v>12</v>
      </c>
      <c r="C37" s="2">
        <v>0.2</v>
      </c>
      <c r="D37" s="2">
        <v>0.2</v>
      </c>
      <c r="E37" s="2">
        <v>1148</v>
      </c>
      <c r="F37" s="2">
        <v>2.0236800000000001</v>
      </c>
      <c r="G37" s="2">
        <v>18.503</v>
      </c>
      <c r="I37" s="2"/>
      <c r="J37" s="2"/>
      <c r="K37" s="2"/>
    </row>
    <row r="38" spans="1:11" x14ac:dyDescent="0.3">
      <c r="A38" s="2" t="s">
        <v>9</v>
      </c>
      <c r="B38" s="2" t="s">
        <v>12</v>
      </c>
      <c r="C38" s="2">
        <v>0.2</v>
      </c>
      <c r="D38" s="2">
        <v>0.2</v>
      </c>
      <c r="E38" s="2">
        <v>827</v>
      </c>
      <c r="F38" s="2">
        <v>1.05243</v>
      </c>
      <c r="G38" s="2">
        <v>20.108000000000001</v>
      </c>
    </row>
    <row r="39" spans="1:11" x14ac:dyDescent="0.3">
      <c r="A39" s="2" t="s">
        <v>9</v>
      </c>
      <c r="B39" s="2" t="s">
        <v>12</v>
      </c>
      <c r="C39" s="2">
        <v>0.2</v>
      </c>
      <c r="D39" s="2">
        <v>0.2</v>
      </c>
      <c r="E39" s="2">
        <v>1975</v>
      </c>
      <c r="F39" s="2">
        <v>5.3475099999999998</v>
      </c>
      <c r="G39" s="2">
        <v>19.640999999999998</v>
      </c>
    </row>
    <row r="40" spans="1:11" x14ac:dyDescent="0.3">
      <c r="A40" s="2" t="s">
        <v>9</v>
      </c>
      <c r="B40" s="2" t="s">
        <v>12</v>
      </c>
      <c r="C40" s="2">
        <v>0.2</v>
      </c>
      <c r="D40" s="2">
        <v>0.2</v>
      </c>
      <c r="E40" s="2">
        <v>848</v>
      </c>
      <c r="F40" s="2">
        <v>1.0190999999999999</v>
      </c>
      <c r="G40" s="2">
        <v>19.266999999999999</v>
      </c>
    </row>
    <row r="41" spans="1:11" x14ac:dyDescent="0.3">
      <c r="A41" s="7" t="s">
        <v>9</v>
      </c>
      <c r="B41" s="7" t="s">
        <v>12</v>
      </c>
      <c r="C41" s="7">
        <v>0.2</v>
      </c>
      <c r="D41" s="7">
        <v>0.2</v>
      </c>
      <c r="E41" s="7">
        <v>859</v>
      </c>
      <c r="F41" s="7">
        <v>0.94662999999999997</v>
      </c>
      <c r="G41" s="7">
        <v>18.486000000000001</v>
      </c>
    </row>
    <row r="42" spans="1:11" x14ac:dyDescent="0.3">
      <c r="A42" s="2" t="s">
        <v>13</v>
      </c>
      <c r="B42" s="2" t="s">
        <v>10</v>
      </c>
      <c r="C42" s="2">
        <v>0.05</v>
      </c>
      <c r="D42" s="2" t="s">
        <v>11</v>
      </c>
      <c r="E42" s="2">
        <v>693</v>
      </c>
      <c r="F42" s="2">
        <v>1.10964</v>
      </c>
      <c r="G42" s="2">
        <v>416.66300000000001</v>
      </c>
      <c r="I42" s="5">
        <f>AVERAGE(E42:E51)</f>
        <v>571.9</v>
      </c>
      <c r="J42" s="6">
        <f>AVERAGE(F42:F51)</f>
        <v>0.78510600000000008</v>
      </c>
      <c r="K42" s="6">
        <f>AVERAGE(G42:G51)</f>
        <v>532.37659999999994</v>
      </c>
    </row>
    <row r="43" spans="1:11" x14ac:dyDescent="0.3">
      <c r="A43" s="2" t="s">
        <v>13</v>
      </c>
      <c r="B43" s="2" t="s">
        <v>10</v>
      </c>
      <c r="C43" s="2">
        <v>0.05</v>
      </c>
      <c r="D43" s="2" t="s">
        <v>11</v>
      </c>
      <c r="E43" s="2">
        <v>500</v>
      </c>
      <c r="F43" s="2">
        <v>0.57647000000000004</v>
      </c>
      <c r="G43" s="2">
        <v>613.28099999999995</v>
      </c>
    </row>
    <row r="44" spans="1:11" x14ac:dyDescent="0.3">
      <c r="A44" s="2" t="s">
        <v>13</v>
      </c>
      <c r="B44" s="2" t="s">
        <v>10</v>
      </c>
      <c r="C44" s="2">
        <v>0.05</v>
      </c>
      <c r="D44" s="2" t="s">
        <v>11</v>
      </c>
      <c r="E44" s="2">
        <v>692</v>
      </c>
      <c r="F44" s="2">
        <v>0.78159999999999996</v>
      </c>
      <c r="G44" s="2">
        <v>643.29</v>
      </c>
    </row>
    <row r="45" spans="1:11" x14ac:dyDescent="0.3">
      <c r="A45" s="2" t="s">
        <v>13</v>
      </c>
      <c r="B45" s="2" t="s">
        <v>10</v>
      </c>
      <c r="C45" s="2">
        <v>0.05</v>
      </c>
      <c r="D45" s="2" t="s">
        <v>11</v>
      </c>
      <c r="E45" s="2">
        <v>534</v>
      </c>
      <c r="F45" s="2">
        <v>0.67020000000000002</v>
      </c>
      <c r="G45" s="2">
        <v>459.66199999999998</v>
      </c>
    </row>
    <row r="46" spans="1:11" x14ac:dyDescent="0.3">
      <c r="A46" s="2" t="s">
        <v>13</v>
      </c>
      <c r="B46" s="2" t="s">
        <v>10</v>
      </c>
      <c r="C46" s="2">
        <v>0.05</v>
      </c>
      <c r="D46" s="2" t="s">
        <v>11</v>
      </c>
      <c r="E46" s="2">
        <v>252</v>
      </c>
      <c r="F46" s="2">
        <v>0.18514</v>
      </c>
      <c r="G46" s="2">
        <v>517.197</v>
      </c>
    </row>
    <row r="47" spans="1:11" x14ac:dyDescent="0.3">
      <c r="A47" s="2" t="s">
        <v>13</v>
      </c>
      <c r="B47" s="2" t="s">
        <v>10</v>
      </c>
      <c r="C47" s="2">
        <v>0.05</v>
      </c>
      <c r="D47" s="2" t="s">
        <v>11</v>
      </c>
      <c r="E47" s="2">
        <v>660</v>
      </c>
      <c r="F47" s="2">
        <v>0.94003000000000003</v>
      </c>
      <c r="G47" s="2">
        <v>451.38</v>
      </c>
    </row>
    <row r="48" spans="1:11" x14ac:dyDescent="0.3">
      <c r="A48" s="2" t="s">
        <v>13</v>
      </c>
      <c r="B48" s="2" t="s">
        <v>10</v>
      </c>
      <c r="C48" s="2">
        <v>0.05</v>
      </c>
      <c r="D48" s="2" t="s">
        <v>11</v>
      </c>
      <c r="E48" s="2">
        <v>391</v>
      </c>
      <c r="F48" s="2">
        <v>0.38329000000000002</v>
      </c>
      <c r="G48" s="2">
        <v>473.96499999999997</v>
      </c>
    </row>
    <row r="49" spans="1:11" x14ac:dyDescent="0.3">
      <c r="A49" s="2" t="s">
        <v>13</v>
      </c>
      <c r="B49" s="2" t="s">
        <v>10</v>
      </c>
      <c r="C49" s="2">
        <v>0.05</v>
      </c>
      <c r="D49" s="2" t="s">
        <v>11</v>
      </c>
      <c r="E49" s="2">
        <v>481</v>
      </c>
      <c r="F49" s="2">
        <v>0.52385000000000004</v>
      </c>
      <c r="G49" s="2">
        <v>535.52099999999996</v>
      </c>
    </row>
    <row r="50" spans="1:11" x14ac:dyDescent="0.3">
      <c r="A50" s="2" t="s">
        <v>13</v>
      </c>
      <c r="B50" s="2" t="s">
        <v>10</v>
      </c>
      <c r="C50" s="2">
        <v>0.05</v>
      </c>
      <c r="D50" s="2" t="s">
        <v>11</v>
      </c>
      <c r="E50" s="2">
        <v>831</v>
      </c>
      <c r="F50" s="2">
        <v>1.56545</v>
      </c>
      <c r="G50" s="2">
        <v>585.92499999999995</v>
      </c>
    </row>
    <row r="51" spans="1:11" x14ac:dyDescent="0.3">
      <c r="A51" s="7" t="s">
        <v>13</v>
      </c>
      <c r="B51" s="7" t="s">
        <v>10</v>
      </c>
      <c r="C51" s="7">
        <v>0.05</v>
      </c>
      <c r="D51" s="7" t="s">
        <v>11</v>
      </c>
      <c r="E51" s="7">
        <v>685</v>
      </c>
      <c r="F51" s="7">
        <v>1.1153900000000001</v>
      </c>
      <c r="G51" s="7">
        <v>626.88199999999995</v>
      </c>
    </row>
    <row r="52" spans="1:11" x14ac:dyDescent="0.3">
      <c r="A52" s="2" t="s">
        <v>13</v>
      </c>
      <c r="B52" s="2" t="s">
        <v>10</v>
      </c>
      <c r="C52" s="2">
        <v>0.2</v>
      </c>
      <c r="D52" s="2" t="s">
        <v>11</v>
      </c>
      <c r="E52" s="2">
        <v>1099</v>
      </c>
      <c r="F52" s="8">
        <v>2.2001499999999998</v>
      </c>
      <c r="G52" s="8">
        <v>515.48099999999999</v>
      </c>
      <c r="I52" s="5">
        <f>AVERAGE(E52:E61)</f>
        <v>899</v>
      </c>
      <c r="J52" s="6">
        <f>AVERAGE(F52:F61)</f>
        <v>2.0983519999999998</v>
      </c>
      <c r="K52" s="6">
        <f>AVERAGE(G52:G61)</f>
        <v>570.02159999999992</v>
      </c>
    </row>
    <row r="53" spans="1:11" x14ac:dyDescent="0.3">
      <c r="A53" s="2" t="s">
        <v>13</v>
      </c>
      <c r="B53" s="2" t="s">
        <v>10</v>
      </c>
      <c r="C53" s="2">
        <v>0.2</v>
      </c>
      <c r="D53" s="2" t="s">
        <v>11</v>
      </c>
      <c r="E53" s="2">
        <v>505</v>
      </c>
      <c r="F53" s="8">
        <v>0.53437000000000001</v>
      </c>
      <c r="G53" s="8">
        <v>466.88600000000002</v>
      </c>
    </row>
    <row r="54" spans="1:11" x14ac:dyDescent="0.3">
      <c r="A54" s="2" t="s">
        <v>13</v>
      </c>
      <c r="B54" s="2" t="s">
        <v>10</v>
      </c>
      <c r="C54" s="2">
        <v>0.2</v>
      </c>
      <c r="D54" s="2" t="s">
        <v>11</v>
      </c>
      <c r="E54" s="2">
        <v>2160</v>
      </c>
      <c r="F54" s="8">
        <v>8.3426399999999994</v>
      </c>
      <c r="G54" s="8">
        <v>598.20399999999995</v>
      </c>
    </row>
    <row r="55" spans="1:11" x14ac:dyDescent="0.3">
      <c r="A55" s="2" t="s">
        <v>13</v>
      </c>
      <c r="B55" s="2" t="s">
        <v>10</v>
      </c>
      <c r="C55" s="2">
        <v>0.2</v>
      </c>
      <c r="D55" s="2" t="s">
        <v>11</v>
      </c>
      <c r="E55" s="2">
        <v>390</v>
      </c>
      <c r="F55" s="8">
        <v>0.32335999999999998</v>
      </c>
      <c r="G55" s="8">
        <v>524.54200000000003</v>
      </c>
    </row>
    <row r="56" spans="1:11" x14ac:dyDescent="0.3">
      <c r="A56" s="2" t="s">
        <v>13</v>
      </c>
      <c r="B56" s="2" t="s">
        <v>10</v>
      </c>
      <c r="C56" s="2">
        <v>0.2</v>
      </c>
      <c r="D56" s="2" t="s">
        <v>11</v>
      </c>
      <c r="E56" s="2">
        <v>1198</v>
      </c>
      <c r="F56" s="8">
        <v>2.8706499999999999</v>
      </c>
      <c r="G56" s="8">
        <v>558.49599999999998</v>
      </c>
    </row>
    <row r="57" spans="1:11" x14ac:dyDescent="0.3">
      <c r="A57" s="2" t="s">
        <v>13</v>
      </c>
      <c r="B57" s="2" t="s">
        <v>10</v>
      </c>
      <c r="C57" s="2">
        <v>0.2</v>
      </c>
      <c r="D57" s="2" t="s">
        <v>11</v>
      </c>
      <c r="E57" s="2">
        <v>1192</v>
      </c>
      <c r="F57" s="8">
        <v>2.60398</v>
      </c>
      <c r="G57" s="8">
        <v>681.86400000000003</v>
      </c>
    </row>
    <row r="58" spans="1:11" x14ac:dyDescent="0.3">
      <c r="A58" s="2" t="s">
        <v>13</v>
      </c>
      <c r="B58" s="2" t="s">
        <v>10</v>
      </c>
      <c r="C58" s="2">
        <v>0.2</v>
      </c>
      <c r="D58" s="2" t="s">
        <v>11</v>
      </c>
      <c r="E58" s="2">
        <v>1200</v>
      </c>
      <c r="F58" s="8">
        <v>2.6026699999999998</v>
      </c>
      <c r="G58" s="8">
        <v>686.53899999999999</v>
      </c>
    </row>
    <row r="59" spans="1:11" x14ac:dyDescent="0.3">
      <c r="A59" s="2" t="s">
        <v>13</v>
      </c>
      <c r="B59" s="2" t="s">
        <v>10</v>
      </c>
      <c r="C59" s="2">
        <v>0.2</v>
      </c>
      <c r="D59" s="2" t="s">
        <v>11</v>
      </c>
      <c r="E59" s="2">
        <v>162</v>
      </c>
      <c r="F59" s="8">
        <v>8.2610000000000003E-2</v>
      </c>
      <c r="G59" s="8">
        <v>561.89700000000005</v>
      </c>
    </row>
    <row r="60" spans="1:11" x14ac:dyDescent="0.3">
      <c r="A60" s="2" t="s">
        <v>13</v>
      </c>
      <c r="B60" s="2" t="s">
        <v>10</v>
      </c>
      <c r="C60" s="2">
        <v>0.2</v>
      </c>
      <c r="D60" s="2" t="s">
        <v>11</v>
      </c>
      <c r="E60" s="2">
        <v>739</v>
      </c>
      <c r="F60" s="8">
        <v>1.14947</v>
      </c>
      <c r="G60" s="8">
        <v>601.51599999999996</v>
      </c>
    </row>
    <row r="61" spans="1:11" x14ac:dyDescent="0.3">
      <c r="A61" s="2" t="s">
        <v>13</v>
      </c>
      <c r="B61" s="2" t="s">
        <v>10</v>
      </c>
      <c r="C61" s="2">
        <v>0.2</v>
      </c>
      <c r="D61" s="2" t="s">
        <v>11</v>
      </c>
      <c r="E61" s="2">
        <v>345</v>
      </c>
      <c r="F61" s="8">
        <v>0.27361999999999997</v>
      </c>
      <c r="G61" s="8">
        <v>504.791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defaultRowHeight="14.4" x14ac:dyDescent="0.3"/>
  <cols>
    <col min="2" max="2" width="10" customWidth="1"/>
    <col min="3" max="3" width="12" customWidth="1"/>
    <col min="4" max="4" width="10" customWidth="1"/>
    <col min="5" max="5" width="5" customWidth="1"/>
    <col min="6" max="6" width="20" customWidth="1"/>
    <col min="7" max="7" width="12" customWidth="1"/>
    <col min="9" max="9" width="20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18</v>
      </c>
      <c r="F1" s="1" t="s">
        <v>14</v>
      </c>
      <c r="G1" s="1" t="s">
        <v>15</v>
      </c>
      <c r="H1" s="1" t="s">
        <v>16</v>
      </c>
      <c r="I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RRT</vt:lpstr>
      <vt:lpstr>RRT 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Yotam Granov</cp:lastModifiedBy>
  <dcterms:created xsi:type="dcterms:W3CDTF">2023-01-01T18:39:07Z</dcterms:created>
  <dcterms:modified xsi:type="dcterms:W3CDTF">2023-01-01T18:56:22Z</dcterms:modified>
</cp:coreProperties>
</file>