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cc970854bd9d0ffe/Рабочий стол/"/>
    </mc:Choice>
  </mc:AlternateContent>
  <xr:revisionPtr revIDLastSave="0" documentId="8_{9587D514-6E4D-450F-AC40-90B6425BA17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4" i="1"/>
</calcChain>
</file>

<file path=xl/sharedStrings.xml><?xml version="1.0" encoding="utf-8"?>
<sst xmlns="http://schemas.openxmlformats.org/spreadsheetml/2006/main" count="41" uniqueCount="41">
  <si>
    <t>Сотрудник</t>
  </si>
  <si>
    <t>Звонки</t>
  </si>
  <si>
    <t>SMS</t>
  </si>
  <si>
    <t>Встречи</t>
  </si>
  <si>
    <t>Листинги</t>
  </si>
  <si>
    <t>Договора</t>
  </si>
  <si>
    <t>Эксклюзивы</t>
  </si>
  <si>
    <t>Авансы</t>
  </si>
  <si>
    <t>Сделки</t>
  </si>
  <si>
    <t>Среднее время обработки звонка (мин)</t>
  </si>
  <si>
    <t>Среднее время подготовки листинга (часы)</t>
  </si>
  <si>
    <t>Среднее время между встречей и подписанием договора (дни)</t>
  </si>
  <si>
    <t>Средний размер аванса (руб)</t>
  </si>
  <si>
    <t>Средний размер комиссии за сделку (руб)</t>
  </si>
  <si>
    <t>Иванов А.А.</t>
  </si>
  <si>
    <t>Петрова В.С.</t>
  </si>
  <si>
    <t>Сидоров Д.И.</t>
  </si>
  <si>
    <t>Кузнецова Е.П.</t>
  </si>
  <si>
    <t>Васильев М.К.</t>
  </si>
  <si>
    <t>Николаева О.Л.</t>
  </si>
  <si>
    <t>Морозов И.В.</t>
  </si>
  <si>
    <t>Семенова Т.Д.</t>
  </si>
  <si>
    <t>Павлов А.Н.</t>
  </si>
  <si>
    <t>Козлова Л.М.</t>
  </si>
  <si>
    <t>Лебедев С.А.</t>
  </si>
  <si>
    <t>Орлова Е.В.</t>
  </si>
  <si>
    <t>Григорьев П.С.</t>
  </si>
  <si>
    <t>Борисова А.К.</t>
  </si>
  <si>
    <t>Макаров Д.О.</t>
  </si>
  <si>
    <t>Федорова Н.И.</t>
  </si>
  <si>
    <t>Дмитриев В.Р.</t>
  </si>
  <si>
    <t>Соколова М.А.</t>
  </si>
  <si>
    <t>Киселев А.Д.</t>
  </si>
  <si>
    <t>Антонова Л.С.</t>
  </si>
  <si>
    <t>Тарасов И.Н.</t>
  </si>
  <si>
    <t>Захарова Е.А.</t>
  </si>
  <si>
    <t>Романов П.В.</t>
  </si>
  <si>
    <t>Власова О.И.</t>
  </si>
  <si>
    <t>Гусев Д.М.</t>
  </si>
  <si>
    <t xml:space="preserve">Процент завершенных сделок от общего числа договоров </t>
  </si>
  <si>
    <t>Процент эксклюзивных договоров от общего числа договоров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</si>
</sst>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4" formatCode="_-* #,##0_-;\-* #,##0_-;_-* &quot;-&quot;??_-;_-@_-"/>
    <numFmt numFmtId="18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404040"/>
      <name val="Segoe UI"/>
      <family val="2"/>
      <charset val="204"/>
    </font>
    <font>
      <sz val="8"/>
      <color theme="1"/>
      <name val="Segoe UI"/>
      <family val="2"/>
      <charset val="204"/>
    </font>
    <font>
      <b/>
      <sz val="8"/>
      <color theme="1" tint="0.14999847407452621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2" fontId="0" fillId="0" borderId="0" xfId="0" applyNumberFormat="1"/>
    <xf numFmtId="174" fontId="2" fillId="0" borderId="0" xfId="1" applyNumberFormat="1" applyFont="1" applyAlignment="1">
      <alignment vertical="center" wrapText="1"/>
    </xf>
    <xf numFmtId="180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2" fontId="4" fillId="0" borderId="0" xfId="0" applyNumberFormat="1" applyFont="1" applyAlignment="1">
      <alignment horizontal="left" vertical="center" wrapText="1"/>
    </xf>
    <xf numFmtId="9" fontId="4" fillId="0" borderId="0" xfId="0" applyNumberFormat="1" applyFont="1" applyAlignment="1">
      <alignment vertical="center" wrapText="1"/>
    </xf>
    <xf numFmtId="9" fontId="3" fillId="0" borderId="0" xfId="2" applyNumberFormat="1" applyFont="1"/>
    <xf numFmtId="9" fontId="3" fillId="0" borderId="0" xfId="0" applyNumberFormat="1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workbookViewId="0">
      <selection activeCell="R3" sqref="R3"/>
    </sheetView>
  </sheetViews>
  <sheetFormatPr defaultRowHeight="14.5" x14ac:dyDescent="0.35"/>
  <cols>
    <col min="1" max="1" width="3.08984375" customWidth="1"/>
    <col min="2" max="2" width="12.7265625" customWidth="1"/>
    <col min="11" max="15" width="8.7265625" style="2"/>
    <col min="16" max="16" width="13.54296875" style="10" bestFit="1" customWidth="1"/>
    <col min="17" max="17" width="14.54296875" style="10" bestFit="1" customWidth="1"/>
  </cols>
  <sheetData>
    <row r="3" spans="2:17" ht="92" x14ac:dyDescent="0.35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8" t="s">
        <v>39</v>
      </c>
      <c r="Q3" s="8" t="s">
        <v>40</v>
      </c>
    </row>
    <row r="4" spans="2:17" x14ac:dyDescent="0.35">
      <c r="B4" s="1" t="s">
        <v>14</v>
      </c>
      <c r="C4" s="1">
        <v>120</v>
      </c>
      <c r="D4" s="1">
        <v>50</v>
      </c>
      <c r="E4" s="1">
        <v>15</v>
      </c>
      <c r="F4" s="1">
        <v>10</v>
      </c>
      <c r="G4" s="1">
        <v>8</v>
      </c>
      <c r="H4" s="1">
        <v>3</v>
      </c>
      <c r="I4" s="1">
        <v>5</v>
      </c>
      <c r="J4" s="1">
        <v>4</v>
      </c>
      <c r="K4" s="4">
        <v>5.2</v>
      </c>
      <c r="L4" s="4">
        <v>3.5</v>
      </c>
      <c r="M4" s="5">
        <v>7</v>
      </c>
      <c r="N4" s="3">
        <v>50000</v>
      </c>
      <c r="O4" s="3">
        <v>120000</v>
      </c>
      <c r="P4" s="9">
        <f>J4/G4</f>
        <v>0.5</v>
      </c>
      <c r="Q4" s="9">
        <f>H4/G4</f>
        <v>0.375</v>
      </c>
    </row>
    <row r="5" spans="2:17" x14ac:dyDescent="0.35">
      <c r="B5" s="1" t="s">
        <v>15</v>
      </c>
      <c r="C5" s="1">
        <v>90</v>
      </c>
      <c r="D5" s="1">
        <v>30</v>
      </c>
      <c r="E5" s="1">
        <v>10</v>
      </c>
      <c r="F5" s="1">
        <v>7</v>
      </c>
      <c r="G5" s="1">
        <v>5</v>
      </c>
      <c r="H5" s="1">
        <v>2</v>
      </c>
      <c r="I5" s="1">
        <v>3</v>
      </c>
      <c r="J5" s="1">
        <v>3</v>
      </c>
      <c r="K5" s="4">
        <v>4.8</v>
      </c>
      <c r="L5" s="4">
        <v>4</v>
      </c>
      <c r="M5" s="5">
        <v>5</v>
      </c>
      <c r="N5" s="3">
        <v>45000</v>
      </c>
      <c r="O5" s="3">
        <v>110000</v>
      </c>
      <c r="P5" s="9">
        <f t="shared" ref="P5:P28" si="0">J5/G5</f>
        <v>0.6</v>
      </c>
      <c r="Q5" s="9">
        <f t="shared" ref="Q5:Q28" si="1">H5/G5</f>
        <v>0.4</v>
      </c>
    </row>
    <row r="6" spans="2:17" x14ac:dyDescent="0.35">
      <c r="B6" s="1" t="s">
        <v>16</v>
      </c>
      <c r="C6" s="1">
        <v>150</v>
      </c>
      <c r="D6" s="1">
        <v>60</v>
      </c>
      <c r="E6" s="1">
        <v>20</v>
      </c>
      <c r="F6" s="1">
        <v>12</v>
      </c>
      <c r="G6" s="1">
        <v>10</v>
      </c>
      <c r="H6" s="1">
        <v>4</v>
      </c>
      <c r="I6" s="1">
        <v>6</v>
      </c>
      <c r="J6" s="1">
        <v>5</v>
      </c>
      <c r="K6" s="4">
        <v>6</v>
      </c>
      <c r="L6" s="4">
        <v>3</v>
      </c>
      <c r="M6" s="5">
        <v>6</v>
      </c>
      <c r="N6" s="3">
        <v>60000</v>
      </c>
      <c r="O6" s="3">
        <v>130000</v>
      </c>
      <c r="P6" s="9">
        <f t="shared" si="0"/>
        <v>0.5</v>
      </c>
      <c r="Q6" s="9">
        <f t="shared" si="1"/>
        <v>0.4</v>
      </c>
    </row>
    <row r="7" spans="2:17" x14ac:dyDescent="0.35">
      <c r="B7" s="1" t="s">
        <v>17</v>
      </c>
      <c r="C7" s="1">
        <v>80</v>
      </c>
      <c r="D7" s="1">
        <v>25</v>
      </c>
      <c r="E7" s="1">
        <v>8</v>
      </c>
      <c r="F7" s="1">
        <v>6</v>
      </c>
      <c r="G7" s="1">
        <v>4</v>
      </c>
      <c r="H7" s="1">
        <v>1</v>
      </c>
      <c r="I7" s="1">
        <v>2</v>
      </c>
      <c r="J7" s="1">
        <v>2</v>
      </c>
      <c r="K7" s="4">
        <v>5.5</v>
      </c>
      <c r="L7" s="4">
        <v>3.8</v>
      </c>
      <c r="M7" s="5">
        <v>8</v>
      </c>
      <c r="N7" s="3">
        <v>55000</v>
      </c>
      <c r="O7" s="3">
        <v>125000</v>
      </c>
      <c r="P7" s="9">
        <f t="shared" si="0"/>
        <v>0.5</v>
      </c>
      <c r="Q7" s="9">
        <f t="shared" si="1"/>
        <v>0.25</v>
      </c>
    </row>
    <row r="8" spans="2:17" x14ac:dyDescent="0.35">
      <c r="B8" s="1" t="s">
        <v>18</v>
      </c>
      <c r="C8" s="1">
        <v>200</v>
      </c>
      <c r="D8" s="1">
        <v>70</v>
      </c>
      <c r="E8" s="1">
        <v>25</v>
      </c>
      <c r="F8" s="1">
        <v>15</v>
      </c>
      <c r="G8" s="1">
        <v>12</v>
      </c>
      <c r="H8" s="1">
        <v>5</v>
      </c>
      <c r="I8" s="1">
        <v>8</v>
      </c>
      <c r="J8" s="1">
        <v>7</v>
      </c>
      <c r="K8" s="4">
        <v>4.5</v>
      </c>
      <c r="L8" s="4">
        <v>4.5</v>
      </c>
      <c r="M8" s="5">
        <v>4</v>
      </c>
      <c r="N8" s="3">
        <v>40000</v>
      </c>
      <c r="O8" s="3">
        <v>100000</v>
      </c>
      <c r="P8" s="9">
        <f t="shared" si="0"/>
        <v>0.58333333333333337</v>
      </c>
      <c r="Q8" s="9">
        <f t="shared" si="1"/>
        <v>0.41666666666666669</v>
      </c>
    </row>
    <row r="9" spans="2:17" x14ac:dyDescent="0.35">
      <c r="B9" s="1" t="s">
        <v>19</v>
      </c>
      <c r="C9" s="1">
        <v>100</v>
      </c>
      <c r="D9" s="1">
        <v>40</v>
      </c>
      <c r="E9" s="1">
        <v>12</v>
      </c>
      <c r="F9" s="1">
        <v>8</v>
      </c>
      <c r="G9" s="1">
        <v>6</v>
      </c>
      <c r="H9" s="1">
        <v>3</v>
      </c>
      <c r="I9" s="1">
        <v>4</v>
      </c>
      <c r="J9" s="1">
        <v>4</v>
      </c>
      <c r="K9" s="4">
        <v>5</v>
      </c>
      <c r="L9" s="4">
        <v>3.2</v>
      </c>
      <c r="M9" s="5">
        <v>7</v>
      </c>
      <c r="N9" s="3">
        <v>52000</v>
      </c>
      <c r="O9" s="3">
        <v>115000</v>
      </c>
      <c r="P9" s="9">
        <f t="shared" si="0"/>
        <v>0.66666666666666663</v>
      </c>
      <c r="Q9" s="9">
        <f t="shared" si="1"/>
        <v>0.5</v>
      </c>
    </row>
    <row r="10" spans="2:17" x14ac:dyDescent="0.35">
      <c r="B10" s="1" t="s">
        <v>20</v>
      </c>
      <c r="C10" s="1">
        <v>130</v>
      </c>
      <c r="D10" s="1">
        <v>55</v>
      </c>
      <c r="E10" s="1">
        <v>18</v>
      </c>
      <c r="F10" s="1">
        <v>11</v>
      </c>
      <c r="G10" s="1">
        <v>9</v>
      </c>
      <c r="H10" s="1">
        <v>4</v>
      </c>
      <c r="I10" s="1">
        <v>5</v>
      </c>
      <c r="J10" s="1">
        <v>5</v>
      </c>
      <c r="K10" s="4">
        <v>6.2</v>
      </c>
      <c r="L10" s="4">
        <v>3.7</v>
      </c>
      <c r="M10" s="5">
        <v>9</v>
      </c>
      <c r="N10" s="3">
        <v>58000</v>
      </c>
      <c r="O10" s="3">
        <v>135000</v>
      </c>
      <c r="P10" s="9">
        <f t="shared" si="0"/>
        <v>0.55555555555555558</v>
      </c>
      <c r="Q10" s="9">
        <f t="shared" si="1"/>
        <v>0.44444444444444442</v>
      </c>
    </row>
    <row r="11" spans="2:17" x14ac:dyDescent="0.35">
      <c r="B11" s="1" t="s">
        <v>21</v>
      </c>
      <c r="C11" s="1">
        <v>70</v>
      </c>
      <c r="D11" s="1">
        <v>20</v>
      </c>
      <c r="E11" s="1">
        <v>6</v>
      </c>
      <c r="F11" s="1">
        <v>5</v>
      </c>
      <c r="G11" s="1">
        <v>3</v>
      </c>
      <c r="H11" s="1">
        <v>1</v>
      </c>
      <c r="I11" s="1">
        <v>1</v>
      </c>
      <c r="J11" s="1">
        <v>1</v>
      </c>
      <c r="K11" s="4">
        <v>4.7</v>
      </c>
      <c r="L11" s="4">
        <v>4.2</v>
      </c>
      <c r="M11" s="5">
        <v>5</v>
      </c>
      <c r="N11" s="3">
        <v>47000</v>
      </c>
      <c r="O11" s="3">
        <v>105000</v>
      </c>
      <c r="P11" s="9">
        <f t="shared" si="0"/>
        <v>0.33333333333333331</v>
      </c>
      <c r="Q11" s="9">
        <f t="shared" si="1"/>
        <v>0.33333333333333331</v>
      </c>
    </row>
    <row r="12" spans="2:17" x14ac:dyDescent="0.35">
      <c r="B12" s="1" t="s">
        <v>22</v>
      </c>
      <c r="C12" s="1">
        <v>180</v>
      </c>
      <c r="D12" s="1">
        <v>65</v>
      </c>
      <c r="E12" s="1">
        <v>22</v>
      </c>
      <c r="F12" s="1">
        <v>14</v>
      </c>
      <c r="G12" s="1">
        <v>11</v>
      </c>
      <c r="H12" s="1">
        <v>5</v>
      </c>
      <c r="I12" s="1">
        <v>7</v>
      </c>
      <c r="J12" s="1">
        <v>6</v>
      </c>
      <c r="K12" s="4">
        <v>5.8</v>
      </c>
      <c r="L12" s="4">
        <v>3.3</v>
      </c>
      <c r="M12" s="5">
        <v>6</v>
      </c>
      <c r="N12" s="3">
        <v>53000</v>
      </c>
      <c r="O12" s="3">
        <v>122000</v>
      </c>
      <c r="P12" s="9">
        <f t="shared" si="0"/>
        <v>0.54545454545454541</v>
      </c>
      <c r="Q12" s="9">
        <f t="shared" si="1"/>
        <v>0.45454545454545453</v>
      </c>
    </row>
    <row r="13" spans="2:17" x14ac:dyDescent="0.35">
      <c r="B13" s="1" t="s">
        <v>23</v>
      </c>
      <c r="C13" s="1">
        <v>95</v>
      </c>
      <c r="D13" s="1">
        <v>35</v>
      </c>
      <c r="E13" s="1">
        <v>9</v>
      </c>
      <c r="F13" s="1">
        <v>7</v>
      </c>
      <c r="G13" s="1">
        <v>5</v>
      </c>
      <c r="H13" s="1">
        <v>2</v>
      </c>
      <c r="I13" s="1">
        <v>3</v>
      </c>
      <c r="J13" s="1">
        <v>3</v>
      </c>
      <c r="K13" s="4">
        <v>5.0999999999999996</v>
      </c>
      <c r="L13" s="4">
        <v>3.9</v>
      </c>
      <c r="M13" s="5">
        <v>7</v>
      </c>
      <c r="N13" s="3">
        <v>49000</v>
      </c>
      <c r="O13" s="3">
        <v>118000</v>
      </c>
      <c r="P13" s="9">
        <f t="shared" si="0"/>
        <v>0.6</v>
      </c>
      <c r="Q13" s="9">
        <f t="shared" si="1"/>
        <v>0.4</v>
      </c>
    </row>
    <row r="14" spans="2:17" x14ac:dyDescent="0.35">
      <c r="B14" s="1" t="s">
        <v>24</v>
      </c>
      <c r="C14" s="1">
        <v>110</v>
      </c>
      <c r="D14" s="1">
        <v>45</v>
      </c>
      <c r="E14" s="1">
        <v>14</v>
      </c>
      <c r="F14" s="1">
        <v>9</v>
      </c>
      <c r="G14" s="1">
        <v>7</v>
      </c>
      <c r="H14" s="1">
        <v>3</v>
      </c>
      <c r="I14" s="1">
        <v>4</v>
      </c>
      <c r="J14" s="1">
        <v>4</v>
      </c>
      <c r="K14" s="4">
        <v>4.9000000000000004</v>
      </c>
      <c r="L14" s="4">
        <v>4.0999999999999996</v>
      </c>
      <c r="M14" s="5">
        <v>5</v>
      </c>
      <c r="N14" s="3">
        <v>48000</v>
      </c>
      <c r="O14" s="3">
        <v>112000</v>
      </c>
      <c r="P14" s="9">
        <f t="shared" si="0"/>
        <v>0.5714285714285714</v>
      </c>
      <c r="Q14" s="9">
        <f t="shared" si="1"/>
        <v>0.42857142857142855</v>
      </c>
    </row>
    <row r="15" spans="2:17" x14ac:dyDescent="0.35">
      <c r="B15" s="1" t="s">
        <v>25</v>
      </c>
      <c r="C15" s="1">
        <v>140</v>
      </c>
      <c r="D15" s="1">
        <v>58</v>
      </c>
      <c r="E15" s="1">
        <v>19</v>
      </c>
      <c r="F15" s="1">
        <v>13</v>
      </c>
      <c r="G15" s="1">
        <v>10</v>
      </c>
      <c r="H15" s="1">
        <v>4</v>
      </c>
      <c r="I15" s="1">
        <v>6</v>
      </c>
      <c r="J15" s="1">
        <v>5</v>
      </c>
      <c r="K15" s="4">
        <v>5.3</v>
      </c>
      <c r="L15" s="4">
        <v>3.6</v>
      </c>
      <c r="M15" s="5">
        <v>8</v>
      </c>
      <c r="N15" s="3">
        <v>56000</v>
      </c>
      <c r="O15" s="3">
        <v>128000</v>
      </c>
      <c r="P15" s="9">
        <f t="shared" si="0"/>
        <v>0.5</v>
      </c>
      <c r="Q15" s="9">
        <f t="shared" si="1"/>
        <v>0.4</v>
      </c>
    </row>
    <row r="16" spans="2:17" x14ac:dyDescent="0.35">
      <c r="B16" s="1" t="s">
        <v>26</v>
      </c>
      <c r="C16" s="1">
        <v>85</v>
      </c>
      <c r="D16" s="1">
        <v>28</v>
      </c>
      <c r="E16" s="1">
        <v>7</v>
      </c>
      <c r="F16" s="1">
        <v>6</v>
      </c>
      <c r="G16" s="1">
        <v>4</v>
      </c>
      <c r="H16" s="1">
        <v>1</v>
      </c>
      <c r="I16" s="1">
        <v>2</v>
      </c>
      <c r="J16" s="1">
        <v>2</v>
      </c>
      <c r="K16" s="4">
        <v>6.1</v>
      </c>
      <c r="L16" s="4">
        <v>3.4</v>
      </c>
      <c r="M16" s="5">
        <v>6</v>
      </c>
      <c r="N16" s="3">
        <v>57000</v>
      </c>
      <c r="O16" s="3">
        <v>132000</v>
      </c>
      <c r="P16" s="9">
        <f t="shared" si="0"/>
        <v>0.5</v>
      </c>
      <c r="Q16" s="9">
        <f t="shared" si="1"/>
        <v>0.25</v>
      </c>
    </row>
    <row r="17" spans="2:17" x14ac:dyDescent="0.35">
      <c r="B17" s="1" t="s">
        <v>27</v>
      </c>
      <c r="C17" s="1">
        <v>160</v>
      </c>
      <c r="D17" s="1">
        <v>62</v>
      </c>
      <c r="E17" s="1">
        <v>21</v>
      </c>
      <c r="F17" s="1">
        <v>14</v>
      </c>
      <c r="G17" s="1">
        <v>11</v>
      </c>
      <c r="H17" s="1">
        <v>5</v>
      </c>
      <c r="I17" s="1">
        <v>7</v>
      </c>
      <c r="J17" s="1">
        <v>6</v>
      </c>
      <c r="K17" s="4">
        <v>4.5999999999999996</v>
      </c>
      <c r="L17" s="4">
        <v>4.3</v>
      </c>
      <c r="M17" s="5">
        <v>4</v>
      </c>
      <c r="N17" s="3">
        <v>42000</v>
      </c>
      <c r="O17" s="3">
        <v>102000</v>
      </c>
      <c r="P17" s="9">
        <f t="shared" si="0"/>
        <v>0.54545454545454541</v>
      </c>
      <c r="Q17" s="9">
        <f t="shared" si="1"/>
        <v>0.45454545454545453</v>
      </c>
    </row>
    <row r="18" spans="2:17" x14ac:dyDescent="0.35">
      <c r="B18" s="1" t="s">
        <v>28</v>
      </c>
      <c r="C18" s="1">
        <v>105</v>
      </c>
      <c r="D18" s="1">
        <v>42</v>
      </c>
      <c r="E18" s="1">
        <v>13</v>
      </c>
      <c r="F18" s="1">
        <v>8</v>
      </c>
      <c r="G18" s="1">
        <v>6</v>
      </c>
      <c r="H18" s="1">
        <v>3</v>
      </c>
      <c r="I18" s="1">
        <v>4</v>
      </c>
      <c r="J18" s="1">
        <v>4</v>
      </c>
      <c r="K18" s="4">
        <v>5.4</v>
      </c>
      <c r="L18" s="4">
        <v>3.1</v>
      </c>
      <c r="M18" s="5">
        <v>7</v>
      </c>
      <c r="N18" s="3">
        <v>54000</v>
      </c>
      <c r="O18" s="3">
        <v>120000</v>
      </c>
      <c r="P18" s="9">
        <f t="shared" si="0"/>
        <v>0.66666666666666663</v>
      </c>
      <c r="Q18" s="9">
        <f t="shared" si="1"/>
        <v>0.5</v>
      </c>
    </row>
    <row r="19" spans="2:17" x14ac:dyDescent="0.35">
      <c r="B19" s="1" t="s">
        <v>29</v>
      </c>
      <c r="C19" s="1">
        <v>75</v>
      </c>
      <c r="D19" s="1">
        <v>22</v>
      </c>
      <c r="E19" s="1">
        <v>5</v>
      </c>
      <c r="F19" s="1">
        <v>4</v>
      </c>
      <c r="G19" s="1">
        <v>2</v>
      </c>
      <c r="H19" s="1">
        <v>1</v>
      </c>
      <c r="I19" s="1">
        <v>1</v>
      </c>
      <c r="J19" s="1">
        <v>1</v>
      </c>
      <c r="K19" s="4">
        <v>5.7</v>
      </c>
      <c r="L19" s="4">
        <v>3.8</v>
      </c>
      <c r="M19" s="5">
        <v>9</v>
      </c>
      <c r="N19" s="3">
        <v>59000</v>
      </c>
      <c r="O19" s="3">
        <v>138000</v>
      </c>
      <c r="P19" s="9">
        <f t="shared" si="0"/>
        <v>0.5</v>
      </c>
      <c r="Q19" s="9">
        <f t="shared" si="1"/>
        <v>0.5</v>
      </c>
    </row>
    <row r="20" spans="2:17" x14ac:dyDescent="0.35">
      <c r="B20" s="1" t="s">
        <v>30</v>
      </c>
      <c r="C20" s="1">
        <v>190</v>
      </c>
      <c r="D20" s="1">
        <v>68</v>
      </c>
      <c r="E20" s="1">
        <v>24</v>
      </c>
      <c r="F20" s="1">
        <v>15</v>
      </c>
      <c r="G20" s="1">
        <v>12</v>
      </c>
      <c r="H20" s="1">
        <v>5</v>
      </c>
      <c r="I20" s="1">
        <v>8</v>
      </c>
      <c r="J20" s="1">
        <v>7</v>
      </c>
      <c r="K20" s="4">
        <v>4.8</v>
      </c>
      <c r="L20" s="4">
        <v>4</v>
      </c>
      <c r="M20" s="5">
        <v>5</v>
      </c>
      <c r="N20" s="3">
        <v>46000</v>
      </c>
      <c r="O20" s="3">
        <v>108000</v>
      </c>
      <c r="P20" s="9">
        <f t="shared" si="0"/>
        <v>0.58333333333333337</v>
      </c>
      <c r="Q20" s="9">
        <f t="shared" si="1"/>
        <v>0.41666666666666669</v>
      </c>
    </row>
    <row r="21" spans="2:17" x14ac:dyDescent="0.35">
      <c r="B21" s="1" t="s">
        <v>31</v>
      </c>
      <c r="C21" s="1">
        <v>115</v>
      </c>
      <c r="D21" s="1">
        <v>48</v>
      </c>
      <c r="E21" s="1">
        <v>16</v>
      </c>
      <c r="F21" s="1">
        <v>10</v>
      </c>
      <c r="G21" s="1">
        <v>8</v>
      </c>
      <c r="H21" s="1">
        <v>3</v>
      </c>
      <c r="I21" s="1">
        <v>5</v>
      </c>
      <c r="J21" s="1">
        <v>4</v>
      </c>
      <c r="K21" s="4">
        <v>5.2</v>
      </c>
      <c r="L21" s="4">
        <v>3.5</v>
      </c>
      <c r="M21" s="5">
        <v>6</v>
      </c>
      <c r="N21" s="3">
        <v>51000</v>
      </c>
      <c r="O21" s="3">
        <v>116000</v>
      </c>
      <c r="P21" s="9">
        <f t="shared" si="0"/>
        <v>0.5</v>
      </c>
      <c r="Q21" s="9">
        <f t="shared" si="1"/>
        <v>0.375</v>
      </c>
    </row>
    <row r="22" spans="2:17" x14ac:dyDescent="0.35">
      <c r="B22" s="1" t="s">
        <v>32</v>
      </c>
      <c r="C22" s="1">
        <v>125</v>
      </c>
      <c r="D22" s="1">
        <v>52</v>
      </c>
      <c r="E22" s="1">
        <v>17</v>
      </c>
      <c r="F22" s="1">
        <v>11</v>
      </c>
      <c r="G22" s="1">
        <v>9</v>
      </c>
      <c r="H22" s="1">
        <v>4</v>
      </c>
      <c r="I22" s="1">
        <v>5</v>
      </c>
      <c r="J22" s="1">
        <v>5</v>
      </c>
      <c r="K22" s="4">
        <v>5.9</v>
      </c>
      <c r="L22" s="4">
        <v>3.7</v>
      </c>
      <c r="M22" s="5">
        <v>8</v>
      </c>
      <c r="N22" s="3">
        <v>58500</v>
      </c>
      <c r="O22" s="3">
        <v>134000</v>
      </c>
      <c r="P22" s="9">
        <f t="shared" si="0"/>
        <v>0.55555555555555558</v>
      </c>
      <c r="Q22" s="9">
        <f t="shared" si="1"/>
        <v>0.44444444444444442</v>
      </c>
    </row>
    <row r="23" spans="2:17" x14ac:dyDescent="0.35">
      <c r="B23" s="1" t="s">
        <v>33</v>
      </c>
      <c r="C23" s="1">
        <v>65</v>
      </c>
      <c r="D23" s="1">
        <v>18</v>
      </c>
      <c r="E23" s="1">
        <v>4</v>
      </c>
      <c r="F23" s="1">
        <v>3</v>
      </c>
      <c r="G23" s="1">
        <v>2</v>
      </c>
      <c r="H23" s="1">
        <v>0</v>
      </c>
      <c r="I23" s="1">
        <v>1</v>
      </c>
      <c r="J23" s="1">
        <v>1</v>
      </c>
      <c r="K23" s="4">
        <v>4.7</v>
      </c>
      <c r="L23" s="4">
        <v>4.2</v>
      </c>
      <c r="M23" s="5">
        <v>4</v>
      </c>
      <c r="N23" s="3">
        <v>43000</v>
      </c>
      <c r="O23" s="3">
        <v>104000</v>
      </c>
      <c r="P23" s="9">
        <f t="shared" si="0"/>
        <v>0.5</v>
      </c>
      <c r="Q23" s="9">
        <f t="shared" si="1"/>
        <v>0</v>
      </c>
    </row>
    <row r="24" spans="2:17" x14ac:dyDescent="0.35">
      <c r="B24" s="1" t="s">
        <v>34</v>
      </c>
      <c r="C24" s="1">
        <v>175</v>
      </c>
      <c r="D24" s="1">
        <v>63</v>
      </c>
      <c r="E24" s="1">
        <v>23</v>
      </c>
      <c r="F24" s="1">
        <v>14</v>
      </c>
      <c r="G24" s="1">
        <v>11</v>
      </c>
      <c r="H24" s="1">
        <v>5</v>
      </c>
      <c r="I24" s="1">
        <v>7</v>
      </c>
      <c r="J24" s="1">
        <v>6</v>
      </c>
      <c r="K24" s="4">
        <v>5</v>
      </c>
      <c r="L24" s="4">
        <v>3.3</v>
      </c>
      <c r="M24" s="5">
        <v>7</v>
      </c>
      <c r="N24" s="3">
        <v>50500</v>
      </c>
      <c r="O24" s="3">
        <v>119000</v>
      </c>
      <c r="P24" s="9">
        <f t="shared" si="0"/>
        <v>0.54545454545454541</v>
      </c>
      <c r="Q24" s="9">
        <f t="shared" si="1"/>
        <v>0.45454545454545453</v>
      </c>
    </row>
    <row r="25" spans="2:17" x14ac:dyDescent="0.35">
      <c r="B25" s="1" t="s">
        <v>35</v>
      </c>
      <c r="C25" s="1">
        <v>98</v>
      </c>
      <c r="D25" s="1">
        <v>38</v>
      </c>
      <c r="E25" s="1">
        <v>11</v>
      </c>
      <c r="F25" s="1">
        <v>7</v>
      </c>
      <c r="G25" s="1">
        <v>5</v>
      </c>
      <c r="H25" s="1">
        <v>2</v>
      </c>
      <c r="I25" s="1">
        <v>3</v>
      </c>
      <c r="J25" s="1">
        <v>3</v>
      </c>
      <c r="K25" s="4">
        <v>6</v>
      </c>
      <c r="L25" s="4">
        <v>3.9</v>
      </c>
      <c r="M25" s="5">
        <v>9</v>
      </c>
      <c r="N25" s="3">
        <v>60500</v>
      </c>
      <c r="O25" s="3">
        <v>140000</v>
      </c>
      <c r="P25" s="9">
        <f t="shared" si="0"/>
        <v>0.6</v>
      </c>
      <c r="Q25" s="9">
        <f t="shared" si="1"/>
        <v>0.4</v>
      </c>
    </row>
    <row r="26" spans="2:17" x14ac:dyDescent="0.35">
      <c r="B26" s="1" t="s">
        <v>36</v>
      </c>
      <c r="C26" s="1">
        <v>135</v>
      </c>
      <c r="D26" s="1">
        <v>57</v>
      </c>
      <c r="E26" s="1">
        <v>18</v>
      </c>
      <c r="F26" s="1">
        <v>12</v>
      </c>
      <c r="G26" s="1">
        <v>10</v>
      </c>
      <c r="H26" s="1">
        <v>4</v>
      </c>
      <c r="I26" s="1">
        <v>6</v>
      </c>
      <c r="J26" s="1">
        <v>5</v>
      </c>
      <c r="K26" s="4">
        <v>4.9000000000000004</v>
      </c>
      <c r="L26" s="4">
        <v>4.0999999999999996</v>
      </c>
      <c r="M26" s="5">
        <v>5</v>
      </c>
      <c r="N26" s="3">
        <v>47500</v>
      </c>
      <c r="O26" s="3">
        <v>107000</v>
      </c>
      <c r="P26" s="9">
        <f t="shared" si="0"/>
        <v>0.5</v>
      </c>
      <c r="Q26" s="9">
        <f t="shared" si="1"/>
        <v>0.4</v>
      </c>
    </row>
    <row r="27" spans="2:17" x14ac:dyDescent="0.35">
      <c r="B27" s="1" t="s">
        <v>37</v>
      </c>
      <c r="C27" s="1">
        <v>88</v>
      </c>
      <c r="D27" s="1">
        <v>32</v>
      </c>
      <c r="E27" s="1">
        <v>8</v>
      </c>
      <c r="F27" s="1">
        <v>6</v>
      </c>
      <c r="G27" s="1">
        <v>4</v>
      </c>
      <c r="H27" s="1">
        <v>1</v>
      </c>
      <c r="I27" s="1">
        <v>2</v>
      </c>
      <c r="J27" s="1">
        <v>2</v>
      </c>
      <c r="K27" s="4">
        <v>5.3</v>
      </c>
      <c r="L27" s="4">
        <v>3.6</v>
      </c>
      <c r="M27" s="5">
        <v>6</v>
      </c>
      <c r="N27" s="3">
        <v>52500</v>
      </c>
      <c r="O27" s="3">
        <v>123000</v>
      </c>
      <c r="P27" s="9">
        <f t="shared" si="0"/>
        <v>0.5</v>
      </c>
      <c r="Q27" s="9">
        <f t="shared" si="1"/>
        <v>0.25</v>
      </c>
    </row>
    <row r="28" spans="2:17" x14ac:dyDescent="0.35">
      <c r="B28" s="1" t="s">
        <v>38</v>
      </c>
      <c r="C28" s="1">
        <v>145</v>
      </c>
      <c r="D28" s="1">
        <v>59</v>
      </c>
      <c r="E28" s="1">
        <v>20</v>
      </c>
      <c r="F28" s="1">
        <v>13</v>
      </c>
      <c r="G28" s="1">
        <v>10</v>
      </c>
      <c r="H28" s="1">
        <v>4</v>
      </c>
      <c r="I28" s="1">
        <v>6</v>
      </c>
      <c r="J28" s="1">
        <v>5</v>
      </c>
      <c r="K28" s="4">
        <v>5.6</v>
      </c>
      <c r="L28" s="4">
        <v>3.4</v>
      </c>
      <c r="M28" s="5">
        <v>8</v>
      </c>
      <c r="N28" s="3">
        <v>55500</v>
      </c>
      <c r="O28" s="3">
        <v>129000</v>
      </c>
      <c r="P28" s="9">
        <f t="shared" si="0"/>
        <v>0.5</v>
      </c>
      <c r="Q28" s="9">
        <f t="shared" si="1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Мальцева</dc:creator>
  <cp:lastModifiedBy>Надежда Мальцева</cp:lastModifiedBy>
  <dcterms:created xsi:type="dcterms:W3CDTF">2015-06-05T18:19:34Z</dcterms:created>
  <dcterms:modified xsi:type="dcterms:W3CDTF">2025-02-01T15:15:51Z</dcterms:modified>
</cp:coreProperties>
</file>