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Queuing Theory\"/>
    </mc:Choice>
  </mc:AlternateContent>
  <xr:revisionPtr revIDLastSave="0" documentId="13_ncr:1_{D91AB6E7-513D-48AF-94B0-1CF8E22D5C5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G9" i="1"/>
  <c r="H9" i="1" s="1"/>
  <c r="G12" i="1"/>
  <c r="H12" i="1" s="1"/>
  <c r="G11" i="1"/>
  <c r="H11" i="1" s="1"/>
</calcChain>
</file>

<file path=xl/sharedStrings.xml><?xml version="1.0" encoding="utf-8"?>
<sst xmlns="http://schemas.openxmlformats.org/spreadsheetml/2006/main" count="18" uniqueCount="14">
  <si>
    <t>Motorbike</t>
  </si>
  <si>
    <t>Car</t>
  </si>
  <si>
    <t>Bus</t>
  </si>
  <si>
    <t>PCU/s</t>
  </si>
  <si>
    <t>Truck (&lt;2 tons)</t>
  </si>
  <si>
    <t>PCU/7min</t>
  </si>
  <si>
    <t>Nguyen Huu Tho (N)</t>
  </si>
  <si>
    <t>Nguyen Huu Tho (S)</t>
  </si>
  <si>
    <t xml:space="preserve">Nguyen Thi Thap (E) </t>
  </si>
  <si>
    <t>Nguyen Thi Thap (W)</t>
  </si>
  <si>
    <t>Total Cycle
(with 4s Yellow)</t>
  </si>
  <si>
    <t>Real Green (s)</t>
  </si>
  <si>
    <t>Optimized Green a (s)</t>
  </si>
  <si>
    <t>Optimized Green b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</si>
</sst>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2"/>
  <sheetViews>
    <sheetView tabSelected="1" topLeftCell="B1" workbookViewId="0">
      <selection activeCell="K15" sqref="K15"/>
    </sheetView>
  </sheetViews>
  <sheetFormatPr defaultRowHeight="14.4" x14ac:dyDescent="0.3"/>
  <cols>
    <col min="1" max="1" width="18.77734375" customWidth="1"/>
    <col min="2" max="2" width="18.77734375" style="1" customWidth="1"/>
    <col min="3" max="5" width="12.77734375" style="1" customWidth="1"/>
    <col min="6" max="8" width="12.77734375" customWidth="1"/>
    <col min="10" max="12" width="18.77734375" customWidth="1"/>
    <col min="13" max="13" width="18.77734375" style="1" customWidth="1"/>
    <col min="14" max="14" width="18.77734375" customWidth="1"/>
  </cols>
  <sheetData>
    <row r="1" spans="2:14" ht="28.8" x14ac:dyDescent="0.3">
      <c r="J1" s="3"/>
      <c r="K1" s="5" t="s">
        <v>11</v>
      </c>
      <c r="L1" s="5" t="s">
        <v>12</v>
      </c>
      <c r="M1" s="5" t="s">
        <v>13</v>
      </c>
      <c r="N1" s="6" t="s">
        <v>10</v>
      </c>
    </row>
    <row r="2" spans="2:14" x14ac:dyDescent="0.3">
      <c r="J2" s="4" t="s">
        <v>6</v>
      </c>
      <c r="K2" s="3">
        <v>60</v>
      </c>
      <c r="L2" s="3">
        <v>49.24</v>
      </c>
      <c r="M2" s="3">
        <v>22.36</v>
      </c>
      <c r="N2" s="2">
        <v>110</v>
      </c>
    </row>
    <row r="3" spans="2:14" x14ac:dyDescent="0.3">
      <c r="J3" s="4" t="s">
        <v>7</v>
      </c>
      <c r="K3" s="3">
        <v>60</v>
      </c>
      <c r="L3" s="3">
        <v>49.24</v>
      </c>
      <c r="M3" s="3">
        <v>21.12</v>
      </c>
      <c r="N3" s="2">
        <v>110</v>
      </c>
    </row>
    <row r="4" spans="2:14" x14ac:dyDescent="0.3">
      <c r="J4" s="4" t="s">
        <v>8</v>
      </c>
      <c r="K4" s="3">
        <v>42</v>
      </c>
      <c r="L4" s="3">
        <v>52.76</v>
      </c>
      <c r="M4" s="3">
        <v>26.34</v>
      </c>
      <c r="N4" s="2">
        <v>110</v>
      </c>
    </row>
    <row r="5" spans="2:14" x14ac:dyDescent="0.3">
      <c r="J5" s="4" t="s">
        <v>9</v>
      </c>
      <c r="K5" s="3">
        <v>42</v>
      </c>
      <c r="L5" s="3">
        <v>52.76</v>
      </c>
      <c r="M5" s="3">
        <v>24.18</v>
      </c>
      <c r="N5" s="2">
        <v>110</v>
      </c>
    </row>
    <row r="8" spans="2:14" x14ac:dyDescent="0.3">
      <c r="B8" s="2"/>
      <c r="C8" s="3" t="s">
        <v>0</v>
      </c>
      <c r="D8" s="3" t="s">
        <v>1</v>
      </c>
      <c r="E8" s="3" t="s">
        <v>2</v>
      </c>
      <c r="F8" s="3" t="s">
        <v>4</v>
      </c>
      <c r="G8" s="3" t="s">
        <v>5</v>
      </c>
      <c r="H8" s="3" t="s">
        <v>3</v>
      </c>
    </row>
    <row r="9" spans="2:14" x14ac:dyDescent="0.3">
      <c r="B9" s="4" t="s">
        <v>6</v>
      </c>
      <c r="C9" s="3">
        <v>358</v>
      </c>
      <c r="D9" s="3">
        <v>53</v>
      </c>
      <c r="E9" s="3">
        <v>2</v>
      </c>
      <c r="F9" s="3">
        <v>14</v>
      </c>
      <c r="G9" s="2">
        <f>C9*0.3+D9+E9*1.25+F9*1.5</f>
        <v>183.89999999999998</v>
      </c>
      <c r="H9" s="2">
        <f>G9/420</f>
        <v>0.43785714285714278</v>
      </c>
    </row>
    <row r="10" spans="2:14" x14ac:dyDescent="0.3">
      <c r="B10" s="4" t="s">
        <v>7</v>
      </c>
      <c r="C10" s="3">
        <v>315</v>
      </c>
      <c r="D10" s="3">
        <v>35</v>
      </c>
      <c r="E10" s="3">
        <v>2</v>
      </c>
      <c r="F10" s="3">
        <v>19</v>
      </c>
      <c r="G10" s="2">
        <f>C10*0.3+D10+E10*1.25+F10*1.5</f>
        <v>160.5</v>
      </c>
      <c r="H10" s="2">
        <f>G10/420</f>
        <v>0.38214285714285712</v>
      </c>
    </row>
    <row r="11" spans="2:14" x14ac:dyDescent="0.3">
      <c r="B11" s="4" t="s">
        <v>8</v>
      </c>
      <c r="C11" s="3">
        <v>446</v>
      </c>
      <c r="D11" s="3">
        <v>65</v>
      </c>
      <c r="E11" s="3">
        <v>1</v>
      </c>
      <c r="F11" s="3">
        <v>40</v>
      </c>
      <c r="G11" s="2">
        <f>C11*0.3+D11+E11*1.25+F11*1.5</f>
        <v>260.04999999999995</v>
      </c>
      <c r="H11" s="2">
        <f>G11/420</f>
        <v>0.61916666666666653</v>
      </c>
    </row>
    <row r="12" spans="2:14" x14ac:dyDescent="0.3">
      <c r="B12" s="4" t="s">
        <v>9</v>
      </c>
      <c r="C12" s="3">
        <v>422</v>
      </c>
      <c r="D12" s="3">
        <v>46</v>
      </c>
      <c r="E12" s="3">
        <v>1</v>
      </c>
      <c r="F12" s="3">
        <v>30</v>
      </c>
      <c r="G12" s="2">
        <f>C12*0.3+D12+E12*1.25+F12*1.5</f>
        <v>218.85</v>
      </c>
      <c r="H12" s="2">
        <f>G12/420</f>
        <v>0.52107142857142852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UG22 - Dang Hung Duong</cp:lastModifiedBy>
  <dcterms:created xsi:type="dcterms:W3CDTF">2015-06-05T18:17:20Z</dcterms:created>
  <dcterms:modified xsi:type="dcterms:W3CDTF">2025-05-12T17:14:20Z</dcterms:modified>
</cp:coreProperties>
</file>