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zExcel.jl\test\datasets\"/>
    </mc:Choice>
  </mc:AlternateContent>
  <bookViews>
    <workbookView xWindow="0" yWindow="0" windowWidth="23940" windowHeight="9210" firstSheet="1" activeTab="6"/>
  </bookViews>
  <sheets>
    <sheet name="Sheet1" sheetId="1" r:id="rId1"/>
    <sheet name="Sheet4" sheetId="6" r:id="rId2"/>
    <sheet name="Second Sheet" sheetId="2" r:id="rId3"/>
    <sheet name="Sheet2" sheetId="4" r:id="rId4"/>
    <sheet name="Empty Sheet" sheetId="3" r:id="rId5"/>
    <sheet name="Sheet3" sheetId="5" r:id="rId6"/>
    <sheet name="Sheet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4" i="1"/>
  <c r="B27" i="5" l="1"/>
  <c r="B26" i="5"/>
  <c r="B25" i="5"/>
  <c r="N6" i="1" l="1"/>
  <c r="N5" i="1"/>
  <c r="N4" i="1"/>
  <c r="M7" i="1" l="1"/>
  <c r="M5" i="1"/>
  <c r="M4" i="1"/>
</calcChain>
</file>

<file path=xl/sharedStrings.xml><?xml version="1.0" encoding="utf-8"?>
<sst xmlns="http://schemas.openxmlformats.org/spreadsheetml/2006/main" count="54" uniqueCount="43">
  <si>
    <t>Some Float64s</t>
  </si>
  <si>
    <t>Some Strings</t>
  </si>
  <si>
    <t>Some Bools</t>
  </si>
  <si>
    <t>Mixed column</t>
  </si>
  <si>
    <t>Float64 with NA</t>
  </si>
  <si>
    <t>String with NA</t>
  </si>
  <si>
    <t>Bool with NA</t>
  </si>
  <si>
    <t>Mixed with NA</t>
  </si>
  <si>
    <t>A</t>
  </si>
  <si>
    <t>BB</t>
  </si>
  <si>
    <t>CCC</t>
  </si>
  <si>
    <t>DDDD</t>
  </si>
  <si>
    <t>EEEEE</t>
  </si>
  <si>
    <t>FF</t>
  </si>
  <si>
    <t>GGG</t>
  </si>
  <si>
    <t>HHHH</t>
  </si>
  <si>
    <t>III</t>
  </si>
  <si>
    <t>Some dates</t>
  </si>
  <si>
    <t>Some errors</t>
  </si>
  <si>
    <t>Dates with NA</t>
  </si>
  <si>
    <t>Errors with NA</t>
  </si>
  <si>
    <t>Column with NULL and then mixed</t>
  </si>
  <si>
    <t>HKEJW</t>
  </si>
  <si>
    <t>Col1</t>
  </si>
  <si>
    <t>Col3</t>
  </si>
  <si>
    <t>cell format</t>
    <phoneticPr fontId="2" type="noConversion"/>
  </si>
  <si>
    <t>date</t>
    <phoneticPr fontId="2" type="noConversion"/>
  </si>
  <si>
    <t>Float64</t>
    <phoneticPr fontId="2" type="noConversion"/>
  </si>
  <si>
    <t>Currency</t>
    <phoneticPr fontId="2" type="noConversion"/>
  </si>
  <si>
    <t>String</t>
    <phoneticPr fontId="2" type="noConversion"/>
  </si>
  <si>
    <t>한글</t>
    <phoneticPr fontId="2" type="noConversion"/>
  </si>
  <si>
    <t>Shared</t>
    <phoneticPr fontId="2" type="noConversion"/>
  </si>
  <si>
    <t>not_shared</t>
    <phoneticPr fontId="2" type="noConversion"/>
  </si>
  <si>
    <t>test…</t>
    <phoneticPr fontId="2" type="noConversion"/>
  </si>
  <si>
    <t>1.00111</t>
    <phoneticPr fontId="2" type="noConversion"/>
  </si>
  <si>
    <t>5597778</t>
    <phoneticPr fontId="2" type="noConversion"/>
  </si>
  <si>
    <t>Text</t>
    <phoneticPr fontId="2" type="noConversion"/>
  </si>
  <si>
    <t>time</t>
    <phoneticPr fontId="2" type="noConversion"/>
  </si>
  <si>
    <t>23:00:01 AM</t>
    <phoneticPr fontId="2" type="noConversion"/>
  </si>
  <si>
    <t>dividend</t>
    <phoneticPr fontId="2" type="noConversion"/>
  </si>
  <si>
    <t>Function</t>
    <phoneticPr fontId="2" type="noConversion"/>
  </si>
  <si>
    <t>temp</t>
    <phoneticPr fontId="2" type="noConversion"/>
  </si>
  <si>
    <t>null_column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</si>
</sst>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76" formatCode="[$-F400]h:mm:ss\ AM/PM"/>
    <numFmt numFmtId="177" formatCode="[$-412]yy&quot;-&quot;m&quot;-&quot;d\ AM/PM\ h:mm;@"/>
    <numFmt numFmtId="178" formatCode="[$-F800]dddd\,\ mmmm\ dd\,\ yyyy"/>
    <numFmt numFmtId="179" formatCode="[$-409]mmm&quot;-&quot;yy;@"/>
    <numFmt numFmtId="180" formatCode="0.00000"/>
    <numFmt numFmtId="181" formatCode="&quot;₩&quot;#,##0"/>
    <numFmt numFmtId="182" formatCode="\$#,##0.00"/>
    <numFmt numFmtId="183" formatCode="[$¥-411]#,##0.00"/>
    <numFmt numFmtId="184" formatCode="h:mm:ss;@"/>
    <numFmt numFmtId="185" formatCode="[$-409]h:mm\ AM/PM;@"/>
    <numFmt numFmtId="186" formatCode="#\ ???/???"/>
    <numFmt numFmtId="187" formatCode="#\ ??/16"/>
    <numFmt numFmtId="188" formatCode="0.0000E+00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176" fontId="0" fillId="0" borderId="0" xfId="0" applyNumberFormat="1"/>
    <xf numFmtId="20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2" fontId="0" fillId="0" borderId="0" xfId="0" applyNumberFormat="1"/>
    <xf numFmtId="9" fontId="0" fillId="0" borderId="0" xfId="1" applyFont="1" applyAlignmen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49" fontId="0" fillId="0" borderId="0" xfId="0" applyNumberFormat="1"/>
    <xf numFmtId="184" fontId="0" fillId="0" borderId="0" xfId="0" applyNumberFormat="1"/>
    <xf numFmtId="185" fontId="0" fillId="0" borderId="0" xfId="0" applyNumberFormat="1"/>
    <xf numFmtId="12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8"/>
  <sheetViews>
    <sheetView workbookViewId="0">
      <selection activeCell="H31" sqref="H31"/>
    </sheetView>
  </sheetViews>
  <sheetFormatPr defaultRowHeight="16.5" x14ac:dyDescent="0.3"/>
  <cols>
    <col min="3" max="3" width="12.75" bestFit="1" customWidth="1"/>
    <col min="4" max="4" width="11.25" bestFit="1" customWidth="1"/>
    <col min="5" max="5" width="10.25" bestFit="1" customWidth="1"/>
    <col min="6" max="6" width="12.375" bestFit="1" customWidth="1"/>
    <col min="7" max="7" width="13" bestFit="1" customWidth="1"/>
    <col min="8" max="8" width="14" bestFit="1" customWidth="1"/>
    <col min="9" max="9" width="12.375" bestFit="1" customWidth="1"/>
    <col min="10" max="10" width="11.375" bestFit="1" customWidth="1"/>
    <col min="11" max="13" width="13.25" bestFit="1" customWidth="1"/>
    <col min="14" max="14" width="12.625" bestFit="1" customWidth="1"/>
    <col min="15" max="15" width="29.625" bestFit="1" customWidth="1"/>
  </cols>
  <sheetData>
    <row r="3" spans="3:16" x14ac:dyDescent="0.3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4</v>
      </c>
      <c r="I3" t="s">
        <v>5</v>
      </c>
      <c r="J3" t="s">
        <v>6</v>
      </c>
      <c r="K3" t="s">
        <v>17</v>
      </c>
      <c r="L3" t="s">
        <v>19</v>
      </c>
      <c r="M3" t="s">
        <v>18</v>
      </c>
      <c r="N3" t="s">
        <v>20</v>
      </c>
      <c r="O3" t="s">
        <v>21</v>
      </c>
    </row>
    <row r="4" spans="3:16" x14ac:dyDescent="0.3">
      <c r="C4">
        <v>1</v>
      </c>
      <c r="D4" t="s">
        <v>8</v>
      </c>
      <c r="E4" t="b">
        <v>1</v>
      </c>
      <c r="F4">
        <v>2</v>
      </c>
      <c r="G4">
        <v>9</v>
      </c>
      <c r="H4">
        <v>3</v>
      </c>
      <c r="I4" t="s">
        <v>13</v>
      </c>
      <c r="K4" s="1">
        <v>42066</v>
      </c>
      <c r="L4" s="1">
        <v>23835</v>
      </c>
      <c r="M4" t="e">
        <f>1/0</f>
        <v>#DIV/0!</v>
      </c>
      <c r="N4" t="e">
        <f>1/0</f>
        <v>#DIV/0!</v>
      </c>
    </row>
    <row r="5" spans="3:16" x14ac:dyDescent="0.3">
      <c r="C5">
        <v>1.5</v>
      </c>
      <c r="D5" t="s">
        <v>9</v>
      </c>
      <c r="E5" t="b">
        <v>0</v>
      </c>
      <c r="F5" t="s">
        <v>12</v>
      </c>
      <c r="G5" t="s">
        <v>16</v>
      </c>
      <c r="J5" t="b">
        <v>1</v>
      </c>
      <c r="K5" s="2">
        <v>42039.426388888889</v>
      </c>
      <c r="L5" s="2">
        <v>18484.777777777777</v>
      </c>
      <c r="M5" t="e">
        <f>NA()</f>
        <v>#N/A</v>
      </c>
      <c r="N5" t="e">
        <f>NA()</f>
        <v>#N/A</v>
      </c>
      <c r="O5">
        <v>3.4</v>
      </c>
      <c r="P5" t="s">
        <v>42</v>
      </c>
    </row>
    <row r="6" spans="3:16" x14ac:dyDescent="0.3">
      <c r="C6">
        <v>2</v>
      </c>
      <c r="D6" t="s">
        <v>10</v>
      </c>
      <c r="E6" t="b">
        <v>0</v>
      </c>
      <c r="F6" t="b">
        <v>0</v>
      </c>
      <c r="H6">
        <v>3.5</v>
      </c>
      <c r="I6" t="s">
        <v>14</v>
      </c>
      <c r="K6" s="2">
        <v>32242</v>
      </c>
      <c r="L6" s="4">
        <v>0.79166666666666663</v>
      </c>
      <c r="M6" t="e">
        <v>#REF!</v>
      </c>
      <c r="N6" t="e">
        <f>a0</f>
        <v>#NAME?</v>
      </c>
      <c r="O6" t="s">
        <v>22</v>
      </c>
    </row>
    <row r="7" spans="3:16" x14ac:dyDescent="0.3">
      <c r="C7">
        <v>2.5</v>
      </c>
      <c r="D7" t="s">
        <v>11</v>
      </c>
      <c r="E7" t="b">
        <v>1</v>
      </c>
      <c r="F7">
        <v>1.5</v>
      </c>
      <c r="G7" t="b">
        <v>1</v>
      </c>
      <c r="H7">
        <v>4</v>
      </c>
      <c r="I7" t="s">
        <v>15</v>
      </c>
      <c r="J7" t="b">
        <v>0</v>
      </c>
      <c r="K7" s="3">
        <v>0.62638888888888888</v>
      </c>
      <c r="M7" t="e">
        <f>a0</f>
        <v>#NAME?</v>
      </c>
    </row>
    <row r="9" spans="3:16" x14ac:dyDescent="0.3">
      <c r="C9" t="s">
        <v>41</v>
      </c>
    </row>
    <row r="14" spans="3:16" x14ac:dyDescent="0.3">
      <c r="L14" t="e">
        <f xml:space="preserve"> "s" /5</f>
        <v>#VALUE!</v>
      </c>
      <c r="P14">
        <v>55</v>
      </c>
    </row>
    <row r="18" spans="12:12" x14ac:dyDescent="0.3">
      <c r="L18" t="e">
        <f>IF(a=_TEST, "T", "F")</f>
        <v>#NAME?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13"/>
  <sheetViews>
    <sheetView workbookViewId="0">
      <selection activeCell="B32" sqref="B32"/>
    </sheetView>
  </sheetViews>
  <sheetFormatPr defaultRowHeight="16.5" x14ac:dyDescent="0.3"/>
  <cols>
    <col min="4" max="4" width="12.75" bestFit="1" customWidth="1"/>
    <col min="5" max="5" width="11.25" bestFit="1" customWidth="1"/>
    <col min="6" max="6" width="10.25" bestFit="1" customWidth="1"/>
    <col min="8" max="8" width="13" bestFit="1" customWidth="1"/>
    <col min="9" max="9" width="13.25" bestFit="1" customWidth="1"/>
  </cols>
  <sheetData>
    <row r="8" spans="4:9" x14ac:dyDescent="0.3">
      <c r="D8" t="s">
        <v>0</v>
      </c>
      <c r="E8" t="s">
        <v>1</v>
      </c>
      <c r="F8" t="s">
        <v>2</v>
      </c>
      <c r="H8" t="s">
        <v>7</v>
      </c>
      <c r="I8" t="s">
        <v>17</v>
      </c>
    </row>
    <row r="9" spans="4:9" x14ac:dyDescent="0.3">
      <c r="D9">
        <v>1</v>
      </c>
      <c r="E9" t="s">
        <v>8</v>
      </c>
      <c r="F9" t="b">
        <v>1</v>
      </c>
      <c r="H9">
        <v>9</v>
      </c>
      <c r="I9" s="1">
        <v>42066</v>
      </c>
    </row>
    <row r="10" spans="4:9" x14ac:dyDescent="0.3">
      <c r="D10">
        <v>1.5</v>
      </c>
      <c r="E10" t="s">
        <v>9</v>
      </c>
      <c r="F10" t="b">
        <v>0</v>
      </c>
      <c r="H10" t="s">
        <v>16</v>
      </c>
      <c r="I10" s="2">
        <v>42039.426388888889</v>
      </c>
    </row>
    <row r="11" spans="4:9" x14ac:dyDescent="0.3">
      <c r="I11" s="2"/>
    </row>
    <row r="12" spans="4:9" x14ac:dyDescent="0.3">
      <c r="D12">
        <v>2</v>
      </c>
      <c r="E12" t="s">
        <v>10</v>
      </c>
      <c r="F12" t="b">
        <v>0</v>
      </c>
      <c r="I12" s="2">
        <v>32242</v>
      </c>
    </row>
    <row r="13" spans="4:9" x14ac:dyDescent="0.3">
      <c r="D13">
        <v>2.5</v>
      </c>
      <c r="E13" t="s">
        <v>11</v>
      </c>
      <c r="F13" t="b">
        <v>1</v>
      </c>
      <c r="H13" t="b">
        <v>1</v>
      </c>
      <c r="I13" s="3">
        <v>0.62638888888888888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workbookViewId="0">
      <selection activeCell="H16" sqref="H16"/>
    </sheetView>
  </sheetViews>
  <sheetFormatPr defaultRowHeight="16.5" x14ac:dyDescent="0.3"/>
  <sheetData>
    <row r="5" spans="3:5" x14ac:dyDescent="0.3">
      <c r="C5" t="s">
        <v>23</v>
      </c>
      <c r="E5" t="s">
        <v>24</v>
      </c>
    </row>
    <row r="6" spans="3:5" x14ac:dyDescent="0.3">
      <c r="C6">
        <v>34</v>
      </c>
      <c r="D6">
        <v>35</v>
      </c>
      <c r="E6">
        <v>23</v>
      </c>
    </row>
    <row r="7" spans="3:5" x14ac:dyDescent="0.3">
      <c r="C7">
        <v>14</v>
      </c>
      <c r="D7">
        <v>27</v>
      </c>
      <c r="E7">
        <v>69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4" sqref="B4"/>
    </sheetView>
  </sheetViews>
  <sheetFormatPr defaultRowHeight="16.5" x14ac:dyDescent="0.3"/>
  <cols>
    <col min="2" max="2" width="21.75" bestFit="1" customWidth="1"/>
  </cols>
  <sheetData>
    <row r="1" spans="1:2" x14ac:dyDescent="0.3">
      <c r="A1" t="s">
        <v>25</v>
      </c>
    </row>
    <row r="2" spans="1:2" x14ac:dyDescent="0.3">
      <c r="A2" t="s">
        <v>26</v>
      </c>
      <c r="B2" s="1">
        <v>42736</v>
      </c>
    </row>
    <row r="3" spans="1:2" x14ac:dyDescent="0.3">
      <c r="B3" s="5">
        <v>42736</v>
      </c>
    </row>
    <row r="4" spans="1:2" x14ac:dyDescent="0.3">
      <c r="B4" s="6">
        <v>42736</v>
      </c>
    </row>
    <row r="5" spans="1:2" x14ac:dyDescent="0.3">
      <c r="B5" s="7">
        <v>42736</v>
      </c>
    </row>
    <row r="6" spans="1:2" x14ac:dyDescent="0.3">
      <c r="A6" t="s">
        <v>27</v>
      </c>
      <c r="B6">
        <v>0.44233442211113</v>
      </c>
    </row>
    <row r="7" spans="1:2" x14ac:dyDescent="0.3">
      <c r="B7" s="8">
        <v>0.44233442211113</v>
      </c>
    </row>
    <row r="8" spans="1:2" x14ac:dyDescent="0.3">
      <c r="B8" s="9">
        <v>0.44233442211113</v>
      </c>
    </row>
    <row r="9" spans="1:2" x14ac:dyDescent="0.3">
      <c r="B9" s="10">
        <v>0.44233442211113</v>
      </c>
    </row>
    <row r="10" spans="1:2" x14ac:dyDescent="0.3">
      <c r="A10" t="s">
        <v>28</v>
      </c>
      <c r="B10" s="11">
        <v>100</v>
      </c>
    </row>
    <row r="11" spans="1:2" x14ac:dyDescent="0.3">
      <c r="B11" s="12">
        <v>100</v>
      </c>
    </row>
    <row r="12" spans="1:2" x14ac:dyDescent="0.3">
      <c r="B12" s="13">
        <v>100</v>
      </c>
    </row>
    <row r="13" spans="1:2" x14ac:dyDescent="0.3">
      <c r="A13" t="s">
        <v>29</v>
      </c>
      <c r="B13" s="13" t="s">
        <v>30</v>
      </c>
    </row>
    <row r="14" spans="1:2" x14ac:dyDescent="0.3">
      <c r="B14" t="s">
        <v>30</v>
      </c>
    </row>
    <row r="15" spans="1:2" x14ac:dyDescent="0.3">
      <c r="B15" t="s">
        <v>31</v>
      </c>
    </row>
    <row r="16" spans="1:2" x14ac:dyDescent="0.3">
      <c r="B16" t="s">
        <v>32</v>
      </c>
    </row>
    <row r="17" spans="1:2" x14ac:dyDescent="0.3">
      <c r="B17" t="s">
        <v>33</v>
      </c>
    </row>
    <row r="18" spans="1:2" x14ac:dyDescent="0.3">
      <c r="A18" t="s">
        <v>36</v>
      </c>
      <c r="B18" s="14" t="s">
        <v>34</v>
      </c>
    </row>
    <row r="19" spans="1:2" x14ac:dyDescent="0.3">
      <c r="B19" s="14" t="s">
        <v>35</v>
      </c>
    </row>
    <row r="20" spans="1:2" x14ac:dyDescent="0.3">
      <c r="A20" t="s">
        <v>37</v>
      </c>
      <c r="B20" s="15">
        <v>4.1678240740740745E-2</v>
      </c>
    </row>
    <row r="21" spans="1:2" x14ac:dyDescent="0.3">
      <c r="B21" s="16" t="s">
        <v>38</v>
      </c>
    </row>
    <row r="22" spans="1:2" x14ac:dyDescent="0.3">
      <c r="A22" t="s">
        <v>39</v>
      </c>
      <c r="B22" s="17">
        <v>0.25</v>
      </c>
    </row>
    <row r="23" spans="1:2" x14ac:dyDescent="0.3">
      <c r="B23" s="18">
        <v>0.33233532934131738</v>
      </c>
    </row>
    <row r="24" spans="1:2" x14ac:dyDescent="0.3">
      <c r="B24" s="19">
        <v>0.5</v>
      </c>
    </row>
    <row r="25" spans="1:2" x14ac:dyDescent="0.3">
      <c r="B25" s="20">
        <f>10^55</f>
        <v>1E+55</v>
      </c>
    </row>
    <row r="26" spans="1:2" x14ac:dyDescent="0.3">
      <c r="A26" t="s">
        <v>40</v>
      </c>
      <c r="B26">
        <f>VLOOKUP("date",A2:B25,2,FALSE)</f>
        <v>42736</v>
      </c>
    </row>
    <row r="27" spans="1:2" x14ac:dyDescent="0.3">
      <c r="B27">
        <f>IF(B22&lt;1,,)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6" sqref="O16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Sheet4</vt:lpstr>
      <vt:lpstr>Second Sheet</vt:lpstr>
      <vt:lpstr>Sheet2</vt:lpstr>
      <vt:lpstr>Empty Sheet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김용희(Yonghee Kim)</cp:lastModifiedBy>
  <dcterms:created xsi:type="dcterms:W3CDTF">2015-03-12T19:39:24Z</dcterms:created>
  <dcterms:modified xsi:type="dcterms:W3CDTF">2018-03-22T05:14:47Z</dcterms:modified>
</cp:coreProperties>
</file>