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myonghee\.julia\v0.6\EzExcel\test\datasets\"/>
    </mc:Choice>
  </mc:AlternateContent>
  <bookViews>
    <workbookView xWindow="0" yWindow="0" windowWidth="23940" windowHeight="9210" activeTab="1"/>
  </bookViews>
  <sheets>
    <sheet name="combination" sheetId="1" r:id="rId1"/>
    <sheet name="formats" sheetId="5" r:id="rId2"/>
    <sheet name="empty" sheetId="6" r:id="rId3"/>
    <sheet name="negative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5" l="1"/>
  <c r="B46" i="5"/>
  <c r="B45" i="5"/>
  <c r="M6" i="1" l="1"/>
  <c r="M5" i="1"/>
  <c r="M4" i="1"/>
  <c r="L7" i="1" l="1"/>
  <c r="L5" i="1"/>
  <c r="L4" i="1"/>
</calcChain>
</file>

<file path=xl/sharedStrings.xml><?xml version="1.0" encoding="utf-8"?>
<sst xmlns="http://schemas.openxmlformats.org/spreadsheetml/2006/main" count="52" uniqueCount="51">
  <si>
    <t>Some Strings</t>
  </si>
  <si>
    <t>Some Bools</t>
  </si>
  <si>
    <t>Mixed column</t>
  </si>
  <si>
    <t>Float64 with NA</t>
  </si>
  <si>
    <t>String with NA</t>
  </si>
  <si>
    <t>Bool with NA</t>
  </si>
  <si>
    <t>Mixed with NA</t>
  </si>
  <si>
    <t>A</t>
  </si>
  <si>
    <t>BB</t>
  </si>
  <si>
    <t>CCC</t>
  </si>
  <si>
    <t>DDDD</t>
  </si>
  <si>
    <t>EEEEE</t>
  </si>
  <si>
    <t>FF</t>
  </si>
  <si>
    <t>GGG</t>
  </si>
  <si>
    <t>HHHH</t>
  </si>
  <si>
    <t>III</t>
  </si>
  <si>
    <t>Some dates</t>
  </si>
  <si>
    <t>Some errors</t>
  </si>
  <si>
    <t>Errors with NA</t>
  </si>
  <si>
    <t>Currency</t>
    <phoneticPr fontId="1" type="noConversion"/>
  </si>
  <si>
    <t>1.00111</t>
    <phoneticPr fontId="1" type="noConversion"/>
  </si>
  <si>
    <t>5597778</t>
    <phoneticPr fontId="1" type="noConversion"/>
  </si>
  <si>
    <t>Text</t>
    <phoneticPr fontId="1" type="noConversion"/>
  </si>
  <si>
    <t>time</t>
    <phoneticPr fontId="1" type="noConversion"/>
  </si>
  <si>
    <t>dividend</t>
    <phoneticPr fontId="1" type="noConversion"/>
  </si>
  <si>
    <t>Some Numbers</t>
    <phoneticPr fontId="1" type="noConversion"/>
  </si>
  <si>
    <t>Fuction-IF</t>
    <phoneticPr fontId="1" type="noConversion"/>
  </si>
  <si>
    <t>Function-VLOOKUP</t>
    <phoneticPr fontId="1" type="noConversion"/>
  </si>
  <si>
    <t>[$-en-US]mmmmm-yy;@</t>
    <phoneticPr fontId="1" type="noConversion"/>
  </si>
  <si>
    <t>[$-en-US]mmmmm;@</t>
  </si>
  <si>
    <t>[$-en-US]mmmm"-"yy;@</t>
  </si>
  <si>
    <t>[$-en-US]mmm"-"yy;@</t>
  </si>
  <si>
    <t>[$-en-US]d"-"mmm"-"yy;@</t>
  </si>
  <si>
    <t>[$-en-US]d"-"mmm;@</t>
  </si>
  <si>
    <t>mm"/"dd"/"yy;@</t>
  </si>
  <si>
    <t>m"/"d;@</t>
  </si>
  <si>
    <t>yyyy"/"m"/"d;@</t>
  </si>
  <si>
    <t>yyyy"-"m"-"d;@</t>
  </si>
  <si>
    <t>yy"/"m"/"d;@</t>
  </si>
  <si>
    <t>[$-en-US]yy"-"m"-"d h:mm AM/PM;@</t>
  </si>
  <si>
    <t>[$-ko-KR]yy"-"m"-"d AM/PM h:mm;@</t>
  </si>
  <si>
    <t>yy"-"m"-"d h:mm;@</t>
  </si>
  <si>
    <t>yy"-"m"-"d;@</t>
  </si>
  <si>
    <t>m"월" d"일";@</t>
  </si>
  <si>
    <t>yyyy"년" m"월";@</t>
  </si>
  <si>
    <t>yy"年" m"月" d"日";@</t>
  </si>
  <si>
    <t>yyyy"년" m"월" d"일";@</t>
  </si>
  <si>
    <t>[$-x-sysdate]dddd, mmmm dd, yyyy</t>
  </si>
  <si>
    <t>yyyy-mm-dd</t>
  </si>
  <si>
    <t>va;ue</t>
    <phoneticPr fontId="1" type="noConversion"/>
  </si>
  <si>
    <t>format_code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</si>
</sst>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3">
    <numFmt numFmtId="176" formatCode="[$-F400]h:mm:ss\ AM/PM"/>
    <numFmt numFmtId="177" formatCode="[$-412]yy&quot;-&quot;m&quot;-&quot;d\ AM/PM\ h:mm;@"/>
    <numFmt numFmtId="178" formatCode="[$-F800]dddd\,\ mmmm\ dd\,\ yyyy"/>
    <numFmt numFmtId="179" formatCode="[$-409]mmm&quot;-&quot;yy;@"/>
    <numFmt numFmtId="180" formatCode="&quot;₩&quot;#,##0"/>
    <numFmt numFmtId="181" formatCode="\$#,##0.00"/>
    <numFmt numFmtId="182" formatCode="[$¥-411]#,##0.00"/>
    <numFmt numFmtId="183" formatCode="h:mm:ss;@"/>
    <numFmt numFmtId="184" formatCode="[$-409]h:mm\ AM/PM;@"/>
    <numFmt numFmtId="185" formatCode="#\ ???/???"/>
    <numFmt numFmtId="186" formatCode="#\ ??/16"/>
    <numFmt numFmtId="187" formatCode="0.0000E+00"/>
    <numFmt numFmtId="188" formatCode="0_ "/>
    <numFmt numFmtId="189" formatCode="0_);[Red]\(0\)"/>
    <numFmt numFmtId="190" formatCode="0.E+00"/>
    <numFmt numFmtId="191" formatCode="yyyy&quot;년&quot;\ m&quot;월&quot;\ d&quot;일&quot;;@"/>
    <numFmt numFmtId="192" formatCode="yy&quot;年&quot;\ m&quot;月&quot;\ d&quot;日&quot;;@"/>
    <numFmt numFmtId="193" formatCode="yyyy&quot;년&quot;\ m&quot;월&quot;;@"/>
    <numFmt numFmtId="194" formatCode="m&quot;월&quot;\ d&quot;일&quot;;@"/>
    <numFmt numFmtId="195" formatCode="yy&quot;-&quot;m&quot;-&quot;d;@"/>
    <numFmt numFmtId="196" formatCode="yy&quot;-&quot;m&quot;-&quot;d\ h:mm;@"/>
    <numFmt numFmtId="197" formatCode="[$-409]yy&quot;-&quot;m&quot;-&quot;d\ h:mm\ AM/PM;@"/>
    <numFmt numFmtId="198" formatCode="yy&quot;/&quot;m&quot;/&quot;d;@"/>
    <numFmt numFmtId="199" formatCode="yyyy&quot;-&quot;m&quot;-&quot;d;@"/>
    <numFmt numFmtId="200" formatCode="yyyy&quot;/&quot;m&quot;/&quot;d;@"/>
    <numFmt numFmtId="201" formatCode="m&quot;/&quot;d;@"/>
    <numFmt numFmtId="202" formatCode="m&quot;/&quot;d&quot;/&quot;yy;@"/>
    <numFmt numFmtId="203" formatCode="mm&quot;/&quot;dd&quot;/&quot;yy;@"/>
    <numFmt numFmtId="204" formatCode="[$-409]d&quot;-&quot;mmm;@"/>
    <numFmt numFmtId="205" formatCode="[$-409]d&quot;-&quot;mmm&quot;-&quot;yy;@"/>
    <numFmt numFmtId="206" formatCode="[$-409]mmmm&quot;-&quot;yy;@"/>
    <numFmt numFmtId="207" formatCode="[$-409]mmmmm;@"/>
    <numFmt numFmtId="208" formatCode="[$-409]mmmmm/yy;@"/>
    <numFmt numFmtId="209" formatCode="h:mm;@"/>
    <numFmt numFmtId="210" formatCode="[$-412]AM/PM\ h:mm;@"/>
    <numFmt numFmtId="211" formatCode="[$-412]AM/PM\ h:mm:ss;@"/>
    <numFmt numFmtId="212" formatCode="[$-409]h:mm:ss\ AM/PM;@"/>
    <numFmt numFmtId="213" formatCode="yyyy&quot;-&quot;m&quot;-&quot;d\ h:mm;@"/>
    <numFmt numFmtId="214" formatCode="[$-412]yyyy&quot;-&quot;m&quot;-&quot;d\ AM/PM\ h:mm;@"/>
    <numFmt numFmtId="215" formatCode="[$-409]yyyy&quot;-&quot;m&quot;-&quot;d\ h:mm\ AM/PM;@"/>
    <numFmt numFmtId="216" formatCode="h&quot;시&quot;\ mm&quot;분&quot;;@"/>
    <numFmt numFmtId="217" formatCode="h&quot;시&quot;\ mm&quot;분&quot;\ ss&quot;초&quot;;@"/>
    <numFmt numFmtId="218" formatCode="[$-412]AM/PM\ h&quot;시&quot;\ mm&quot;분&quot;;@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4" fontId="0" fillId="0" borderId="0" xfId="0" applyNumberFormat="1"/>
    <xf numFmtId="22" fontId="0" fillId="0" borderId="0" xfId="0" applyNumberFormat="1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49" fontId="0" fillId="0" borderId="0" xfId="0" applyNumberFormat="1"/>
    <xf numFmtId="183" fontId="0" fillId="0" borderId="0" xfId="0" applyNumberFormat="1"/>
    <xf numFmtId="184" fontId="0" fillId="0" borderId="0" xfId="0" applyNumberFormat="1"/>
    <xf numFmtId="12" fontId="0" fillId="0" borderId="0" xfId="0" applyNumberFormat="1"/>
    <xf numFmtId="185" fontId="0" fillId="0" borderId="0" xfId="0" applyNumberFormat="1"/>
    <xf numFmtId="186" fontId="0" fillId="0" borderId="0" xfId="0" applyNumberFormat="1"/>
    <xf numFmtId="187" fontId="0" fillId="0" borderId="0" xfId="0" applyNumberFormat="1"/>
    <xf numFmtId="188" fontId="0" fillId="0" borderId="0" xfId="0" applyNumberFormat="1"/>
    <xf numFmtId="189" fontId="0" fillId="0" borderId="0" xfId="0" applyNumberFormat="1"/>
    <xf numFmtId="190" fontId="0" fillId="0" borderId="0" xfId="0" applyNumberFormat="1"/>
    <xf numFmtId="191" fontId="0" fillId="0" borderId="0" xfId="0" applyNumberFormat="1"/>
    <xf numFmtId="192" fontId="0" fillId="0" borderId="0" xfId="0" applyNumberFormat="1"/>
    <xf numFmtId="193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7" fontId="0" fillId="0" borderId="0" xfId="0" applyNumberFormat="1"/>
    <xf numFmtId="198" fontId="0" fillId="0" borderId="0" xfId="0" applyNumberFormat="1"/>
    <xf numFmtId="199" fontId="0" fillId="0" borderId="0" xfId="0" applyNumberFormat="1"/>
    <xf numFmtId="200" fontId="0" fillId="0" borderId="0" xfId="0" applyNumberFormat="1"/>
    <xf numFmtId="201" fontId="0" fillId="0" borderId="0" xfId="0" applyNumberFormat="1"/>
    <xf numFmtId="202" fontId="0" fillId="0" borderId="0" xfId="0" applyNumberFormat="1"/>
    <xf numFmtId="203" fontId="0" fillId="0" borderId="0" xfId="0" applyNumberFormat="1"/>
    <xf numFmtId="204" fontId="0" fillId="0" borderId="0" xfId="0" applyNumberFormat="1"/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208" fontId="0" fillId="0" borderId="0" xfId="0" applyNumberFormat="1"/>
    <xf numFmtId="209" fontId="0" fillId="0" borderId="0" xfId="0" applyNumberFormat="1"/>
    <xf numFmtId="210" fontId="0" fillId="0" borderId="0" xfId="0" applyNumberFormat="1"/>
    <xf numFmtId="211" fontId="0" fillId="0" borderId="0" xfId="0" applyNumberFormat="1"/>
    <xf numFmtId="212" fontId="0" fillId="0" borderId="0" xfId="0" applyNumberFormat="1"/>
    <xf numFmtId="213" fontId="0" fillId="0" borderId="0" xfId="0" applyNumberFormat="1"/>
    <xf numFmtId="214" fontId="0" fillId="0" borderId="0" xfId="0" applyNumberFormat="1"/>
    <xf numFmtId="215" fontId="0" fillId="0" borderId="0" xfId="0" applyNumberFormat="1"/>
    <xf numFmtId="216" fontId="0" fillId="0" borderId="0" xfId="0" applyNumberFormat="1"/>
    <xf numFmtId="217" fontId="0" fillId="0" borderId="0" xfId="0" applyNumberFormat="1"/>
    <xf numFmtId="218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7"/>
  <sheetViews>
    <sheetView topLeftCell="I1" workbookViewId="0">
      <selection activeCell="K74" sqref="K74"/>
    </sheetView>
  </sheetViews>
  <sheetFormatPr defaultRowHeight="16.5" x14ac:dyDescent="0.3"/>
  <cols>
    <col min="3" max="3" width="12.75" bestFit="1" customWidth="1"/>
    <col min="4" max="4" width="11.25" bestFit="1" customWidth="1"/>
    <col min="5" max="5" width="10.25" bestFit="1" customWidth="1"/>
    <col min="6" max="6" width="12.375" bestFit="1" customWidth="1"/>
    <col min="7" max="7" width="13" bestFit="1" customWidth="1"/>
    <col min="8" max="8" width="14" bestFit="1" customWidth="1"/>
    <col min="9" max="9" width="12.375" bestFit="1" customWidth="1"/>
    <col min="10" max="10" width="11.375" bestFit="1" customWidth="1"/>
    <col min="11" max="11" width="17.875" customWidth="1"/>
    <col min="12" max="12" width="13.25" bestFit="1" customWidth="1"/>
    <col min="13" max="13" width="12.625" bestFit="1" customWidth="1"/>
  </cols>
  <sheetData>
    <row r="3" spans="3:13" x14ac:dyDescent="0.3">
      <c r="C3" t="s">
        <v>25</v>
      </c>
      <c r="D3" t="s">
        <v>0</v>
      </c>
      <c r="E3" t="s">
        <v>1</v>
      </c>
      <c r="F3" t="s">
        <v>2</v>
      </c>
      <c r="G3" t="s">
        <v>6</v>
      </c>
      <c r="H3" t="s">
        <v>3</v>
      </c>
      <c r="I3" t="s">
        <v>4</v>
      </c>
      <c r="J3" t="s">
        <v>5</v>
      </c>
      <c r="K3" t="s">
        <v>16</v>
      </c>
      <c r="L3" t="s">
        <v>17</v>
      </c>
      <c r="M3" t="s">
        <v>18</v>
      </c>
    </row>
    <row r="4" spans="3:13" x14ac:dyDescent="0.3">
      <c r="C4">
        <v>1</v>
      </c>
      <c r="D4" t="s">
        <v>7</v>
      </c>
      <c r="E4" t="b">
        <v>1</v>
      </c>
      <c r="F4">
        <v>2</v>
      </c>
      <c r="G4">
        <v>9</v>
      </c>
      <c r="H4">
        <v>3</v>
      </c>
      <c r="I4" t="s">
        <v>12</v>
      </c>
      <c r="K4" s="1">
        <v>42066</v>
      </c>
      <c r="L4" t="e">
        <f>1/0</f>
        <v>#DIV/0!</v>
      </c>
      <c r="M4" t="e">
        <f>1/0</f>
        <v>#DIV/0!</v>
      </c>
    </row>
    <row r="5" spans="3:13" x14ac:dyDescent="0.3">
      <c r="C5">
        <v>1.5</v>
      </c>
      <c r="D5" t="s">
        <v>8</v>
      </c>
      <c r="E5" t="b">
        <v>0</v>
      </c>
      <c r="F5" t="s">
        <v>11</v>
      </c>
      <c r="G5" t="s">
        <v>15</v>
      </c>
      <c r="J5" t="b">
        <v>1</v>
      </c>
      <c r="K5" s="2">
        <v>42039.426388888889</v>
      </c>
      <c r="L5" t="e">
        <f>NA()</f>
        <v>#N/A</v>
      </c>
      <c r="M5" t="e">
        <f>NA()</f>
        <v>#N/A</v>
      </c>
    </row>
    <row r="6" spans="3:13" x14ac:dyDescent="0.3">
      <c r="C6">
        <v>2</v>
      </c>
      <c r="D6" t="s">
        <v>9</v>
      </c>
      <c r="E6" t="b">
        <v>0</v>
      </c>
      <c r="F6" t="b">
        <v>0</v>
      </c>
      <c r="H6">
        <v>3.5</v>
      </c>
      <c r="I6" t="s">
        <v>13</v>
      </c>
      <c r="K6" s="2">
        <v>32242</v>
      </c>
      <c r="L6" t="e">
        <v>#REF!</v>
      </c>
      <c r="M6" t="e">
        <f>a0</f>
        <v>#NAME?</v>
      </c>
    </row>
    <row r="7" spans="3:13" x14ac:dyDescent="0.3">
      <c r="C7">
        <v>2.5</v>
      </c>
      <c r="D7" t="s">
        <v>10</v>
      </c>
      <c r="E7" t="b">
        <v>1</v>
      </c>
      <c r="F7">
        <v>1.5</v>
      </c>
      <c r="G7" t="b">
        <v>1</v>
      </c>
      <c r="H7">
        <v>4</v>
      </c>
      <c r="I7" t="s">
        <v>14</v>
      </c>
      <c r="J7" t="b">
        <v>0</v>
      </c>
      <c r="K7" s="3">
        <v>0.62638888888888888</v>
      </c>
      <c r="L7" t="e">
        <f>a0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>
      <selection activeCell="D63" sqref="D63"/>
    </sheetView>
  </sheetViews>
  <sheetFormatPr defaultRowHeight="16.5" x14ac:dyDescent="0.3"/>
  <cols>
    <col min="1" max="1" width="25.75" customWidth="1"/>
    <col min="2" max="2" width="21.75" bestFit="1" customWidth="1"/>
  </cols>
  <sheetData>
    <row r="1" spans="1:2" x14ac:dyDescent="0.3">
      <c r="A1" t="s">
        <v>50</v>
      </c>
      <c r="B1" t="s">
        <v>49</v>
      </c>
    </row>
    <row r="2" spans="1:2" x14ac:dyDescent="0.3">
      <c r="A2" t="s">
        <v>48</v>
      </c>
      <c r="B2" s="1">
        <v>42736</v>
      </c>
    </row>
    <row r="3" spans="1:2" x14ac:dyDescent="0.3">
      <c r="A3" t="s">
        <v>47</v>
      </c>
      <c r="B3" s="5">
        <v>42736</v>
      </c>
    </row>
    <row r="4" spans="1:2" x14ac:dyDescent="0.3">
      <c r="A4" t="s">
        <v>46</v>
      </c>
      <c r="B4" s="20">
        <v>42736</v>
      </c>
    </row>
    <row r="5" spans="1:2" x14ac:dyDescent="0.3">
      <c r="A5" t="s">
        <v>45</v>
      </c>
      <c r="B5" s="21">
        <v>42736</v>
      </c>
    </row>
    <row r="6" spans="1:2" x14ac:dyDescent="0.3">
      <c r="A6" t="s">
        <v>44</v>
      </c>
      <c r="B6" s="22">
        <v>42736</v>
      </c>
    </row>
    <row r="7" spans="1:2" x14ac:dyDescent="0.3">
      <c r="A7" t="s">
        <v>43</v>
      </c>
      <c r="B7" s="23">
        <v>42736</v>
      </c>
    </row>
    <row r="8" spans="1:2" x14ac:dyDescent="0.3">
      <c r="A8" t="s">
        <v>42</v>
      </c>
      <c r="B8" s="24">
        <v>42736</v>
      </c>
    </row>
    <row r="9" spans="1:2" x14ac:dyDescent="0.3">
      <c r="A9" t="s">
        <v>41</v>
      </c>
      <c r="B9" s="25">
        <v>42736</v>
      </c>
    </row>
    <row r="10" spans="1:2" x14ac:dyDescent="0.3">
      <c r="A10" t="s">
        <v>40</v>
      </c>
      <c r="B10" s="4">
        <v>42736</v>
      </c>
    </row>
    <row r="11" spans="1:2" x14ac:dyDescent="0.3">
      <c r="A11" t="s">
        <v>39</v>
      </c>
      <c r="B11" s="26">
        <v>42736</v>
      </c>
    </row>
    <row r="12" spans="1:2" x14ac:dyDescent="0.3">
      <c r="A12" t="s">
        <v>38</v>
      </c>
      <c r="B12" s="27">
        <v>42736</v>
      </c>
    </row>
    <row r="13" spans="1:2" x14ac:dyDescent="0.3">
      <c r="A13" t="s">
        <v>37</v>
      </c>
      <c r="B13" s="28">
        <v>42736</v>
      </c>
    </row>
    <row r="14" spans="1:2" x14ac:dyDescent="0.3">
      <c r="A14" t="s">
        <v>36</v>
      </c>
      <c r="B14" s="29">
        <v>42736</v>
      </c>
    </row>
    <row r="15" spans="1:2" x14ac:dyDescent="0.3">
      <c r="A15" t="s">
        <v>35</v>
      </c>
      <c r="B15" s="30">
        <v>42736</v>
      </c>
    </row>
    <row r="16" spans="1:2" x14ac:dyDescent="0.3">
      <c r="A16" t="s">
        <v>35</v>
      </c>
      <c r="B16" s="31">
        <v>42736</v>
      </c>
    </row>
    <row r="17" spans="1:2" x14ac:dyDescent="0.3">
      <c r="A17" t="s">
        <v>34</v>
      </c>
      <c r="B17" s="32">
        <v>42736</v>
      </c>
    </row>
    <row r="18" spans="1:2" x14ac:dyDescent="0.3">
      <c r="A18" t="s">
        <v>33</v>
      </c>
      <c r="B18" s="33">
        <v>42736</v>
      </c>
    </row>
    <row r="19" spans="1:2" x14ac:dyDescent="0.3">
      <c r="A19" t="s">
        <v>32</v>
      </c>
      <c r="B19" s="34">
        <v>42736</v>
      </c>
    </row>
    <row r="20" spans="1:2" x14ac:dyDescent="0.3">
      <c r="A20" t="s">
        <v>31</v>
      </c>
      <c r="B20" s="6">
        <v>42736</v>
      </c>
    </row>
    <row r="21" spans="1:2" x14ac:dyDescent="0.3">
      <c r="A21" t="s">
        <v>30</v>
      </c>
      <c r="B21" s="35">
        <v>42736</v>
      </c>
    </row>
    <row r="22" spans="1:2" x14ac:dyDescent="0.3">
      <c r="A22" t="s">
        <v>29</v>
      </c>
      <c r="B22" s="36">
        <v>42736</v>
      </c>
    </row>
    <row r="23" spans="1:2" x14ac:dyDescent="0.3">
      <c r="A23" t="s">
        <v>28</v>
      </c>
      <c r="B23" s="37">
        <v>42736</v>
      </c>
    </row>
    <row r="24" spans="1:2" x14ac:dyDescent="0.3">
      <c r="A24" t="s">
        <v>23</v>
      </c>
      <c r="B24" s="3">
        <v>0.19017361111111111</v>
      </c>
    </row>
    <row r="25" spans="1:2" x14ac:dyDescent="0.3">
      <c r="B25" s="38">
        <v>0.19017361111111111</v>
      </c>
    </row>
    <row r="26" spans="1:2" x14ac:dyDescent="0.3">
      <c r="B26" s="11">
        <v>0.19017361111111111</v>
      </c>
    </row>
    <row r="27" spans="1:2" x14ac:dyDescent="0.3">
      <c r="B27" s="39">
        <v>0.19017361111111111</v>
      </c>
    </row>
    <row r="28" spans="1:2" x14ac:dyDescent="0.3">
      <c r="B28" s="40">
        <v>0.19017361111111111</v>
      </c>
    </row>
    <row r="29" spans="1:2" x14ac:dyDescent="0.3">
      <c r="B29" s="12">
        <v>0.19017361111111111</v>
      </c>
    </row>
    <row r="30" spans="1:2" x14ac:dyDescent="0.3">
      <c r="B30" s="41">
        <v>0.19017361111111111</v>
      </c>
    </row>
    <row r="31" spans="1:2" x14ac:dyDescent="0.3">
      <c r="B31" s="42">
        <v>0.19017361111111111</v>
      </c>
    </row>
    <row r="32" spans="1:2" x14ac:dyDescent="0.3">
      <c r="B32" s="43">
        <v>0.19017361111111111</v>
      </c>
    </row>
    <row r="33" spans="1:2" x14ac:dyDescent="0.3">
      <c r="B33" s="44">
        <v>0.19017361111111111</v>
      </c>
    </row>
    <row r="34" spans="1:2" x14ac:dyDescent="0.3">
      <c r="B34" s="45">
        <v>0.19017361111111111</v>
      </c>
    </row>
    <row r="35" spans="1:2" x14ac:dyDescent="0.3">
      <c r="B35" s="46">
        <v>0.19017361111111111</v>
      </c>
    </row>
    <row r="36" spans="1:2" x14ac:dyDescent="0.3">
      <c r="B36" s="47">
        <v>0.19017361111111111</v>
      </c>
    </row>
    <row r="37" spans="1:2" x14ac:dyDescent="0.3">
      <c r="A37" t="s">
        <v>19</v>
      </c>
      <c r="B37" s="7">
        <v>100</v>
      </c>
    </row>
    <row r="38" spans="1:2" x14ac:dyDescent="0.3">
      <c r="B38" s="8">
        <v>100</v>
      </c>
    </row>
    <row r="39" spans="1:2" x14ac:dyDescent="0.3">
      <c r="B39" s="9">
        <v>100</v>
      </c>
    </row>
    <row r="40" spans="1:2" x14ac:dyDescent="0.3">
      <c r="A40" t="s">
        <v>22</v>
      </c>
      <c r="B40" s="10" t="s">
        <v>20</v>
      </c>
    </row>
    <row r="41" spans="1:2" x14ac:dyDescent="0.3">
      <c r="B41" s="10" t="s">
        <v>21</v>
      </c>
    </row>
    <row r="42" spans="1:2" x14ac:dyDescent="0.3">
      <c r="A42" t="s">
        <v>24</v>
      </c>
      <c r="B42" s="13">
        <v>0.25</v>
      </c>
    </row>
    <row r="43" spans="1:2" x14ac:dyDescent="0.3">
      <c r="B43" s="14">
        <v>0.33233532934131738</v>
      </c>
    </row>
    <row r="44" spans="1:2" x14ac:dyDescent="0.3">
      <c r="B44" s="15">
        <v>0.5</v>
      </c>
    </row>
    <row r="45" spans="1:2" x14ac:dyDescent="0.3">
      <c r="B45" s="16">
        <f>10^55</f>
        <v>1E+55</v>
      </c>
    </row>
    <row r="46" spans="1:2" x14ac:dyDescent="0.3">
      <c r="A46" t="s">
        <v>27</v>
      </c>
      <c r="B46" t="e">
        <f>VLOOKUP("date",A2:B45,2,FALSE)</f>
        <v>#N/A</v>
      </c>
    </row>
    <row r="47" spans="1:2" x14ac:dyDescent="0.3">
      <c r="A47" t="s">
        <v>26</v>
      </c>
      <c r="B47">
        <f>IF(B42&lt;1,,)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N20" sqref="N20"/>
    </sheetView>
  </sheetViews>
  <sheetFormatPr defaultRowHeight="16.5" x14ac:dyDescent="0.3"/>
  <cols>
    <col min="1" max="1" width="11" bestFit="1" customWidth="1"/>
  </cols>
  <sheetData>
    <row r="1" spans="1:1" x14ac:dyDescent="0.3">
      <c r="A1" s="17">
        <v>-100000</v>
      </c>
    </row>
    <row r="2" spans="1:1" x14ac:dyDescent="0.3">
      <c r="A2" s="17">
        <v>-20000</v>
      </c>
    </row>
    <row r="3" spans="1:1" x14ac:dyDescent="0.3">
      <c r="A3" s="18">
        <v>-5000</v>
      </c>
    </row>
    <row r="4" spans="1:1" x14ac:dyDescent="0.3">
      <c r="A4" s="18">
        <v>-100</v>
      </c>
    </row>
    <row r="5" spans="1:1" x14ac:dyDescent="0.3">
      <c r="A5" s="19">
        <v>-20000000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combination</vt:lpstr>
      <vt:lpstr>formats</vt:lpstr>
      <vt:lpstr>empty</vt:lpstr>
      <vt:lpstr>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김용희(Yonghee Kim)</cp:lastModifiedBy>
  <dcterms:created xsi:type="dcterms:W3CDTF">2015-03-12T19:39:24Z</dcterms:created>
  <dcterms:modified xsi:type="dcterms:W3CDTF">2018-07-04T23:54:38Z</dcterms:modified>
</cp:coreProperties>
</file>