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F:\1학년 2학기\소프트웨어기술능력(엑셀)\소프트웨어기술능력(2023-11-30)\13주차 실습파일\"/>
    </mc:Choice>
  </mc:AlternateContent>
  <bookViews>
    <workbookView xWindow="15255" yWindow="3060" windowWidth="19680" windowHeight="16080" activeTab="1"/>
  </bookViews>
  <sheets>
    <sheet name="청구금액" sheetId="1" r:id="rId1"/>
    <sheet name="필터" sheetId="2" r:id="rId2"/>
    <sheet name="분류" sheetId="3" r:id="rId3"/>
  </sheets>
  <definedNames>
    <definedName name="_xlnm._FilterDatabase" localSheetId="0" hidden="1">청구금액!$A$1:$I$25</definedName>
    <definedName name="_xlnm.Extract" localSheetId="1">필터!$A$6:$E$6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</calcChain>
</file>

<file path=xl/sharedStrings.xml><?xml version="1.0" encoding="utf-8"?>
<sst xmlns="http://schemas.openxmlformats.org/spreadsheetml/2006/main" count="128" uniqueCount="73">
  <si>
    <t>고객번호</t>
  </si>
  <si>
    <t>등급</t>
  </si>
  <si>
    <t>성명</t>
  </si>
  <si>
    <t>결재일</t>
  </si>
  <si>
    <t>사용금액</t>
  </si>
  <si>
    <t>미결재금액</t>
  </si>
  <si>
    <t>연체이자</t>
  </si>
  <si>
    <t>PM</t>
  </si>
  <si>
    <t>13YPM_01</t>
  </si>
  <si>
    <t>김미래</t>
  </si>
  <si>
    <t>GN</t>
  </si>
  <si>
    <t>13YGN_02</t>
  </si>
  <si>
    <t>임은경</t>
  </si>
  <si>
    <t>GD</t>
  </si>
  <si>
    <t>13YGD_03</t>
  </si>
  <si>
    <t>강혜정</t>
  </si>
  <si>
    <t>13YGN_04</t>
  </si>
  <si>
    <t>강준완</t>
  </si>
  <si>
    <t>MS</t>
  </si>
  <si>
    <t>13YMS_05</t>
  </si>
  <si>
    <t>문경선</t>
  </si>
  <si>
    <t>13YGD_06</t>
  </si>
  <si>
    <t>정진희</t>
  </si>
  <si>
    <t>13YGD_07</t>
  </si>
  <si>
    <t>송영화</t>
  </si>
  <si>
    <t>13YGN_08</t>
  </si>
  <si>
    <t>박은진</t>
  </si>
  <si>
    <t>13YPM_09</t>
  </si>
  <si>
    <t>전혜정</t>
  </si>
  <si>
    <t>13YPM_10</t>
  </si>
  <si>
    <t>박희명</t>
  </si>
  <si>
    <t>13YGD_11</t>
  </si>
  <si>
    <t>이현미</t>
  </si>
  <si>
    <t>13YMS_12</t>
  </si>
  <si>
    <t>김혜자</t>
  </si>
  <si>
    <t>13YGD_13</t>
  </si>
  <si>
    <t>홍승애</t>
  </si>
  <si>
    <t>13YPM_14</t>
  </si>
  <si>
    <t>김연경</t>
  </si>
  <si>
    <t>13YGN_15</t>
  </si>
  <si>
    <t>양승혜</t>
  </si>
  <si>
    <t>13YPM_16</t>
  </si>
  <si>
    <t>이원상</t>
  </si>
  <si>
    <t>13YPM_17</t>
  </si>
  <si>
    <t>우상균</t>
  </si>
  <si>
    <t>13YGD_18</t>
  </si>
  <si>
    <t>이현숙</t>
  </si>
  <si>
    <t>13YMS_19</t>
  </si>
  <si>
    <t>강석주</t>
  </si>
  <si>
    <t>13YGD_20</t>
  </si>
  <si>
    <t>최석진</t>
  </si>
  <si>
    <t>13YGD_21</t>
  </si>
  <si>
    <t>고지현</t>
  </si>
  <si>
    <t>13YMS_22</t>
  </si>
  <si>
    <t>김외숙</t>
  </si>
  <si>
    <t>13YMS_23</t>
  </si>
  <si>
    <t>김갑순</t>
  </si>
  <si>
    <t>13YPM_24</t>
  </si>
  <si>
    <t>임윤택</t>
  </si>
  <si>
    <t>연체일수</t>
    <phoneticPr fontId="6" type="noConversion"/>
  </si>
  <si>
    <t>지점</t>
    <phoneticPr fontId="6" type="noConversion"/>
  </si>
  <si>
    <t>광화문</t>
    <phoneticPr fontId="6" type="noConversion"/>
  </si>
  <si>
    <t>영등포</t>
    <phoneticPr fontId="6" type="noConversion"/>
  </si>
  <si>
    <t>마포</t>
    <phoneticPr fontId="6" type="noConversion"/>
  </si>
  <si>
    <t>노량진</t>
    <phoneticPr fontId="6" type="noConversion"/>
  </si>
  <si>
    <t>대치</t>
    <phoneticPr fontId="6" type="noConversion"/>
  </si>
  <si>
    <t>도곡</t>
    <phoneticPr fontId="6" type="noConversion"/>
  </si>
  <si>
    <t>종로</t>
    <phoneticPr fontId="6" type="noConversion"/>
  </si>
  <si>
    <t>송파</t>
    <phoneticPr fontId="6" type="noConversion"/>
  </si>
  <si>
    <t>사당</t>
    <phoneticPr fontId="6" type="noConversion"/>
  </si>
  <si>
    <t>검색조건</t>
    <phoneticPr fontId="6" type="noConversion"/>
  </si>
  <si>
    <t>등급</t>
    <phoneticPr fontId="6" type="noConversion"/>
  </si>
  <si>
    <t>셀연결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</si>
</sst>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 * #,##0_ ;_ * \-#,##0_ ;_ * &quot;-&quot;_ ;_ @_ "/>
  </numFmts>
  <fonts count="9">
    <font>
      <sz val="11"/>
      <color theme="1"/>
      <name val="맑은 고딕"/>
      <family val="2"/>
      <charset val="129"/>
    </font>
    <font>
      <sz val="12"/>
      <name val="바탕체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9"/>
      <name val="Malgun Gothic"/>
      <family val="3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theme="4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7">
    <xf numFmtId="0" fontId="0" fillId="0" borderId="0">
      <alignment vertical="center"/>
    </xf>
    <xf numFmtId="0" fontId="1" fillId="0" borderId="0"/>
    <xf numFmtId="176" fontId="1" fillId="0" borderId="0" applyFont="0" applyFill="0" applyBorder="0" applyAlignment="0" applyProtection="0"/>
    <xf numFmtId="0" fontId="3" fillId="0" borderId="1" applyBorder="0">
      <alignment vertical="center"/>
    </xf>
    <xf numFmtId="0" fontId="3" fillId="0" borderId="0" applyAlignment="0">
      <alignment vertical="center"/>
    </xf>
    <xf numFmtId="0" fontId="2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5" fillId="4" borderId="2" xfId="1" applyFont="1" applyFill="1" applyBorder="1"/>
    <xf numFmtId="0" fontId="5" fillId="4" borderId="3" xfId="1" applyFont="1" applyFill="1" applyBorder="1"/>
    <xf numFmtId="0" fontId="2" fillId="5" borderId="4" xfId="5" applyFill="1" applyBorder="1" applyAlignment="1"/>
    <xf numFmtId="0" fontId="2" fillId="6" borderId="4" xfId="5" applyFill="1" applyBorder="1" applyAlignment="1"/>
    <xf numFmtId="49" fontId="4" fillId="0" borderId="4" xfId="3" applyNumberFormat="1" applyFont="1" applyBorder="1">
      <alignment vertical="center"/>
    </xf>
    <xf numFmtId="0" fontId="4" fillId="0" borderId="4" xfId="3" applyFont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176" fontId="4" fillId="0" borderId="4" xfId="2" applyFont="1" applyBorder="1"/>
    <xf numFmtId="176" fontId="4" fillId="3" borderId="4" xfId="2" applyFont="1" applyFill="1" applyBorder="1"/>
    <xf numFmtId="0" fontId="4" fillId="0" borderId="4" xfId="1" applyFont="1" applyBorder="1"/>
    <xf numFmtId="0" fontId="4" fillId="0" borderId="4" xfId="1" applyFont="1" applyBorder="1" applyAlignment="1">
      <alignment horizontal="center"/>
    </xf>
    <xf numFmtId="0" fontId="5" fillId="7" borderId="2" xfId="1" applyFont="1" applyFill="1" applyBorder="1"/>
    <xf numFmtId="0" fontId="5" fillId="7" borderId="3" xfId="1" applyFont="1" applyFill="1" applyBorder="1"/>
    <xf numFmtId="0" fontId="0" fillId="9" borderId="0" xfId="0" applyFill="1">
      <alignment vertical="center"/>
    </xf>
    <xf numFmtId="0" fontId="7" fillId="8" borderId="0" xfId="6">
      <alignment vertical="center"/>
    </xf>
  </cellXfs>
  <cellStyles count="7">
    <cellStyle name="20% - 강조색5 2" xfId="5"/>
    <cellStyle name="강조색1" xfId="6" builtinId="29"/>
    <cellStyle name="문자열채우기" xfId="3"/>
    <cellStyle name="쉼표 [0] 2" xfId="2"/>
    <cellStyle name="표준" xfId="0" builtinId="0"/>
    <cellStyle name="표준 2" xfId="1"/>
    <cellStyle name="표준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분류!$C$3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0</xdr:colOff>
          <xdr:row>2</xdr:row>
          <xdr:rowOff>38100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0</xdr:colOff>
          <xdr:row>2</xdr:row>
          <xdr:rowOff>38100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GN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</xdr:row>
          <xdr:rowOff>0</xdr:rowOff>
        </xdr:from>
        <xdr:to>
          <xdr:col>2</xdr:col>
          <xdr:colOff>828675</xdr:colOff>
          <xdr:row>2</xdr:row>
          <xdr:rowOff>38100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GD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</xdr:row>
          <xdr:rowOff>0</xdr:rowOff>
        </xdr:from>
        <xdr:to>
          <xdr:col>3</xdr:col>
          <xdr:colOff>895350</xdr:colOff>
          <xdr:row>2</xdr:row>
          <xdr:rowOff>38100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PM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2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검색하기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"/>
  <sheetViews>
    <sheetView workbookViewId="0">
      <selection activeCell="F7" sqref="F7"/>
    </sheetView>
  </sheetViews>
  <sheetFormatPr defaultRowHeight="16.5"/>
  <cols>
    <col min="1" max="1" width="10.375" bestFit="1" customWidth="1"/>
    <col min="2" max="2" width="5.5" bestFit="1" customWidth="1"/>
    <col min="5" max="5" width="7.375" bestFit="1" customWidth="1"/>
    <col min="6" max="6" width="9.25" bestFit="1" customWidth="1"/>
    <col min="7" max="9" width="12.125" customWidth="1"/>
    <col min="11" max="11" width="10" customWidth="1"/>
    <col min="13" max="13" width="10.625" customWidth="1"/>
    <col min="14" max="16" width="12.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60</v>
      </c>
      <c r="E1" s="1" t="s">
        <v>3</v>
      </c>
      <c r="F1" s="1" t="s">
        <v>59</v>
      </c>
      <c r="G1" s="1" t="s">
        <v>4</v>
      </c>
      <c r="H1" s="2" t="s">
        <v>5</v>
      </c>
      <c r="I1" s="2" t="s">
        <v>6</v>
      </c>
    </row>
    <row r="2" spans="1:9">
      <c r="A2" s="3" t="s">
        <v>47</v>
      </c>
      <c r="B2" s="4" t="s">
        <v>18</v>
      </c>
      <c r="C2" s="10" t="s">
        <v>48</v>
      </c>
      <c r="D2" s="10" t="s">
        <v>61</v>
      </c>
      <c r="E2" s="11">
        <v>30</v>
      </c>
      <c r="F2" s="7">
        <v>1</v>
      </c>
      <c r="G2" s="8">
        <v>3591781</v>
      </c>
      <c r="H2" s="8">
        <v>0</v>
      </c>
      <c r="I2" s="9">
        <v>0</v>
      </c>
    </row>
    <row r="3" spans="1:9">
      <c r="A3" s="3" t="s">
        <v>16</v>
      </c>
      <c r="B3" s="4" t="s">
        <v>10</v>
      </c>
      <c r="C3" s="5" t="s">
        <v>17</v>
      </c>
      <c r="D3" s="5" t="s">
        <v>64</v>
      </c>
      <c r="E3" s="6">
        <v>1</v>
      </c>
      <c r="F3" s="7">
        <v>30</v>
      </c>
      <c r="G3" s="8">
        <v>530000</v>
      </c>
      <c r="H3" s="8">
        <v>530000</v>
      </c>
      <c r="I3" s="9">
        <v>10890.410958904109</v>
      </c>
    </row>
    <row r="4" spans="1:9">
      <c r="A4" s="3" t="s">
        <v>14</v>
      </c>
      <c r="B4" s="4" t="s">
        <v>13</v>
      </c>
      <c r="C4" s="5" t="s">
        <v>15</v>
      </c>
      <c r="D4" s="5" t="s">
        <v>63</v>
      </c>
      <c r="E4" s="6">
        <v>20</v>
      </c>
      <c r="F4" s="7">
        <v>11</v>
      </c>
      <c r="G4" s="8">
        <v>1281100</v>
      </c>
      <c r="H4" s="8">
        <v>674113</v>
      </c>
      <c r="I4" s="9">
        <v>5078.9335616438357</v>
      </c>
    </row>
    <row r="5" spans="1:9">
      <c r="A5" s="3" t="s">
        <v>51</v>
      </c>
      <c r="B5" s="4" t="s">
        <v>13</v>
      </c>
      <c r="C5" s="10" t="s">
        <v>52</v>
      </c>
      <c r="D5" s="10" t="s">
        <v>65</v>
      </c>
      <c r="E5" s="11">
        <v>1</v>
      </c>
      <c r="F5" s="7">
        <v>30</v>
      </c>
      <c r="G5" s="8">
        <v>435000</v>
      </c>
      <c r="H5" s="8">
        <v>24317</v>
      </c>
      <c r="I5" s="9">
        <v>499.66438356164383</v>
      </c>
    </row>
    <row r="6" spans="1:9">
      <c r="A6" s="3" t="s">
        <v>55</v>
      </c>
      <c r="B6" s="4" t="s">
        <v>18</v>
      </c>
      <c r="C6" s="10" t="s">
        <v>56</v>
      </c>
      <c r="D6" s="10" t="s">
        <v>66</v>
      </c>
      <c r="E6" s="11">
        <v>5</v>
      </c>
      <c r="F6" s="7">
        <v>26</v>
      </c>
      <c r="G6" s="8">
        <v>1539899</v>
      </c>
      <c r="H6" s="8">
        <v>1030000</v>
      </c>
      <c r="I6" s="9">
        <v>11005.479452054795</v>
      </c>
    </row>
    <row r="7" spans="1:9">
      <c r="A7" s="3" t="s">
        <v>8</v>
      </c>
      <c r="B7" s="4" t="s">
        <v>7</v>
      </c>
      <c r="C7" s="5" t="s">
        <v>9</v>
      </c>
      <c r="D7" s="5" t="s">
        <v>61</v>
      </c>
      <c r="E7" s="6">
        <v>1</v>
      </c>
      <c r="F7" s="7">
        <v>30</v>
      </c>
      <c r="G7" s="8">
        <v>2320304</v>
      </c>
      <c r="H7" s="8">
        <v>130400</v>
      </c>
      <c r="I7" s="9">
        <v>1607.6712328767123</v>
      </c>
    </row>
    <row r="8" spans="1:9">
      <c r="A8" s="3" t="s">
        <v>37</v>
      </c>
      <c r="B8" s="4" t="s">
        <v>7</v>
      </c>
      <c r="C8" s="5" t="s">
        <v>38</v>
      </c>
      <c r="D8" s="5" t="s">
        <v>61</v>
      </c>
      <c r="E8" s="6">
        <v>10</v>
      </c>
      <c r="F8" s="7">
        <v>30</v>
      </c>
      <c r="G8" s="8">
        <v>11678700</v>
      </c>
      <c r="H8" s="8">
        <v>1557432</v>
      </c>
      <c r="I8" s="9">
        <v>19201.216438356165</v>
      </c>
    </row>
    <row r="9" spans="1:9">
      <c r="A9" s="3" t="s">
        <v>53</v>
      </c>
      <c r="B9" s="4" t="s">
        <v>18</v>
      </c>
      <c r="C9" s="10" t="s">
        <v>54</v>
      </c>
      <c r="D9" s="10" t="s">
        <v>65</v>
      </c>
      <c r="E9" s="11">
        <v>30</v>
      </c>
      <c r="F9" s="7">
        <v>1</v>
      </c>
      <c r="G9" s="8">
        <v>1359400</v>
      </c>
      <c r="H9" s="8">
        <v>561173</v>
      </c>
      <c r="I9" s="9">
        <v>230.6190410958904</v>
      </c>
    </row>
    <row r="10" spans="1:9">
      <c r="A10" s="3" t="s">
        <v>33</v>
      </c>
      <c r="B10" s="4" t="s">
        <v>18</v>
      </c>
      <c r="C10" s="5" t="s">
        <v>34</v>
      </c>
      <c r="D10" s="5" t="s">
        <v>68</v>
      </c>
      <c r="E10" s="6">
        <v>5</v>
      </c>
      <c r="F10" s="7">
        <v>26</v>
      </c>
      <c r="G10" s="8">
        <v>1231310</v>
      </c>
      <c r="H10" s="8">
        <v>121837</v>
      </c>
      <c r="I10" s="9">
        <v>1301.82</v>
      </c>
    </row>
    <row r="11" spans="1:9">
      <c r="A11" s="3" t="s">
        <v>19</v>
      </c>
      <c r="B11" s="4" t="s">
        <v>18</v>
      </c>
      <c r="C11" s="5" t="s">
        <v>20</v>
      </c>
      <c r="D11" s="5" t="s">
        <v>65</v>
      </c>
      <c r="E11" s="6">
        <v>5</v>
      </c>
      <c r="F11" s="7">
        <v>30</v>
      </c>
      <c r="G11" s="8">
        <v>4806000</v>
      </c>
      <c r="H11" s="8">
        <v>2306000</v>
      </c>
      <c r="I11" s="9">
        <v>28430.136986301372</v>
      </c>
    </row>
    <row r="12" spans="1:9">
      <c r="A12" s="3" t="s">
        <v>25</v>
      </c>
      <c r="B12" s="4" t="s">
        <v>10</v>
      </c>
      <c r="C12" s="5" t="s">
        <v>26</v>
      </c>
      <c r="D12" s="5" t="s">
        <v>66</v>
      </c>
      <c r="E12" s="6">
        <v>1</v>
      </c>
      <c r="F12" s="7">
        <v>30</v>
      </c>
      <c r="G12" s="8">
        <v>6059370</v>
      </c>
      <c r="H12" s="8">
        <v>6059370</v>
      </c>
      <c r="I12" s="9">
        <v>124507.60273972602</v>
      </c>
    </row>
    <row r="13" spans="1:9">
      <c r="A13" s="3" t="s">
        <v>29</v>
      </c>
      <c r="B13" s="4" t="s">
        <v>7</v>
      </c>
      <c r="C13" s="5" t="s">
        <v>30</v>
      </c>
      <c r="D13" s="5" t="s">
        <v>67</v>
      </c>
      <c r="E13" s="6">
        <v>5</v>
      </c>
      <c r="F13" s="7">
        <v>26</v>
      </c>
      <c r="G13" s="8">
        <v>13440506</v>
      </c>
      <c r="H13" s="8">
        <v>0</v>
      </c>
      <c r="I13" s="9">
        <v>0</v>
      </c>
    </row>
    <row r="14" spans="1:9">
      <c r="A14" s="3" t="s">
        <v>23</v>
      </c>
      <c r="B14" s="4" t="s">
        <v>13</v>
      </c>
      <c r="C14" s="5" t="s">
        <v>24</v>
      </c>
      <c r="D14" s="5" t="s">
        <v>64</v>
      </c>
      <c r="E14" s="6">
        <v>25</v>
      </c>
      <c r="F14" s="7">
        <v>6</v>
      </c>
      <c r="G14" s="8">
        <v>303400</v>
      </c>
      <c r="H14" s="8">
        <v>303400</v>
      </c>
      <c r="I14" s="9">
        <v>1246.8493150684931</v>
      </c>
    </row>
    <row r="15" spans="1:9">
      <c r="A15" s="3" t="s">
        <v>39</v>
      </c>
      <c r="B15" s="4" t="s">
        <v>10</v>
      </c>
      <c r="C15" s="10" t="s">
        <v>40</v>
      </c>
      <c r="D15" s="10" t="s">
        <v>67</v>
      </c>
      <c r="E15" s="11">
        <v>30</v>
      </c>
      <c r="F15" s="7">
        <v>1</v>
      </c>
      <c r="G15" s="8">
        <v>6383300</v>
      </c>
      <c r="H15" s="8">
        <v>368444</v>
      </c>
      <c r="I15" s="9">
        <v>252.35890410958905</v>
      </c>
    </row>
    <row r="16" spans="1:9">
      <c r="A16" s="3" t="s">
        <v>43</v>
      </c>
      <c r="B16" s="4" t="s">
        <v>7</v>
      </c>
      <c r="C16" s="10" t="s">
        <v>44</v>
      </c>
      <c r="D16" s="10" t="s">
        <v>62</v>
      </c>
      <c r="E16" s="11">
        <v>5</v>
      </c>
      <c r="F16" s="7">
        <v>26</v>
      </c>
      <c r="G16" s="8">
        <v>3272300</v>
      </c>
      <c r="H16" s="8">
        <v>278551</v>
      </c>
      <c r="I16" s="9">
        <v>2976.2983561643837</v>
      </c>
    </row>
    <row r="17" spans="1:9">
      <c r="A17" s="3" t="s">
        <v>41</v>
      </c>
      <c r="B17" s="4" t="s">
        <v>7</v>
      </c>
      <c r="C17" s="10" t="s">
        <v>42</v>
      </c>
      <c r="D17" s="10" t="s">
        <v>63</v>
      </c>
      <c r="E17" s="11">
        <v>5</v>
      </c>
      <c r="F17" s="7">
        <v>26</v>
      </c>
      <c r="G17" s="8">
        <v>2545290</v>
      </c>
      <c r="H17" s="8">
        <v>0</v>
      </c>
      <c r="I17" s="9">
        <v>0</v>
      </c>
    </row>
    <row r="18" spans="1:9">
      <c r="A18" s="3" t="s">
        <v>31</v>
      </c>
      <c r="B18" s="4" t="s">
        <v>13</v>
      </c>
      <c r="C18" s="5" t="s">
        <v>32</v>
      </c>
      <c r="D18" s="5" t="s">
        <v>68</v>
      </c>
      <c r="E18" s="6">
        <v>10</v>
      </c>
      <c r="F18" s="7">
        <v>21</v>
      </c>
      <c r="G18" s="8">
        <v>475010</v>
      </c>
      <c r="H18" s="8">
        <v>173141</v>
      </c>
      <c r="I18" s="9">
        <v>2490.3842465753423</v>
      </c>
    </row>
    <row r="19" spans="1:9">
      <c r="A19" s="3" t="s">
        <v>45</v>
      </c>
      <c r="B19" s="4" t="s">
        <v>13</v>
      </c>
      <c r="C19" s="10" t="s">
        <v>46</v>
      </c>
      <c r="D19" s="10" t="s">
        <v>63</v>
      </c>
      <c r="E19" s="11">
        <v>10</v>
      </c>
      <c r="F19" s="7">
        <v>21</v>
      </c>
      <c r="G19" s="8">
        <v>3147690</v>
      </c>
      <c r="H19" s="8">
        <v>3147690</v>
      </c>
      <c r="I19" s="9">
        <v>45274.993150684932</v>
      </c>
    </row>
    <row r="20" spans="1:9">
      <c r="A20" s="3" t="s">
        <v>57</v>
      </c>
      <c r="B20" s="4" t="s">
        <v>7</v>
      </c>
      <c r="C20" s="10" t="s">
        <v>58</v>
      </c>
      <c r="D20" s="10" t="s">
        <v>65</v>
      </c>
      <c r="E20" s="11">
        <v>25</v>
      </c>
      <c r="F20" s="7">
        <v>6</v>
      </c>
      <c r="G20" s="8">
        <v>3213000</v>
      </c>
      <c r="H20" s="8">
        <v>1165896</v>
      </c>
      <c r="I20" s="9">
        <v>2874.8120547945205</v>
      </c>
    </row>
    <row r="21" spans="1:9">
      <c r="A21" s="3" t="s">
        <v>11</v>
      </c>
      <c r="B21" s="4" t="s">
        <v>10</v>
      </c>
      <c r="C21" s="5" t="s">
        <v>12</v>
      </c>
      <c r="D21" s="5" t="s">
        <v>62</v>
      </c>
      <c r="E21" s="6">
        <v>5</v>
      </c>
      <c r="F21" s="7">
        <v>26</v>
      </c>
      <c r="G21" s="8">
        <v>500866</v>
      </c>
      <c r="H21" s="8">
        <v>500860</v>
      </c>
      <c r="I21" s="9">
        <v>8919.4246575342459</v>
      </c>
    </row>
    <row r="22" spans="1:9">
      <c r="A22" s="3" t="s">
        <v>27</v>
      </c>
      <c r="B22" s="4" t="s">
        <v>7</v>
      </c>
      <c r="C22" s="5" t="s">
        <v>28</v>
      </c>
      <c r="D22" s="5" t="s">
        <v>61</v>
      </c>
      <c r="E22" s="6">
        <v>30</v>
      </c>
      <c r="F22" s="7">
        <v>1</v>
      </c>
      <c r="G22" s="8">
        <v>3454400</v>
      </c>
      <c r="H22" s="8">
        <v>2252350</v>
      </c>
      <c r="I22" s="9">
        <v>925.6232876712329</v>
      </c>
    </row>
    <row r="23" spans="1:9">
      <c r="A23" s="3" t="s">
        <v>21</v>
      </c>
      <c r="B23" s="4" t="s">
        <v>13</v>
      </c>
      <c r="C23" s="5" t="s">
        <v>22</v>
      </c>
      <c r="D23" s="5" t="s">
        <v>66</v>
      </c>
      <c r="E23" s="6">
        <v>15</v>
      </c>
      <c r="F23" s="7">
        <v>16</v>
      </c>
      <c r="G23" s="8">
        <v>1003105</v>
      </c>
      <c r="H23" s="8">
        <v>56300</v>
      </c>
      <c r="I23" s="9">
        <v>616.98630136986299</v>
      </c>
    </row>
    <row r="24" spans="1:9">
      <c r="A24" s="3" t="s">
        <v>49</v>
      </c>
      <c r="B24" s="4" t="s">
        <v>13</v>
      </c>
      <c r="C24" s="10" t="s">
        <v>50</v>
      </c>
      <c r="D24" s="10" t="s">
        <v>66</v>
      </c>
      <c r="E24" s="11">
        <v>5</v>
      </c>
      <c r="F24" s="7">
        <v>26</v>
      </c>
      <c r="G24" s="8">
        <v>342000</v>
      </c>
      <c r="H24" s="8">
        <v>12635</v>
      </c>
      <c r="I24" s="9">
        <v>225.00684931506848</v>
      </c>
    </row>
    <row r="25" spans="1:9">
      <c r="A25" s="3" t="s">
        <v>35</v>
      </c>
      <c r="B25" s="4" t="s">
        <v>13</v>
      </c>
      <c r="C25" s="5" t="s">
        <v>36</v>
      </c>
      <c r="D25" s="5" t="s">
        <v>69</v>
      </c>
      <c r="E25" s="6">
        <v>1</v>
      </c>
      <c r="F25" s="7">
        <v>30</v>
      </c>
      <c r="G25" s="8">
        <v>5240900</v>
      </c>
      <c r="H25" s="8">
        <v>4496438</v>
      </c>
      <c r="I25" s="9">
        <v>92392.561643835608</v>
      </c>
    </row>
  </sheetData>
  <sortState ref="A2:I25">
    <sortCondition ref="C2"/>
  </sortState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4"/>
  <sheetViews>
    <sheetView showGridLines="0" tabSelected="1" workbookViewId="0">
      <selection activeCell="G20" sqref="G20"/>
    </sheetView>
  </sheetViews>
  <sheetFormatPr defaultRowHeight="16.5"/>
  <cols>
    <col min="3" max="3" width="13.5" customWidth="1"/>
    <col min="4" max="4" width="14.625" customWidth="1"/>
    <col min="5" max="5" width="15.875" customWidth="1"/>
  </cols>
  <sheetData>
    <row r="1" spans="1:5">
      <c r="A1" s="14"/>
      <c r="B1" s="14"/>
      <c r="C1" s="14"/>
      <c r="D1" s="14"/>
      <c r="E1" s="14"/>
    </row>
    <row r="2" spans="1:5">
      <c r="A2" s="14"/>
      <c r="B2" s="14"/>
      <c r="C2" s="14"/>
      <c r="D2" s="14"/>
      <c r="E2" s="14"/>
    </row>
    <row r="3" spans="1:5">
      <c r="A3" s="14"/>
      <c r="B3" s="14"/>
      <c r="C3" s="14"/>
      <c r="D3" s="14"/>
      <c r="E3" s="14"/>
    </row>
    <row r="4" spans="1:5">
      <c r="A4" s="14"/>
      <c r="B4" s="14"/>
      <c r="C4" s="14"/>
      <c r="D4" s="14"/>
      <c r="E4" s="14"/>
    </row>
    <row r="6" spans="1:5">
      <c r="A6" s="12" t="s">
        <v>2</v>
      </c>
      <c r="B6" s="12" t="s">
        <v>71</v>
      </c>
      <c r="C6" s="12" t="s">
        <v>4</v>
      </c>
      <c r="D6" s="13" t="s">
        <v>5</v>
      </c>
      <c r="E6" s="13" t="s">
        <v>6</v>
      </c>
    </row>
    <row r="7" spans="1:5">
      <c r="A7" s="10" t="s">
        <v>48</v>
      </c>
      <c r="B7" s="4" t="s">
        <v>18</v>
      </c>
      <c r="C7" s="8">
        <v>3591781</v>
      </c>
      <c r="D7" s="8">
        <v>0</v>
      </c>
      <c r="E7" s="9">
        <v>0</v>
      </c>
    </row>
    <row r="8" spans="1:5">
      <c r="A8" s="10" t="s">
        <v>56</v>
      </c>
      <c r="B8" s="4" t="s">
        <v>18</v>
      </c>
      <c r="C8" s="8">
        <v>1539899</v>
      </c>
      <c r="D8" s="8">
        <v>1030000</v>
      </c>
      <c r="E8" s="9">
        <v>11005.479452054795</v>
      </c>
    </row>
    <row r="9" spans="1:5">
      <c r="A9" s="10" t="s">
        <v>54</v>
      </c>
      <c r="B9" s="4" t="s">
        <v>18</v>
      </c>
      <c r="C9" s="8">
        <v>1359400</v>
      </c>
      <c r="D9" s="8">
        <v>561173</v>
      </c>
      <c r="E9" s="9">
        <v>230.6190410958904</v>
      </c>
    </row>
    <row r="10" spans="1:5">
      <c r="A10" s="5" t="s">
        <v>34</v>
      </c>
      <c r="B10" s="4" t="s">
        <v>18</v>
      </c>
      <c r="C10" s="8">
        <v>1231310</v>
      </c>
      <c r="D10" s="8">
        <v>121837</v>
      </c>
      <c r="E10" s="9">
        <v>1301.82</v>
      </c>
    </row>
    <row r="11" spans="1:5">
      <c r="A11" s="5" t="s">
        <v>20</v>
      </c>
      <c r="B11" s="4" t="s">
        <v>18</v>
      </c>
      <c r="C11" s="8">
        <v>4806000</v>
      </c>
      <c r="D11" s="8">
        <v>2306000</v>
      </c>
      <c r="E11" s="9">
        <v>28430.136986301372</v>
      </c>
    </row>
    <row r="12" spans="1:5">
      <c r="A12" s="5"/>
      <c r="B12" s="4"/>
      <c r="C12" s="8"/>
      <c r="D12" s="8"/>
      <c r="E12" s="9"/>
    </row>
    <row r="13" spans="1:5">
      <c r="A13" s="10"/>
      <c r="B13" s="4"/>
      <c r="C13" s="8"/>
      <c r="D13" s="8"/>
      <c r="E13" s="9"/>
    </row>
    <row r="14" spans="1:5">
      <c r="A14" s="5"/>
      <c r="B14" s="4"/>
      <c r="C14" s="8"/>
      <c r="D14" s="8"/>
      <c r="E14" s="9"/>
    </row>
  </sheetData>
  <phoneticPr fontId="6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0</xdr:rowOff>
                  </from>
                  <to>
                    <xdr:col>1</xdr:col>
                    <xdr:colOff>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2</xdr:col>
                    <xdr:colOff>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Option Button 6">
              <controlPr defaultSize="0" autoFill="0" autoLine="0" autoPict="0">
                <anchor moveWithCells="1">
                  <from>
                    <xdr:col>2</xdr:col>
                    <xdr:colOff>228600</xdr:colOff>
                    <xdr:row>1</xdr:row>
                    <xdr:rowOff>0</xdr:rowOff>
                  </from>
                  <to>
                    <xdr:col>2</xdr:col>
                    <xdr:colOff>828675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Option Button 7">
              <controlPr defaultSize="0" autoFill="0" autoLine="0" autoPict="0">
                <anchor moveWithCells="1">
                  <from>
                    <xdr:col>3</xdr:col>
                    <xdr:colOff>257175</xdr:colOff>
                    <xdr:row>1</xdr:row>
                    <xdr:rowOff>0</xdr:rowOff>
                  </from>
                  <to>
                    <xdr:col>3</xdr:col>
                    <xdr:colOff>895350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Button 8">
              <controlPr defaultSize="0" print="0" autoFill="0" autoPict="0" macro="[0]!고급필터">
                <anchor moveWithCells="1" siz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5"/>
  <sheetViews>
    <sheetView workbookViewId="0">
      <selection activeCell="D3" sqref="D3"/>
    </sheetView>
  </sheetViews>
  <sheetFormatPr defaultRowHeight="16.5"/>
  <sheetData>
    <row r="1" spans="1:4">
      <c r="A1" s="1" t="s">
        <v>1</v>
      </c>
      <c r="C1" t="s">
        <v>70</v>
      </c>
    </row>
    <row r="2" spans="1:4">
      <c r="A2" s="4" t="s">
        <v>18</v>
      </c>
      <c r="C2" s="15" t="s">
        <v>72</v>
      </c>
      <c r="D2" s="15" t="s">
        <v>71</v>
      </c>
    </row>
    <row r="3" spans="1:4">
      <c r="A3" s="4" t="s">
        <v>10</v>
      </c>
      <c r="C3">
        <v>1</v>
      </c>
      <c r="D3" t="str">
        <f>INDEX(A2:A5,C3)</f>
        <v>MS</v>
      </c>
    </row>
    <row r="4" spans="1:4">
      <c r="A4" s="4" t="s">
        <v>13</v>
      </c>
    </row>
    <row r="5" spans="1:4">
      <c r="A5" s="4" t="s">
        <v>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청구금액</vt:lpstr>
      <vt:lpstr>필터</vt:lpstr>
      <vt:lpstr>분류</vt:lpstr>
      <vt:lpstr>필터!Extract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YUHAN</cp:lastModifiedBy>
  <dcterms:created xsi:type="dcterms:W3CDTF">2013-04-23T09:44:08Z</dcterms:created>
  <dcterms:modified xsi:type="dcterms:W3CDTF">2023-11-30T06:17:52Z</dcterms:modified>
</cp:coreProperties>
</file>