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y/Downloads/PM25/PM25-dnntransfer/results/results-no-transfer/"/>
    </mc:Choice>
  </mc:AlternateContent>
  <xr:revisionPtr revIDLastSave="0" documentId="13_ncr:1_{183E5B86-BF4B-0148-8F3E-47B993BAABB1}" xr6:coauthVersionLast="47" xr6:coauthVersionMax="47" xr10:uidLastSave="{00000000-0000-0000-0000-000000000000}"/>
  <bookViews>
    <workbookView xWindow="7580" yWindow="3260" windowWidth="27640" windowHeight="16940" xr2:uid="{4F2CDA04-0744-0D47-B93B-BAA3F53E1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64" i="1" l="1"/>
  <c r="BC64" i="1"/>
  <c r="BA64" i="1"/>
  <c r="AY64" i="1"/>
  <c r="BE63" i="1"/>
  <c r="BC63" i="1"/>
  <c r="BA63" i="1"/>
  <c r="AY63" i="1"/>
  <c r="BE44" i="1"/>
  <c r="BC44" i="1"/>
  <c r="BA44" i="1"/>
  <c r="AY44" i="1"/>
  <c r="BE34" i="1"/>
  <c r="BC34" i="1"/>
  <c r="BA34" i="1"/>
  <c r="AY34" i="1"/>
  <c r="BE24" i="1"/>
  <c r="BC24" i="1"/>
  <c r="BA24" i="1"/>
  <c r="AY24" i="1"/>
  <c r="BE54" i="1"/>
  <c r="BC54" i="1"/>
  <c r="BA54" i="1"/>
  <c r="AY54" i="1"/>
  <c r="BE53" i="1"/>
  <c r="BC53" i="1"/>
  <c r="BA53" i="1"/>
  <c r="AY53" i="1"/>
  <c r="BE43" i="1"/>
  <c r="BC43" i="1"/>
  <c r="BA43" i="1"/>
  <c r="AY43" i="1"/>
  <c r="BE33" i="1"/>
  <c r="BC33" i="1"/>
  <c r="BA33" i="1"/>
  <c r="AY33" i="1"/>
  <c r="BE23" i="1"/>
  <c r="BC23" i="1"/>
  <c r="BA23" i="1"/>
  <c r="AY23" i="1"/>
  <c r="BE14" i="1"/>
  <c r="BC14" i="1"/>
  <c r="BA14" i="1"/>
  <c r="AY14" i="1"/>
  <c r="BE13" i="1"/>
  <c r="BC13" i="1"/>
  <c r="BA13" i="1"/>
  <c r="AY13" i="1"/>
  <c r="BE4" i="1"/>
  <c r="BC4" i="1"/>
  <c r="BA4" i="1"/>
  <c r="AY4" i="1"/>
  <c r="BE3" i="1"/>
  <c r="BC3" i="1"/>
  <c r="BA3" i="1"/>
  <c r="AY3" i="1"/>
  <c r="AW64" i="1"/>
  <c r="AU64" i="1"/>
  <c r="AS64" i="1"/>
  <c r="AQ64" i="1"/>
  <c r="AW63" i="1"/>
  <c r="AU63" i="1"/>
  <c r="AS63" i="1"/>
  <c r="AQ63" i="1"/>
  <c r="AW54" i="1"/>
  <c r="AU54" i="1"/>
  <c r="AS54" i="1"/>
  <c r="AQ54" i="1"/>
  <c r="AW53" i="1"/>
  <c r="AU53" i="1"/>
  <c r="AS53" i="1"/>
  <c r="AQ53" i="1"/>
  <c r="AW44" i="1"/>
  <c r="AU44" i="1"/>
  <c r="AS44" i="1"/>
  <c r="AQ44" i="1"/>
  <c r="AW43" i="1"/>
  <c r="AU43" i="1"/>
  <c r="AS43" i="1"/>
  <c r="AQ43" i="1"/>
  <c r="AW34" i="1"/>
  <c r="AU34" i="1"/>
  <c r="AS34" i="1"/>
  <c r="AQ34" i="1"/>
  <c r="AW33" i="1"/>
  <c r="AU33" i="1"/>
  <c r="AS33" i="1"/>
  <c r="AQ33" i="1"/>
  <c r="AW24" i="1"/>
  <c r="AU24" i="1"/>
  <c r="AS24" i="1"/>
  <c r="AQ24" i="1"/>
  <c r="AW23" i="1"/>
  <c r="AU23" i="1"/>
  <c r="AS23" i="1"/>
  <c r="AQ23" i="1"/>
  <c r="AW14" i="1"/>
  <c r="AU14" i="1"/>
  <c r="AS14" i="1"/>
  <c r="AQ14" i="1"/>
  <c r="AW13" i="1"/>
  <c r="AU13" i="1"/>
  <c r="AS13" i="1"/>
  <c r="AQ13" i="1"/>
  <c r="AW4" i="1"/>
  <c r="AU4" i="1"/>
  <c r="AS4" i="1"/>
  <c r="AQ4" i="1"/>
  <c r="AW3" i="1"/>
  <c r="AU3" i="1"/>
  <c r="AS3" i="1"/>
  <c r="AQ3" i="1"/>
  <c r="AO64" i="1"/>
  <c r="AM64" i="1"/>
  <c r="AK64" i="1"/>
  <c r="AI64" i="1"/>
  <c r="AO63" i="1"/>
  <c r="AM63" i="1"/>
  <c r="AK63" i="1"/>
  <c r="AI63" i="1"/>
  <c r="AO54" i="1"/>
  <c r="AM54" i="1"/>
  <c r="AK54" i="1"/>
  <c r="AI54" i="1"/>
  <c r="AO53" i="1"/>
  <c r="AM53" i="1"/>
  <c r="AK53" i="1"/>
  <c r="AI53" i="1"/>
  <c r="AO44" i="1"/>
  <c r="AM44" i="1"/>
  <c r="AK44" i="1"/>
  <c r="AI44" i="1"/>
  <c r="AO43" i="1"/>
  <c r="AM43" i="1"/>
  <c r="AK43" i="1"/>
  <c r="AI43" i="1"/>
  <c r="AO34" i="1"/>
  <c r="AM34" i="1"/>
  <c r="AK34" i="1"/>
  <c r="AI34" i="1"/>
  <c r="AO33" i="1"/>
  <c r="AM33" i="1"/>
  <c r="AK33" i="1"/>
  <c r="AI33" i="1"/>
  <c r="AO24" i="1"/>
  <c r="AM24" i="1"/>
  <c r="AK24" i="1"/>
  <c r="AI24" i="1"/>
  <c r="AO23" i="1"/>
  <c r="AM23" i="1"/>
  <c r="AK23" i="1"/>
  <c r="AI23" i="1"/>
  <c r="AO14" i="1"/>
  <c r="AM14" i="1"/>
  <c r="AK14" i="1"/>
  <c r="AI14" i="1"/>
  <c r="AO13" i="1"/>
  <c r="AM13" i="1"/>
  <c r="AK13" i="1"/>
  <c r="AI13" i="1"/>
  <c r="AO4" i="1"/>
  <c r="AM4" i="1"/>
  <c r="AK4" i="1"/>
  <c r="AI4" i="1"/>
  <c r="AO3" i="1"/>
  <c r="AM3" i="1"/>
  <c r="AK3" i="1"/>
  <c r="AI3" i="1"/>
  <c r="AG64" i="1"/>
  <c r="AE64" i="1"/>
  <c r="AC64" i="1"/>
  <c r="AA64" i="1"/>
  <c r="AG63" i="1"/>
  <c r="AE63" i="1"/>
  <c r="AC63" i="1"/>
  <c r="AA63" i="1"/>
  <c r="AG54" i="1"/>
  <c r="AE54" i="1"/>
  <c r="AC54" i="1"/>
  <c r="AA54" i="1"/>
  <c r="AG53" i="1"/>
  <c r="AE53" i="1"/>
  <c r="AC53" i="1"/>
  <c r="AA53" i="1"/>
  <c r="AG44" i="1"/>
  <c r="AE44" i="1"/>
  <c r="AC44" i="1"/>
  <c r="AA44" i="1"/>
  <c r="AG43" i="1"/>
  <c r="AE43" i="1"/>
  <c r="AC43" i="1"/>
  <c r="AA43" i="1"/>
  <c r="AG34" i="1"/>
  <c r="AE34" i="1"/>
  <c r="AC34" i="1"/>
  <c r="AA34" i="1"/>
  <c r="AG33" i="1"/>
  <c r="AE33" i="1"/>
  <c r="AC33" i="1"/>
  <c r="AA33" i="1"/>
  <c r="AG24" i="1"/>
  <c r="AE24" i="1"/>
  <c r="AC24" i="1"/>
  <c r="AA24" i="1"/>
  <c r="AG23" i="1"/>
  <c r="AE23" i="1"/>
  <c r="AC23" i="1"/>
  <c r="AA23" i="1"/>
  <c r="AG14" i="1"/>
  <c r="AE14" i="1"/>
  <c r="AC14" i="1"/>
  <c r="AA14" i="1"/>
  <c r="AG13" i="1"/>
  <c r="AE13" i="1"/>
  <c r="AC13" i="1"/>
  <c r="AA13" i="1"/>
  <c r="AG4" i="1"/>
  <c r="AE4" i="1"/>
  <c r="AC4" i="1"/>
  <c r="AA4" i="1"/>
  <c r="AG3" i="1"/>
  <c r="AE3" i="1"/>
  <c r="AC3" i="1"/>
  <c r="AA3" i="1"/>
  <c r="U64" i="1"/>
  <c r="U63" i="1"/>
  <c r="U54" i="1"/>
  <c r="U53" i="1"/>
  <c r="U44" i="1"/>
  <c r="U43" i="1"/>
  <c r="U34" i="1"/>
  <c r="U33" i="1"/>
  <c r="U24" i="1"/>
  <c r="U23" i="1"/>
  <c r="U14" i="1"/>
  <c r="U13" i="1"/>
  <c r="U4" i="1"/>
  <c r="U3" i="1"/>
  <c r="M64" i="1"/>
  <c r="M63" i="1"/>
  <c r="M54" i="1"/>
  <c r="M53" i="1"/>
  <c r="M44" i="1"/>
  <c r="M43" i="1"/>
  <c r="M34" i="1"/>
  <c r="M33" i="1"/>
  <c r="M24" i="1"/>
  <c r="M23" i="1"/>
  <c r="M14" i="1"/>
  <c r="M13" i="1"/>
  <c r="M4" i="1"/>
  <c r="M3" i="1"/>
  <c r="E64" i="1"/>
  <c r="E63" i="1"/>
  <c r="E54" i="1"/>
  <c r="E53" i="1"/>
  <c r="E44" i="1"/>
  <c r="E43" i="1"/>
  <c r="E34" i="1"/>
  <c r="E33" i="1"/>
  <c r="E24" i="1"/>
  <c r="E23" i="1"/>
  <c r="E14" i="1"/>
  <c r="E4" i="1"/>
  <c r="E13" i="1"/>
  <c r="E3" i="1"/>
  <c r="Y64" i="1"/>
  <c r="Y63" i="1"/>
  <c r="W64" i="1"/>
  <c r="W63" i="1"/>
  <c r="S64" i="1"/>
  <c r="S63" i="1"/>
  <c r="Y54" i="1"/>
  <c r="Y53" i="1"/>
  <c r="W54" i="1"/>
  <c r="W53" i="1"/>
  <c r="S54" i="1"/>
  <c r="S53" i="1"/>
  <c r="Y44" i="1"/>
  <c r="Y43" i="1"/>
  <c r="W44" i="1"/>
  <c r="W43" i="1"/>
  <c r="S44" i="1"/>
  <c r="S43" i="1"/>
  <c r="Y34" i="1"/>
  <c r="Y33" i="1"/>
  <c r="W34" i="1"/>
  <c r="W33" i="1"/>
  <c r="S34" i="1"/>
  <c r="S33" i="1"/>
  <c r="Y24" i="1"/>
  <c r="Y23" i="1"/>
  <c r="W24" i="1"/>
  <c r="W23" i="1"/>
  <c r="S24" i="1"/>
  <c r="S23" i="1"/>
  <c r="Y14" i="1"/>
  <c r="Y13" i="1"/>
  <c r="W14" i="1"/>
  <c r="W13" i="1"/>
  <c r="S14" i="1"/>
  <c r="S13" i="1"/>
  <c r="Y4" i="1"/>
  <c r="Y3" i="1"/>
  <c r="W4" i="1"/>
  <c r="W3" i="1"/>
  <c r="S4" i="1"/>
  <c r="S3" i="1"/>
  <c r="Q54" i="1"/>
  <c r="Q53" i="1"/>
  <c r="Q64" i="1"/>
  <c r="Q63" i="1"/>
  <c r="O64" i="1"/>
  <c r="O63" i="1"/>
  <c r="K64" i="1"/>
  <c r="K63" i="1"/>
  <c r="O54" i="1"/>
  <c r="O53" i="1"/>
  <c r="K54" i="1"/>
  <c r="K53" i="1"/>
  <c r="Q44" i="1"/>
  <c r="Q43" i="1"/>
  <c r="O44" i="1"/>
  <c r="O43" i="1"/>
  <c r="K44" i="1"/>
  <c r="K43" i="1"/>
  <c r="Q34" i="1"/>
  <c r="Q33" i="1"/>
  <c r="O34" i="1"/>
  <c r="O33" i="1"/>
  <c r="K34" i="1"/>
  <c r="K33" i="1"/>
  <c r="Q24" i="1"/>
  <c r="Q23" i="1"/>
  <c r="O24" i="1"/>
  <c r="O23" i="1"/>
  <c r="K24" i="1"/>
  <c r="K23" i="1"/>
  <c r="Q14" i="1"/>
  <c r="Q13" i="1"/>
  <c r="O14" i="1"/>
  <c r="O13" i="1"/>
  <c r="K14" i="1"/>
  <c r="K13" i="1"/>
  <c r="I63" i="1"/>
  <c r="G63" i="1"/>
  <c r="C63" i="1"/>
  <c r="I53" i="1"/>
  <c r="G53" i="1"/>
  <c r="C53" i="1"/>
  <c r="I43" i="1"/>
  <c r="G43" i="1"/>
  <c r="C43" i="1"/>
  <c r="I33" i="1"/>
  <c r="G33" i="1"/>
  <c r="C33" i="1"/>
  <c r="I23" i="1"/>
  <c r="G23" i="1"/>
  <c r="C23" i="1"/>
  <c r="I13" i="1"/>
  <c r="G13" i="1"/>
  <c r="C13" i="1"/>
  <c r="C3" i="1"/>
  <c r="G3" i="1"/>
  <c r="I3" i="1"/>
  <c r="Q3" i="1"/>
  <c r="O3" i="1"/>
  <c r="K3" i="1"/>
  <c r="K4" i="1"/>
  <c r="Q4" i="1"/>
  <c r="O4" i="1"/>
  <c r="I64" i="1"/>
  <c r="G64" i="1"/>
  <c r="C64" i="1"/>
  <c r="I54" i="1"/>
  <c r="G54" i="1"/>
  <c r="C54" i="1"/>
  <c r="I44" i="1"/>
  <c r="G44" i="1"/>
  <c r="C44" i="1"/>
  <c r="I34" i="1"/>
  <c r="G34" i="1"/>
  <c r="C34" i="1"/>
  <c r="I24" i="1"/>
  <c r="G24" i="1"/>
  <c r="C24" i="1"/>
  <c r="I14" i="1"/>
  <c r="G14" i="1"/>
  <c r="C14" i="1"/>
  <c r="I4" i="1"/>
  <c r="G4" i="1"/>
  <c r="C4" i="1"/>
</calcChain>
</file>

<file path=xl/sharedStrings.xml><?xml version="1.0" encoding="utf-8"?>
<sst xmlns="http://schemas.openxmlformats.org/spreadsheetml/2006/main" count="64" uniqueCount="16">
  <si>
    <t>Monitors</t>
  </si>
  <si>
    <t>Adaboost</t>
  </si>
  <si>
    <t>R2 avg</t>
  </si>
  <si>
    <t>RMSE values</t>
  </si>
  <si>
    <t>RMSE avg</t>
  </si>
  <si>
    <t>MAE values</t>
  </si>
  <si>
    <t>MAE avg</t>
  </si>
  <si>
    <t>GBR</t>
  </si>
  <si>
    <t>RF</t>
  </si>
  <si>
    <t xml:space="preserve">P-R2 </t>
  </si>
  <si>
    <t>P-R2 avg</t>
  </si>
  <si>
    <t>R2</t>
  </si>
  <si>
    <t>GBR-v2</t>
  </si>
  <si>
    <t>RF-v2</t>
  </si>
  <si>
    <t>Kriging-Whole</t>
  </si>
  <si>
    <t>Kriging-East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</si>
</sst>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4B0A-C047-EE4D-B4AD-B158E22E6EAC}">
  <dimension ref="A1:BE72"/>
  <sheetViews>
    <sheetView tabSelected="1" topLeftCell="AQ14" workbookViewId="0">
      <selection activeCell="AW32" sqref="AW32"/>
    </sheetView>
  </sheetViews>
  <sheetFormatPr baseColWidth="10" defaultRowHeight="16" x14ac:dyDescent="0.2"/>
  <cols>
    <col min="2" max="3" width="13.6640625" bestFit="1" customWidth="1"/>
    <col min="4" max="5" width="13.6640625" customWidth="1"/>
    <col min="6" max="11" width="13.6640625" bestFit="1" customWidth="1"/>
    <col min="12" max="13" width="13.6640625" customWidth="1"/>
    <col min="14" max="14" width="14.6640625" bestFit="1" customWidth="1"/>
    <col min="15" max="19" width="13.6640625" bestFit="1" customWidth="1"/>
    <col min="20" max="21" width="13.6640625" customWidth="1"/>
    <col min="22" max="22" width="14.6640625" bestFit="1" customWidth="1"/>
    <col min="23" max="27" width="13.6640625" bestFit="1" customWidth="1"/>
    <col min="28" max="29" width="13.6640625" customWidth="1"/>
    <col min="30" max="30" width="14.6640625" bestFit="1" customWidth="1"/>
    <col min="31" max="35" width="13.6640625" bestFit="1" customWidth="1"/>
    <col min="36" max="37" width="13.6640625" customWidth="1"/>
    <col min="38" max="41" width="13.6640625" bestFit="1" customWidth="1"/>
  </cols>
  <sheetData>
    <row r="1" spans="1:57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 t="s">
        <v>7</v>
      </c>
      <c r="K1" s="5"/>
      <c r="L1" s="5"/>
      <c r="M1" s="5"/>
      <c r="N1" s="5"/>
      <c r="O1" s="5"/>
      <c r="P1" s="5"/>
      <c r="Q1" s="5"/>
      <c r="R1" s="5" t="s">
        <v>8</v>
      </c>
      <c r="S1" s="5"/>
      <c r="T1" s="5"/>
      <c r="U1" s="5"/>
      <c r="V1" s="5"/>
      <c r="W1" s="5"/>
      <c r="X1" s="5"/>
      <c r="Y1" s="5"/>
      <c r="Z1" s="5" t="s">
        <v>12</v>
      </c>
      <c r="AA1" s="5"/>
      <c r="AB1" s="5"/>
      <c r="AC1" s="5"/>
      <c r="AD1" s="5"/>
      <c r="AE1" s="5"/>
      <c r="AF1" s="5"/>
      <c r="AG1" s="5"/>
      <c r="AH1" s="5" t="s">
        <v>13</v>
      </c>
      <c r="AI1" s="5"/>
      <c r="AJ1" s="5"/>
      <c r="AK1" s="5"/>
      <c r="AL1" s="5"/>
      <c r="AM1" s="5"/>
      <c r="AN1" s="5"/>
      <c r="AO1" s="5"/>
      <c r="AP1" s="5" t="s">
        <v>14</v>
      </c>
      <c r="AQ1" s="5"/>
      <c r="AR1" s="5"/>
      <c r="AS1" s="5"/>
      <c r="AT1" s="5"/>
      <c r="AU1" s="5"/>
      <c r="AV1" s="5"/>
      <c r="AW1" s="5"/>
      <c r="AX1" s="5" t="s">
        <v>15</v>
      </c>
      <c r="AY1" s="5"/>
      <c r="AZ1" s="5"/>
      <c r="BA1" s="5"/>
      <c r="BB1" s="5"/>
      <c r="BC1" s="5"/>
      <c r="BD1" s="5"/>
      <c r="BE1" s="5"/>
    </row>
    <row r="2" spans="1:57" x14ac:dyDescent="0.2">
      <c r="A2" s="1"/>
      <c r="B2" s="1" t="s">
        <v>9</v>
      </c>
      <c r="C2" s="1" t="s">
        <v>10</v>
      </c>
      <c r="D2" s="1" t="s">
        <v>11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9</v>
      </c>
      <c r="K2" s="1" t="s">
        <v>10</v>
      </c>
      <c r="L2" s="1" t="s">
        <v>11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9</v>
      </c>
      <c r="S2" s="1" t="s">
        <v>10</v>
      </c>
      <c r="T2" s="1" t="s">
        <v>11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9</v>
      </c>
      <c r="AA2" s="1" t="s">
        <v>10</v>
      </c>
      <c r="AB2" s="1" t="s">
        <v>11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1" t="s">
        <v>9</v>
      </c>
      <c r="AI2" s="1" t="s">
        <v>10</v>
      </c>
      <c r="AJ2" s="1" t="s">
        <v>11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9</v>
      </c>
      <c r="AQ2" s="1" t="s">
        <v>10</v>
      </c>
      <c r="AR2" s="1" t="s">
        <v>11</v>
      </c>
      <c r="AS2" s="1" t="s">
        <v>2</v>
      </c>
      <c r="AT2" s="1" t="s">
        <v>3</v>
      </c>
      <c r="AU2" s="1" t="s">
        <v>4</v>
      </c>
      <c r="AV2" s="1" t="s">
        <v>5</v>
      </c>
      <c r="AW2" s="1" t="s">
        <v>6</v>
      </c>
      <c r="AX2" s="1" t="s">
        <v>9</v>
      </c>
      <c r="AY2" s="1" t="s">
        <v>10</v>
      </c>
      <c r="AZ2" s="1" t="s">
        <v>11</v>
      </c>
      <c r="BA2" s="1" t="s">
        <v>2</v>
      </c>
      <c r="BB2" s="1" t="s">
        <v>3</v>
      </c>
      <c r="BC2" s="1" t="s">
        <v>4</v>
      </c>
      <c r="BD2" s="1" t="s">
        <v>5</v>
      </c>
      <c r="BE2" s="1" t="s">
        <v>6</v>
      </c>
    </row>
    <row r="3" spans="1:57" x14ac:dyDescent="0.2">
      <c r="A3" s="1">
        <v>5</v>
      </c>
      <c r="B3" s="2">
        <v>0.12598890853993899</v>
      </c>
      <c r="C3" s="2">
        <f>AVERAGE(B3:B12)</f>
        <v>0.11624370820505385</v>
      </c>
      <c r="D3" s="2">
        <v>-0.30505823909567498</v>
      </c>
      <c r="E3" s="2">
        <f>AVERAGE(D3:D12)</f>
        <v>-4.6575234649874593E-3</v>
      </c>
      <c r="F3" s="2">
        <v>9.5726630202056402</v>
      </c>
      <c r="G3" s="2">
        <f>AVERAGE(F3:F12)</f>
        <v>8.5150396966236581</v>
      </c>
      <c r="H3" s="2">
        <v>7.45029364991544</v>
      </c>
      <c r="I3" s="2">
        <f>AVERAGE(H3:H12)</f>
        <v>6.1391963009139525</v>
      </c>
      <c r="J3" s="2">
        <v>0.214069900608024</v>
      </c>
      <c r="K3" s="2">
        <f>AVERAGE(J3:J12)</f>
        <v>0.16966253017739272</v>
      </c>
      <c r="L3" s="2">
        <v>2.49733055349112E-2</v>
      </c>
      <c r="M3" s="2">
        <f>AVERAGE(L3:L12)</f>
        <v>-1.3995354653138753E-2</v>
      </c>
      <c r="N3" s="2">
        <v>8.2742012080151195</v>
      </c>
      <c r="O3" s="2">
        <f>AVERAGE(N3:N12)</f>
        <v>8.502520331922641</v>
      </c>
      <c r="P3" s="2">
        <v>5.56207386954594</v>
      </c>
      <c r="Q3" s="2">
        <f>AVERAGE(P3:P12)</f>
        <v>5.6484557006834022</v>
      </c>
      <c r="R3" s="2">
        <v>0.21331958636897999</v>
      </c>
      <c r="S3" s="2">
        <f>AVERAGE(R3:R12)</f>
        <v>0.17094487736674799</v>
      </c>
      <c r="T3" s="2">
        <v>2.67272204840391E-2</v>
      </c>
      <c r="U3" s="2">
        <f>AVERAGE(T3:T12)</f>
        <v>-4.815265266656721E-3</v>
      </c>
      <c r="V3" s="2">
        <v>8.2667558850081608</v>
      </c>
      <c r="W3" s="3">
        <f>AVERAGE(V3:V12)</f>
        <v>8.4760078490483757</v>
      </c>
      <c r="X3" s="2">
        <v>5.5608693440880499</v>
      </c>
      <c r="Y3" s="3">
        <f>AVERAGE(X3:X12)</f>
        <v>5.6492682592435157</v>
      </c>
      <c r="Z3" s="2">
        <v>0.185236630511003</v>
      </c>
      <c r="AA3" s="3">
        <f>AVERAGE(Z3:Z12)</f>
        <v>0.17390578588446623</v>
      </c>
      <c r="AB3" s="3">
        <v>-1.6487205259387998E-2</v>
      </c>
      <c r="AC3" s="3">
        <f>AVERAGE(AB3:AB12)</f>
        <v>1.8869903287433244E-2</v>
      </c>
      <c r="AD3" s="3">
        <v>8.4482894087102398</v>
      </c>
      <c r="AE3" s="3">
        <f>AVERAGE(AD3:AD12)</f>
        <v>8.384396994191496</v>
      </c>
      <c r="AF3" s="3">
        <v>5.9449192520050502</v>
      </c>
      <c r="AG3" s="3">
        <f>AVERAGE(AF3:AF12)</f>
        <v>5.4910498143966331</v>
      </c>
      <c r="AH3" s="2">
        <v>0.19417466476827699</v>
      </c>
      <c r="AI3" s="3">
        <f>AVERAGE(AH3:AH12)</f>
        <v>0.17276796796914332</v>
      </c>
      <c r="AJ3" s="3">
        <v>-3.1588170599847899E-2</v>
      </c>
      <c r="AK3" s="3">
        <f>AVERAGE(AJ3:AJ12)</f>
        <v>2.8689152048279896E-2</v>
      </c>
      <c r="AL3" s="3">
        <v>8.5108120794035997</v>
      </c>
      <c r="AM3" s="3">
        <f>AVERAGE(AL3:AL12)</f>
        <v>8.3563415266992784</v>
      </c>
      <c r="AN3" s="3">
        <v>5.9845197646098898</v>
      </c>
      <c r="AO3" s="3">
        <f>AVERAGE(AN3:AN12)</f>
        <v>5.5089501288468803</v>
      </c>
      <c r="AP3" s="4">
        <v>0.17097904049423801</v>
      </c>
      <c r="AQ3" s="3">
        <f>AVERAGE(AP3:AP12)</f>
        <v>0.15295166117845022</v>
      </c>
      <c r="AR3" s="3">
        <v>9.7415998210992102E-2</v>
      </c>
      <c r="AS3" s="3">
        <f>AVERAGE(AR3:AR12)</f>
        <v>7.3132285970295433E-2</v>
      </c>
      <c r="AT3" s="3">
        <v>7.9608903163913496</v>
      </c>
      <c r="AU3" s="3">
        <f>AVERAGE(AT3:AT12)</f>
        <v>8.1993280408168658</v>
      </c>
      <c r="AV3" s="3">
        <v>5.2285133697957198</v>
      </c>
      <c r="AW3" s="3">
        <f>AVERAGE(AV3:AV12)</f>
        <v>5.2283946358301128</v>
      </c>
      <c r="AX3" s="4">
        <v>0.189078177965188</v>
      </c>
      <c r="AY3" s="3">
        <f>AVERAGE(AX3:AX12)</f>
        <v>0.13333788869076774</v>
      </c>
      <c r="AZ3" s="3">
        <v>-0.322159685073858</v>
      </c>
      <c r="BA3" s="3">
        <f>AVERAGE(AZ3:AZ12)</f>
        <v>-5.3046285174408805E-2</v>
      </c>
      <c r="BB3" s="3">
        <v>9.6351788371268192</v>
      </c>
      <c r="BC3" s="3">
        <f>AVERAGE(BB3:BB12)</f>
        <v>8.7029957787902248</v>
      </c>
      <c r="BD3" s="3">
        <v>6.4235435916514998</v>
      </c>
      <c r="BE3" s="3">
        <f>AVERAGE(BD3:BD12)</f>
        <v>5.7943706156807098</v>
      </c>
    </row>
    <row r="4" spans="1:57" x14ac:dyDescent="0.2">
      <c r="A4" s="1"/>
      <c r="B4" s="2">
        <v>3.3629141202366299E-2</v>
      </c>
      <c r="C4" s="2">
        <f>STDEV(B3:B12)</f>
        <v>5.676192625785851E-2</v>
      </c>
      <c r="D4" s="2">
        <v>2.5389662724819601E-2</v>
      </c>
      <c r="E4" s="2">
        <f>STDEV(D3:D12)</f>
        <v>0.15293202302241393</v>
      </c>
      <c r="F4" s="2">
        <v>8.3554684446846501</v>
      </c>
      <c r="G4" s="2">
        <f>STDEV(F3:F12)</f>
        <v>0.55884448767752615</v>
      </c>
      <c r="H4" s="2">
        <v>5.7214253042818397</v>
      </c>
      <c r="I4" s="2">
        <f>STDEV(H3:H12)</f>
        <v>0.61808217710371294</v>
      </c>
      <c r="J4" s="2">
        <v>0.18221323424076399</v>
      </c>
      <c r="K4" s="2">
        <f>STDEV(J3:J12)</f>
        <v>6.04015058047917E-2</v>
      </c>
      <c r="L4" s="2">
        <v>0.118391762816592</v>
      </c>
      <c r="M4" s="2">
        <f>STDEV(L3:L12)</f>
        <v>0.31450548320908084</v>
      </c>
      <c r="N4" s="2">
        <v>7.9468152462089003</v>
      </c>
      <c r="O4" s="2">
        <f>STDEV(N3:N12)</f>
        <v>1.1478361502329593</v>
      </c>
      <c r="P4" s="2">
        <v>5.2780007925050496</v>
      </c>
      <c r="Q4" s="2">
        <f>STDEV(P3:P12)</f>
        <v>0.8378538355980768</v>
      </c>
      <c r="R4" s="2">
        <v>0.18962968620442799</v>
      </c>
      <c r="S4" s="2">
        <f>STDEV(R3:R12)</f>
        <v>6.1889419020967396E-2</v>
      </c>
      <c r="T4" s="2">
        <v>0.112345702827337</v>
      </c>
      <c r="U4" s="2">
        <f>STDEV(T3:T12)</f>
        <v>0.27986100085294463</v>
      </c>
      <c r="V4" s="2">
        <v>7.9740182739379897</v>
      </c>
      <c r="W4" s="2">
        <f>STDEV(V3:V12)</f>
        <v>1.045355519837428</v>
      </c>
      <c r="X4" s="2">
        <v>5.2858240946808799</v>
      </c>
      <c r="Y4" s="2">
        <f>STDEV(X3:X12)</f>
        <v>0.74814509992351019</v>
      </c>
      <c r="Z4" s="2">
        <v>4.0423779189965398E-2</v>
      </c>
      <c r="AA4" s="2">
        <f>STDEV(Z3:Z12)</f>
        <v>9.1258172521608671E-2</v>
      </c>
      <c r="AB4" s="2">
        <v>-0.55542988445757902</v>
      </c>
      <c r="AC4" s="2">
        <f>STDEV(AB3:AB12)</f>
        <v>0.23963533359714273</v>
      </c>
      <c r="AD4" s="2">
        <v>10.555541463855899</v>
      </c>
      <c r="AE4" s="2">
        <f>STDEV(AD3:AD12)</f>
        <v>0.93736038453958248</v>
      </c>
      <c r="AF4" s="2">
        <v>5.5565714222385898</v>
      </c>
      <c r="AG4" s="2">
        <f>STDEV(AF3:AF12)</f>
        <v>0.34031682002662772</v>
      </c>
      <c r="AH4" s="2">
        <v>5.02237776121107E-2</v>
      </c>
      <c r="AI4" s="2">
        <f>STDEV(AH3:AH12)</f>
        <v>9.2278427357187054E-2</v>
      </c>
      <c r="AJ4" s="2">
        <v>-0.39127962340232703</v>
      </c>
      <c r="AK4" s="2">
        <f>STDEV(AJ3:AJ12)</f>
        <v>0.19655808405288347</v>
      </c>
      <c r="AL4" s="2">
        <v>9.98303305073612</v>
      </c>
      <c r="AM4" s="2">
        <f>STDEV(AL3:AL12)</f>
        <v>0.79505818969889741</v>
      </c>
      <c r="AN4" s="2">
        <v>5.5198349744335697</v>
      </c>
      <c r="AO4" s="2">
        <f>STDEV(AN3:AN12)</f>
        <v>0.35616847631038551</v>
      </c>
      <c r="AP4" s="4">
        <v>9.7942183095635196E-2</v>
      </c>
      <c r="AQ4" s="2">
        <f>STDEV(AP3:AP12)</f>
        <v>2.9305252596007948E-2</v>
      </c>
      <c r="AR4" s="2">
        <v>-3.4522556116940203E-2</v>
      </c>
      <c r="AS4" s="2">
        <f>STDEV(AR3:AR12)</f>
        <v>6.0537644740905582E-2</v>
      </c>
      <c r="AT4" s="4">
        <v>8.6084562923808701</v>
      </c>
      <c r="AU4" s="2">
        <f>STDEV(AT3:AT12)</f>
        <v>0.28315947982014245</v>
      </c>
      <c r="AV4" s="2">
        <v>5.5079971130916601</v>
      </c>
      <c r="AW4" s="2">
        <f>STDEV(AV3:AV12)</f>
        <v>0.20102063070782486</v>
      </c>
      <c r="AX4" s="4">
        <v>3.7105679015371901E-2</v>
      </c>
      <c r="AY4" s="2">
        <f>STDEV(AX3:AX12)</f>
        <v>6.2731675312227411E-2</v>
      </c>
      <c r="AZ4" s="2">
        <v>-0.41164381630338098</v>
      </c>
      <c r="BA4" s="2">
        <f>STDEV(AZ3:AZ12)</f>
        <v>0.20393199141540558</v>
      </c>
      <c r="BB4" s="2">
        <v>10.0558285868802</v>
      </c>
      <c r="BC4" s="2">
        <f>STDEV(BB3:BB12)</f>
        <v>0.75964616683166075</v>
      </c>
      <c r="BD4" s="2">
        <v>5.8705236549597597</v>
      </c>
      <c r="BE4" s="2">
        <f>STDEV(BD3:BD12)</f>
        <v>0.33715581770861924</v>
      </c>
    </row>
    <row r="5" spans="1:57" x14ac:dyDescent="0.2">
      <c r="A5" s="1"/>
      <c r="B5" s="2">
        <v>0.11825096408324499</v>
      </c>
      <c r="C5" s="2"/>
      <c r="D5" s="2">
        <v>9.6574798302875894E-2</v>
      </c>
      <c r="E5" s="2"/>
      <c r="F5" s="2">
        <v>8.2134214697038992</v>
      </c>
      <c r="G5" s="2"/>
      <c r="H5" s="2">
        <v>5.5205099153565902</v>
      </c>
      <c r="I5" s="2"/>
      <c r="J5" s="2">
        <v>0.162115118039906</v>
      </c>
      <c r="K5" s="2"/>
      <c r="L5" s="2">
        <v>0.106737672322587</v>
      </c>
      <c r="M5" s="2"/>
      <c r="N5" s="2">
        <v>8.1670933138566397</v>
      </c>
      <c r="O5" s="2"/>
      <c r="P5" s="2">
        <v>5.4742597631984902</v>
      </c>
      <c r="Q5" s="2"/>
      <c r="R5" s="2">
        <v>0.146493122298679</v>
      </c>
      <c r="S5" s="2"/>
      <c r="T5" s="2">
        <v>9.55250228207703E-2</v>
      </c>
      <c r="U5" s="2"/>
      <c r="V5" s="2">
        <v>8.2181920612088195</v>
      </c>
      <c r="W5" s="2"/>
      <c r="X5" s="2">
        <v>5.5215201248685197</v>
      </c>
      <c r="Y5" s="2"/>
      <c r="Z5" s="2">
        <v>0.19502401774654701</v>
      </c>
      <c r="AB5" s="2">
        <v>0.143851651252524</v>
      </c>
      <c r="AD5" s="2">
        <v>7.99562689451135</v>
      </c>
      <c r="AE5" s="2"/>
      <c r="AF5" s="2">
        <v>5.2782293732169201</v>
      </c>
      <c r="AG5" s="2"/>
      <c r="AH5" s="2">
        <v>0.18505730054348099</v>
      </c>
      <c r="AJ5" s="2">
        <v>0.12536153487045301</v>
      </c>
      <c r="AL5" s="2">
        <v>8.0815059110418606</v>
      </c>
      <c r="AM5" s="2"/>
      <c r="AN5" s="2">
        <v>5.3641725338770403</v>
      </c>
      <c r="AO5" s="2"/>
      <c r="AP5" s="4">
        <v>0.123305210043684</v>
      </c>
      <c r="AQ5" s="2"/>
      <c r="AR5" s="2">
        <v>7.7744857103633196E-3</v>
      </c>
      <c r="AS5" s="2"/>
      <c r="AT5" s="4">
        <v>8.6076223318140901</v>
      </c>
      <c r="AU5" s="4"/>
      <c r="AV5" s="2">
        <v>5.4714073865628601</v>
      </c>
      <c r="AW5" s="2"/>
      <c r="AX5" s="4">
        <v>8.22566564377301E-2</v>
      </c>
      <c r="AY5" s="2"/>
      <c r="AZ5" s="2">
        <v>5.5899005207815398E-2</v>
      </c>
      <c r="BA5" s="2"/>
      <c r="BB5" s="2">
        <v>8.3962862448473192</v>
      </c>
      <c r="BC5" s="4"/>
      <c r="BD5" s="2">
        <v>5.6432744446016301</v>
      </c>
      <c r="BE5" s="2"/>
    </row>
    <row r="6" spans="1:57" x14ac:dyDescent="0.2">
      <c r="A6" s="1"/>
      <c r="B6" s="2">
        <v>0.10829154506256899</v>
      </c>
      <c r="C6" s="2"/>
      <c r="D6" s="2">
        <v>6.9412045186077895E-2</v>
      </c>
      <c r="E6" s="2"/>
      <c r="F6" s="2">
        <v>8.3199123286544694</v>
      </c>
      <c r="G6" s="2"/>
      <c r="H6" s="2">
        <v>6.0239744517198899</v>
      </c>
      <c r="I6" s="2"/>
      <c r="J6" s="2">
        <v>9.3822433689793497E-2</v>
      </c>
      <c r="K6" s="2"/>
      <c r="L6" s="2">
        <v>8.6999364138604901E-2</v>
      </c>
      <c r="M6" s="2"/>
      <c r="N6" s="2">
        <v>8.2409176906756993</v>
      </c>
      <c r="O6" s="2"/>
      <c r="P6" s="2">
        <v>5.3819621436553398</v>
      </c>
      <c r="Q6" s="2"/>
      <c r="R6" s="2">
        <v>9.0031275313728995E-2</v>
      </c>
      <c r="S6" s="2"/>
      <c r="T6" s="2">
        <v>8.4707504501407002E-2</v>
      </c>
      <c r="U6" s="2"/>
      <c r="V6" s="2">
        <v>8.2512545885661304</v>
      </c>
      <c r="W6" s="2"/>
      <c r="X6" s="2">
        <v>5.4300256161403597</v>
      </c>
      <c r="Y6" s="2"/>
      <c r="Z6" s="2">
        <v>0.11645337696367</v>
      </c>
      <c r="AB6" s="2">
        <v>0.105149378913864</v>
      </c>
      <c r="AD6" s="2">
        <v>8.1585937510068796</v>
      </c>
      <c r="AE6" s="2"/>
      <c r="AF6" s="2">
        <v>5.31604077345383</v>
      </c>
      <c r="AG6" s="2"/>
      <c r="AH6" s="2">
        <v>0.105154091834045</v>
      </c>
      <c r="AJ6" s="2">
        <v>9.1587834316187194E-2</v>
      </c>
      <c r="AL6" s="2">
        <v>8.2201834037436505</v>
      </c>
      <c r="AM6" s="2"/>
      <c r="AN6" s="2">
        <v>5.3501318898758203</v>
      </c>
      <c r="AO6" s="2"/>
      <c r="AP6" s="4">
        <v>0.18311352460209801</v>
      </c>
      <c r="AQ6" s="2"/>
      <c r="AR6" s="2">
        <v>0.121975853990949</v>
      </c>
      <c r="AS6" s="2"/>
      <c r="AT6" s="4">
        <v>8.0815239839835105</v>
      </c>
      <c r="AU6" s="4"/>
      <c r="AV6" s="2">
        <v>5.0358043743973999</v>
      </c>
      <c r="AW6" s="2"/>
      <c r="AX6" s="4">
        <v>0.14657126903628301</v>
      </c>
      <c r="AY6" s="2"/>
      <c r="AZ6" s="2">
        <v>0.12640402054765601</v>
      </c>
      <c r="BA6" s="2"/>
      <c r="BB6" s="2">
        <v>8.0611193236340402</v>
      </c>
      <c r="BC6" s="4"/>
      <c r="BD6" s="2">
        <v>5.5759252918811804</v>
      </c>
      <c r="BE6" s="2"/>
    </row>
    <row r="7" spans="1:57" x14ac:dyDescent="0.2">
      <c r="A7" s="1"/>
      <c r="B7" s="2">
        <v>0.18055615662244301</v>
      </c>
      <c r="C7" s="2"/>
      <c r="D7" s="2">
        <v>-2.6131977142573402E-2</v>
      </c>
      <c r="E7" s="2"/>
      <c r="F7" s="2">
        <v>8.59832931387675</v>
      </c>
      <c r="G7" s="2"/>
      <c r="H7" s="2">
        <v>6.7464102031967803</v>
      </c>
      <c r="I7" s="2"/>
      <c r="J7" s="2">
        <v>0.18475408308229099</v>
      </c>
      <c r="K7" s="2"/>
      <c r="L7" s="2">
        <v>-3.1179774314862501E-2</v>
      </c>
      <c r="M7" s="2"/>
      <c r="N7" s="2">
        <v>8.6194520238143202</v>
      </c>
      <c r="O7" s="2"/>
      <c r="P7" s="2">
        <v>5.8972367725356198</v>
      </c>
      <c r="Q7" s="2"/>
      <c r="R7" s="2">
        <v>0.19626244488764999</v>
      </c>
      <c r="S7" s="2"/>
      <c r="T7" s="2">
        <v>-5.45795620809639E-2</v>
      </c>
      <c r="U7" s="2"/>
      <c r="V7" s="2">
        <v>8.7167007942594594</v>
      </c>
      <c r="W7" s="2"/>
      <c r="X7" s="2">
        <v>6.02668994383769</v>
      </c>
      <c r="Y7" s="2"/>
      <c r="Z7" s="2">
        <v>0.189982921539255</v>
      </c>
      <c r="AB7" s="2">
        <v>0.10926886231671699</v>
      </c>
      <c r="AD7" s="2">
        <v>8.0109824599093997</v>
      </c>
      <c r="AE7" s="2"/>
      <c r="AF7" s="2">
        <v>5.42663113179922</v>
      </c>
      <c r="AG7" s="2"/>
      <c r="AH7" s="2">
        <v>0.189512347764275</v>
      </c>
      <c r="AJ7" s="2">
        <v>0.10934938767716799</v>
      </c>
      <c r="AL7" s="2">
        <v>8.0106203406328405</v>
      </c>
      <c r="AM7" s="2"/>
      <c r="AN7" s="2">
        <v>5.4087512177749302</v>
      </c>
      <c r="AO7" s="2"/>
      <c r="AP7" s="4">
        <v>0.162799758395232</v>
      </c>
      <c r="AQ7" s="2"/>
      <c r="AR7" s="2">
        <v>8.7378929246101397E-2</v>
      </c>
      <c r="AS7" s="2"/>
      <c r="AT7" s="4">
        <v>8.10882092272508</v>
      </c>
      <c r="AU7" s="4"/>
      <c r="AV7" s="2">
        <v>5.2432178627719397</v>
      </c>
      <c r="AW7" s="2"/>
      <c r="AX7" s="4">
        <v>0.174877777499095</v>
      </c>
      <c r="AY7" s="2"/>
      <c r="AZ7" s="2">
        <v>6.1707441432275599E-2</v>
      </c>
      <c r="BA7" s="2"/>
      <c r="BB7" s="2">
        <v>8.2220781361768491</v>
      </c>
      <c r="BC7" s="4"/>
      <c r="BD7" s="2">
        <v>5.5216586455333703</v>
      </c>
      <c r="BE7" s="2"/>
    </row>
    <row r="8" spans="1:57" x14ac:dyDescent="0.2">
      <c r="A8" s="1"/>
      <c r="B8" s="2">
        <v>0.16249102615178199</v>
      </c>
      <c r="C8" s="2"/>
      <c r="D8" s="2">
        <v>0.1339831874071</v>
      </c>
      <c r="E8" s="2"/>
      <c r="F8" s="2">
        <v>8.0014940716587599</v>
      </c>
      <c r="G8" s="2"/>
      <c r="H8" s="2">
        <v>5.4226148512065002</v>
      </c>
      <c r="I8" s="2"/>
      <c r="J8" s="2">
        <v>0.13339639130411199</v>
      </c>
      <c r="K8" s="2"/>
      <c r="L8" s="2">
        <v>0.10620337335275</v>
      </c>
      <c r="M8" s="2"/>
      <c r="N8" s="2">
        <v>8.1288157856972507</v>
      </c>
      <c r="O8" s="2"/>
      <c r="P8" s="2">
        <v>5.2386565574083699</v>
      </c>
      <c r="Q8" s="2"/>
      <c r="R8" s="2">
        <v>0.12810611523534601</v>
      </c>
      <c r="S8" s="2"/>
      <c r="T8" s="2">
        <v>9.7240445290680294E-2</v>
      </c>
      <c r="U8" s="2"/>
      <c r="V8" s="2">
        <v>8.1694717052880303</v>
      </c>
      <c r="W8" s="2"/>
      <c r="X8" s="2">
        <v>5.2183969206508696</v>
      </c>
      <c r="Y8" s="2"/>
      <c r="Z8" s="2">
        <v>0.113589312633428</v>
      </c>
      <c r="AB8" s="2">
        <v>7.08635095978421E-2</v>
      </c>
      <c r="AD8" s="2">
        <v>8.2879607265250801</v>
      </c>
      <c r="AE8" s="2"/>
      <c r="AF8" s="2">
        <v>5.31882934352668</v>
      </c>
      <c r="AG8" s="2"/>
      <c r="AH8" s="2">
        <v>9.9892030740787494E-2</v>
      </c>
      <c r="AJ8" s="2">
        <v>5.2121967528179103E-2</v>
      </c>
      <c r="AL8" s="2">
        <v>8.3711313287863405</v>
      </c>
      <c r="AM8" s="2"/>
      <c r="AN8" s="2">
        <v>5.3772683452432597</v>
      </c>
      <c r="AO8" s="2"/>
      <c r="AP8" s="4">
        <v>0.12593280110236099</v>
      </c>
      <c r="AQ8" s="2"/>
      <c r="AR8" s="2">
        <v>1.21826059082205E-2</v>
      </c>
      <c r="AS8" s="2"/>
      <c r="AT8" s="4">
        <v>8.5456728071626493</v>
      </c>
      <c r="AU8" s="4"/>
      <c r="AV8" s="2">
        <v>5.3486648433564898</v>
      </c>
      <c r="AW8" s="2"/>
      <c r="AX8" s="4">
        <v>7.05370296238189E-2</v>
      </c>
      <c r="AY8" s="2"/>
      <c r="AZ8" s="2">
        <v>2.5217502045635699E-2</v>
      </c>
      <c r="BA8" s="2"/>
      <c r="BB8" s="2">
        <v>8.4891026985289706</v>
      </c>
      <c r="BC8" s="4"/>
      <c r="BD8" s="2">
        <v>5.5722976509442503</v>
      </c>
      <c r="BE8" s="2"/>
    </row>
    <row r="9" spans="1:57" x14ac:dyDescent="0.2">
      <c r="A9" s="1"/>
      <c r="B9" s="2">
        <v>0.15012838600411901</v>
      </c>
      <c r="C9" s="2"/>
      <c r="D9" s="2">
        <v>9.3623924316711002E-2</v>
      </c>
      <c r="E9" s="2"/>
      <c r="F9" s="2">
        <v>8.1411168901347395</v>
      </c>
      <c r="G9" s="2"/>
      <c r="H9" s="2">
        <v>6.1201156796946199</v>
      </c>
      <c r="I9" s="2"/>
      <c r="J9" s="2">
        <v>0.184519194721325</v>
      </c>
      <c r="K9" s="2"/>
      <c r="L9" s="2">
        <v>9.9757479642379798E-2</v>
      </c>
      <c r="M9" s="2"/>
      <c r="N9" s="2">
        <v>8.1135241741687203</v>
      </c>
      <c r="O9" s="2"/>
      <c r="P9" s="2">
        <v>5.6048417465374598</v>
      </c>
      <c r="Q9" s="2"/>
      <c r="R9" s="2">
        <v>0.18889801414230101</v>
      </c>
      <c r="S9" s="2"/>
      <c r="T9" s="2">
        <v>0.106506661733902</v>
      </c>
      <c r="U9" s="2"/>
      <c r="V9" s="2">
        <v>8.0830531224215605</v>
      </c>
      <c r="W9" s="2"/>
      <c r="X9" s="2">
        <v>5.5902518040179503</v>
      </c>
      <c r="Y9" s="2"/>
      <c r="Z9" s="2">
        <v>0.22694508929297899</v>
      </c>
      <c r="AB9" s="2">
        <v>0.18440336655228801</v>
      </c>
      <c r="AD9" s="2">
        <v>7.7226701527467299</v>
      </c>
      <c r="AE9" s="2"/>
      <c r="AF9" s="2">
        <v>5.2872330760654203</v>
      </c>
      <c r="AG9" s="2"/>
      <c r="AH9" s="2">
        <v>0.222093908220827</v>
      </c>
      <c r="AJ9" s="2">
        <v>0.17628409201079101</v>
      </c>
      <c r="AL9" s="2">
        <v>7.7610145975099796</v>
      </c>
      <c r="AM9" s="2"/>
      <c r="AN9" s="2">
        <v>5.3330492515844998</v>
      </c>
      <c r="AO9" s="2"/>
      <c r="AP9" s="4">
        <v>0.17882276088210999</v>
      </c>
      <c r="AQ9" s="2"/>
      <c r="AR9" s="2">
        <v>0.13153344869865199</v>
      </c>
      <c r="AS9" s="2"/>
      <c r="AT9" s="4">
        <v>7.9690457813292399</v>
      </c>
      <c r="AU9" s="4"/>
      <c r="AV9" s="2">
        <v>5.0841486848542896</v>
      </c>
      <c r="AW9" s="2"/>
      <c r="AX9" s="4">
        <v>0.20387935672322499</v>
      </c>
      <c r="AY9" s="2"/>
      <c r="AZ9" s="2">
        <v>0.14922975305647701</v>
      </c>
      <c r="BA9" s="2"/>
      <c r="BB9" s="2">
        <v>7.8874373072203596</v>
      </c>
      <c r="BC9" s="4"/>
      <c r="BD9" s="2">
        <v>5.45717169081035</v>
      </c>
      <c r="BE9" s="2"/>
    </row>
    <row r="10" spans="1:57" x14ac:dyDescent="0.2">
      <c r="A10" s="1"/>
      <c r="B10" s="2">
        <v>0.116561235061858</v>
      </c>
      <c r="C10" s="2"/>
      <c r="D10" s="2">
        <v>-1.6055322338626599E-2</v>
      </c>
      <c r="E10" s="2"/>
      <c r="F10" s="2">
        <v>8.5289067589583407</v>
      </c>
      <c r="G10" s="2"/>
      <c r="H10" s="2">
        <v>6.5480063423677004</v>
      </c>
      <c r="I10" s="2"/>
      <c r="J10" s="2">
        <v>0.16841520731680601</v>
      </c>
      <c r="K10" s="2"/>
      <c r="L10" s="2">
        <v>-0.86829791899261899</v>
      </c>
      <c r="M10" s="2"/>
      <c r="N10" s="2">
        <v>11.5653226711997</v>
      </c>
      <c r="O10" s="2"/>
      <c r="P10" s="2">
        <v>7.8899809582195202</v>
      </c>
      <c r="Q10" s="2"/>
      <c r="R10" s="2">
        <v>0.16936458014987699</v>
      </c>
      <c r="S10" s="2"/>
      <c r="T10" s="2">
        <v>-0.749896630555412</v>
      </c>
      <c r="U10" s="2"/>
      <c r="V10" s="2">
        <v>11.1928552273733</v>
      </c>
      <c r="W10" s="2"/>
      <c r="X10" s="2">
        <v>7.6163717671817404</v>
      </c>
      <c r="Y10" s="2"/>
      <c r="Z10" s="2">
        <v>0.25175780847746898</v>
      </c>
      <c r="AB10" s="2">
        <v>-0.14082366013943001</v>
      </c>
      <c r="AD10" s="2">
        <v>9.0374092401628801</v>
      </c>
      <c r="AE10" s="2"/>
      <c r="AF10" s="2">
        <v>5.8221086198742897</v>
      </c>
      <c r="AG10" s="2"/>
      <c r="AH10" s="2">
        <v>0.257281440417711</v>
      </c>
      <c r="AJ10" s="2">
        <v>-0.133552400011028</v>
      </c>
      <c r="AL10" s="2">
        <v>9.0085623640025094</v>
      </c>
      <c r="AM10" s="2"/>
      <c r="AN10" s="2">
        <v>5.7777117527073303</v>
      </c>
      <c r="AO10" s="2"/>
      <c r="AP10" s="4">
        <v>0.15307387285083501</v>
      </c>
      <c r="AQ10" s="2"/>
      <c r="AR10" s="2">
        <v>6.1172501644002501E-2</v>
      </c>
      <c r="AS10" s="2"/>
      <c r="AT10" s="4">
        <v>8.1983714214764092</v>
      </c>
      <c r="AU10" s="4"/>
      <c r="AV10" s="2">
        <v>5.4036569875407903</v>
      </c>
      <c r="AW10" s="2"/>
      <c r="AX10" s="4">
        <v>0.145723856350258</v>
      </c>
      <c r="AY10" s="2"/>
      <c r="AZ10" s="2">
        <v>-7.67858450169627E-2</v>
      </c>
      <c r="BA10" s="2"/>
      <c r="BB10" s="2">
        <v>8.7800978905233809</v>
      </c>
      <c r="BC10" s="4"/>
      <c r="BD10" s="2">
        <v>5.8608994570624899</v>
      </c>
      <c r="BE10" s="2"/>
    </row>
    <row r="11" spans="1:57" x14ac:dyDescent="0.2">
      <c r="A11" s="1"/>
      <c r="B11" s="2">
        <v>4.4913161357460997E-3</v>
      </c>
      <c r="C11" s="2"/>
      <c r="D11" s="2">
        <v>-0.24382428125104999</v>
      </c>
      <c r="E11" s="2"/>
      <c r="F11" s="2">
        <v>9.4345756945058099</v>
      </c>
      <c r="G11" s="2"/>
      <c r="H11" s="2">
        <v>5.9530833630595001</v>
      </c>
      <c r="I11" s="2"/>
      <c r="J11" s="2">
        <v>8.0467177614195001E-2</v>
      </c>
      <c r="K11" s="2"/>
      <c r="L11" s="2">
        <v>-6.3536698409800904E-2</v>
      </c>
      <c r="M11" s="2"/>
      <c r="N11" s="2">
        <v>8.7240691249216304</v>
      </c>
      <c r="O11" s="2"/>
      <c r="P11" s="2">
        <v>5.36746421153713</v>
      </c>
      <c r="Q11" s="2"/>
      <c r="R11" s="2">
        <v>9.0354330356134993E-2</v>
      </c>
      <c r="S11" s="2"/>
      <c r="T11" s="2">
        <v>-5.9665756025782002E-2</v>
      </c>
      <c r="U11" s="2"/>
      <c r="V11" s="2">
        <v>8.7081782048234508</v>
      </c>
      <c r="W11" s="2"/>
      <c r="X11" s="2">
        <v>5.3147054563827796</v>
      </c>
      <c r="Y11" s="2"/>
      <c r="Z11" s="2">
        <v>7.2146715729107996E-2</v>
      </c>
      <c r="AB11" s="2">
        <v>-3.99253507341377E-2</v>
      </c>
      <c r="AD11" s="2">
        <v>8.6266850066730001</v>
      </c>
      <c r="AE11" s="2"/>
      <c r="AF11" s="2">
        <v>6.0142578083836504</v>
      </c>
      <c r="AG11" s="2"/>
      <c r="AH11" s="2">
        <v>7.3993291385142795E-2</v>
      </c>
      <c r="AJ11" s="2">
        <v>-4.6106257293675401E-2</v>
      </c>
      <c r="AL11" s="2">
        <v>8.6522838340944208</v>
      </c>
      <c r="AM11" s="2"/>
      <c r="AN11" s="2">
        <v>6.09436937894362</v>
      </c>
      <c r="AO11" s="2"/>
      <c r="AP11" s="4">
        <v>0.14791809999938699</v>
      </c>
      <c r="AQ11" s="2"/>
      <c r="AR11" s="2">
        <v>9.4392756343132697E-2</v>
      </c>
      <c r="AS11" s="2"/>
      <c r="AT11" s="4">
        <v>8.0503136571850593</v>
      </c>
      <c r="AU11" s="4"/>
      <c r="AV11" s="2">
        <v>4.9832391881859603</v>
      </c>
      <c r="AW11" s="2"/>
      <c r="AX11" s="4">
        <v>7.3383567738697197E-2</v>
      </c>
      <c r="AY11" s="2"/>
      <c r="AZ11" s="2">
        <v>-0.25344278037941298</v>
      </c>
      <c r="BA11" s="2"/>
      <c r="BB11" s="2">
        <v>9.4709842527009904</v>
      </c>
      <c r="BC11" s="4"/>
      <c r="BD11" s="2">
        <v>6.3383975161708097</v>
      </c>
      <c r="BE11" s="2"/>
    </row>
    <row r="12" spans="1:57" x14ac:dyDescent="0.2">
      <c r="A12" s="1"/>
      <c r="B12" s="2">
        <v>0.16204840318647101</v>
      </c>
      <c r="C12" s="2"/>
      <c r="D12" s="2">
        <v>0.12551096724046601</v>
      </c>
      <c r="E12" s="2"/>
      <c r="F12" s="2">
        <v>7.9845089738535204</v>
      </c>
      <c r="G12" s="2"/>
      <c r="H12" s="2">
        <v>5.88552924834066</v>
      </c>
      <c r="I12" s="2"/>
      <c r="J12" s="2">
        <v>0.29285256115671099</v>
      </c>
      <c r="K12" s="2"/>
      <c r="L12" s="2">
        <v>0.27999788737807002</v>
      </c>
      <c r="M12" s="2"/>
      <c r="N12" s="2">
        <v>7.2449920806684398</v>
      </c>
      <c r="O12" s="2"/>
      <c r="P12" s="2">
        <v>4.7900801916911</v>
      </c>
      <c r="Q12" s="2"/>
      <c r="R12" s="2">
        <v>0.29698961871035501</v>
      </c>
      <c r="S12" s="2"/>
      <c r="T12" s="2">
        <v>0.29293673833745498</v>
      </c>
      <c r="U12" s="2"/>
      <c r="V12" s="2">
        <v>7.1795986275968504</v>
      </c>
      <c r="W12" s="2"/>
      <c r="X12" s="2">
        <v>4.92802752058632</v>
      </c>
      <c r="Y12" s="2"/>
      <c r="Z12" s="2">
        <v>0.34749820676123799</v>
      </c>
      <c r="AB12" s="2">
        <v>0.32782836483163202</v>
      </c>
      <c r="AD12" s="2">
        <v>7.0002108378135102</v>
      </c>
      <c r="AE12" s="2"/>
      <c r="AF12" s="2">
        <v>4.9456773434026697</v>
      </c>
      <c r="AG12" s="2"/>
      <c r="AH12" s="2">
        <v>0.350296826404776</v>
      </c>
      <c r="AJ12" s="2">
        <v>0.334713155386899</v>
      </c>
      <c r="AL12" s="2">
        <v>6.9642683570414796</v>
      </c>
      <c r="AM12" s="2"/>
      <c r="AN12" s="2">
        <v>4.8796921794188401</v>
      </c>
      <c r="AO12" s="2"/>
      <c r="AP12" s="4">
        <v>0.18562936031892199</v>
      </c>
      <c r="AQ12" s="2"/>
      <c r="AR12" s="2">
        <v>0.15201883606748101</v>
      </c>
      <c r="AS12" s="2"/>
      <c r="AT12" s="4">
        <v>7.8625628937203897</v>
      </c>
      <c r="AU12" s="4"/>
      <c r="AV12" s="2">
        <v>4.9772965477440199</v>
      </c>
      <c r="AW12" s="2"/>
      <c r="AX12" s="4">
        <v>0.20996551651800999</v>
      </c>
      <c r="AY12" s="2"/>
      <c r="AZ12" s="2">
        <v>0.115111552739667</v>
      </c>
      <c r="BA12" s="2"/>
      <c r="BB12" s="2">
        <v>8.0318445102633191</v>
      </c>
      <c r="BC12" s="4"/>
      <c r="BD12" s="2">
        <v>5.6800142131917601</v>
      </c>
      <c r="BE12" s="2"/>
    </row>
    <row r="13" spans="1:57" x14ac:dyDescent="0.2">
      <c r="A13" s="1">
        <v>10</v>
      </c>
      <c r="B13" s="2">
        <v>9.9343482349033396E-2</v>
      </c>
      <c r="C13" s="2">
        <f>AVERAGE(B13:B22)</f>
        <v>9.2079815818392974E-2</v>
      </c>
      <c r="D13" s="2">
        <v>3.7716917726847897E-2</v>
      </c>
      <c r="E13" s="2">
        <f>AVERAGE(D13:D22)</f>
        <v>1.7936019239847285E-2</v>
      </c>
      <c r="F13" s="2">
        <v>8.2999788950741493</v>
      </c>
      <c r="G13" s="2">
        <f>AVERAGE(F13:F22)</f>
        <v>8.4536039287235081</v>
      </c>
      <c r="H13" s="2">
        <v>5.7426056344243701</v>
      </c>
      <c r="I13" s="2">
        <f>AVERAGE(H13:H22)</f>
        <v>6.1157979097803414</v>
      </c>
      <c r="J13" s="2">
        <v>0.21157546290332399</v>
      </c>
      <c r="K13" s="2">
        <f>AVERAGE(J13:J22)</f>
        <v>0.1847773469559956</v>
      </c>
      <c r="L13" s="2">
        <v>7.8662498355539595E-2</v>
      </c>
      <c r="M13" s="2">
        <f>AVERAGE(L13:L22)</f>
        <v>8.7929357860983576E-2</v>
      </c>
      <c r="N13" s="2">
        <v>8.1214754749319198</v>
      </c>
      <c r="O13" s="2">
        <f>AVERAGE(N13:N22)</f>
        <v>8.1352076471602874</v>
      </c>
      <c r="P13" s="2">
        <v>5.4303918395681698</v>
      </c>
      <c r="Q13" s="2">
        <f>AVERAGE(P13:P22)</f>
        <v>5.4680917570446939</v>
      </c>
      <c r="R13" s="2">
        <v>0.212637411599988</v>
      </c>
      <c r="S13" s="2">
        <f>AVERAGE(R13:R22)</f>
        <v>0.18551720800836008</v>
      </c>
      <c r="T13" s="2">
        <v>6.8894660177917302E-2</v>
      </c>
      <c r="U13" s="2">
        <f>AVERAGE(T13:T22)</f>
        <v>8.8012860764234521E-2</v>
      </c>
      <c r="V13" s="2">
        <v>8.1644131101677004</v>
      </c>
      <c r="W13" s="3">
        <f>AVERAGE(V13:V22)</f>
        <v>8.1359391048254981</v>
      </c>
      <c r="X13" s="2">
        <v>5.4492398261632404</v>
      </c>
      <c r="Y13" s="3">
        <f>AVERAGE(X13:X22)</f>
        <v>5.4611710753909239</v>
      </c>
      <c r="Z13" s="2">
        <v>0.22499248163111199</v>
      </c>
      <c r="AA13" s="3">
        <f>AVERAGE(Z13:Z22)</f>
        <v>0.20915716124598696</v>
      </c>
      <c r="AB13" s="3">
        <v>0.102648744063952</v>
      </c>
      <c r="AC13" s="3">
        <f>AVERAGE(AB13:AB22)</f>
        <v>8.8331682155400021E-2</v>
      </c>
      <c r="AD13" s="3">
        <v>8.0150604146347408</v>
      </c>
      <c r="AE13" s="3">
        <f>AVERAGE(AD13:AD22)</f>
        <v>8.1073164254976451</v>
      </c>
      <c r="AF13" s="3">
        <v>5.5550614635901203</v>
      </c>
      <c r="AG13" s="3">
        <f>AVERAGE(AF13:AF22)</f>
        <v>5.3104013785581943</v>
      </c>
      <c r="AH13" s="2">
        <v>0.21456933945716999</v>
      </c>
      <c r="AI13" s="3">
        <f>AVERAGE(AH13:AH22)</f>
        <v>0.21018824304346082</v>
      </c>
      <c r="AJ13" s="3">
        <v>8.7056641609103702E-2</v>
      </c>
      <c r="AK13" s="3">
        <f>AVERAGE(AJ13:AJ22)</f>
        <v>9.9312219515985997E-2</v>
      </c>
      <c r="AL13" s="3">
        <v>8.0843941570096405</v>
      </c>
      <c r="AM13" s="3">
        <f>AVERAGE(AL13:AL22)</f>
        <v>8.0670291057677055</v>
      </c>
      <c r="AN13" s="3">
        <v>5.5962702818686001</v>
      </c>
      <c r="AO13" s="3">
        <f>AVERAGE(AN13:AN22)</f>
        <v>5.2933885446804485</v>
      </c>
      <c r="AP13" s="2">
        <v>0.197934253827666</v>
      </c>
      <c r="AQ13" s="3">
        <f>AVERAGE(AP13:AP22)</f>
        <v>0.19540928307287919</v>
      </c>
      <c r="AR13" s="2">
        <v>0.14627255195315</v>
      </c>
      <c r="AS13" s="3">
        <f>AVERAGE(AR13:AR22)</f>
        <v>0.15096913215736021</v>
      </c>
      <c r="AT13" s="3">
        <v>7.8178113265783704</v>
      </c>
      <c r="AU13" s="3">
        <f>AVERAGE(AT13:AT22)</f>
        <v>7.860525295620322</v>
      </c>
      <c r="AV13" s="2">
        <v>5.1189693791481696</v>
      </c>
      <c r="AW13" s="3">
        <f>AVERAGE(AV13:AV22)</f>
        <v>5.0570985816657412</v>
      </c>
      <c r="AX13" s="2">
        <v>0.18335284923494199</v>
      </c>
      <c r="AY13" s="3">
        <f>AVERAGE(AX13:AX22)</f>
        <v>0.1896250296627667</v>
      </c>
      <c r="AZ13" s="3">
        <v>3.9122207568592499E-2</v>
      </c>
      <c r="BA13" s="3">
        <f>AVERAGE(AZ13:AZ22)</f>
        <v>0.10232030169700328</v>
      </c>
      <c r="BB13" s="2">
        <v>8.2939161585726406</v>
      </c>
      <c r="BC13" s="3">
        <f>AVERAGE(BB13:BB22)</f>
        <v>8.0677458678123362</v>
      </c>
      <c r="BD13" s="3">
        <v>5.5549745837968896</v>
      </c>
      <c r="BE13" s="3">
        <f>AVERAGE(BD13:BD22)</f>
        <v>5.4777873850974199</v>
      </c>
    </row>
    <row r="14" spans="1:57" x14ac:dyDescent="0.2">
      <c r="A14" s="1"/>
      <c r="B14" s="2">
        <v>7.7313929233200102E-2</v>
      </c>
      <c r="C14" s="2">
        <f>STDEV(B13:B22)</f>
        <v>4.3830267317990723E-2</v>
      </c>
      <c r="D14" s="2">
        <v>-7.1414981500067906E-2</v>
      </c>
      <c r="E14" s="2">
        <f>STDEV(D13:D22)</f>
        <v>3.841029793177609E-2</v>
      </c>
      <c r="F14" s="2">
        <v>8.8231641079146907</v>
      </c>
      <c r="G14" s="2">
        <f>STDEV(F13:F22)</f>
        <v>0.14801073101194828</v>
      </c>
      <c r="H14" s="2">
        <v>6.9186460436923403</v>
      </c>
      <c r="I14" s="2">
        <f>STDEV(H13:H22)</f>
        <v>0.4134856688556503</v>
      </c>
      <c r="J14" s="2">
        <v>0.21122068346245601</v>
      </c>
      <c r="K14" s="2">
        <f>STDEV(J13:J22)</f>
        <v>6.0435751900124159E-2</v>
      </c>
      <c r="L14" s="2">
        <v>0.178892670448309</v>
      </c>
      <c r="M14" s="2">
        <f>STDEV(L13:L22)</f>
        <v>9.9168696518605645E-2</v>
      </c>
      <c r="N14" s="2">
        <v>7.7240568942282701</v>
      </c>
      <c r="O14" s="2">
        <f>STDEV(N13:N22)</f>
        <v>0.37461824134704008</v>
      </c>
      <c r="P14" s="2">
        <v>5.6120309924429801</v>
      </c>
      <c r="Q14" s="2">
        <f>STDEV(P13:P22)</f>
        <v>0.30531922031742942</v>
      </c>
      <c r="R14" s="2">
        <v>0.20336504339608599</v>
      </c>
      <c r="S14" s="2">
        <f>STDEV(R13:R22)</f>
        <v>5.7453593082903293E-2</v>
      </c>
      <c r="T14" s="2">
        <v>0.16481119074748801</v>
      </c>
      <c r="U14" s="2">
        <f>STDEV(T13:T22)</f>
        <v>9.3540972573334116E-2</v>
      </c>
      <c r="V14" s="2">
        <v>7.7900067309306298</v>
      </c>
      <c r="W14" s="2">
        <f>STDEV(V13:V22)</f>
        <v>0.34586249488055471</v>
      </c>
      <c r="X14" s="2">
        <v>5.6942989260757697</v>
      </c>
      <c r="Y14" s="2">
        <f>STDEV(X13:X22)</f>
        <v>0.31863016710472347</v>
      </c>
      <c r="Z14" s="2">
        <v>8.1393694831378399E-2</v>
      </c>
      <c r="AA14" s="2">
        <f>STDEV(Z13:Z22)</f>
        <v>8.1188655985958716E-2</v>
      </c>
      <c r="AB14" s="2">
        <v>-0.428573454011137</v>
      </c>
      <c r="AC14" s="2">
        <f>STDEV(AB13:AB22)</f>
        <v>0.20031375150241754</v>
      </c>
      <c r="AD14" s="2">
        <v>10.188184181336601</v>
      </c>
      <c r="AE14" s="2">
        <f>STDEV(AD13:AD22)</f>
        <v>0.81484243621734564</v>
      </c>
      <c r="AF14" s="2">
        <v>5.6232241328864401</v>
      </c>
      <c r="AG14" s="2">
        <f>STDEV(AF13:AF22)</f>
        <v>0.28884496848127478</v>
      </c>
      <c r="AH14" s="2">
        <v>9.2974855225585198E-2</v>
      </c>
      <c r="AI14" s="2">
        <f>STDEV(AH13:AH22)</f>
        <v>7.8276961668403061E-2</v>
      </c>
      <c r="AJ14" s="2">
        <v>-0.33023113975900298</v>
      </c>
      <c r="AK14" s="2">
        <f>STDEV(AJ13:AJ22)</f>
        <v>0.17092807407415317</v>
      </c>
      <c r="AL14" s="2">
        <v>9.8312571250258802</v>
      </c>
      <c r="AM14" s="2">
        <f>STDEV(AL13:AL22)</f>
        <v>0.70805376010639542</v>
      </c>
      <c r="AN14" s="2">
        <v>5.6288200010706504</v>
      </c>
      <c r="AO14" s="2">
        <f>STDEV(AN13:AN22)</f>
        <v>0.28260774375614972</v>
      </c>
      <c r="AP14" s="2">
        <v>0.20459113560489001</v>
      </c>
      <c r="AQ14" s="2">
        <f>STDEV(AP13:AP22)</f>
        <v>1.9750122221023465E-2</v>
      </c>
      <c r="AR14" s="2">
        <v>0.169332834331239</v>
      </c>
      <c r="AS14" s="2">
        <f>STDEV(AR13:AR22)</f>
        <v>3.0324435069089647E-2</v>
      </c>
      <c r="AT14" s="2">
        <v>7.7688908841199096</v>
      </c>
      <c r="AU14" s="2">
        <f>STDEV(AT13:AT22)</f>
        <v>0.13359730290576247</v>
      </c>
      <c r="AV14" s="2">
        <v>4.9249154173546899</v>
      </c>
      <c r="AW14" s="2">
        <f>STDEV(AV13:AV22)</f>
        <v>0.14921378910766489</v>
      </c>
      <c r="AX14" s="2">
        <v>0.18816883015062999</v>
      </c>
      <c r="AY14" s="2">
        <f>STDEV(AX13:AX22)</f>
        <v>3.8121089502202214E-2</v>
      </c>
      <c r="AZ14" s="2">
        <v>0.16464635644692499</v>
      </c>
      <c r="BA14" s="2">
        <f>STDEV(AZ13:AZ22)</f>
        <v>0.10968730794782264</v>
      </c>
      <c r="BB14" s="2">
        <v>7.7907754175717896</v>
      </c>
      <c r="BC14" s="2">
        <f>STDEV(BB13:BB22)</f>
        <v>0.42835991959821657</v>
      </c>
      <c r="BD14" s="2">
        <v>5.2154592307435701</v>
      </c>
      <c r="BE14" s="2">
        <f>STDEV(BD13:BD22)</f>
        <v>0.27044527110081013</v>
      </c>
    </row>
    <row r="15" spans="1:57" x14ac:dyDescent="0.2">
      <c r="A15" s="1"/>
      <c r="B15" s="2">
        <v>7.2132753667077706E-2</v>
      </c>
      <c r="C15" s="2"/>
      <c r="D15" s="2">
        <v>3.9203510992234701E-2</v>
      </c>
      <c r="E15" s="2"/>
      <c r="F15" s="2">
        <v>8.3659400309744605</v>
      </c>
      <c r="G15" s="2"/>
      <c r="H15" s="2">
        <v>6.1416577625516098</v>
      </c>
      <c r="I15" s="2"/>
      <c r="J15" s="2">
        <v>0.16303260134144301</v>
      </c>
      <c r="K15" s="2"/>
      <c r="L15" s="2">
        <v>0.123750314627149</v>
      </c>
      <c r="M15" s="2"/>
      <c r="N15" s="2">
        <v>7.9893782137580498</v>
      </c>
      <c r="O15" s="2"/>
      <c r="P15" s="2">
        <v>5.3724413524971997</v>
      </c>
      <c r="Q15" s="2"/>
      <c r="R15" s="2">
        <v>0.168901662058731</v>
      </c>
      <c r="S15" s="2"/>
      <c r="T15" s="2">
        <v>0.12687375641726201</v>
      </c>
      <c r="U15" s="2"/>
      <c r="V15" s="2">
        <v>7.9751262056056804</v>
      </c>
      <c r="W15" s="2"/>
      <c r="X15" s="2">
        <v>5.3556351117657197</v>
      </c>
      <c r="Y15" s="2"/>
      <c r="Z15" s="2">
        <v>0.180752659266432</v>
      </c>
      <c r="AB15" s="2">
        <v>9.7586872677312003E-2</v>
      </c>
      <c r="AD15" s="2">
        <v>8.1077760750533407</v>
      </c>
      <c r="AE15" s="2"/>
      <c r="AF15" s="2">
        <v>5.2697205754345804</v>
      </c>
      <c r="AG15" s="2"/>
      <c r="AH15" s="2">
        <v>0.186495939354831</v>
      </c>
      <c r="AJ15" s="2">
        <v>0.109335931402423</v>
      </c>
      <c r="AL15" s="2">
        <v>8.0548231497159399</v>
      </c>
      <c r="AM15" s="2"/>
      <c r="AN15" s="2">
        <v>5.2228335428108696</v>
      </c>
      <c r="AO15" s="2"/>
      <c r="AP15" s="2">
        <v>0.16526356840943199</v>
      </c>
      <c r="AQ15" s="2"/>
      <c r="AR15" s="2">
        <v>0.110823992847253</v>
      </c>
      <c r="AS15" s="2"/>
      <c r="AT15" s="2">
        <v>8.0480916093050396</v>
      </c>
      <c r="AU15" s="2"/>
      <c r="AV15" s="2">
        <v>5.3198587504415196</v>
      </c>
      <c r="AW15" s="2"/>
      <c r="AX15" s="2">
        <v>0.13955908501117201</v>
      </c>
      <c r="AY15" s="2"/>
      <c r="AZ15" s="2">
        <v>-9.9348686209239603E-2</v>
      </c>
      <c r="BA15" s="2"/>
      <c r="BB15" s="2">
        <v>8.9488406406550105</v>
      </c>
      <c r="BC15" s="2"/>
      <c r="BD15" s="2">
        <v>5.99703105876862</v>
      </c>
      <c r="BE15" s="2"/>
    </row>
    <row r="16" spans="1:57" x14ac:dyDescent="0.2">
      <c r="A16" s="1"/>
      <c r="B16" s="2">
        <v>0.129356377704054</v>
      </c>
      <c r="C16" s="2"/>
      <c r="D16" s="2">
        <v>5.2406136878975697E-2</v>
      </c>
      <c r="E16" s="2"/>
      <c r="F16" s="2">
        <v>8.4588729858329703</v>
      </c>
      <c r="G16" s="2"/>
      <c r="H16" s="2">
        <v>6.3457162037643098</v>
      </c>
      <c r="I16" s="2"/>
      <c r="J16" s="2">
        <v>0.117513354668665</v>
      </c>
      <c r="K16" s="2"/>
      <c r="L16" s="2">
        <v>0.104665038604264</v>
      </c>
      <c r="M16" s="2"/>
      <c r="N16" s="2">
        <v>8.2223158529537095</v>
      </c>
      <c r="O16" s="2"/>
      <c r="P16" s="2">
        <v>5.6148277179796304</v>
      </c>
      <c r="Q16" s="2"/>
      <c r="R16" s="2">
        <v>0.136580491537028</v>
      </c>
      <c r="S16" s="2"/>
      <c r="T16" s="2">
        <v>0.122343805506302</v>
      </c>
      <c r="U16" s="2"/>
      <c r="V16" s="2">
        <v>8.1407345816268908</v>
      </c>
      <c r="W16" s="2"/>
      <c r="X16" s="2">
        <v>5.3744832080960103</v>
      </c>
      <c r="Y16" s="2"/>
      <c r="Z16" s="2">
        <v>0.17709921143680199</v>
      </c>
      <c r="AB16" s="2">
        <v>0.14239272311520601</v>
      </c>
      <c r="AD16" s="2">
        <v>8.0472151513900805</v>
      </c>
      <c r="AE16" s="2"/>
      <c r="AF16" s="2">
        <v>5.1900577985374197</v>
      </c>
      <c r="AG16" s="2"/>
      <c r="AH16" s="2">
        <v>0.17332230184752001</v>
      </c>
      <c r="AJ16" s="2">
        <v>0.13698978940840401</v>
      </c>
      <c r="AL16" s="2">
        <v>8.0725241169113993</v>
      </c>
      <c r="AM16" s="2"/>
      <c r="AN16" s="2">
        <v>5.1994131194149</v>
      </c>
      <c r="AO16" s="2"/>
      <c r="AP16" s="2">
        <v>0.21697410639053999</v>
      </c>
      <c r="AQ16" s="2"/>
      <c r="AR16" s="2">
        <v>0.174434120271975</v>
      </c>
      <c r="AS16" s="2"/>
      <c r="AT16" s="2">
        <v>7.8954566223371101</v>
      </c>
      <c r="AU16" s="2"/>
      <c r="AV16" s="2">
        <v>5.0319026097175596</v>
      </c>
      <c r="AW16" s="2"/>
      <c r="AX16" s="2">
        <v>0.23403322241848401</v>
      </c>
      <c r="AY16" s="2"/>
      <c r="AZ16" s="2">
        <v>0.22235462137944501</v>
      </c>
      <c r="BA16" s="2"/>
      <c r="BB16" s="2">
        <v>7.6628827746031298</v>
      </c>
      <c r="BC16" s="2"/>
      <c r="BD16" s="2">
        <v>5.2603481004393</v>
      </c>
      <c r="BE16" s="2"/>
    </row>
    <row r="17" spans="1:57" x14ac:dyDescent="0.2">
      <c r="A17" s="1"/>
      <c r="B17" s="2">
        <v>0.12422333611108299</v>
      </c>
      <c r="C17" s="2"/>
      <c r="D17" s="2">
        <v>4.4158094333207998E-2</v>
      </c>
      <c r="E17" s="2"/>
      <c r="F17" s="2">
        <v>8.31761450268848</v>
      </c>
      <c r="G17" s="2"/>
      <c r="H17" s="2">
        <v>6.3611056162948802</v>
      </c>
      <c r="I17" s="2"/>
      <c r="J17" s="2">
        <v>0.17705049738216599</v>
      </c>
      <c r="K17" s="2"/>
      <c r="L17" s="2">
        <v>8.3400432504592503E-2</v>
      </c>
      <c r="M17" s="2"/>
      <c r="N17" s="2">
        <v>8.1450842114436401</v>
      </c>
      <c r="O17" s="2"/>
      <c r="P17" s="2">
        <v>5.5942801594310101</v>
      </c>
      <c r="Q17" s="2"/>
      <c r="R17" s="2">
        <v>0.17246504824945499</v>
      </c>
      <c r="S17" s="2"/>
      <c r="T17" s="2">
        <v>8.1616659264723099E-2</v>
      </c>
      <c r="U17" s="2"/>
      <c r="V17" s="2">
        <v>8.1530058393866796</v>
      </c>
      <c r="W17" s="2"/>
      <c r="X17" s="2">
        <v>5.5913849210490802</v>
      </c>
      <c r="Y17" s="2"/>
      <c r="Z17" s="2">
        <v>0.29070186725089803</v>
      </c>
      <c r="AB17" s="2">
        <v>0.23789191417714201</v>
      </c>
      <c r="AD17" s="2">
        <v>7.42701052785337</v>
      </c>
      <c r="AE17" s="2"/>
      <c r="AF17" s="2">
        <v>5.15653210710067</v>
      </c>
      <c r="AG17" s="2"/>
      <c r="AH17" s="2">
        <v>0.29371249755039702</v>
      </c>
      <c r="AJ17" s="2">
        <v>0.24582415595288701</v>
      </c>
      <c r="AL17" s="2">
        <v>7.3882581889385799</v>
      </c>
      <c r="AM17" s="2"/>
      <c r="AN17" s="2">
        <v>5.1041805812412804</v>
      </c>
      <c r="AO17" s="2"/>
      <c r="AP17" s="2">
        <v>0.23415523098211599</v>
      </c>
      <c r="AQ17" s="2"/>
      <c r="AR17" s="2">
        <v>0.20353952550193499</v>
      </c>
      <c r="AS17" s="2"/>
      <c r="AT17" s="2">
        <v>7.5925536416405004</v>
      </c>
      <c r="AU17" s="2"/>
      <c r="AV17" s="2">
        <v>4.9062850424382702</v>
      </c>
      <c r="AW17" s="2"/>
      <c r="AX17" s="2">
        <v>0.23667923797868301</v>
      </c>
      <c r="AY17" s="2"/>
      <c r="AZ17" s="2">
        <v>0.18568275969203399</v>
      </c>
      <c r="BA17" s="2"/>
      <c r="BB17" s="2">
        <v>7.6771949612287198</v>
      </c>
      <c r="BC17" s="2"/>
      <c r="BD17" s="2">
        <v>5.2116105775117898</v>
      </c>
      <c r="BE17" s="2"/>
    </row>
    <row r="18" spans="1:57" x14ac:dyDescent="0.2">
      <c r="A18" s="1"/>
      <c r="B18" s="2">
        <v>4.4746313537403097E-2</v>
      </c>
      <c r="C18" s="2"/>
      <c r="D18" s="2">
        <v>3.1346331039191697E-2</v>
      </c>
      <c r="E18" s="2"/>
      <c r="F18" s="2">
        <v>8.4615770620720294</v>
      </c>
      <c r="G18" s="2"/>
      <c r="H18" s="2">
        <v>5.7361703406372797</v>
      </c>
      <c r="I18" s="2"/>
      <c r="J18" s="2">
        <v>0.10830357142384101</v>
      </c>
      <c r="K18" s="2"/>
      <c r="L18" s="2">
        <v>5.5998328605216301E-2</v>
      </c>
      <c r="M18" s="2"/>
      <c r="N18" s="2">
        <v>8.3532106165086297</v>
      </c>
      <c r="O18" s="2"/>
      <c r="P18" s="2">
        <v>5.34317633394555</v>
      </c>
      <c r="Q18" s="2"/>
      <c r="R18" s="2">
        <v>0.112038095598058</v>
      </c>
      <c r="S18" s="2"/>
      <c r="T18" s="2">
        <v>6.6070618081174495E-2</v>
      </c>
      <c r="U18" s="2"/>
      <c r="V18" s="2">
        <v>8.3085276507359005</v>
      </c>
      <c r="W18" s="2"/>
      <c r="X18" s="2">
        <v>5.3164429230561696</v>
      </c>
      <c r="Y18" s="2"/>
      <c r="Z18" s="2">
        <v>0.21138674328577201</v>
      </c>
      <c r="AB18" s="2">
        <v>0.18216013512346799</v>
      </c>
      <c r="AD18" s="2">
        <v>7.7750141515644202</v>
      </c>
      <c r="AE18" s="2"/>
      <c r="AF18" s="2">
        <v>5.2726082151213101</v>
      </c>
      <c r="AG18" s="2"/>
      <c r="AH18" s="2">
        <v>0.20786589385907001</v>
      </c>
      <c r="AJ18" s="2">
        <v>0.17829903538073599</v>
      </c>
      <c r="AL18" s="2">
        <v>7.7933458310767598</v>
      </c>
      <c r="AM18" s="2"/>
      <c r="AN18" s="2">
        <v>5.2198735948833397</v>
      </c>
      <c r="AO18" s="2"/>
      <c r="AP18" s="2">
        <v>0.18441468817408899</v>
      </c>
      <c r="AQ18" s="2"/>
      <c r="AR18" s="2">
        <v>0.12591863563015801</v>
      </c>
      <c r="AS18" s="2"/>
      <c r="AT18" s="2">
        <v>8.0379070679360893</v>
      </c>
      <c r="AU18" s="2"/>
      <c r="AV18" s="2">
        <v>5.1527231674523897</v>
      </c>
      <c r="AW18" s="2"/>
      <c r="AX18" s="2">
        <v>0.186789509903908</v>
      </c>
      <c r="AY18" s="2"/>
      <c r="AZ18" s="2">
        <v>0.15624137273210301</v>
      </c>
      <c r="BA18" s="2"/>
      <c r="BB18" s="2">
        <v>7.8972550345188299</v>
      </c>
      <c r="BC18" s="2"/>
      <c r="BD18" s="2">
        <v>5.4887589252097904</v>
      </c>
      <c r="BE18" s="2"/>
    </row>
    <row r="19" spans="1:57" x14ac:dyDescent="0.2">
      <c r="A19" s="1"/>
      <c r="B19" s="2">
        <v>0.123567254698843</v>
      </c>
      <c r="C19" s="2"/>
      <c r="D19" s="2">
        <v>1.15685109651062E-2</v>
      </c>
      <c r="E19" s="2"/>
      <c r="F19" s="2">
        <v>8.5123666141445895</v>
      </c>
      <c r="G19" s="2"/>
      <c r="H19" s="2">
        <v>6.4431432415657399</v>
      </c>
      <c r="I19" s="2"/>
      <c r="J19" s="2">
        <v>0.24108808845339399</v>
      </c>
      <c r="K19" s="2"/>
      <c r="L19" s="2">
        <v>0.157963140986039</v>
      </c>
      <c r="M19" s="2"/>
      <c r="N19" s="2">
        <v>7.8567436779291899</v>
      </c>
      <c r="O19" s="2"/>
      <c r="P19" s="2">
        <v>5.43821494584751</v>
      </c>
      <c r="Q19" s="2"/>
      <c r="R19" s="2">
        <v>0.23188824222792301</v>
      </c>
      <c r="S19" s="2"/>
      <c r="T19" s="2">
        <v>0.14591128753931101</v>
      </c>
      <c r="U19" s="2"/>
      <c r="V19" s="2">
        <v>7.9127696780092798</v>
      </c>
      <c r="W19" s="2"/>
      <c r="X19" s="2">
        <v>5.4563793598942203</v>
      </c>
      <c r="Y19" s="2"/>
      <c r="Z19" s="2">
        <v>0.26659138981823399</v>
      </c>
      <c r="AB19" s="2">
        <v>0.22704528340531899</v>
      </c>
      <c r="AD19" s="2">
        <v>7.5275571129749501</v>
      </c>
      <c r="AE19" s="2"/>
      <c r="AF19" s="2">
        <v>5.1696660916019903</v>
      </c>
      <c r="AG19" s="2"/>
      <c r="AH19" s="2">
        <v>0.26486423463871001</v>
      </c>
      <c r="AJ19" s="2">
        <v>0.224694530453139</v>
      </c>
      <c r="AL19" s="2">
        <v>7.5389950362235796</v>
      </c>
      <c r="AM19" s="2"/>
      <c r="AN19" s="2">
        <v>5.1786155107039598</v>
      </c>
      <c r="AO19" s="2"/>
      <c r="AP19" s="2">
        <v>0.189353627886716</v>
      </c>
      <c r="AQ19" s="2"/>
      <c r="AR19" s="2">
        <v>0.171397051427084</v>
      </c>
      <c r="AS19" s="2"/>
      <c r="AT19" s="2">
        <v>7.7938181914327096</v>
      </c>
      <c r="AU19" s="2"/>
      <c r="AV19" s="2">
        <v>5.0678877416302699</v>
      </c>
      <c r="AW19" s="2"/>
      <c r="AX19" s="2">
        <v>0.222966224171157</v>
      </c>
      <c r="AY19" s="2"/>
      <c r="AZ19" s="2">
        <v>0.14437596765885699</v>
      </c>
      <c r="BA19" s="2"/>
      <c r="BB19" s="2">
        <v>7.9198785284656203</v>
      </c>
      <c r="BC19" s="2"/>
      <c r="BD19" s="2">
        <v>5.6140728221547596</v>
      </c>
      <c r="BE19" s="2"/>
    </row>
    <row r="20" spans="1:57" x14ac:dyDescent="0.2">
      <c r="A20" s="1"/>
      <c r="B20" s="2">
        <v>0.16437595733559901</v>
      </c>
      <c r="C20" s="2"/>
      <c r="D20" s="2">
        <v>-1.43636742011374E-2</v>
      </c>
      <c r="E20" s="2"/>
      <c r="F20" s="2">
        <v>8.3909993917918797</v>
      </c>
      <c r="G20" s="2"/>
      <c r="H20" s="2">
        <v>6.0724993593913998</v>
      </c>
      <c r="I20" s="2"/>
      <c r="J20" s="2">
        <v>0.26220347839222802</v>
      </c>
      <c r="K20" s="2"/>
      <c r="L20" s="2">
        <v>-0.118177191815888</v>
      </c>
      <c r="M20" s="2"/>
      <c r="N20" s="2">
        <v>8.8099239663157594</v>
      </c>
      <c r="O20" s="2"/>
      <c r="P20" s="2">
        <v>5.8688852875799702</v>
      </c>
      <c r="Q20" s="2"/>
      <c r="R20" s="2">
        <v>0.26471429245959299</v>
      </c>
      <c r="S20" s="2"/>
      <c r="T20" s="2">
        <v>-0.100938446822919</v>
      </c>
      <c r="U20" s="2"/>
      <c r="V20" s="2">
        <v>8.7417496483020791</v>
      </c>
      <c r="W20" s="2"/>
      <c r="X20" s="2">
        <v>5.9257113279334197</v>
      </c>
      <c r="Y20" s="2"/>
      <c r="Z20" s="2">
        <v>0.32335808330958798</v>
      </c>
      <c r="AB20" s="2">
        <v>0.113262536077993</v>
      </c>
      <c r="AD20" s="2">
        <v>7.8453870503849998</v>
      </c>
      <c r="AE20" s="2"/>
      <c r="AF20" s="2">
        <v>5.1326145510321197</v>
      </c>
      <c r="AG20" s="2"/>
      <c r="AH20" s="2">
        <v>0.32437368467268801</v>
      </c>
      <c r="AJ20" s="2">
        <v>0.107249756535805</v>
      </c>
      <c r="AL20" s="2">
        <v>7.8719410688050004</v>
      </c>
      <c r="AM20" s="2"/>
      <c r="AN20" s="2">
        <v>5.1193961821842802</v>
      </c>
      <c r="AO20" s="2"/>
      <c r="AP20" s="2">
        <v>0.178700202653128</v>
      </c>
      <c r="AQ20" s="2"/>
      <c r="AR20" s="2">
        <v>0.107083026819443</v>
      </c>
      <c r="AS20" s="2"/>
      <c r="AT20" s="2">
        <v>7.8726761149374802</v>
      </c>
      <c r="AU20" s="2"/>
      <c r="AV20" s="2">
        <v>5.2313932036983104</v>
      </c>
      <c r="AW20" s="2"/>
      <c r="AX20" s="2">
        <v>0.16474695267872899</v>
      </c>
      <c r="AY20" s="2"/>
      <c r="AZ20" s="2">
        <v>-3.4548521988536599E-2</v>
      </c>
      <c r="BA20" s="2"/>
      <c r="BB20" s="2">
        <v>8.4740745011270597</v>
      </c>
      <c r="BC20" s="2"/>
      <c r="BD20" s="2">
        <v>5.6975490698643103</v>
      </c>
      <c r="BE20" s="2"/>
    </row>
    <row r="21" spans="1:57" x14ac:dyDescent="0.2">
      <c r="A21" s="1"/>
      <c r="B21" s="2">
        <v>2.16984114738723E-2</v>
      </c>
      <c r="C21" s="2"/>
      <c r="D21" s="2">
        <v>-4.1687109930199602E-4</v>
      </c>
      <c r="E21" s="2"/>
      <c r="F21" s="2">
        <v>8.4936651624245805</v>
      </c>
      <c r="G21" s="2"/>
      <c r="H21" s="2">
        <v>5.8383874397951399</v>
      </c>
      <c r="I21" s="2"/>
      <c r="J21" s="2">
        <v>0.102762269012111</v>
      </c>
      <c r="K21" s="2"/>
      <c r="L21" s="2">
        <v>-1.42342542489097E-2</v>
      </c>
      <c r="M21" s="2"/>
      <c r="N21" s="2">
        <v>8.5521196777092001</v>
      </c>
      <c r="O21" s="2"/>
      <c r="P21" s="2">
        <v>5.6792073065350896</v>
      </c>
      <c r="Q21" s="2"/>
      <c r="R21" s="2">
        <v>9.9410894260296701E-2</v>
      </c>
      <c r="S21" s="2"/>
      <c r="T21" s="2">
        <v>-1.9819793928254701E-2</v>
      </c>
      <c r="U21" s="2"/>
      <c r="V21" s="2">
        <v>8.5756362457086102</v>
      </c>
      <c r="W21" s="2"/>
      <c r="X21" s="2">
        <v>5.7111119490824702</v>
      </c>
      <c r="Y21" s="2"/>
      <c r="Z21" s="2">
        <v>8.2575780533605994E-2</v>
      </c>
      <c r="AB21" s="2">
        <v>-3.5498099081440797E-2</v>
      </c>
      <c r="AD21" s="2">
        <v>8.6413040364061402</v>
      </c>
      <c r="AE21" s="2"/>
      <c r="AF21" s="2">
        <v>5.8642770705781304</v>
      </c>
      <c r="AG21" s="2"/>
      <c r="AH21" s="2">
        <v>8.9638349859379698E-2</v>
      </c>
      <c r="AJ21" s="2">
        <v>-1.08355545999618E-2</v>
      </c>
      <c r="AL21" s="2">
        <v>8.5377785740503391</v>
      </c>
      <c r="AM21" s="2"/>
      <c r="AN21" s="2">
        <v>5.7867046621636096</v>
      </c>
      <c r="AO21" s="2"/>
      <c r="AP21" s="2">
        <v>0.18522040348208499</v>
      </c>
      <c r="AQ21" s="2"/>
      <c r="AR21" s="2">
        <v>0.147313710656544</v>
      </c>
      <c r="AS21" s="2"/>
      <c r="AT21" s="2">
        <v>7.8415022715797997</v>
      </c>
      <c r="AU21" s="2"/>
      <c r="AV21" s="2">
        <v>4.8706254415426704</v>
      </c>
      <c r="AW21" s="2"/>
      <c r="AX21" s="2">
        <v>0.12619339213347899</v>
      </c>
      <c r="AY21" s="2"/>
      <c r="AZ21" s="2">
        <v>3.8182051243744498E-2</v>
      </c>
      <c r="BA21" s="2"/>
      <c r="BB21" s="2">
        <v>8.32819856572047</v>
      </c>
      <c r="BC21" s="2"/>
      <c r="BD21" s="2">
        <v>5.5982773872008602</v>
      </c>
      <c r="BE21" s="2"/>
    </row>
    <row r="22" spans="1:57" x14ac:dyDescent="0.2">
      <c r="A22" s="1"/>
      <c r="B22" s="2">
        <v>6.4040342073764106E-2</v>
      </c>
      <c r="C22" s="2"/>
      <c r="D22" s="2">
        <v>4.9156217263415999E-2</v>
      </c>
      <c r="E22" s="2"/>
      <c r="F22" s="2">
        <v>8.4118605343172597</v>
      </c>
      <c r="G22" s="2"/>
      <c r="H22" s="2">
        <v>5.5580474556863404</v>
      </c>
      <c r="I22" s="2"/>
      <c r="J22" s="2">
        <v>0.25302346252032798</v>
      </c>
      <c r="K22" s="2"/>
      <c r="L22" s="2">
        <v>0.22837260054352401</v>
      </c>
      <c r="M22" s="2"/>
      <c r="N22" s="2">
        <v>7.5777678858244997</v>
      </c>
      <c r="O22" s="2"/>
      <c r="P22" s="2">
        <v>4.7274616346198197</v>
      </c>
      <c r="Q22" s="2"/>
      <c r="R22" s="2">
        <v>0.25317089869644199</v>
      </c>
      <c r="S22" s="2"/>
      <c r="T22" s="2">
        <v>0.22436487065934099</v>
      </c>
      <c r="U22" s="2"/>
      <c r="V22" s="2">
        <v>7.5974213577815304</v>
      </c>
      <c r="W22" s="2"/>
      <c r="X22" s="2">
        <v>4.7370232007931401</v>
      </c>
      <c r="Y22" s="2"/>
      <c r="Z22" s="2">
        <v>0.25271970109604702</v>
      </c>
      <c r="AB22" s="2">
        <v>0.244400166006186</v>
      </c>
      <c r="AD22" s="2">
        <v>7.4986555533777999</v>
      </c>
      <c r="AE22" s="2"/>
      <c r="AF22" s="2">
        <v>4.87025177969916</v>
      </c>
      <c r="AG22" s="2"/>
      <c r="AH22" s="2">
        <v>0.25406533396925701</v>
      </c>
      <c r="AJ22" s="2">
        <v>0.24473904877632699</v>
      </c>
      <c r="AL22" s="2">
        <v>7.4969738099199299</v>
      </c>
      <c r="AM22" s="2"/>
      <c r="AN22" s="2">
        <v>4.8777779704629998</v>
      </c>
      <c r="AO22" s="2"/>
      <c r="AP22" s="2">
        <v>0.19748561331813</v>
      </c>
      <c r="AQ22" s="2"/>
      <c r="AR22" s="2">
        <v>0.15357587213482099</v>
      </c>
      <c r="AS22" s="2"/>
      <c r="AT22" s="2">
        <v>7.93654522633621</v>
      </c>
      <c r="AU22" s="2"/>
      <c r="AV22" s="2">
        <v>4.9464250632335602</v>
      </c>
      <c r="AW22" s="2"/>
      <c r="AX22" s="2">
        <v>0.21376099294648301</v>
      </c>
      <c r="AY22" s="2"/>
      <c r="AZ22" s="2">
        <v>0.206494888446108</v>
      </c>
      <c r="BA22" s="2"/>
      <c r="BB22" s="2">
        <v>7.6844420956600903</v>
      </c>
      <c r="BC22" s="2"/>
      <c r="BD22" s="2">
        <v>5.1397920952843004</v>
      </c>
      <c r="BE22" s="2"/>
    </row>
    <row r="23" spans="1:57" x14ac:dyDescent="0.2">
      <c r="A23" s="1">
        <v>15</v>
      </c>
      <c r="B23" s="2">
        <v>9.6427586196167397E-2</v>
      </c>
      <c r="C23" s="2">
        <f>AVERAGE(B23:B32)</f>
        <v>9.7420994162007266E-2</v>
      </c>
      <c r="D23" s="2">
        <v>5.6628423692590198E-2</v>
      </c>
      <c r="E23" s="2">
        <f>AVERAGE(D23:D32)</f>
        <v>3.4250522637685826E-2</v>
      </c>
      <c r="F23" s="2">
        <v>8.2780550852344295</v>
      </c>
      <c r="G23" s="2">
        <f>AVERAGE(F23:F32)</f>
        <v>8.4320497836491004</v>
      </c>
      <c r="H23" s="2">
        <v>5.6266413389719103</v>
      </c>
      <c r="I23" s="2">
        <f>AVERAGE(H23:H32)</f>
        <v>6.0580094137652907</v>
      </c>
      <c r="J23" s="2">
        <v>0.25682374241753197</v>
      </c>
      <c r="K23" s="2">
        <f>AVERAGE(J23:J32)</f>
        <v>0.2387803615461852</v>
      </c>
      <c r="L23" s="2">
        <v>0.138108530830864</v>
      </c>
      <c r="M23" s="2">
        <f>AVERAGE(L23:L32)</f>
        <v>0.14944841828174354</v>
      </c>
      <c r="N23" s="2">
        <v>7.9124906474030601</v>
      </c>
      <c r="O23" s="2">
        <f>AVERAGE(N23:N32)</f>
        <v>7.9054077217272321</v>
      </c>
      <c r="P23" s="2">
        <v>5.2140084374515503</v>
      </c>
      <c r="Q23" s="2">
        <f>AVERAGE(P23:P32)</f>
        <v>5.1956748603539893</v>
      </c>
      <c r="R23" s="2">
        <v>0.25720005510850802</v>
      </c>
      <c r="S23" s="2">
        <f>AVERAGE(R23:R32)</f>
        <v>0.2385919064151035</v>
      </c>
      <c r="T23" s="2">
        <v>0.13679348703514199</v>
      </c>
      <c r="U23" s="2">
        <f>AVERAGE(T23:T32)</f>
        <v>0.15155477652099753</v>
      </c>
      <c r="V23" s="2">
        <v>7.9185246471187503</v>
      </c>
      <c r="W23" s="3">
        <f>AVERAGE(V23:V32)</f>
        <v>7.8974071046705605</v>
      </c>
      <c r="X23" s="2">
        <v>5.20944743359588</v>
      </c>
      <c r="Y23" s="3">
        <f>AVERAGE(X23:X32)</f>
        <v>5.1860323792252911</v>
      </c>
      <c r="Z23" s="2">
        <v>0.31875724777265801</v>
      </c>
      <c r="AA23" s="3">
        <f>AVERAGE(Z23:Z32)</f>
        <v>0.25014915663905934</v>
      </c>
      <c r="AB23" s="3">
        <v>0.25294432607950701</v>
      </c>
      <c r="AC23" s="3">
        <f>AVERAGE(AB23:AB32)</f>
        <v>0.15386094822538768</v>
      </c>
      <c r="AD23" s="3">
        <v>7.36653748111301</v>
      </c>
      <c r="AE23" s="3">
        <f>AVERAGE(AD23:AD32)</f>
        <v>7.8581002547907373</v>
      </c>
      <c r="AF23" s="3">
        <v>4.8852484327757901</v>
      </c>
      <c r="AG23" s="3">
        <f>AVERAGE(AF23:AF32)</f>
        <v>5.0489460525450127</v>
      </c>
      <c r="AH23" s="2">
        <v>0.31654293278732298</v>
      </c>
      <c r="AI23" s="3">
        <f>AVERAGE(AH23:AH32)</f>
        <v>0.250587603857168</v>
      </c>
      <c r="AJ23" s="3">
        <v>0.25404255557775801</v>
      </c>
      <c r="AK23" s="3">
        <f>AVERAGE(AJ23:AJ32)</f>
        <v>0.14206144303267848</v>
      </c>
      <c r="AL23" s="3">
        <v>7.3611208003236603</v>
      </c>
      <c r="AM23" s="3">
        <f>AVERAGE(AL23:AL32)</f>
        <v>7.8974614981383366</v>
      </c>
      <c r="AN23" s="3">
        <v>4.8719155709966904</v>
      </c>
      <c r="AO23" s="3">
        <f>AVERAGE(AN23:AN32)</f>
        <v>5.0471493044283013</v>
      </c>
      <c r="AP23" s="2">
        <v>0.20413327033401901</v>
      </c>
      <c r="AQ23" s="3">
        <f>AVERAGE(AP23:AP32)</f>
        <v>0.23338103273501826</v>
      </c>
      <c r="AR23" s="2">
        <v>0.13131024579512399</v>
      </c>
      <c r="AS23" s="3">
        <f>AVERAGE(AR23:AR32)</f>
        <v>0.18712579478568259</v>
      </c>
      <c r="AT23" s="3">
        <v>7.9436347724454901</v>
      </c>
      <c r="AU23" s="3">
        <f>AVERAGE(AT23:AT32)</f>
        <v>7.7434707338932727</v>
      </c>
      <c r="AV23" s="2">
        <v>5.1578643453820803</v>
      </c>
      <c r="AW23" s="3">
        <f>AVERAGE(AV23:AV32)</f>
        <v>4.9547985959167224</v>
      </c>
      <c r="AX23" s="2">
        <v>0.18462111189041</v>
      </c>
      <c r="AY23" s="3">
        <f>AVERAGE(AX23:AX32)</f>
        <v>0.23637529140074492</v>
      </c>
      <c r="AZ23" s="3">
        <v>8.0340194338658605E-2</v>
      </c>
      <c r="BA23" s="3">
        <f>AVERAGE(AZ23:AZ32)</f>
        <v>0.20706779841472794</v>
      </c>
      <c r="BB23" s="2">
        <v>8.1733579941033891</v>
      </c>
      <c r="BC23" s="3">
        <f>AVERAGE(BB23:BB32)</f>
        <v>7.6430639030633589</v>
      </c>
      <c r="BD23" s="3">
        <v>5.4179874444200999</v>
      </c>
      <c r="BE23" s="3">
        <f>AVERAGE(BD23:BD32)</f>
        <v>5.1992412646312731</v>
      </c>
    </row>
    <row r="24" spans="1:57" x14ac:dyDescent="0.2">
      <c r="A24" s="1"/>
      <c r="B24" s="2">
        <v>0.125299198623748</v>
      </c>
      <c r="C24" s="2">
        <f>STDEV(B23:B32)</f>
        <v>3.2797503415829828E-2</v>
      </c>
      <c r="D24" s="2">
        <v>-0.19264713796948499</v>
      </c>
      <c r="E24" s="2">
        <f>STDEV(D23:D32)</f>
        <v>8.1371690865001636E-2</v>
      </c>
      <c r="F24" s="2">
        <v>9.1062669555659301</v>
      </c>
      <c r="G24" s="2">
        <f>STDEV(F23:F32)</f>
        <v>0.27944773633947234</v>
      </c>
      <c r="H24" s="2">
        <v>7.4918984228941197</v>
      </c>
      <c r="I24" s="2">
        <f>STDEV(H23:H32)</f>
        <v>0.54622955092617864</v>
      </c>
      <c r="J24" s="2">
        <v>0.257197615016515</v>
      </c>
      <c r="K24" s="2">
        <f>STDEV(J23:J32)</f>
        <v>5.5070413824709889E-2</v>
      </c>
      <c r="L24" s="2">
        <v>0.18154387256951601</v>
      </c>
      <c r="M24" s="2">
        <f>STDEV(L23:L32)</f>
        <v>0.10982322744196665</v>
      </c>
      <c r="N24" s="2">
        <v>7.5436598038180902</v>
      </c>
      <c r="O24" s="2">
        <f>STDEV(N23:N32)</f>
        <v>0.49817562463929621</v>
      </c>
      <c r="P24" s="2">
        <v>5.4601612882996298</v>
      </c>
      <c r="Q24" s="2">
        <f>STDEV(P23:P32)</f>
        <v>0.31898110270142499</v>
      </c>
      <c r="R24" s="2">
        <v>0.26145464399262403</v>
      </c>
      <c r="S24" s="2">
        <f>STDEV(R23:R32)</f>
        <v>5.3657170594141976E-2</v>
      </c>
      <c r="T24" s="2">
        <v>0.19546851644681801</v>
      </c>
      <c r="U24" s="2">
        <f>STDEV(T23:T32)</f>
        <v>0.10331799037311777</v>
      </c>
      <c r="V24" s="2">
        <v>7.4792132223338399</v>
      </c>
      <c r="W24" s="2">
        <f>STDEV(V23:V32)</f>
        <v>0.47280923329662283</v>
      </c>
      <c r="X24" s="2">
        <v>5.3873630153685301</v>
      </c>
      <c r="Y24" s="2">
        <f>STDEV(X23:X32)</f>
        <v>0.29884576701319004</v>
      </c>
      <c r="Z24" s="2">
        <v>0.136198280200232</v>
      </c>
      <c r="AA24" s="2">
        <f>STDEV(Z23:Z32)</f>
        <v>7.4518967412531167E-2</v>
      </c>
      <c r="AB24" s="2">
        <v>-0.30828214322387099</v>
      </c>
      <c r="AC24" s="2">
        <f>STDEV(AB23:AB32)</f>
        <v>0.18366497374085397</v>
      </c>
      <c r="AD24" s="2">
        <v>9.5375120455560491</v>
      </c>
      <c r="AE24" s="2">
        <f>STDEV(AD23:AD32)</f>
        <v>0.73053774770226254</v>
      </c>
      <c r="AF24" s="2">
        <v>5.3662721578952199</v>
      </c>
      <c r="AG24" s="2">
        <f>STDEV(AF23:AF32)</f>
        <v>0.23551744463668225</v>
      </c>
      <c r="AH24" s="2">
        <v>0.121395529474604</v>
      </c>
      <c r="AI24" s="2">
        <f>STDEV(AH23:AH32)</f>
        <v>7.5688603141793834E-2</v>
      </c>
      <c r="AJ24" s="2">
        <v>-0.44736393767107702</v>
      </c>
      <c r="AK24" s="2">
        <f>STDEV(AJ23:AJ32)</f>
        <v>0.22407482553457014</v>
      </c>
      <c r="AL24" s="2">
        <v>10.0316706732236</v>
      </c>
      <c r="AM24" s="2">
        <f>STDEV(AL23:AL32)</f>
        <v>0.86545516448921789</v>
      </c>
      <c r="AN24" s="2">
        <v>5.4169367798073296</v>
      </c>
      <c r="AO24" s="2">
        <f>STDEV(AN23:AN32)</f>
        <v>0.24408234454507349</v>
      </c>
      <c r="AP24" s="2">
        <v>0.27386707298602597</v>
      </c>
      <c r="AQ24" s="2">
        <f>STDEV(AP23:AP32)</f>
        <v>2.7098567587512171E-2</v>
      </c>
      <c r="AR24" s="2">
        <v>0.26984066207685398</v>
      </c>
      <c r="AS24" s="2">
        <f>STDEV(AR23:AR32)</f>
        <v>3.7612156805385689E-2</v>
      </c>
      <c r="AT24" s="2">
        <v>7.1251369214202498</v>
      </c>
      <c r="AU24" s="2">
        <f>STDEV(AT23:AT32)</f>
        <v>0.26201420423808036</v>
      </c>
      <c r="AV24" s="2">
        <v>4.71834185801701</v>
      </c>
      <c r="AW24" s="2">
        <f>STDEV(AV23:AV32)</f>
        <v>0.16178846345996495</v>
      </c>
      <c r="AX24" s="2">
        <v>0.28249232051200901</v>
      </c>
      <c r="AY24" s="2">
        <f>STDEV(AX23:AX32)</f>
        <v>2.9780534468446612E-2</v>
      </c>
      <c r="AZ24" s="2">
        <v>0.21090566703331801</v>
      </c>
      <c r="BA24" s="2">
        <f>STDEV(AZ23:AZ32)</f>
        <v>5.5467526427761968E-2</v>
      </c>
      <c r="BB24" s="2">
        <v>7.4071110331252399</v>
      </c>
      <c r="BC24" s="2">
        <f>STDEV(BB23:BB32)</f>
        <v>0.24463057154745682</v>
      </c>
      <c r="BD24" s="2">
        <v>5.2265604007730904</v>
      </c>
      <c r="BE24" s="2">
        <f>STDEV(BD23:BD32)</f>
        <v>0.14571262036805632</v>
      </c>
    </row>
    <row r="25" spans="1:57" x14ac:dyDescent="0.2">
      <c r="A25" s="1"/>
      <c r="B25" s="2">
        <v>6.4163239150236001E-2</v>
      </c>
      <c r="C25" s="2"/>
      <c r="D25" s="2">
        <v>5.5961484780183798E-2</v>
      </c>
      <c r="E25" s="2"/>
      <c r="F25" s="2">
        <v>8.4366038754576191</v>
      </c>
      <c r="G25" s="2"/>
      <c r="H25" s="2">
        <v>5.7719006828954704</v>
      </c>
      <c r="I25" s="2"/>
      <c r="J25" s="2">
        <v>0.167360240339573</v>
      </c>
      <c r="K25" s="2"/>
      <c r="L25" s="2">
        <v>0.105277139697615</v>
      </c>
      <c r="M25" s="2"/>
      <c r="N25" s="2">
        <v>8.2132883166304502</v>
      </c>
      <c r="O25" s="2"/>
      <c r="P25" s="2">
        <v>5.3201411786870301</v>
      </c>
      <c r="Q25" s="2"/>
      <c r="R25" s="2">
        <v>0.17173038992251</v>
      </c>
      <c r="S25" s="2"/>
      <c r="T25" s="2">
        <v>0.114403182732672</v>
      </c>
      <c r="U25" s="2"/>
      <c r="V25" s="2">
        <v>8.1712937845459503</v>
      </c>
      <c r="W25" s="2"/>
      <c r="X25" s="2">
        <v>5.2837015488784704</v>
      </c>
      <c r="Y25" s="2"/>
      <c r="Z25" s="2">
        <v>0.174005830283642</v>
      </c>
      <c r="AB25" s="2">
        <v>7.2029860289082495E-2</v>
      </c>
      <c r="AD25" s="2">
        <v>8.3644964732365601</v>
      </c>
      <c r="AE25" s="2"/>
      <c r="AF25" s="2">
        <v>5.3111114162786102</v>
      </c>
      <c r="AG25" s="2"/>
      <c r="AH25" s="2">
        <v>0.171125305430956</v>
      </c>
      <c r="AJ25" s="2">
        <v>6.4865870636684295E-2</v>
      </c>
      <c r="AL25" s="2">
        <v>8.3967216253297696</v>
      </c>
      <c r="AM25" s="2"/>
      <c r="AN25" s="2">
        <v>5.3344033947964702</v>
      </c>
      <c r="AO25" s="2"/>
      <c r="AP25" s="2">
        <v>0.21222075203988899</v>
      </c>
      <c r="AQ25" s="2"/>
      <c r="AR25" s="2">
        <v>0.147526173460888</v>
      </c>
      <c r="AS25" s="2"/>
      <c r="AT25" s="2">
        <v>8.0170266711353708</v>
      </c>
      <c r="AU25" s="2"/>
      <c r="AV25" s="2">
        <v>5.2135142505296299</v>
      </c>
      <c r="AW25" s="2"/>
      <c r="AX25" s="2">
        <v>0.230527530532597</v>
      </c>
      <c r="AY25" s="2"/>
      <c r="AZ25" s="2">
        <v>0.217355344143289</v>
      </c>
      <c r="BA25" s="2"/>
      <c r="BB25" s="2">
        <v>7.6816605793745802</v>
      </c>
      <c r="BC25" s="2"/>
      <c r="BD25" s="2">
        <v>5.2500856408857803</v>
      </c>
      <c r="BE25" s="2"/>
    </row>
    <row r="26" spans="1:57" x14ac:dyDescent="0.2">
      <c r="A26" s="1"/>
      <c r="B26" s="2">
        <v>6.0119609367175197E-2</v>
      </c>
      <c r="C26" s="2"/>
      <c r="D26" s="2">
        <v>6.0089096868094702E-2</v>
      </c>
      <c r="E26" s="2"/>
      <c r="F26" s="2">
        <v>8.4674121565561897</v>
      </c>
      <c r="G26" s="2"/>
      <c r="H26" s="2">
        <v>5.7667716313252404</v>
      </c>
      <c r="I26" s="2"/>
      <c r="J26" s="2">
        <v>0.17399316028624701</v>
      </c>
      <c r="K26" s="2"/>
      <c r="L26" s="2">
        <v>6.2818014950895201E-2</v>
      </c>
      <c r="M26" s="2"/>
      <c r="N26" s="2">
        <v>8.4551111658612701</v>
      </c>
      <c r="O26" s="2"/>
      <c r="P26" s="2">
        <v>5.0761468809473298</v>
      </c>
      <c r="Q26" s="2"/>
      <c r="R26" s="2">
        <v>0.18284596025408101</v>
      </c>
      <c r="S26" s="2"/>
      <c r="T26" s="2">
        <v>7.3289140581734705E-2</v>
      </c>
      <c r="U26" s="2"/>
      <c r="V26" s="2">
        <v>8.4077440467805893</v>
      </c>
      <c r="W26" s="2"/>
      <c r="X26" s="2">
        <v>5.0639384697257999</v>
      </c>
      <c r="Y26" s="2"/>
      <c r="Z26" s="2">
        <v>0.194216410261982</v>
      </c>
      <c r="AB26" s="2">
        <v>8.8025849779497303E-2</v>
      </c>
      <c r="AD26" s="2">
        <v>8.3406254773316402</v>
      </c>
      <c r="AE26" s="2"/>
      <c r="AF26" s="2">
        <v>4.9756540445477002</v>
      </c>
      <c r="AG26" s="2"/>
      <c r="AH26" s="2">
        <v>0.20055220245254499</v>
      </c>
      <c r="AJ26" s="2">
        <v>9.6009094480665594E-2</v>
      </c>
      <c r="AL26" s="2">
        <v>8.3040391256049606</v>
      </c>
      <c r="AM26" s="2"/>
      <c r="AN26" s="2">
        <v>4.9758788292096403</v>
      </c>
      <c r="AO26" s="2"/>
      <c r="AP26" s="2">
        <v>0.23427924613857201</v>
      </c>
      <c r="AQ26" s="2"/>
      <c r="AR26" s="2">
        <v>0.18115476598550401</v>
      </c>
      <c r="AS26" s="2"/>
      <c r="AT26" s="2">
        <v>7.9032963844875104</v>
      </c>
      <c r="AU26" s="2"/>
      <c r="AV26" s="2">
        <v>4.96427019362421</v>
      </c>
      <c r="AW26" s="2"/>
      <c r="AX26" s="2">
        <v>0.23104191539918201</v>
      </c>
      <c r="AY26" s="2"/>
      <c r="AZ26" s="2">
        <v>0.22862715407981599</v>
      </c>
      <c r="BA26" s="2"/>
      <c r="BB26" s="2">
        <v>7.6707800381038798</v>
      </c>
      <c r="BC26" s="2"/>
      <c r="BD26" s="2">
        <v>5.0772357888180499</v>
      </c>
      <c r="BE26" s="2"/>
    </row>
    <row r="27" spans="1:57" x14ac:dyDescent="0.2">
      <c r="A27" s="1"/>
      <c r="B27" s="2">
        <v>0.10352525233302</v>
      </c>
      <c r="C27" s="2"/>
      <c r="D27" s="2">
        <v>7.9704934400099001E-2</v>
      </c>
      <c r="E27" s="2"/>
      <c r="F27" s="2">
        <v>8.2832111277906595</v>
      </c>
      <c r="G27" s="2"/>
      <c r="H27" s="2">
        <v>5.9383912559069003</v>
      </c>
      <c r="I27" s="2"/>
      <c r="J27" s="2">
        <v>0.29624994061281801</v>
      </c>
      <c r="K27" s="2"/>
      <c r="L27" s="2">
        <v>0.283845489380883</v>
      </c>
      <c r="M27" s="2"/>
      <c r="N27" s="2">
        <v>7.3069906254108297</v>
      </c>
      <c r="O27" s="2"/>
      <c r="P27" s="2">
        <v>4.8461176661421996</v>
      </c>
      <c r="Q27" s="2"/>
      <c r="R27" s="2">
        <v>0.27859377762641702</v>
      </c>
      <c r="S27" s="2"/>
      <c r="T27" s="2">
        <v>0.26343362755073302</v>
      </c>
      <c r="U27" s="2"/>
      <c r="V27" s="2">
        <v>7.4103910768671897</v>
      </c>
      <c r="W27" s="2"/>
      <c r="X27" s="2">
        <v>4.8970129238349003</v>
      </c>
      <c r="Y27" s="2"/>
      <c r="Z27" s="2">
        <v>0.31678266743272798</v>
      </c>
      <c r="AB27" s="2">
        <v>0.30466458496328502</v>
      </c>
      <c r="AD27" s="2">
        <v>7.1999977238188899</v>
      </c>
      <c r="AE27" s="2"/>
      <c r="AF27" s="2">
        <v>4.7774064026726597</v>
      </c>
      <c r="AG27" s="2"/>
      <c r="AH27" s="2">
        <v>0.32093417030508298</v>
      </c>
      <c r="AJ27" s="2">
        <v>0.31051720169784403</v>
      </c>
      <c r="AL27" s="2">
        <v>7.1696326139033202</v>
      </c>
      <c r="AM27" s="2"/>
      <c r="AN27" s="2">
        <v>4.7680445402215197</v>
      </c>
      <c r="AO27" s="2"/>
      <c r="AP27" s="2">
        <v>0.27536472412083601</v>
      </c>
      <c r="AQ27" s="2"/>
      <c r="AR27" s="2">
        <v>0.21580899341529</v>
      </c>
      <c r="AS27" s="2"/>
      <c r="AT27" s="2">
        <v>7.6462080888711101</v>
      </c>
      <c r="AU27" s="2"/>
      <c r="AV27" s="2">
        <v>4.8436484663483101</v>
      </c>
      <c r="AW27" s="2"/>
      <c r="AX27" s="2">
        <v>0.27382733651277202</v>
      </c>
      <c r="AY27" s="2"/>
      <c r="AZ27" s="2">
        <v>0.27275264710703601</v>
      </c>
      <c r="BA27" s="2"/>
      <c r="BB27" s="2">
        <v>7.3633638139788804</v>
      </c>
      <c r="BC27" s="2"/>
      <c r="BD27" s="2">
        <v>4.9886599315643902</v>
      </c>
      <c r="BE27" s="2"/>
    </row>
    <row r="28" spans="1:57" x14ac:dyDescent="0.2">
      <c r="A28" s="1"/>
      <c r="B28" s="2">
        <v>6.2715385083213296E-2</v>
      </c>
      <c r="C28" s="2"/>
      <c r="D28" s="2">
        <v>2.66865236459616E-2</v>
      </c>
      <c r="E28" s="2"/>
      <c r="F28" s="2">
        <v>8.6289558922839706</v>
      </c>
      <c r="G28" s="2"/>
      <c r="H28" s="2">
        <v>6.0661908744760504</v>
      </c>
      <c r="I28" s="2"/>
      <c r="J28" s="2">
        <v>0.16721155727140999</v>
      </c>
      <c r="K28" s="2"/>
      <c r="L28" s="2">
        <v>0.12150110868076699</v>
      </c>
      <c r="M28" s="2"/>
      <c r="N28" s="2">
        <v>8.1978976074456398</v>
      </c>
      <c r="O28" s="2"/>
      <c r="P28" s="2">
        <v>5.2453418489954799</v>
      </c>
      <c r="Q28" s="2"/>
      <c r="R28" s="2">
        <v>0.16384132301211601</v>
      </c>
      <c r="S28" s="2"/>
      <c r="T28" s="2">
        <v>0.116354069193884</v>
      </c>
      <c r="U28" s="2"/>
      <c r="V28" s="2">
        <v>8.2218778762574996</v>
      </c>
      <c r="W28" s="2"/>
      <c r="X28" s="2">
        <v>5.2584857190759999</v>
      </c>
      <c r="Y28" s="2"/>
      <c r="Z28" s="2">
        <v>0.245665308551474</v>
      </c>
      <c r="AB28" s="2">
        <v>0.20873512499587399</v>
      </c>
      <c r="AD28" s="2">
        <v>7.7802369621245404</v>
      </c>
      <c r="AE28" s="2"/>
      <c r="AF28" s="2">
        <v>5.1302614117655203</v>
      </c>
      <c r="AG28" s="2"/>
      <c r="AH28" s="2">
        <v>0.24437605460099801</v>
      </c>
      <c r="AJ28" s="2">
        <v>0.20467518201679499</v>
      </c>
      <c r="AL28" s="2">
        <v>7.8001714396809803</v>
      </c>
      <c r="AM28" s="2"/>
      <c r="AN28" s="2">
        <v>5.1186928284011897</v>
      </c>
      <c r="AO28" s="2"/>
      <c r="AP28" s="2">
        <v>0.249951079340483</v>
      </c>
      <c r="AQ28" s="2"/>
      <c r="AR28" s="2">
        <v>0.173917107997385</v>
      </c>
      <c r="AS28" s="2"/>
      <c r="AT28" s="2">
        <v>7.9495710422083299</v>
      </c>
      <c r="AU28" s="2"/>
      <c r="AV28" s="2">
        <v>4.9709910518199099</v>
      </c>
      <c r="AW28" s="2"/>
      <c r="AX28" s="2">
        <v>0.23597299942772901</v>
      </c>
      <c r="AY28" s="2"/>
      <c r="AZ28" s="2">
        <v>0.23566808226649899</v>
      </c>
      <c r="BA28" s="2"/>
      <c r="BB28" s="2">
        <v>7.6466793393515999</v>
      </c>
      <c r="BC28" s="2"/>
      <c r="BD28" s="2">
        <v>5.2080014391984299</v>
      </c>
      <c r="BE28" s="2"/>
    </row>
    <row r="29" spans="1:57" x14ac:dyDescent="0.2">
      <c r="A29" s="1"/>
      <c r="B29" s="2">
        <v>0.11914694266709699</v>
      </c>
      <c r="C29" s="2"/>
      <c r="D29" s="2">
        <v>6.71678649723811E-2</v>
      </c>
      <c r="E29" s="2"/>
      <c r="F29" s="2">
        <v>8.3860631371279695</v>
      </c>
      <c r="G29" s="2"/>
      <c r="H29" s="2">
        <v>6.2096809300507498</v>
      </c>
      <c r="I29" s="2"/>
      <c r="J29" s="2">
        <v>0.25432631729005201</v>
      </c>
      <c r="K29" s="2"/>
      <c r="L29" s="2">
        <v>0.21437090793879099</v>
      </c>
      <c r="M29" s="2"/>
      <c r="N29" s="2">
        <v>7.6960017369290004</v>
      </c>
      <c r="O29" s="2"/>
      <c r="P29" s="2">
        <v>5.5191297648188096</v>
      </c>
      <c r="Q29" s="2"/>
      <c r="R29" s="2">
        <v>0.25635854977331202</v>
      </c>
      <c r="S29" s="2"/>
      <c r="T29" s="2">
        <v>0.22175588293168699</v>
      </c>
      <c r="U29" s="2"/>
      <c r="V29" s="2">
        <v>7.6597448217651198</v>
      </c>
      <c r="W29" s="2"/>
      <c r="X29" s="2">
        <v>5.4920900732477396</v>
      </c>
      <c r="Y29" s="2"/>
      <c r="Z29" s="2">
        <v>0.31386791278361797</v>
      </c>
      <c r="AB29" s="2">
        <v>0.298126601064442</v>
      </c>
      <c r="AD29" s="2">
        <v>7.2742089171778401</v>
      </c>
      <c r="AE29" s="2"/>
      <c r="AF29" s="2">
        <v>5.1986465026475503</v>
      </c>
      <c r="AG29" s="2"/>
      <c r="AH29" s="2">
        <v>0.31248153014449997</v>
      </c>
      <c r="AJ29" s="2">
        <v>0.29554649038683201</v>
      </c>
      <c r="AL29" s="2">
        <v>7.2875667731395204</v>
      </c>
      <c r="AM29" s="2"/>
      <c r="AN29" s="2">
        <v>5.2038152019218602</v>
      </c>
      <c r="AO29" s="2"/>
      <c r="AP29" s="2">
        <v>0.19848660017855399</v>
      </c>
      <c r="AQ29" s="2"/>
      <c r="AR29" s="2">
        <v>0.18072361934991599</v>
      </c>
      <c r="AS29" s="2"/>
      <c r="AT29" s="2">
        <v>7.8590779395823001</v>
      </c>
      <c r="AU29" s="2"/>
      <c r="AV29" s="2">
        <v>5.0544741533008102</v>
      </c>
      <c r="AW29" s="2"/>
      <c r="AX29" s="2">
        <v>0.227349678315098</v>
      </c>
      <c r="AY29" s="2"/>
      <c r="AZ29" s="2">
        <v>0.20489414813964801</v>
      </c>
      <c r="BA29" s="2"/>
      <c r="BB29" s="2">
        <v>7.7422796406134404</v>
      </c>
      <c r="BC29" s="2"/>
      <c r="BD29" s="2">
        <v>5.3968201769702002</v>
      </c>
      <c r="BE29" s="2"/>
    </row>
    <row r="30" spans="1:57" x14ac:dyDescent="0.2">
      <c r="A30" s="1"/>
      <c r="B30" s="2">
        <v>0.16105427885649701</v>
      </c>
      <c r="C30" s="2"/>
      <c r="D30" s="2">
        <v>8.4808528558995094E-2</v>
      </c>
      <c r="E30" s="2"/>
      <c r="F30" s="2">
        <v>8.0585372000785505</v>
      </c>
      <c r="G30" s="2"/>
      <c r="H30" s="2">
        <v>5.7342702911462</v>
      </c>
      <c r="I30" s="2"/>
      <c r="J30" s="2">
        <v>0.26868290495682401</v>
      </c>
      <c r="K30" s="2"/>
      <c r="L30" s="2">
        <v>-7.0468041947009397E-2</v>
      </c>
      <c r="M30" s="2"/>
      <c r="N30" s="2">
        <v>8.7153952207399303</v>
      </c>
      <c r="O30" s="2"/>
      <c r="P30" s="2">
        <v>5.6280465948969098</v>
      </c>
      <c r="Q30" s="2"/>
      <c r="R30" s="2">
        <v>0.27007958084234601</v>
      </c>
      <c r="S30" s="2"/>
      <c r="T30" s="2">
        <v>-5.2349643853797798E-2</v>
      </c>
      <c r="U30" s="2"/>
      <c r="V30" s="2">
        <v>8.6413234650156703</v>
      </c>
      <c r="W30" s="2"/>
      <c r="X30" s="2">
        <v>5.5794270163032804</v>
      </c>
      <c r="Y30" s="2"/>
      <c r="Z30" s="2">
        <v>0.32768301626207602</v>
      </c>
      <c r="AB30" s="2">
        <v>0.184691642069128</v>
      </c>
      <c r="AD30" s="2">
        <v>7.6060850987541997</v>
      </c>
      <c r="AE30" s="2"/>
      <c r="AF30" s="2">
        <v>4.9077165770793503</v>
      </c>
      <c r="AG30" s="2"/>
      <c r="AH30" s="2">
        <v>0.32390319707341803</v>
      </c>
      <c r="AJ30" s="2">
        <v>0.18321125350231601</v>
      </c>
      <c r="AL30" s="2">
        <v>7.6129873061530899</v>
      </c>
      <c r="AM30" s="2"/>
      <c r="AN30" s="2">
        <v>4.9331288887036999</v>
      </c>
      <c r="AO30" s="2"/>
      <c r="AP30" s="2">
        <v>0.23264805548542</v>
      </c>
      <c r="AQ30" s="2"/>
      <c r="AR30" s="2">
        <v>0.18208014053317101</v>
      </c>
      <c r="AS30" s="2"/>
      <c r="AT30" s="2">
        <v>7.6182568262906996</v>
      </c>
      <c r="AU30" s="2"/>
      <c r="AV30" s="2">
        <v>5.0011332958619397</v>
      </c>
      <c r="AW30" s="2"/>
      <c r="AX30" s="2">
        <v>0.237735585444349</v>
      </c>
      <c r="AY30" s="2"/>
      <c r="AZ30" s="2">
        <v>0.214789996429983</v>
      </c>
      <c r="BA30" s="2"/>
      <c r="BB30" s="2">
        <v>7.4643697609541801</v>
      </c>
      <c r="BC30" s="2"/>
      <c r="BD30" s="2">
        <v>5.11391903224313</v>
      </c>
      <c r="BE30" s="2"/>
    </row>
    <row r="31" spans="1:57" x14ac:dyDescent="0.2">
      <c r="A31" s="1"/>
      <c r="B31" s="2">
        <v>7.4192540932159795E-2</v>
      </c>
      <c r="C31" s="2"/>
      <c r="D31" s="2">
        <v>4.6009900625517602E-2</v>
      </c>
      <c r="E31" s="2"/>
      <c r="F31" s="2">
        <v>8.2995625057446798</v>
      </c>
      <c r="G31" s="2"/>
      <c r="H31" s="2">
        <v>5.7378905578508199</v>
      </c>
      <c r="I31" s="2"/>
      <c r="J31" s="2">
        <v>0.22086384968974501</v>
      </c>
      <c r="K31" s="2"/>
      <c r="L31" s="2">
        <v>0.14526189891924099</v>
      </c>
      <c r="M31" s="2"/>
      <c r="N31" s="2">
        <v>7.85596967011268</v>
      </c>
      <c r="O31" s="2"/>
      <c r="P31" s="2">
        <v>5.0717247358924702</v>
      </c>
      <c r="Q31" s="2"/>
      <c r="R31" s="2">
        <v>0.213812568776762</v>
      </c>
      <c r="S31" s="2"/>
      <c r="T31" s="2">
        <v>0.13405879161234099</v>
      </c>
      <c r="U31" s="2"/>
      <c r="V31" s="2">
        <v>7.9072864146221997</v>
      </c>
      <c r="W31" s="2"/>
      <c r="X31" s="2">
        <v>5.13395621476276</v>
      </c>
      <c r="Y31" s="2"/>
      <c r="Z31" s="2">
        <v>0.17200278478296899</v>
      </c>
      <c r="AB31" s="2">
        <v>0.13756162635223901</v>
      </c>
      <c r="AD31" s="2">
        <v>7.8912772534815296</v>
      </c>
      <c r="AE31" s="2"/>
      <c r="AF31" s="2">
        <v>5.2531759303490304</v>
      </c>
      <c r="AG31" s="2"/>
      <c r="AH31" s="2">
        <v>0.18610542877164499</v>
      </c>
      <c r="AJ31" s="2">
        <v>0.15544543407730099</v>
      </c>
      <c r="AL31" s="2">
        <v>7.8090305771071096</v>
      </c>
      <c r="AM31" s="2"/>
      <c r="AN31" s="2">
        <v>5.1796950188286601</v>
      </c>
      <c r="AO31" s="2"/>
      <c r="AP31" s="2">
        <v>0.213902189718713</v>
      </c>
      <c r="AQ31" s="2"/>
      <c r="AR31" s="2">
        <v>0.19482655879875099</v>
      </c>
      <c r="AS31" s="2"/>
      <c r="AT31" s="2">
        <v>7.6247917537116203</v>
      </c>
      <c r="AU31" s="2"/>
      <c r="AV31" s="2">
        <v>4.7577672240820599</v>
      </c>
      <c r="AW31" s="2"/>
      <c r="AX31" s="2">
        <v>0.20226308051313799</v>
      </c>
      <c r="AY31" s="2"/>
      <c r="AZ31" s="2">
        <v>0.148778535501387</v>
      </c>
      <c r="BA31" s="2"/>
      <c r="BB31" s="2">
        <v>7.8397921621593198</v>
      </c>
      <c r="BC31" s="2"/>
      <c r="BD31" s="2">
        <v>5.2803510641888298</v>
      </c>
      <c r="BE31" s="2"/>
    </row>
    <row r="32" spans="1:57" x14ac:dyDescent="0.2">
      <c r="A32" s="1"/>
      <c r="B32" s="2">
        <v>0.107565908410759</v>
      </c>
      <c r="C32" s="2"/>
      <c r="D32" s="2">
        <v>5.8095606802520197E-2</v>
      </c>
      <c r="E32" s="2"/>
      <c r="F32" s="2">
        <v>8.3758299006510093</v>
      </c>
      <c r="G32" s="2"/>
      <c r="H32" s="2">
        <v>6.2364581521354401</v>
      </c>
      <c r="I32" s="2"/>
      <c r="J32" s="2">
        <v>0.32509428758113601</v>
      </c>
      <c r="K32" s="2"/>
      <c r="L32" s="2">
        <v>0.31222526179587301</v>
      </c>
      <c r="M32" s="2"/>
      <c r="N32" s="2">
        <v>7.1572724229213698</v>
      </c>
      <c r="O32" s="2"/>
      <c r="P32" s="2">
        <v>4.57593020740849</v>
      </c>
      <c r="Q32" s="2"/>
      <c r="R32" s="2">
        <v>0.33000221484235898</v>
      </c>
      <c r="S32" s="2"/>
      <c r="T32" s="2">
        <v>0.31234071097876098</v>
      </c>
      <c r="U32" s="2"/>
      <c r="V32" s="2">
        <v>7.1566716913987802</v>
      </c>
      <c r="W32" s="2"/>
      <c r="X32" s="2">
        <v>4.5549013774595597</v>
      </c>
      <c r="Y32" s="2"/>
      <c r="Z32" s="2">
        <v>0.30231210805921499</v>
      </c>
      <c r="AB32" s="2">
        <v>0.300112009884693</v>
      </c>
      <c r="AD32" s="2">
        <v>7.2200251153131196</v>
      </c>
      <c r="AE32" s="2"/>
      <c r="AF32" s="2">
        <v>4.6839676494387001</v>
      </c>
      <c r="AG32" s="2"/>
      <c r="AH32" s="2">
        <v>0.30845968753060798</v>
      </c>
      <c r="AJ32" s="2">
        <v>0.303665285621666</v>
      </c>
      <c r="AL32" s="2">
        <v>7.2016740469173604</v>
      </c>
      <c r="AM32" s="2"/>
      <c r="AN32" s="2">
        <v>4.6689819913959498</v>
      </c>
      <c r="AO32" s="2"/>
      <c r="AP32" s="2">
        <v>0.23895733700767099</v>
      </c>
      <c r="AQ32" s="2"/>
      <c r="AR32" s="2">
        <v>0.19406968044394299</v>
      </c>
      <c r="AS32" s="2"/>
      <c r="AT32" s="2">
        <v>7.7477069387800404</v>
      </c>
      <c r="AU32" s="2"/>
      <c r="AV32" s="2">
        <v>4.8659811202012602</v>
      </c>
      <c r="AW32" s="2"/>
      <c r="AX32" s="2">
        <v>0.25792135546016498</v>
      </c>
      <c r="AY32" s="2"/>
      <c r="AZ32" s="2">
        <v>0.25656621510764499</v>
      </c>
      <c r="BA32" s="2"/>
      <c r="BB32" s="2">
        <v>7.4412446688690803</v>
      </c>
      <c r="BC32" s="2"/>
      <c r="BD32" s="2">
        <v>5.0327917272507303</v>
      </c>
      <c r="BE32" s="2"/>
    </row>
    <row r="33" spans="1:57" x14ac:dyDescent="0.2">
      <c r="A33" s="1">
        <v>20</v>
      </c>
      <c r="B33" s="2">
        <v>5.3120104279221203E-2</v>
      </c>
      <c r="C33" s="2">
        <f>AVERAGE(B33:B42)</f>
        <v>9.5824885198808066E-2</v>
      </c>
      <c r="D33" s="2">
        <v>2.3918625638723202E-2</v>
      </c>
      <c r="E33" s="2">
        <f>AVERAGE(D33:D42)</f>
        <v>-2.5212099727988158E-2</v>
      </c>
      <c r="F33" s="2">
        <v>8.5011088463081901</v>
      </c>
      <c r="G33" s="2">
        <f>AVERAGE(F33:F42)</f>
        <v>8.6432313840590318</v>
      </c>
      <c r="H33" s="2">
        <v>5.7537212672897899</v>
      </c>
      <c r="I33" s="2">
        <f>AVERAGE(H33:H42)</f>
        <v>6.4207199064444822</v>
      </c>
      <c r="J33" s="2">
        <v>0.25842822134465798</v>
      </c>
      <c r="K33" s="2">
        <f>AVERAGE(J33:J42)</f>
        <v>0.26021924429977289</v>
      </c>
      <c r="L33" s="2">
        <v>0.12836061131566801</v>
      </c>
      <c r="M33" s="2">
        <f>AVERAGE(L33:L42)</f>
        <v>0.2054816674997943</v>
      </c>
      <c r="N33" s="2">
        <v>8.0334295182703492</v>
      </c>
      <c r="O33" s="2">
        <f>AVERAGE(N33:N42)</f>
        <v>7.6233204942926491</v>
      </c>
      <c r="P33" s="2">
        <v>5.3180521119354003</v>
      </c>
      <c r="Q33" s="2">
        <f>AVERAGE(P33:P42)</f>
        <v>5.0513343310997492</v>
      </c>
      <c r="R33" s="2">
        <v>0.25387219210241102</v>
      </c>
      <c r="S33" s="2">
        <f>AVERAGE(R33:R42)</f>
        <v>0.26012082346339971</v>
      </c>
      <c r="T33" s="2">
        <v>0.12446239784226</v>
      </c>
      <c r="U33" s="2">
        <f>AVERAGE(T33:T42)</f>
        <v>0.20707574883877319</v>
      </c>
      <c r="V33" s="2">
        <v>8.0513733423907592</v>
      </c>
      <c r="W33" s="3">
        <f>AVERAGE(V33:V42)</f>
        <v>7.6175787821663761</v>
      </c>
      <c r="X33" s="2">
        <v>5.3423051783134401</v>
      </c>
      <c r="Y33" s="3">
        <f>AVERAGE(X33:X42)</f>
        <v>5.0494970377497825</v>
      </c>
      <c r="Z33" s="2">
        <v>0.30146376110974199</v>
      </c>
      <c r="AA33" s="3">
        <f>AVERAGE(Z33:Z42)</f>
        <v>0.29689449482625307</v>
      </c>
      <c r="AB33" s="3">
        <v>0.25262730850086701</v>
      </c>
      <c r="AC33" s="3">
        <f>AVERAGE(AB33:AB42)</f>
        <v>0.23569177175698103</v>
      </c>
      <c r="AD33" s="3">
        <v>7.4387707805959096</v>
      </c>
      <c r="AE33" s="3">
        <f>AVERAGE(AD33:AD42)</f>
        <v>7.4658332643799001</v>
      </c>
      <c r="AF33" s="3">
        <v>5.0226230488558397</v>
      </c>
      <c r="AG33" s="3">
        <f>AVERAGE(AF33:AF42)</f>
        <v>4.9244612027188044</v>
      </c>
      <c r="AH33" s="2">
        <v>0.29436304152257398</v>
      </c>
      <c r="AI33" s="3">
        <f>AVERAGE(AH33:AH42)</f>
        <v>0.28925543146326416</v>
      </c>
      <c r="AJ33" s="3">
        <v>0.241401723745125</v>
      </c>
      <c r="AK33" s="3">
        <f>AVERAGE(AJ33:AJ42)</f>
        <v>0.22456269759066974</v>
      </c>
      <c r="AL33" s="3">
        <v>7.4944279680306503</v>
      </c>
      <c r="AM33" s="3">
        <f>AVERAGE(AL33:AL42)</f>
        <v>7.5162911062963573</v>
      </c>
      <c r="AN33" s="3">
        <v>5.0709979262002598</v>
      </c>
      <c r="AO33" s="3">
        <f>AVERAGE(AN33:AN42)</f>
        <v>4.9319089471678232</v>
      </c>
      <c r="AP33" s="2">
        <v>0.25641698884373698</v>
      </c>
      <c r="AQ33" s="3">
        <f>AVERAGE(AP33:AP42)</f>
        <v>0.26364259257838923</v>
      </c>
      <c r="AR33" s="3">
        <v>0.17335957739600699</v>
      </c>
      <c r="AS33" s="3">
        <f>AVERAGE(AR33:AR42)</f>
        <v>0.2233724961865215</v>
      </c>
      <c r="AT33" s="3">
        <v>7.8233161901970201</v>
      </c>
      <c r="AU33" s="3">
        <f>AVERAGE(AT33:AT42)</f>
        <v>7.545597312372772</v>
      </c>
      <c r="AV33" s="3">
        <v>5.0155757721459198</v>
      </c>
      <c r="AW33" s="3">
        <f>AVERAGE(AV33:AV42)</f>
        <v>4.8806830649926454</v>
      </c>
      <c r="AX33" s="2">
        <v>0.26918274515986201</v>
      </c>
      <c r="AY33" s="3">
        <f>AVERAGE(AX33:AX42)</f>
        <v>0.26908501763631859</v>
      </c>
      <c r="AZ33" s="3">
        <v>0.24569035052244501</v>
      </c>
      <c r="BA33" s="3">
        <f>AVERAGE(AZ33:AZ42)</f>
        <v>0.23426650588770387</v>
      </c>
      <c r="BB33" s="3">
        <v>7.4732136045189597</v>
      </c>
      <c r="BC33" s="3">
        <f>AVERAGE(BB33:BB42)</f>
        <v>7.4898007085069072</v>
      </c>
      <c r="BD33" s="3">
        <v>4.9971525816014601</v>
      </c>
      <c r="BE33" s="3">
        <f>AVERAGE(BD33:BD42)</f>
        <v>5.1186291692934871</v>
      </c>
    </row>
    <row r="34" spans="1:57" x14ac:dyDescent="0.2">
      <c r="A34" s="1"/>
      <c r="B34" s="2">
        <v>0.110660807809801</v>
      </c>
      <c r="C34" s="2">
        <f>STDEV(B33:B42)</f>
        <v>4.8578660422221531E-2</v>
      </c>
      <c r="D34" s="2">
        <v>-0.23979529296412799</v>
      </c>
      <c r="E34" s="2">
        <f>STDEV(D33:D42)</f>
        <v>0.13331245399350747</v>
      </c>
      <c r="F34" s="2">
        <v>9.0819828443716197</v>
      </c>
      <c r="G34" s="2">
        <f>STDEV(F33:F42)</f>
        <v>0.37300064749104295</v>
      </c>
      <c r="H34" s="2">
        <v>7.4455503879640998</v>
      </c>
      <c r="I34" s="2">
        <f>STDEV(H33:H42)</f>
        <v>0.67045712864656415</v>
      </c>
      <c r="J34" s="2">
        <v>0.26678514613658599</v>
      </c>
      <c r="K34" s="2">
        <f>STDEV(J33:J42)</f>
        <v>5.9168517749303609E-2</v>
      </c>
      <c r="L34" s="2">
        <v>0.19885137764383301</v>
      </c>
      <c r="M34" s="2">
        <f>STDEV(L33:L42)</f>
        <v>8.6556344876996261E-2</v>
      </c>
      <c r="N34" s="2">
        <v>7.3006618053527301</v>
      </c>
      <c r="O34" s="2">
        <f>STDEV(N33:N42)</f>
        <v>0.50456113146269777</v>
      </c>
      <c r="P34" s="2">
        <v>4.9074671170745399</v>
      </c>
      <c r="Q34" s="2">
        <f>STDEV(P33:P42)</f>
        <v>0.21740600652178427</v>
      </c>
      <c r="R34" s="2">
        <v>0.27174434177911</v>
      </c>
      <c r="S34" s="2">
        <f>STDEV(R33:R42)</f>
        <v>5.4212482013003105E-2</v>
      </c>
      <c r="T34" s="2">
        <v>0.21620495080834401</v>
      </c>
      <c r="U34" s="2">
        <f>STDEV(T33:T42)</f>
        <v>7.9698727208915326E-2</v>
      </c>
      <c r="V34" s="2">
        <v>7.2211595972199296</v>
      </c>
      <c r="W34" s="2">
        <f>STDEV(V33:V42)</f>
        <v>0.48175482735476338</v>
      </c>
      <c r="X34" s="2">
        <v>4.8584494890818899</v>
      </c>
      <c r="Y34" s="2">
        <f>STDEV(X33:X42)</f>
        <v>0.22624106761764645</v>
      </c>
      <c r="Z34" s="2">
        <v>0.25555492462364499</v>
      </c>
      <c r="AA34" s="2">
        <f>STDEV(Z33:Z42)</f>
        <v>6.3909846065248674E-2</v>
      </c>
      <c r="AB34" s="2">
        <v>5.7172873288140497E-2</v>
      </c>
      <c r="AC34" s="2">
        <f>STDEV(AB33:AB42)</f>
        <v>0.11278124838484968</v>
      </c>
      <c r="AD34" s="2">
        <v>7.9199368788412103</v>
      </c>
      <c r="AE34" s="2">
        <f>STDEV(AD33:AD42)</f>
        <v>0.56251421274491287</v>
      </c>
      <c r="AF34" s="2">
        <v>4.8710872459877796</v>
      </c>
      <c r="AG34" s="2">
        <f>STDEV(AF33:AF42)</f>
        <v>0.21150185069551913</v>
      </c>
      <c r="AH34" s="2">
        <v>0.23790688690260001</v>
      </c>
      <c r="AI34" s="2">
        <f>STDEV(AH33:AH42)</f>
        <v>6.4998532928845526E-2</v>
      </c>
      <c r="AJ34" s="2">
        <v>2.5315748301369899E-3</v>
      </c>
      <c r="AK34" s="2">
        <f>STDEV(AJ33:AJ42)</f>
        <v>0.12230356662439128</v>
      </c>
      <c r="AL34" s="2">
        <v>8.1462036712870898</v>
      </c>
      <c r="AM34" s="2">
        <f>STDEV(AL33:AL42)</f>
        <v>0.58050718513226207</v>
      </c>
      <c r="AN34" s="2">
        <v>4.8770794117338498</v>
      </c>
      <c r="AO34" s="2">
        <f>STDEV(AN33:AN42)</f>
        <v>0.17563344836204739</v>
      </c>
      <c r="AP34" s="2">
        <v>0.32671641610788399</v>
      </c>
      <c r="AQ34" s="2">
        <f>STDEV(AP33:AP42)</f>
        <v>3.6762132566296193E-2</v>
      </c>
      <c r="AR34" s="2">
        <v>0.32571778113713301</v>
      </c>
      <c r="AS34" s="2">
        <f>STDEV(AR33:AR42)</f>
        <v>5.9301112181158411E-2</v>
      </c>
      <c r="AT34" s="2">
        <v>6.6977130826894902</v>
      </c>
      <c r="AU34" s="2">
        <f>STDEV(AT33:AT42)</f>
        <v>0.45605552169799846</v>
      </c>
      <c r="AV34" s="2">
        <v>4.5382096267589498</v>
      </c>
      <c r="AW34" s="2">
        <f>STDEV(AV33:AV42)</f>
        <v>0.23365613435476659</v>
      </c>
      <c r="AX34" s="2">
        <v>0.35565918427284099</v>
      </c>
      <c r="AY34" s="2">
        <f>STDEV(AX33:AX42)</f>
        <v>4.4606719491854775E-2</v>
      </c>
      <c r="AZ34" s="2">
        <v>0.27061507465790802</v>
      </c>
      <c r="BA34" s="2">
        <f>STDEV(AZ33:AZ42)</f>
        <v>4.7596671269166273E-2</v>
      </c>
      <c r="BB34" s="2">
        <v>6.9660097378690304</v>
      </c>
      <c r="BC34" s="2">
        <f>STDEV(BB33:BB42)</f>
        <v>0.32107400124554697</v>
      </c>
      <c r="BD34" s="2">
        <v>5.0188034268785202</v>
      </c>
      <c r="BE34" s="2">
        <f>STDEV(BD33:BD42)</f>
        <v>0.17663089376781765</v>
      </c>
    </row>
    <row r="35" spans="1:57" x14ac:dyDescent="0.2">
      <c r="A35" s="1"/>
      <c r="B35" s="2">
        <v>6.0569922408567199E-2</v>
      </c>
      <c r="C35" s="2"/>
      <c r="D35" s="2">
        <v>5.1346276207608302E-2</v>
      </c>
      <c r="E35" s="2"/>
      <c r="F35" s="2">
        <v>8.5138935575450994</v>
      </c>
      <c r="G35" s="2"/>
      <c r="H35" s="2">
        <v>5.8689956056619197</v>
      </c>
      <c r="I35" s="2"/>
      <c r="J35" s="2">
        <v>0.20729455741587199</v>
      </c>
      <c r="K35" s="2"/>
      <c r="L35" s="2">
        <v>0.13222820069038599</v>
      </c>
      <c r="M35" s="2"/>
      <c r="N35" s="2">
        <v>8.1428629340944791</v>
      </c>
      <c r="O35" s="2"/>
      <c r="P35" s="2">
        <v>5.2647091583035799</v>
      </c>
      <c r="Q35" s="2"/>
      <c r="R35" s="2">
        <v>0.20585236873635099</v>
      </c>
      <c r="S35" s="2"/>
      <c r="T35" s="2">
        <v>0.128109548994529</v>
      </c>
      <c r="U35" s="2"/>
      <c r="V35" s="2">
        <v>8.1621640430022193</v>
      </c>
      <c r="W35" s="2"/>
      <c r="X35" s="2">
        <v>5.2779516997113802</v>
      </c>
      <c r="Y35" s="2"/>
      <c r="Z35" s="2">
        <v>0.196609550421844</v>
      </c>
      <c r="AB35" s="2">
        <v>7.9543107480046296E-2</v>
      </c>
      <c r="AD35" s="2">
        <v>8.3864098986925502</v>
      </c>
      <c r="AE35" s="2"/>
      <c r="AF35" s="2">
        <v>5.2738765036026303</v>
      </c>
      <c r="AG35" s="2"/>
      <c r="AH35" s="2">
        <v>0.198610151380051</v>
      </c>
      <c r="AJ35" s="2">
        <v>8.8224390294734001E-2</v>
      </c>
      <c r="AL35" s="2">
        <v>8.3467680232630297</v>
      </c>
      <c r="AM35" s="2"/>
      <c r="AN35" s="2">
        <v>5.2312537447906404</v>
      </c>
      <c r="AO35" s="2"/>
      <c r="AP35" s="2">
        <v>0.235949309509353</v>
      </c>
      <c r="AQ35" s="2"/>
      <c r="AR35" s="2">
        <v>0.14883568623980001</v>
      </c>
      <c r="AS35" s="2"/>
      <c r="AT35" s="2">
        <v>8.0645671381604398</v>
      </c>
      <c r="AU35" s="2"/>
      <c r="AV35" s="2">
        <v>5.2358912364785404</v>
      </c>
      <c r="AW35" s="2"/>
      <c r="AX35" s="2">
        <v>0.25406832957554198</v>
      </c>
      <c r="AY35" s="2"/>
      <c r="AZ35" s="2">
        <v>0.239341727429636</v>
      </c>
      <c r="BA35" s="2"/>
      <c r="BB35" s="2">
        <v>7.6237589241599304</v>
      </c>
      <c r="BC35" s="2"/>
      <c r="BD35" s="2">
        <v>5.1842520350404397</v>
      </c>
      <c r="BE35" s="2"/>
    </row>
    <row r="36" spans="1:57" x14ac:dyDescent="0.2">
      <c r="A36" s="1"/>
      <c r="B36" s="2">
        <v>5.40277747117845E-2</v>
      </c>
      <c r="C36" s="2"/>
      <c r="D36" s="2">
        <v>5.0299139271571397E-2</v>
      </c>
      <c r="E36" s="2"/>
      <c r="F36" s="2">
        <v>8.6402693050863508</v>
      </c>
      <c r="G36" s="2"/>
      <c r="H36" s="2">
        <v>5.9999325474214098</v>
      </c>
      <c r="I36" s="2"/>
      <c r="J36" s="2">
        <v>0.213295232722536</v>
      </c>
      <c r="K36" s="2"/>
      <c r="L36" s="2">
        <v>0.111606771968201</v>
      </c>
      <c r="M36" s="2"/>
      <c r="N36" s="2">
        <v>8.3567321604869491</v>
      </c>
      <c r="O36" s="2"/>
      <c r="P36" s="2">
        <v>5.0540702613108799</v>
      </c>
      <c r="Q36" s="2"/>
      <c r="R36" s="2">
        <v>0.21810251187333399</v>
      </c>
      <c r="S36" s="2"/>
      <c r="T36" s="2">
        <v>0.11646049278439601</v>
      </c>
      <c r="U36" s="2"/>
      <c r="V36" s="2">
        <v>8.3338724645580395</v>
      </c>
      <c r="W36" s="2"/>
      <c r="X36" s="2">
        <v>5.0414733456368799</v>
      </c>
      <c r="Y36" s="2"/>
      <c r="Z36" s="2">
        <v>0.22340742616496001</v>
      </c>
      <c r="AB36" s="2">
        <v>0.13316540987407899</v>
      </c>
      <c r="AD36" s="2">
        <v>8.2547130277653196</v>
      </c>
      <c r="AE36" s="2"/>
      <c r="AF36" s="2">
        <v>4.9697608062448397</v>
      </c>
      <c r="AG36" s="2"/>
      <c r="AH36" s="2">
        <v>0.220928946775725</v>
      </c>
      <c r="AJ36" s="2">
        <v>0.13175295384461699</v>
      </c>
      <c r="AL36" s="2">
        <v>8.2614355752970798</v>
      </c>
      <c r="AM36" s="2"/>
      <c r="AN36" s="2">
        <v>4.9756035232440601</v>
      </c>
      <c r="AO36" s="2"/>
      <c r="AP36" s="2">
        <v>0.245819450293634</v>
      </c>
      <c r="AQ36" s="2"/>
      <c r="AR36" s="2">
        <v>0.19228051934461499</v>
      </c>
      <c r="AS36" s="2"/>
      <c r="AT36" s="2">
        <v>7.9682718429406503</v>
      </c>
      <c r="AU36" s="2"/>
      <c r="AV36" s="2">
        <v>4.98984917494443</v>
      </c>
      <c r="AW36" s="2"/>
      <c r="AX36" s="2">
        <v>0.22415282053085001</v>
      </c>
      <c r="AY36" s="2"/>
      <c r="AZ36" s="2">
        <v>0.22182594643581499</v>
      </c>
      <c r="BA36" s="2"/>
      <c r="BB36" s="2">
        <v>7.8211791944128999</v>
      </c>
      <c r="BC36" s="2"/>
      <c r="BD36" s="2">
        <v>5.1569992702986003</v>
      </c>
      <c r="BE36" s="2"/>
    </row>
    <row r="37" spans="1:57" x14ac:dyDescent="0.2">
      <c r="A37" s="1"/>
      <c r="B37" s="2">
        <v>0.20711695453209</v>
      </c>
      <c r="C37" s="2"/>
      <c r="D37" s="2">
        <v>9.2257171408075697E-2</v>
      </c>
      <c r="E37" s="2"/>
      <c r="F37" s="2">
        <v>8.09173520702881</v>
      </c>
      <c r="G37" s="2"/>
      <c r="H37" s="2">
        <v>6.3251563213920603</v>
      </c>
      <c r="I37" s="2"/>
      <c r="J37" s="2">
        <v>0.39287901572776701</v>
      </c>
      <c r="K37" s="2"/>
      <c r="L37" s="2">
        <v>0.368673202912495</v>
      </c>
      <c r="M37" s="2"/>
      <c r="N37" s="2">
        <v>6.7481909185852098</v>
      </c>
      <c r="O37" s="2"/>
      <c r="P37" s="2">
        <v>4.7810377003368103</v>
      </c>
      <c r="Q37" s="2"/>
      <c r="R37" s="2">
        <v>0.38214197757342599</v>
      </c>
      <c r="S37" s="2"/>
      <c r="T37" s="2">
        <v>0.35539826447489897</v>
      </c>
      <c r="U37" s="2"/>
      <c r="V37" s="2">
        <v>6.8187691008659801</v>
      </c>
      <c r="W37" s="2"/>
      <c r="X37" s="2">
        <v>4.81734580361422</v>
      </c>
      <c r="Y37" s="2"/>
      <c r="Z37" s="2">
        <v>0.38511850286179899</v>
      </c>
      <c r="AB37" s="2">
        <v>0.36749656705522299</v>
      </c>
      <c r="AD37" s="2">
        <v>6.7544764645695796</v>
      </c>
      <c r="AE37" s="2"/>
      <c r="AF37" s="2">
        <v>4.7474307360084698</v>
      </c>
      <c r="AG37" s="2"/>
      <c r="AH37" s="2">
        <v>0.38160836020626798</v>
      </c>
      <c r="AJ37" s="2">
        <v>0.36268083563426801</v>
      </c>
      <c r="AL37" s="2">
        <v>6.7801411983881303</v>
      </c>
      <c r="AM37" s="2"/>
      <c r="AN37" s="2">
        <v>4.7876795162409502</v>
      </c>
      <c r="AO37" s="2"/>
      <c r="AP37" s="2">
        <v>0.29499512630721703</v>
      </c>
      <c r="AQ37" s="2"/>
      <c r="AR37" s="2">
        <v>0.27532890976152002</v>
      </c>
      <c r="AS37" s="2"/>
      <c r="AT37" s="2">
        <v>7.2298738115676002</v>
      </c>
      <c r="AU37" s="2"/>
      <c r="AV37" s="2">
        <v>4.6976800117341604</v>
      </c>
      <c r="AW37" s="2"/>
      <c r="AX37" s="2">
        <v>0.31125932181864702</v>
      </c>
      <c r="AY37" s="2"/>
      <c r="AZ37" s="2">
        <v>0.30235575082826199</v>
      </c>
      <c r="BA37" s="2"/>
      <c r="BB37" s="2">
        <v>7.0937725356700003</v>
      </c>
      <c r="BC37" s="2"/>
      <c r="BD37" s="2">
        <v>4.9284783042371298</v>
      </c>
      <c r="BE37" s="2"/>
    </row>
    <row r="38" spans="1:57" x14ac:dyDescent="0.2">
      <c r="A38" s="1"/>
      <c r="B38" s="2">
        <v>0.10130969836470501</v>
      </c>
      <c r="C38" s="2"/>
      <c r="D38" s="2">
        <v>7.6902406085531103E-2</v>
      </c>
      <c r="E38" s="2"/>
      <c r="F38" s="2">
        <v>8.3336943267600301</v>
      </c>
      <c r="G38" s="2"/>
      <c r="H38" s="2">
        <v>6.06792886713614</v>
      </c>
      <c r="I38" s="2"/>
      <c r="J38" s="2">
        <v>0.24488353223029699</v>
      </c>
      <c r="K38" s="2"/>
      <c r="L38" s="2">
        <v>0.236061750420831</v>
      </c>
      <c r="M38" s="2"/>
      <c r="N38" s="2">
        <v>7.58128607850505</v>
      </c>
      <c r="O38" s="2"/>
      <c r="P38" s="2">
        <v>5.0181898576313797</v>
      </c>
      <c r="Q38" s="2"/>
      <c r="R38" s="2">
        <v>0.25357668921895898</v>
      </c>
      <c r="S38" s="2"/>
      <c r="T38" s="2">
        <v>0.24452873769807801</v>
      </c>
      <c r="U38" s="2"/>
      <c r="V38" s="2">
        <v>7.53915603262441</v>
      </c>
      <c r="W38" s="2"/>
      <c r="X38" s="2">
        <v>4.9837007290050002</v>
      </c>
      <c r="Y38" s="2"/>
      <c r="Z38" s="2">
        <v>0.37889536527512102</v>
      </c>
      <c r="AB38" s="2">
        <v>0.37650673389304201</v>
      </c>
      <c r="AD38" s="2">
        <v>6.8490390290071703</v>
      </c>
      <c r="AE38" s="2"/>
      <c r="AF38" s="2">
        <v>4.6437578754419002</v>
      </c>
      <c r="AG38" s="2"/>
      <c r="AH38" s="2">
        <v>0.36857508713849702</v>
      </c>
      <c r="AJ38" s="2">
        <v>0.36704731959993298</v>
      </c>
      <c r="AL38" s="2">
        <v>6.9007990183807504</v>
      </c>
      <c r="AM38" s="2"/>
      <c r="AN38" s="2">
        <v>4.6919655307291803</v>
      </c>
      <c r="AO38" s="2"/>
      <c r="AP38" s="2">
        <v>0.25501961393973799</v>
      </c>
      <c r="AQ38" s="2"/>
      <c r="AR38" s="2">
        <v>0.22773363741095001</v>
      </c>
      <c r="AS38" s="2"/>
      <c r="AT38" s="2">
        <v>7.62249795906303</v>
      </c>
      <c r="AU38" s="2"/>
      <c r="AV38" s="2">
        <v>4.8990810545132</v>
      </c>
      <c r="AW38" s="2"/>
      <c r="AX38" s="2">
        <v>0.22643991634839999</v>
      </c>
      <c r="AY38" s="2"/>
      <c r="AZ38" s="2">
        <v>0.21092772530621101</v>
      </c>
      <c r="BA38" s="2"/>
      <c r="BB38" s="2">
        <v>7.7049912413250796</v>
      </c>
      <c r="BC38" s="2"/>
      <c r="BD38" s="2">
        <v>5.21727772284535</v>
      </c>
      <c r="BE38" s="2"/>
    </row>
    <row r="39" spans="1:57" x14ac:dyDescent="0.2">
      <c r="A39" s="1"/>
      <c r="B39" s="2">
        <v>0.10743755983962799</v>
      </c>
      <c r="C39" s="2"/>
      <c r="D39" s="2">
        <v>-1.4166793198068E-2</v>
      </c>
      <c r="E39" s="2"/>
      <c r="F39" s="2">
        <v>8.6703826099676498</v>
      </c>
      <c r="G39" s="2"/>
      <c r="H39" s="2">
        <v>6.68617079653266</v>
      </c>
      <c r="I39" s="2"/>
      <c r="J39" s="2">
        <v>0.274556855874526</v>
      </c>
      <c r="K39" s="2"/>
      <c r="L39" s="2">
        <v>0.25334563611211802</v>
      </c>
      <c r="M39" s="2"/>
      <c r="N39" s="2">
        <v>7.4394935792665304</v>
      </c>
      <c r="O39" s="2"/>
      <c r="P39" s="2">
        <v>5.2824743542909101</v>
      </c>
      <c r="Q39" s="2"/>
      <c r="R39" s="2">
        <v>0.26808184219020698</v>
      </c>
      <c r="S39" s="2"/>
      <c r="T39" s="2">
        <v>0.23878551000423401</v>
      </c>
      <c r="U39" s="2"/>
      <c r="V39" s="2">
        <v>7.5116802453715703</v>
      </c>
      <c r="W39" s="2"/>
      <c r="X39" s="2">
        <v>5.3419803846482798</v>
      </c>
      <c r="Y39" s="2"/>
      <c r="Z39" s="2">
        <v>0.31884355914649598</v>
      </c>
      <c r="AB39" s="2">
        <v>0.311056864400308</v>
      </c>
      <c r="AD39" s="2">
        <v>7.1462015056101897</v>
      </c>
      <c r="AE39" s="2"/>
      <c r="AF39" s="2">
        <v>5.0345594287424396</v>
      </c>
      <c r="AG39" s="2"/>
      <c r="AH39" s="2">
        <v>0.32811418843544798</v>
      </c>
      <c r="AJ39" s="2">
        <v>0.32303779965082902</v>
      </c>
      <c r="AL39" s="2">
        <v>7.0837916513084398</v>
      </c>
      <c r="AM39" s="2"/>
      <c r="AN39" s="2">
        <v>4.9537803985347297</v>
      </c>
      <c r="AO39" s="2"/>
      <c r="AP39" s="2">
        <v>0.201508288966122</v>
      </c>
      <c r="AQ39" s="2"/>
      <c r="AR39" s="2">
        <v>0.18212342746847701</v>
      </c>
      <c r="AS39" s="2"/>
      <c r="AT39" s="2">
        <v>7.7862340384417701</v>
      </c>
      <c r="AU39" s="2"/>
      <c r="AV39" s="2">
        <v>5.0816383134536398</v>
      </c>
      <c r="AW39" s="2"/>
      <c r="AX39" s="2">
        <v>0.21106302393186199</v>
      </c>
      <c r="AY39" s="2"/>
      <c r="AZ39" s="2">
        <v>0.130835601644747</v>
      </c>
      <c r="BA39" s="2"/>
      <c r="BB39" s="2">
        <v>8.0266538410493897</v>
      </c>
      <c r="BC39" s="2"/>
      <c r="BD39" s="2">
        <v>5.5064370107801004</v>
      </c>
      <c r="BE39" s="2"/>
    </row>
    <row r="40" spans="1:57" x14ac:dyDescent="0.2">
      <c r="A40" s="1"/>
      <c r="B40" s="2">
        <v>4.344252721229E-2</v>
      </c>
      <c r="C40" s="2"/>
      <c r="D40" s="2">
        <v>-6.8528281516904599E-2</v>
      </c>
      <c r="E40" s="2"/>
      <c r="F40" s="2">
        <v>8.8019886987093301</v>
      </c>
      <c r="G40" s="2"/>
      <c r="H40" s="2">
        <v>5.9981400826632001</v>
      </c>
      <c r="I40" s="2"/>
      <c r="J40" s="2">
        <v>0.17973493216773201</v>
      </c>
      <c r="K40" s="2"/>
      <c r="L40" s="2">
        <v>0.10573669024467899</v>
      </c>
      <c r="M40" s="2"/>
      <c r="N40" s="2">
        <v>8.0523102987641408</v>
      </c>
      <c r="O40" s="2"/>
      <c r="P40" s="2">
        <v>5.1836427467812696</v>
      </c>
      <c r="Q40" s="2"/>
      <c r="R40" s="2">
        <v>0.191704536442701</v>
      </c>
      <c r="S40" s="2"/>
      <c r="T40" s="2">
        <v>0.13586260652794299</v>
      </c>
      <c r="U40" s="2"/>
      <c r="V40" s="2">
        <v>7.9155153456632599</v>
      </c>
      <c r="W40" s="2"/>
      <c r="X40" s="2">
        <v>5.1141610628665601</v>
      </c>
      <c r="Y40" s="2"/>
      <c r="Z40" s="2">
        <v>0.25721962565891698</v>
      </c>
      <c r="AB40" s="2">
        <v>0.21826199844644001</v>
      </c>
      <c r="AD40" s="2">
        <v>7.5286725420819502</v>
      </c>
      <c r="AE40" s="2"/>
      <c r="AF40" s="2">
        <v>4.7868992090410902</v>
      </c>
      <c r="AG40" s="2"/>
      <c r="AH40" s="2">
        <v>0.227930302254681</v>
      </c>
      <c r="AJ40" s="2">
        <v>0.17192098867869399</v>
      </c>
      <c r="AL40" s="2">
        <v>7.7486078896619404</v>
      </c>
      <c r="AM40" s="2"/>
      <c r="AN40" s="2">
        <v>4.8665857658431202</v>
      </c>
      <c r="AO40" s="2"/>
      <c r="AP40" s="2">
        <v>0.26822348664628998</v>
      </c>
      <c r="AQ40" s="2"/>
      <c r="AR40" s="2">
        <v>0.20264190748742</v>
      </c>
      <c r="AS40" s="2"/>
      <c r="AT40" s="2">
        <v>7.6035166108222301</v>
      </c>
      <c r="AU40" s="2"/>
      <c r="AV40" s="2">
        <v>4.9626651637186798</v>
      </c>
      <c r="AW40" s="2"/>
      <c r="AX40" s="2">
        <v>0.271879416411133</v>
      </c>
      <c r="AY40" s="2"/>
      <c r="AZ40" s="2">
        <v>0.259827674610276</v>
      </c>
      <c r="BA40" s="2"/>
      <c r="BB40" s="2">
        <v>7.3257858222788599</v>
      </c>
      <c r="BC40" s="2"/>
      <c r="BD40" s="2">
        <v>4.9638675477587499</v>
      </c>
      <c r="BE40" s="2"/>
    </row>
    <row r="41" spans="1:57" x14ac:dyDescent="0.2">
      <c r="A41" s="1"/>
      <c r="B41" s="2">
        <v>9.4589603662586702E-2</v>
      </c>
      <c r="C41" s="2"/>
      <c r="D41" s="2">
        <v>-0.28331517230443798</v>
      </c>
      <c r="E41" s="2"/>
      <c r="F41" s="2">
        <v>9.3815206343759403</v>
      </c>
      <c r="G41" s="2"/>
      <c r="H41" s="2">
        <v>7.7170804427417901</v>
      </c>
      <c r="I41" s="2"/>
      <c r="J41" s="2">
        <v>0.26004873828777803</v>
      </c>
      <c r="K41" s="2"/>
      <c r="L41" s="2">
        <v>0.23248192118564201</v>
      </c>
      <c r="M41" s="2"/>
      <c r="N41" s="2">
        <v>7.2552249220663203</v>
      </c>
      <c r="O41" s="2"/>
      <c r="P41" s="2">
        <v>5.0298076450521796</v>
      </c>
      <c r="Q41" s="2"/>
      <c r="R41" s="2">
        <v>0.253106129084746</v>
      </c>
      <c r="S41" s="2"/>
      <c r="T41" s="2">
        <v>0.226764598885969</v>
      </c>
      <c r="U41" s="2"/>
      <c r="V41" s="2">
        <v>7.28219724929414</v>
      </c>
      <c r="W41" s="2"/>
      <c r="X41" s="2">
        <v>5.0397606059865696</v>
      </c>
      <c r="Y41" s="2"/>
      <c r="Z41" s="2">
        <v>0.351654940850263</v>
      </c>
      <c r="AB41" s="2">
        <v>0.27009770309645997</v>
      </c>
      <c r="AD41" s="2">
        <v>7.0752035508260196</v>
      </c>
      <c r="AE41" s="2"/>
      <c r="AF41" s="2">
        <v>5.1960520190008204</v>
      </c>
      <c r="AG41" s="2"/>
      <c r="AH41" s="2">
        <v>0.33745321063274702</v>
      </c>
      <c r="AJ41" s="2">
        <v>0.26924949062690401</v>
      </c>
      <c r="AL41" s="2">
        <v>7.0793133703237299</v>
      </c>
      <c r="AM41" s="2"/>
      <c r="AN41" s="2">
        <v>5.1328639142565899</v>
      </c>
      <c r="AO41" s="2"/>
      <c r="AP41" s="2">
        <v>0.30596408364448902</v>
      </c>
      <c r="AQ41" s="2"/>
      <c r="AR41" s="2">
        <v>0.305594129394545</v>
      </c>
      <c r="AS41" s="2"/>
      <c r="AT41" s="2">
        <v>6.9010196748477304</v>
      </c>
      <c r="AU41" s="2"/>
      <c r="AV41" s="2">
        <v>4.51078783664539</v>
      </c>
      <c r="AW41" s="2"/>
      <c r="AX41" s="2">
        <v>0.303281999499871</v>
      </c>
      <c r="AY41" s="2"/>
      <c r="AZ41" s="2">
        <v>0.197471324171657</v>
      </c>
      <c r="BA41" s="2"/>
      <c r="BB41" s="2">
        <v>7.4188544957103701</v>
      </c>
      <c r="BC41" s="2"/>
      <c r="BD41" s="2">
        <v>5.22848989010454</v>
      </c>
      <c r="BE41" s="2"/>
    </row>
    <row r="42" spans="1:57" x14ac:dyDescent="0.2">
      <c r="A42" s="1"/>
      <c r="B42" s="2">
        <v>0.12597389916740701</v>
      </c>
      <c r="C42" s="2"/>
      <c r="D42" s="2">
        <v>5.8960924092147302E-2</v>
      </c>
      <c r="E42" s="2"/>
      <c r="F42" s="2">
        <v>8.4157378104372995</v>
      </c>
      <c r="G42" s="2"/>
      <c r="H42" s="2">
        <v>6.3445227456417603</v>
      </c>
      <c r="I42" s="2"/>
      <c r="J42" s="2">
        <v>0.304286211089977</v>
      </c>
      <c r="K42" s="2"/>
      <c r="L42" s="2">
        <v>0.28747051250409</v>
      </c>
      <c r="M42" s="2"/>
      <c r="N42" s="2">
        <v>7.3230127275347296</v>
      </c>
      <c r="O42" s="2"/>
      <c r="P42" s="2">
        <v>4.6738923582805496</v>
      </c>
      <c r="Q42" s="2"/>
      <c r="R42" s="2">
        <v>0.30302564563275203</v>
      </c>
      <c r="S42" s="2"/>
      <c r="T42" s="2">
        <v>0.28418038036707999</v>
      </c>
      <c r="U42" s="2"/>
      <c r="V42" s="2">
        <v>7.3399004006734501</v>
      </c>
      <c r="W42" s="2"/>
      <c r="X42" s="2">
        <v>4.6778420786336001</v>
      </c>
      <c r="Y42" s="2"/>
      <c r="Z42" s="2">
        <v>0.30017729214974398</v>
      </c>
      <c r="AB42" s="2">
        <v>0.29098915153520499</v>
      </c>
      <c r="AD42" s="2">
        <v>7.3049089658091004</v>
      </c>
      <c r="AE42" s="2"/>
      <c r="AF42" s="2">
        <v>4.6985651542622504</v>
      </c>
      <c r="AG42" s="2"/>
      <c r="AH42" s="2">
        <v>0.29706413938405002</v>
      </c>
      <c r="AJ42" s="2">
        <v>0.28777989900145601</v>
      </c>
      <c r="AL42" s="2">
        <v>7.3214226970227401</v>
      </c>
      <c r="AM42" s="2"/>
      <c r="AN42" s="2">
        <v>4.7312797401048501</v>
      </c>
      <c r="AO42" s="2"/>
      <c r="AP42" s="2">
        <v>0.24581316152542801</v>
      </c>
      <c r="AQ42" s="2"/>
      <c r="AR42" s="2">
        <v>0.200109386224748</v>
      </c>
      <c r="AS42" s="2"/>
      <c r="AT42" s="2">
        <v>7.7589627749977499</v>
      </c>
      <c r="AU42" s="2"/>
      <c r="AV42" s="2">
        <v>4.8754524595335402</v>
      </c>
      <c r="AW42" s="2"/>
      <c r="AX42" s="2">
        <v>0.26386341881417802</v>
      </c>
      <c r="AY42" s="2"/>
      <c r="AZ42" s="2">
        <v>0.263773883270082</v>
      </c>
      <c r="BA42" s="2"/>
      <c r="BB42" s="2">
        <v>7.4437876880745497</v>
      </c>
      <c r="BC42" s="2"/>
      <c r="BD42" s="2">
        <v>4.9845339033899796</v>
      </c>
      <c r="BE42" s="2"/>
    </row>
    <row r="43" spans="1:57" x14ac:dyDescent="0.2">
      <c r="A43" s="1">
        <v>30</v>
      </c>
      <c r="B43" s="2">
        <v>0.18572440782997601</v>
      </c>
      <c r="C43" s="2">
        <f>AVERAGE(B43:B52)</f>
        <v>0.14824656417349619</v>
      </c>
      <c r="D43" s="2">
        <v>0.17327487395775901</v>
      </c>
      <c r="E43" s="2">
        <f>AVERAGE(D43:D52)</f>
        <v>-5.1196682180405691E-3</v>
      </c>
      <c r="F43" s="2">
        <v>7.9373198593113798</v>
      </c>
      <c r="G43" s="2">
        <f>AVERAGE(F43:F52)</f>
        <v>8.549588459175121</v>
      </c>
      <c r="H43" s="2">
        <v>5.7504623685688001</v>
      </c>
      <c r="I43" s="2">
        <f>AVERAGE(H43:H52)</f>
        <v>6.5530007317291421</v>
      </c>
      <c r="J43" s="2">
        <v>0.28479510326431101</v>
      </c>
      <c r="K43" s="2">
        <f>AVERAGE(J43:J52)</f>
        <v>0.3009167326390631</v>
      </c>
      <c r="L43" s="2">
        <v>0.24664189774387299</v>
      </c>
      <c r="M43" s="2">
        <f>AVERAGE(L43:L52)</f>
        <v>0.24572890802495317</v>
      </c>
      <c r="N43" s="2">
        <v>7.5769434357310397</v>
      </c>
      <c r="O43" s="2">
        <f>AVERAGE(N43:N52)</f>
        <v>7.4203966978148443</v>
      </c>
      <c r="P43" s="2">
        <v>4.9584362825563097</v>
      </c>
      <c r="Q43" s="2">
        <f>AVERAGE(P43:P52)</f>
        <v>4.9768796844776926</v>
      </c>
      <c r="R43" s="2">
        <v>0.28492619447494499</v>
      </c>
      <c r="S43" s="2">
        <f>AVERAGE(R43:R52)</f>
        <v>0.29808542225286982</v>
      </c>
      <c r="T43" s="2">
        <v>0.24752246964829799</v>
      </c>
      <c r="U43" s="2">
        <f>AVERAGE(T43:T52)</f>
        <v>0.24261447109629755</v>
      </c>
      <c r="V43" s="2">
        <v>7.5725139391169503</v>
      </c>
      <c r="W43" s="3">
        <f>AVERAGE(V43:V52)</f>
        <v>7.4342090683340132</v>
      </c>
      <c r="X43" s="2">
        <v>4.9810929751741098</v>
      </c>
      <c r="Y43" s="3">
        <f>AVERAGE(X43:X52)</f>
        <v>4.9895007538362321</v>
      </c>
      <c r="Z43" s="2">
        <v>0.321334623887152</v>
      </c>
      <c r="AA43" s="3">
        <f>AVERAGE(Z43:Z52)</f>
        <v>0.32711270051588104</v>
      </c>
      <c r="AB43" s="3">
        <v>0.28429338813131799</v>
      </c>
      <c r="AC43" s="3">
        <f>AVERAGE(AB43:AB52)</f>
        <v>0.24411653091209207</v>
      </c>
      <c r="AD43" s="3">
        <v>7.3851756329894096</v>
      </c>
      <c r="AE43" s="3">
        <f>AVERAGE(AD43:AD52)</f>
        <v>7.4130770427710528</v>
      </c>
      <c r="AF43" s="3">
        <v>4.7898746616505496</v>
      </c>
      <c r="AG43" s="3">
        <f>AVERAGE(AF43:AF52)</f>
        <v>4.8643762474699441</v>
      </c>
      <c r="AH43" s="2">
        <v>0.32396744250179399</v>
      </c>
      <c r="AI43" s="3">
        <f>AVERAGE(AH43:AH52)</f>
        <v>0.3277011401422536</v>
      </c>
      <c r="AJ43" s="3">
        <v>0.28779957937368</v>
      </c>
      <c r="AK43" s="3">
        <f>AVERAGE(AJ43:AJ52)</f>
        <v>0.25270757021712503</v>
      </c>
      <c r="AL43" s="3">
        <v>7.3670637219124</v>
      </c>
      <c r="AM43" s="3">
        <f>AVERAGE(AL43:AL52)</f>
        <v>7.3761937344398216</v>
      </c>
      <c r="AN43" s="3">
        <v>4.7807600929733098</v>
      </c>
      <c r="AO43" s="3">
        <f>AVERAGE(AN43:AN52)</f>
        <v>4.8492810208099204</v>
      </c>
      <c r="AP43" s="2">
        <v>0.27908722793885099</v>
      </c>
      <c r="AQ43" s="3">
        <f>AVERAGE(AP43:AP52)</f>
        <v>0.29805303360623786</v>
      </c>
      <c r="AR43" s="3">
        <v>0.201390437756234</v>
      </c>
      <c r="AS43" s="3">
        <f>AVERAGE(AR43:AR52)</f>
        <v>0.26001330538824485</v>
      </c>
      <c r="AT43" s="3">
        <v>7.8011848089300297</v>
      </c>
      <c r="AU43" s="3">
        <f>AVERAGE(AT43:AT52)</f>
        <v>7.3684345345363811</v>
      </c>
      <c r="AV43" s="3">
        <v>5.0078587562656596</v>
      </c>
      <c r="AW43" s="3">
        <f>AVERAGE(AV43:AV52)</f>
        <v>4.7880917509437797</v>
      </c>
      <c r="AX43" s="2">
        <v>0.31714160487403598</v>
      </c>
      <c r="AY43" s="3">
        <f>AVERAGE(AX43:AX52)</f>
        <v>0.31843378778132181</v>
      </c>
      <c r="AZ43" s="3">
        <v>0.301796039056549</v>
      </c>
      <c r="BA43" s="3">
        <f>AVERAGE(AZ43:AZ52)</f>
        <v>0.27896407697711212</v>
      </c>
      <c r="BB43" s="3">
        <v>7.29431421815943</v>
      </c>
      <c r="BC43" s="3">
        <f>AVERAGE(BB43:BB52)</f>
        <v>7.2699408147999858</v>
      </c>
      <c r="BD43" s="3">
        <v>4.89033557766352</v>
      </c>
      <c r="BE43" s="3">
        <f>AVERAGE(BD43:BD52)</f>
        <v>4.9746924920915374</v>
      </c>
    </row>
    <row r="44" spans="1:57" x14ac:dyDescent="0.2">
      <c r="A44" s="1"/>
      <c r="B44" s="2">
        <v>0.14612451082665301</v>
      </c>
      <c r="C44" s="2">
        <f>STDEV(B43:B52)</f>
        <v>5.4904977322557717E-2</v>
      </c>
      <c r="D44" s="2">
        <v>-0.37233336233710201</v>
      </c>
      <c r="E44" s="2">
        <f>STDEV(D43:D52)</f>
        <v>0.14714726841425718</v>
      </c>
      <c r="F44" s="2">
        <v>9.2174170175122505</v>
      </c>
      <c r="G44" s="2">
        <f>STDEV(F43:F52)</f>
        <v>0.3806727929953761</v>
      </c>
      <c r="H44" s="2">
        <v>7.7356739142178199</v>
      </c>
      <c r="I44" s="2">
        <f>STDEV(H43:H52)</f>
        <v>0.55079630028936399</v>
      </c>
      <c r="J44" s="2">
        <v>0.27287278120985298</v>
      </c>
      <c r="K44" s="2">
        <f>STDEV(J43:J52)</f>
        <v>3.4684377005068254E-2</v>
      </c>
      <c r="L44" s="2">
        <v>3.9905922503295999E-2</v>
      </c>
      <c r="M44" s="2">
        <f>STDEV(L43:L52)</f>
        <v>8.3660077851452685E-2</v>
      </c>
      <c r="N44" s="2">
        <v>7.7096794418855001</v>
      </c>
      <c r="O44" s="2">
        <f>STDEV(N43:N52)</f>
        <v>0.34971855960086229</v>
      </c>
      <c r="P44" s="2">
        <v>5.2819962544518404</v>
      </c>
      <c r="Q44" s="2">
        <f>STDEV(P43:P52)</f>
        <v>0.2398307750683363</v>
      </c>
      <c r="R44" s="2">
        <v>0.269362759505199</v>
      </c>
      <c r="S44" s="2">
        <f>STDEV(R43:R52)</f>
        <v>3.61598090548398E-2</v>
      </c>
      <c r="T44" s="2">
        <v>2.4850005170972401E-2</v>
      </c>
      <c r="U44" s="2">
        <f>STDEV(T43:T52)</f>
        <v>8.7461912141053089E-2</v>
      </c>
      <c r="V44" s="2">
        <v>7.7698947707080999</v>
      </c>
      <c r="W44" s="2">
        <f>STDEV(V43:V52)</f>
        <v>0.34921004732890676</v>
      </c>
      <c r="X44" s="2">
        <v>5.3181217894568604</v>
      </c>
      <c r="Y44" s="2">
        <f>STDEV(X43:X52)</f>
        <v>0.24423644124488916</v>
      </c>
      <c r="Z44" s="2">
        <v>0.28006540426059701</v>
      </c>
      <c r="AA44" s="2">
        <f>STDEV(Z43:Z52)</f>
        <v>5.3742135484134444E-2</v>
      </c>
      <c r="AB44" s="2">
        <v>-6.5540862248023302E-2</v>
      </c>
      <c r="AC44" s="2">
        <f>STDEV(AB43:AB52)</f>
        <v>0.13165417515534517</v>
      </c>
      <c r="AD44" s="2">
        <v>8.1220279604039298</v>
      </c>
      <c r="AE44" s="2">
        <f>STDEV(AD43:AD52)</f>
        <v>0.5562295902669403</v>
      </c>
      <c r="AF44" s="2">
        <v>5.1001338170203097</v>
      </c>
      <c r="AG44" s="2">
        <f>STDEV(AF43:AF52)</f>
        <v>0.21324093595766586</v>
      </c>
      <c r="AH44" s="2">
        <v>0.28923395758597098</v>
      </c>
      <c r="AI44" s="2">
        <f>STDEV(AH43:AH52)</f>
        <v>5.3903757961838807E-2</v>
      </c>
      <c r="AJ44" s="2">
        <v>-1.35543323328097E-2</v>
      </c>
      <c r="AK44" s="2">
        <f>STDEV(AJ43:AJ52)</f>
        <v>0.11897052093594154</v>
      </c>
      <c r="AL44" s="2">
        <v>7.9214182185344102</v>
      </c>
      <c r="AM44" s="2">
        <f>STDEV(AL43:AL52)</f>
        <v>0.53590646879464743</v>
      </c>
      <c r="AN44" s="2">
        <v>5.0098229516820503</v>
      </c>
      <c r="AO44" s="2">
        <f>STDEV(AN43:AN52)</f>
        <v>0.20220031404868549</v>
      </c>
      <c r="AP44" s="2">
        <v>0.34859427083686001</v>
      </c>
      <c r="AQ44" s="2">
        <f>STDEV(AP43:AP52)</f>
        <v>2.8299539060697952E-2</v>
      </c>
      <c r="AR44" s="2">
        <v>0.33254796248319302</v>
      </c>
      <c r="AS44" s="2">
        <f>STDEV(AR43:AR52)</f>
        <v>6.5628900961419892E-2</v>
      </c>
      <c r="AT44" s="2">
        <v>6.4282011370276999</v>
      </c>
      <c r="AU44" s="2">
        <f>STDEV(AT43:AT52)</f>
        <v>0.57158281490039542</v>
      </c>
      <c r="AV44" s="2">
        <v>4.4261721989720799</v>
      </c>
      <c r="AW44" s="2">
        <f>STDEV(AV43:AV52)</f>
        <v>0.29578086229953737</v>
      </c>
      <c r="AX44" s="2">
        <v>0.39516411586995098</v>
      </c>
      <c r="AY44" s="2">
        <f>STDEV(AX43:AX52)</f>
        <v>4.0440971143521395E-2</v>
      </c>
      <c r="AZ44" s="2">
        <v>0.29382756218851402</v>
      </c>
      <c r="BA44" s="2">
        <f>STDEV(AZ43:AZ52)</f>
        <v>3.6725757960294009E-2</v>
      </c>
      <c r="BB44" s="2">
        <v>6.6120298745956001</v>
      </c>
      <c r="BC44" s="2">
        <f>STDEV(BB43:BB52)</f>
        <v>0.35932731659501516</v>
      </c>
      <c r="BD44" s="2">
        <v>4.8135547600468502</v>
      </c>
      <c r="BE44" s="2">
        <f>STDEV(BD43:BD52)</f>
        <v>0.16100846160108787</v>
      </c>
    </row>
    <row r="45" spans="1:57" x14ac:dyDescent="0.2">
      <c r="A45" s="1"/>
      <c r="B45" s="2">
        <v>5.3627223711349301E-2</v>
      </c>
      <c r="C45" s="2"/>
      <c r="D45" s="2">
        <v>3.4601736800474098E-2</v>
      </c>
      <c r="E45" s="2"/>
      <c r="F45" s="2">
        <v>8.7836620125939895</v>
      </c>
      <c r="G45" s="2"/>
      <c r="H45" s="2">
        <v>5.8691927773283199</v>
      </c>
      <c r="I45" s="2"/>
      <c r="J45" s="2">
        <v>0.26638602982856202</v>
      </c>
      <c r="K45" s="2"/>
      <c r="L45" s="2">
        <v>0.181221226263579</v>
      </c>
      <c r="M45" s="2"/>
      <c r="N45" s="2">
        <v>8.0892013797533693</v>
      </c>
      <c r="O45" s="2"/>
      <c r="P45" s="2">
        <v>5.1880408593114504</v>
      </c>
      <c r="Q45" s="2"/>
      <c r="R45" s="2">
        <v>0.26097926533900501</v>
      </c>
      <c r="S45" s="2"/>
      <c r="T45" s="2">
        <v>0.180571210144061</v>
      </c>
      <c r="U45" s="2"/>
      <c r="V45" s="2">
        <v>8.0924116902119003</v>
      </c>
      <c r="W45" s="2"/>
      <c r="X45" s="2">
        <v>5.19871895063811</v>
      </c>
      <c r="Y45" s="2"/>
      <c r="Z45" s="2">
        <v>0.22928655432706399</v>
      </c>
      <c r="AB45" s="2">
        <v>0.118637274064485</v>
      </c>
      <c r="AD45" s="2">
        <v>8.3926613507011396</v>
      </c>
      <c r="AE45" s="2"/>
      <c r="AF45" s="2">
        <v>5.2968472084795701</v>
      </c>
      <c r="AG45" s="2"/>
      <c r="AH45" s="2">
        <v>0.22891539644375999</v>
      </c>
      <c r="AJ45" s="2">
        <v>0.120654041185896</v>
      </c>
      <c r="AL45" s="2">
        <v>8.3830536507325704</v>
      </c>
      <c r="AM45" s="2"/>
      <c r="AN45" s="2">
        <v>5.2868391630584304</v>
      </c>
      <c r="AO45" s="2"/>
      <c r="AP45" s="2">
        <v>0.27468835400598202</v>
      </c>
      <c r="AQ45" s="2"/>
      <c r="AR45" s="2">
        <v>0.122550127325218</v>
      </c>
      <c r="AS45" s="2"/>
      <c r="AT45" s="2">
        <v>8.37401081082354</v>
      </c>
      <c r="AU45" s="2"/>
      <c r="AV45" s="2">
        <v>5.3267817928557601</v>
      </c>
      <c r="AW45" s="2"/>
      <c r="AX45" s="2">
        <v>0.28659898833953101</v>
      </c>
      <c r="AY45" s="2"/>
      <c r="AZ45" s="2">
        <v>0.22930521109604099</v>
      </c>
      <c r="BA45" s="2"/>
      <c r="BB45" s="2">
        <v>7.8480827001599902</v>
      </c>
      <c r="BC45" s="2"/>
      <c r="BD45" s="2">
        <v>5.1777395087428504</v>
      </c>
      <c r="BE45" s="2"/>
    </row>
    <row r="46" spans="1:57" x14ac:dyDescent="0.2">
      <c r="A46" s="1"/>
      <c r="B46" s="2">
        <v>0.17528425551440499</v>
      </c>
      <c r="C46" s="2"/>
      <c r="D46" s="2">
        <v>0.100232261083349</v>
      </c>
      <c r="E46" s="2"/>
      <c r="F46" s="2">
        <v>8.3740611996130099</v>
      </c>
      <c r="G46" s="2"/>
      <c r="H46" s="2">
        <v>6.4509152049261003</v>
      </c>
      <c r="I46" s="2"/>
      <c r="J46" s="2">
        <v>0.36523996922829</v>
      </c>
      <c r="K46" s="2"/>
      <c r="L46" s="2">
        <v>0.30053279973299202</v>
      </c>
      <c r="M46" s="2"/>
      <c r="N46" s="2">
        <v>7.3833694256492004</v>
      </c>
      <c r="O46" s="2"/>
      <c r="P46" s="2">
        <v>5.2355228328527499</v>
      </c>
      <c r="Q46" s="2"/>
      <c r="R46" s="2">
        <v>0.36655440803448702</v>
      </c>
      <c r="S46" s="2"/>
      <c r="T46" s="2">
        <v>0.30909539082885601</v>
      </c>
      <c r="U46" s="2"/>
      <c r="V46" s="2">
        <v>7.3380381739635601</v>
      </c>
      <c r="W46" s="2"/>
      <c r="X46" s="2">
        <v>5.20527083787624</v>
      </c>
      <c r="Y46" s="2"/>
      <c r="Z46" s="2">
        <v>0.29956528771284802</v>
      </c>
      <c r="AB46" s="2">
        <v>0.19459312184959501</v>
      </c>
      <c r="AD46" s="2">
        <v>7.9227981008721704</v>
      </c>
      <c r="AE46" s="2"/>
      <c r="AF46" s="2">
        <v>5.0540192008134701</v>
      </c>
      <c r="AG46" s="2"/>
      <c r="AH46" s="2">
        <v>0.30030980012365899</v>
      </c>
      <c r="AJ46" s="2">
        <v>0.20946553686246999</v>
      </c>
      <c r="AL46" s="2">
        <v>7.8493071829514598</v>
      </c>
      <c r="AM46" s="2"/>
      <c r="AN46" s="2">
        <v>5.0412625802201596</v>
      </c>
      <c r="AO46" s="2"/>
      <c r="AP46" s="2">
        <v>0.27004202679168798</v>
      </c>
      <c r="AQ46" s="2"/>
      <c r="AR46" s="2">
        <v>0.23043397544304101</v>
      </c>
      <c r="AS46" s="2"/>
      <c r="AT46" s="2">
        <v>7.7445085694884801</v>
      </c>
      <c r="AU46" s="2"/>
      <c r="AV46" s="2">
        <v>4.9790305601608296</v>
      </c>
      <c r="AW46" s="2"/>
      <c r="AX46" s="2">
        <v>0.24548344570535</v>
      </c>
      <c r="AY46" s="2"/>
      <c r="AZ46" s="2">
        <v>0.244453840679311</v>
      </c>
      <c r="BA46" s="2"/>
      <c r="BB46" s="2">
        <v>7.6736400344476596</v>
      </c>
      <c r="BC46" s="2"/>
      <c r="BD46" s="2">
        <v>5.1405372913346197</v>
      </c>
      <c r="BE46" s="2"/>
    </row>
    <row r="47" spans="1:57" x14ac:dyDescent="0.2">
      <c r="A47" s="1"/>
      <c r="B47" s="2">
        <v>0.19684003017715801</v>
      </c>
      <c r="C47" s="2"/>
      <c r="D47" s="2">
        <v>5.6838198696100801E-2</v>
      </c>
      <c r="E47" s="2"/>
      <c r="F47" s="2">
        <v>8.2097475895817809</v>
      </c>
      <c r="G47" s="2"/>
      <c r="H47" s="2">
        <v>6.4283040134193703</v>
      </c>
      <c r="I47" s="2"/>
      <c r="J47" s="2">
        <v>0.30774294104696298</v>
      </c>
      <c r="K47" s="2"/>
      <c r="L47" s="2">
        <v>0.27820676547213402</v>
      </c>
      <c r="M47" s="2"/>
      <c r="N47" s="2">
        <v>7.1819620633109897</v>
      </c>
      <c r="O47" s="2"/>
      <c r="P47" s="2">
        <v>4.84958391420124</v>
      </c>
      <c r="Q47" s="2"/>
      <c r="R47" s="2">
        <v>0.290493958350313</v>
      </c>
      <c r="S47" s="2"/>
      <c r="T47" s="2">
        <v>0.25916712902325201</v>
      </c>
      <c r="U47" s="2"/>
      <c r="V47" s="2">
        <v>7.2760692729286296</v>
      </c>
      <c r="W47" s="2"/>
      <c r="X47" s="2">
        <v>4.89360368790501</v>
      </c>
      <c r="Y47" s="2"/>
      <c r="Z47" s="2">
        <v>0.312702469383079</v>
      </c>
      <c r="AB47" s="2">
        <v>0.27673160857958301</v>
      </c>
      <c r="AD47" s="2">
        <v>7.1892973449048698</v>
      </c>
      <c r="AE47" s="2"/>
      <c r="AF47" s="2">
        <v>4.8235383258629501</v>
      </c>
      <c r="AG47" s="2"/>
      <c r="AH47" s="2">
        <v>0.31615177829145003</v>
      </c>
      <c r="AJ47" s="2">
        <v>0.28643666160539799</v>
      </c>
      <c r="AL47" s="2">
        <v>7.1409002671175497</v>
      </c>
      <c r="AM47" s="2"/>
      <c r="AN47" s="2">
        <v>4.806988252789</v>
      </c>
      <c r="AO47" s="2"/>
      <c r="AP47" s="2">
        <v>0.33308041207551897</v>
      </c>
      <c r="AQ47" s="2"/>
      <c r="AR47" s="2">
        <v>0.318748343070549</v>
      </c>
      <c r="AS47" s="2"/>
      <c r="AT47" s="2">
        <v>6.9773496832408597</v>
      </c>
      <c r="AU47" s="2"/>
      <c r="AV47" s="2">
        <v>4.4894497485349003</v>
      </c>
      <c r="AW47" s="2"/>
      <c r="AX47" s="2">
        <v>0.35271156186382202</v>
      </c>
      <c r="AY47" s="2"/>
      <c r="AZ47" s="2">
        <v>0.34543958649337198</v>
      </c>
      <c r="BA47" s="2"/>
      <c r="BB47" s="2">
        <v>6.8392986990701896</v>
      </c>
      <c r="BC47" s="2"/>
      <c r="BD47" s="2">
        <v>4.65465618662037</v>
      </c>
      <c r="BE47" s="2"/>
    </row>
    <row r="48" spans="1:57" x14ac:dyDescent="0.2">
      <c r="A48" s="1"/>
      <c r="B48" s="2">
        <v>0.14410288736858801</v>
      </c>
      <c r="C48" s="2"/>
      <c r="D48" s="2">
        <v>5.2331485956879E-3</v>
      </c>
      <c r="E48" s="2"/>
      <c r="F48" s="2">
        <v>8.4918594560860701</v>
      </c>
      <c r="G48" s="2"/>
      <c r="H48" s="2">
        <v>6.6648258444035298</v>
      </c>
      <c r="I48" s="2"/>
      <c r="J48" s="2">
        <v>0.29461691340352097</v>
      </c>
      <c r="K48" s="2"/>
      <c r="L48" s="2">
        <v>0.28639960566230099</v>
      </c>
      <c r="M48" s="2"/>
      <c r="N48" s="2">
        <v>7.1923313327308902</v>
      </c>
      <c r="O48" s="2"/>
      <c r="P48" s="2">
        <v>4.8305152481248204</v>
      </c>
      <c r="Q48" s="2"/>
      <c r="R48" s="2">
        <v>0.288534940704472</v>
      </c>
      <c r="S48" s="2"/>
      <c r="T48" s="2">
        <v>0.28083106013632497</v>
      </c>
      <c r="U48" s="2"/>
      <c r="V48" s="2">
        <v>7.2203393008456498</v>
      </c>
      <c r="W48" s="2"/>
      <c r="X48" s="2">
        <v>4.82066515814053</v>
      </c>
      <c r="Y48" s="2"/>
      <c r="Z48" s="2">
        <v>0.35645061998758798</v>
      </c>
      <c r="AB48" s="2">
        <v>0.33227228087381799</v>
      </c>
      <c r="AD48" s="2">
        <v>6.9573179006129102</v>
      </c>
      <c r="AE48" s="2"/>
      <c r="AF48" s="2">
        <v>4.7081385067292096</v>
      </c>
      <c r="AG48" s="2"/>
      <c r="AH48" s="2">
        <v>0.35539480934505402</v>
      </c>
      <c r="AJ48" s="2">
        <v>0.33434070740718402</v>
      </c>
      <c r="AL48" s="2">
        <v>6.9465336674727398</v>
      </c>
      <c r="AM48" s="2"/>
      <c r="AN48" s="2">
        <v>4.6968304428216898</v>
      </c>
      <c r="AO48" s="2"/>
      <c r="AP48" s="2">
        <v>0.30861406864746299</v>
      </c>
      <c r="AQ48" s="2"/>
      <c r="AR48" s="2">
        <v>0.30681238800142102</v>
      </c>
      <c r="AS48" s="2"/>
      <c r="AT48" s="2">
        <v>7.0887154205846201</v>
      </c>
      <c r="AU48" s="2"/>
      <c r="AV48" s="2">
        <v>4.6220216410823696</v>
      </c>
      <c r="AW48" s="2"/>
      <c r="AX48" s="2">
        <v>0.32049437607630299</v>
      </c>
      <c r="AY48" s="2"/>
      <c r="AZ48" s="2">
        <v>0.27395109918379701</v>
      </c>
      <c r="BA48" s="2"/>
      <c r="BB48" s="2">
        <v>7.2547939390681497</v>
      </c>
      <c r="BC48" s="2"/>
      <c r="BD48" s="2">
        <v>5.0088917477492201</v>
      </c>
      <c r="BE48" s="2"/>
    </row>
    <row r="49" spans="1:57" x14ac:dyDescent="0.2">
      <c r="A49" s="1"/>
      <c r="B49" s="2">
        <v>0.14929169064603101</v>
      </c>
      <c r="C49" s="2"/>
      <c r="D49" s="2">
        <v>6.9851844496569504E-2</v>
      </c>
      <c r="E49" s="2"/>
      <c r="F49" s="2">
        <v>8.5435892506119604</v>
      </c>
      <c r="G49" s="2"/>
      <c r="H49" s="2">
        <v>6.5409680929669598</v>
      </c>
      <c r="I49" s="2"/>
      <c r="J49" s="2">
        <v>0.32583191948070001</v>
      </c>
      <c r="K49" s="2"/>
      <c r="L49" s="2">
        <v>0.319191090741553</v>
      </c>
      <c r="M49" s="2"/>
      <c r="N49" s="2">
        <v>7.3093189172755197</v>
      </c>
      <c r="O49" s="2"/>
      <c r="P49" s="2">
        <v>5.0779743075307504</v>
      </c>
      <c r="Q49" s="2"/>
      <c r="R49" s="2">
        <v>0.32548112144271601</v>
      </c>
      <c r="S49" s="2"/>
      <c r="T49" s="2">
        <v>0.316920335071046</v>
      </c>
      <c r="U49" s="2"/>
      <c r="V49" s="2">
        <v>7.32149844393882</v>
      </c>
      <c r="W49" s="2"/>
      <c r="X49" s="2">
        <v>5.0990921131556703</v>
      </c>
      <c r="Y49" s="2"/>
      <c r="Z49" s="2">
        <v>0.374666126619846</v>
      </c>
      <c r="AB49" s="2">
        <v>0.37370132910574999</v>
      </c>
      <c r="AD49" s="2">
        <v>7.0105976200932298</v>
      </c>
      <c r="AE49" s="2"/>
      <c r="AF49" s="2">
        <v>4.7639711414737</v>
      </c>
      <c r="AG49" s="2"/>
      <c r="AH49" s="2">
        <v>0.37214817687902402</v>
      </c>
      <c r="AJ49" s="2">
        <v>0.371364254651117</v>
      </c>
      <c r="AL49" s="2">
        <v>7.0236656921336902</v>
      </c>
      <c r="AM49" s="2"/>
      <c r="AN49" s="2">
        <v>4.7765415396858701</v>
      </c>
      <c r="AO49" s="2"/>
      <c r="AP49" s="2">
        <v>0.2597926485382</v>
      </c>
      <c r="AQ49" s="2"/>
      <c r="AR49" s="2">
        <v>0.25051634948595902</v>
      </c>
      <c r="AS49" s="2"/>
      <c r="AT49" s="2">
        <v>7.6691172535908798</v>
      </c>
      <c r="AU49" s="2"/>
      <c r="AV49" s="2">
        <v>4.9872978051622399</v>
      </c>
      <c r="AW49" s="2"/>
      <c r="AX49" s="2">
        <v>0.319948005314178</v>
      </c>
      <c r="AY49" s="2"/>
      <c r="AZ49" s="2">
        <v>0.31501462820117898</v>
      </c>
      <c r="BA49" s="2"/>
      <c r="BB49" s="2">
        <v>7.3317043632672396</v>
      </c>
      <c r="BC49" s="2"/>
      <c r="BD49" s="2">
        <v>5.1352148759792797</v>
      </c>
      <c r="BE49" s="2"/>
    </row>
    <row r="50" spans="1:57" x14ac:dyDescent="0.2">
      <c r="A50" s="1"/>
      <c r="B50" s="2">
        <v>4.8774331196417199E-2</v>
      </c>
      <c r="C50" s="2"/>
      <c r="D50" s="2">
        <v>-6.1932763663194501E-2</v>
      </c>
      <c r="E50" s="2"/>
      <c r="F50" s="2">
        <v>8.9985381225621595</v>
      </c>
      <c r="G50" s="2"/>
      <c r="H50" s="2">
        <v>6.4684786256041704</v>
      </c>
      <c r="I50" s="2"/>
      <c r="J50" s="2">
        <v>0.24778033974850799</v>
      </c>
      <c r="K50" s="2"/>
      <c r="L50" s="2">
        <v>0.21856976853176199</v>
      </c>
      <c r="M50" s="2"/>
      <c r="N50" s="2">
        <v>7.7191335578990996</v>
      </c>
      <c r="O50" s="2"/>
      <c r="P50" s="2">
        <v>4.98856925153442</v>
      </c>
      <c r="Q50" s="2"/>
      <c r="R50" s="2">
        <v>0.248189528728301</v>
      </c>
      <c r="S50" s="2"/>
      <c r="T50" s="2">
        <v>0.220191803528759</v>
      </c>
      <c r="U50" s="2"/>
      <c r="V50" s="2">
        <v>7.71111799335283</v>
      </c>
      <c r="W50" s="2"/>
      <c r="X50" s="2">
        <v>4.9991104805071904</v>
      </c>
      <c r="Y50" s="2"/>
      <c r="Z50" s="2">
        <v>0.30560082733909899</v>
      </c>
      <c r="AB50" s="2">
        <v>0.27141794511024803</v>
      </c>
      <c r="AD50" s="2">
        <v>7.4535417066371101</v>
      </c>
      <c r="AE50" s="2"/>
      <c r="AF50" s="2">
        <v>4.6561691414106701</v>
      </c>
      <c r="AG50" s="2"/>
      <c r="AH50" s="2">
        <v>0.29458228503386902</v>
      </c>
      <c r="AJ50" s="2">
        <v>0.25757120215483698</v>
      </c>
      <c r="AL50" s="2">
        <v>7.5240358366337299</v>
      </c>
      <c r="AM50" s="2"/>
      <c r="AN50" s="2">
        <v>4.68944969097784</v>
      </c>
      <c r="AO50" s="2"/>
      <c r="AP50" s="2">
        <v>0.29522085978998902</v>
      </c>
      <c r="AQ50" s="2"/>
      <c r="AR50" s="2">
        <v>0.23155306711163601</v>
      </c>
      <c r="AS50" s="2"/>
      <c r="AT50" s="2">
        <v>7.6547390738843397</v>
      </c>
      <c r="AU50" s="2"/>
      <c r="AV50" s="2">
        <v>4.9167513104001399</v>
      </c>
      <c r="AW50" s="2"/>
      <c r="AX50" s="2">
        <v>0.29434406046392703</v>
      </c>
      <c r="AY50" s="2"/>
      <c r="AZ50" s="2">
        <v>0.285110821308455</v>
      </c>
      <c r="BA50" s="2"/>
      <c r="BB50" s="2">
        <v>7.3831690489244997</v>
      </c>
      <c r="BC50" s="2"/>
      <c r="BD50" s="2">
        <v>4.9382784426758004</v>
      </c>
      <c r="BE50" s="2"/>
    </row>
    <row r="51" spans="1:57" x14ac:dyDescent="0.2">
      <c r="A51" s="1"/>
      <c r="B51" s="2">
        <v>0.18643620810764</v>
      </c>
      <c r="C51" s="2"/>
      <c r="D51" s="2">
        <v>-5.7095924520795503E-2</v>
      </c>
      <c r="E51" s="2"/>
      <c r="F51" s="2">
        <v>8.6495721108321195</v>
      </c>
      <c r="G51" s="2"/>
      <c r="H51" s="2">
        <v>6.9547111216285398</v>
      </c>
      <c r="I51" s="2"/>
      <c r="J51" s="2">
        <v>0.31774023042743299</v>
      </c>
      <c r="K51" s="2"/>
      <c r="L51" s="2">
        <v>0.28655403497284399</v>
      </c>
      <c r="M51" s="2"/>
      <c r="N51" s="2">
        <v>7.1058816103537499</v>
      </c>
      <c r="O51" s="2"/>
      <c r="P51" s="2">
        <v>4.8881166437289902</v>
      </c>
      <c r="Q51" s="2"/>
      <c r="R51" s="2">
        <v>0.31779382695249703</v>
      </c>
      <c r="S51" s="2"/>
      <c r="T51" s="2">
        <v>0.28362565943864998</v>
      </c>
      <c r="U51" s="2"/>
      <c r="V51" s="2">
        <v>7.1204499042410099</v>
      </c>
      <c r="W51" s="2"/>
      <c r="X51" s="2">
        <v>4.9229736637272898</v>
      </c>
      <c r="Y51" s="2"/>
      <c r="Z51" s="2">
        <v>0.38548416360726401</v>
      </c>
      <c r="AB51" s="2">
        <v>0.32948572601567799</v>
      </c>
      <c r="AD51" s="2">
        <v>6.8887660877738996</v>
      </c>
      <c r="AE51" s="2"/>
      <c r="AF51" s="2">
        <v>4.7849261702036099</v>
      </c>
      <c r="AG51" s="2"/>
      <c r="AH51" s="2">
        <v>0.38701696468048602</v>
      </c>
      <c r="AJ51" s="2">
        <v>0.33503180706228802</v>
      </c>
      <c r="AL51" s="2">
        <v>6.8602171154677603</v>
      </c>
      <c r="AM51" s="2"/>
      <c r="AN51" s="2">
        <v>4.7729545279459504</v>
      </c>
      <c r="AO51" s="2"/>
      <c r="AP51" s="2">
        <v>0.30992949031908301</v>
      </c>
      <c r="AQ51" s="2"/>
      <c r="AR51" s="2">
        <v>0.30970152497599401</v>
      </c>
      <c r="AS51" s="2"/>
      <c r="AT51" s="2">
        <v>6.9896572753057002</v>
      </c>
      <c r="AU51" s="2"/>
      <c r="AV51" s="2">
        <v>4.5039860943426202</v>
      </c>
      <c r="AW51" s="2"/>
      <c r="AX51" s="2">
        <v>0.30873904936242702</v>
      </c>
      <c r="AY51" s="2"/>
      <c r="AZ51" s="2">
        <v>0.23765931411623001</v>
      </c>
      <c r="BA51" s="2"/>
      <c r="BB51" s="2">
        <v>7.3453411940256998</v>
      </c>
      <c r="BC51" s="2"/>
      <c r="BD51" s="2">
        <v>4.9875901744445299</v>
      </c>
      <c r="BE51" s="2"/>
    </row>
    <row r="52" spans="1:57" x14ac:dyDescent="0.2">
      <c r="A52" s="1"/>
      <c r="B52" s="2">
        <v>0.19626009635674399</v>
      </c>
      <c r="C52" s="2"/>
      <c r="D52" s="2">
        <v>1.33304710746018E-4</v>
      </c>
      <c r="E52" s="2"/>
      <c r="F52" s="2">
        <v>8.29011797304649</v>
      </c>
      <c r="G52" s="2"/>
      <c r="H52" s="2">
        <v>6.6664753542278197</v>
      </c>
      <c r="I52" s="2"/>
      <c r="J52" s="2">
        <v>0.32616109875249</v>
      </c>
      <c r="K52" s="2"/>
      <c r="L52" s="2">
        <v>0.30006596862519802</v>
      </c>
      <c r="M52" s="2"/>
      <c r="N52" s="2">
        <v>6.9361458135590901</v>
      </c>
      <c r="O52" s="2"/>
      <c r="P52" s="2">
        <v>4.4700412504843596</v>
      </c>
      <c r="Q52" s="2"/>
      <c r="R52" s="2">
        <v>0.328538218996763</v>
      </c>
      <c r="S52" s="2"/>
      <c r="T52" s="2">
        <v>0.30336964797275601</v>
      </c>
      <c r="U52" s="2"/>
      <c r="V52" s="2">
        <v>6.9197571940326803</v>
      </c>
      <c r="W52" s="2"/>
      <c r="X52" s="2">
        <v>4.4563578817813099</v>
      </c>
      <c r="Y52" s="2"/>
      <c r="Z52" s="2">
        <v>0.40597092803427298</v>
      </c>
      <c r="AB52" s="2">
        <v>0.32557349763846899</v>
      </c>
      <c r="AD52" s="2">
        <v>6.8085867227218699</v>
      </c>
      <c r="AE52" s="2"/>
      <c r="AF52" s="2">
        <v>4.6661443010554002</v>
      </c>
      <c r="AG52" s="2"/>
      <c r="AH52" s="2">
        <v>0.40929079053746897</v>
      </c>
      <c r="AJ52" s="2">
        <v>0.33796624420118998</v>
      </c>
      <c r="AL52" s="2">
        <v>6.7457419914418999</v>
      </c>
      <c r="AM52" s="2"/>
      <c r="AN52" s="2">
        <v>4.6313609659449098</v>
      </c>
      <c r="AO52" s="2"/>
      <c r="AP52" s="2">
        <v>0.301480977118744</v>
      </c>
      <c r="AQ52" s="2"/>
      <c r="AR52" s="2">
        <v>0.295878878229203</v>
      </c>
      <c r="AS52" s="2"/>
      <c r="AT52" s="2">
        <v>6.9568613124876402</v>
      </c>
      <c r="AU52" s="2"/>
      <c r="AV52" s="2">
        <v>4.6215676016611997</v>
      </c>
      <c r="AW52" s="2"/>
      <c r="AX52" s="2">
        <v>0.34371266994369298</v>
      </c>
      <c r="AY52" s="2"/>
      <c r="AZ52" s="2">
        <v>0.263082667447673</v>
      </c>
      <c r="BA52" s="2"/>
      <c r="BB52" s="2">
        <v>7.1170340762814002</v>
      </c>
      <c r="BC52" s="2"/>
      <c r="BD52" s="2">
        <v>5.00012635565834</v>
      </c>
      <c r="BE52" s="2"/>
    </row>
    <row r="53" spans="1:57" x14ac:dyDescent="0.2">
      <c r="A53" s="1">
        <v>40</v>
      </c>
      <c r="B53" s="2">
        <v>0.20294488521538101</v>
      </c>
      <c r="C53" s="2">
        <f>AVERAGE(B53:B62)</f>
        <v>0.17612839703358266</v>
      </c>
      <c r="D53" s="2">
        <v>0.162516406057752</v>
      </c>
      <c r="E53" s="2">
        <f>AVERAGE(D53:D62)</f>
        <v>5.0690968801538464E-2</v>
      </c>
      <c r="F53" s="2">
        <v>8.1294889322510109</v>
      </c>
      <c r="G53" s="2">
        <f>AVERAGE(F53:F62)</f>
        <v>8.3430901907063468</v>
      </c>
      <c r="H53" s="2">
        <v>6.0281466534759698</v>
      </c>
      <c r="I53" s="2">
        <f>AVERAGE(H53:H62)</f>
        <v>6.4233161502304652</v>
      </c>
      <c r="J53" s="2">
        <v>0.39468086382823903</v>
      </c>
      <c r="K53" s="2">
        <f>AVERAGE(J53:J62)</f>
        <v>0.32972877827442254</v>
      </c>
      <c r="L53" s="2">
        <v>0.386862487098666</v>
      </c>
      <c r="M53" s="2">
        <f>AVERAGE(L53:L62)</f>
        <v>0.30453683142357135</v>
      </c>
      <c r="N53" s="2">
        <v>6.9559112788328497</v>
      </c>
      <c r="O53" s="2">
        <f>AVERAGE(N53:N62)</f>
        <v>7.1455664066877613</v>
      </c>
      <c r="P53" s="2">
        <v>4.5305742817733403</v>
      </c>
      <c r="Q53" s="2">
        <f>AVERAGE(P53:P62)</f>
        <v>4.7739138097411677</v>
      </c>
      <c r="R53" s="2">
        <v>0.39590958998967002</v>
      </c>
      <c r="S53" s="2">
        <f>AVERAGE(R53:R62)</f>
        <v>0.32894810991261653</v>
      </c>
      <c r="T53" s="2">
        <v>0.386091549828046</v>
      </c>
      <c r="U53" s="2">
        <f>AVERAGE(T53:T62)</f>
        <v>0.30377670712049654</v>
      </c>
      <c r="V53" s="2">
        <v>6.96028296261143</v>
      </c>
      <c r="W53" s="3">
        <f>AVERAGE(V53:V62)</f>
        <v>7.1484015023449601</v>
      </c>
      <c r="X53" s="2">
        <v>4.5436951222744</v>
      </c>
      <c r="Y53" s="3">
        <f>AVERAGE(X53:X62)</f>
        <v>4.7704944026601321</v>
      </c>
      <c r="Z53" s="2">
        <v>0.42850057169144901</v>
      </c>
      <c r="AA53" s="3">
        <f>AVERAGE(Z53:Z62)</f>
        <v>0.37597375700648589</v>
      </c>
      <c r="AB53" s="3">
        <v>0.41302650698788002</v>
      </c>
      <c r="AC53" s="3">
        <f>AVERAGE(AB53:AB62)</f>
        <v>0.34591612366473851</v>
      </c>
      <c r="AD53" s="3">
        <v>6.8058807429169397</v>
      </c>
      <c r="AE53" s="3">
        <f>AVERAGE(AD53:AD62)</f>
        <v>6.9302365711789164</v>
      </c>
      <c r="AF53" s="3">
        <v>4.3816586583763204</v>
      </c>
      <c r="AG53" s="3">
        <f>AVERAGE(AF53:AF62)</f>
        <v>4.5971059306081576</v>
      </c>
      <c r="AH53" s="2">
        <v>0.42948114986812402</v>
      </c>
      <c r="AI53" s="3">
        <f>AVERAGE(AH53:AH62)</f>
        <v>0.37376857028371413</v>
      </c>
      <c r="AJ53" s="3">
        <v>0.41390732129885399</v>
      </c>
      <c r="AK53" s="3">
        <f>AVERAGE(AJ53:AJ62)</f>
        <v>0.34318480446181054</v>
      </c>
      <c r="AL53" s="3">
        <v>6.8007723625211902</v>
      </c>
      <c r="AM53" s="3">
        <f>AVERAGE(AL53:AL62)</f>
        <v>6.9458550777872716</v>
      </c>
      <c r="AN53" s="3">
        <v>4.3757008589920101</v>
      </c>
      <c r="AO53" s="3">
        <f>AVERAGE(AN53:AN62)</f>
        <v>4.596793241363156</v>
      </c>
      <c r="AP53" s="2">
        <v>0.32185754914382902</v>
      </c>
      <c r="AQ53" s="3">
        <f>AVERAGE(AP53:AP62)</f>
        <v>0.31889777710740808</v>
      </c>
      <c r="AR53" s="3">
        <v>0.25799703359528098</v>
      </c>
      <c r="AS53" s="3">
        <f>AVERAGE(AR53:AR62)</f>
        <v>0.29545791481900363</v>
      </c>
      <c r="AT53" s="3">
        <v>7.6520519684012198</v>
      </c>
      <c r="AU53" s="3">
        <f>AVERAGE(AT53:AT62)</f>
        <v>7.2038483758961389</v>
      </c>
      <c r="AV53" s="3">
        <v>4.8487243810741099</v>
      </c>
      <c r="AW53" s="3">
        <f>AVERAGE(AV53:AV62)</f>
        <v>4.7078266343924735</v>
      </c>
      <c r="AX53" s="2">
        <v>0.36525573209351297</v>
      </c>
      <c r="AY53" s="3">
        <f>AVERAGE(AX53:AX62)</f>
        <v>0.35916600038094443</v>
      </c>
      <c r="AZ53" s="2">
        <v>0.352649992615227</v>
      </c>
      <c r="BA53" s="3">
        <f>AVERAGE(AZ53:AZ62)</f>
        <v>0.33432962314286507</v>
      </c>
      <c r="BB53" s="3">
        <v>7.14734373070955</v>
      </c>
      <c r="BC53" s="3">
        <f>AVERAGE(BB53:BB62)</f>
        <v>6.9983029146082369</v>
      </c>
      <c r="BD53" s="2">
        <v>4.8110400151989703</v>
      </c>
      <c r="BE53" s="3">
        <f>AVERAGE(BD53:BD62)</f>
        <v>4.8227035778374683</v>
      </c>
    </row>
    <row r="54" spans="1:57" x14ac:dyDescent="0.2">
      <c r="A54" s="1"/>
      <c r="B54" s="2">
        <v>0.20789308602258699</v>
      </c>
      <c r="C54" s="2">
        <f>STDEV(B53:B62)</f>
        <v>5.8483758441429945E-2</v>
      </c>
      <c r="D54" s="2">
        <v>-0.123363294014977</v>
      </c>
      <c r="E54" s="2">
        <f>STDEV(D53:D62)</f>
        <v>8.302582856216989E-2</v>
      </c>
      <c r="F54" s="2">
        <v>8.4760820207962606</v>
      </c>
      <c r="G54" s="2">
        <f>STDEV(F53:F62)</f>
        <v>0.15508131702094852</v>
      </c>
      <c r="H54" s="2">
        <v>7.0307146935412401</v>
      </c>
      <c r="I54" s="2">
        <f>STDEV(H53:H62)</f>
        <v>0.3252339194974434</v>
      </c>
      <c r="J54" s="2">
        <v>0.46784188657123399</v>
      </c>
      <c r="K54" s="2">
        <f>STDEV(J53:J62)</f>
        <v>7.0400566828950351E-2</v>
      </c>
      <c r="L54" s="2">
        <v>0.44024627637680702</v>
      </c>
      <c r="M54" s="2">
        <f>STDEV(L53:L62)</f>
        <v>7.8922310649796754E-2</v>
      </c>
      <c r="N54" s="2">
        <v>5.98320015791277</v>
      </c>
      <c r="O54" s="2">
        <f>STDEV(N53:N62)</f>
        <v>0.47331349510424203</v>
      </c>
      <c r="P54" s="2">
        <v>4.2504937971135703</v>
      </c>
      <c r="Q54" s="2">
        <f>STDEV(P53:P62)</f>
        <v>0.31866950517051812</v>
      </c>
      <c r="R54" s="2">
        <v>0.46455789427203797</v>
      </c>
      <c r="S54" s="2">
        <f>STDEV(R53:R62)</f>
        <v>7.2740416841719821E-2</v>
      </c>
      <c r="T54" s="2">
        <v>0.44243807234889998</v>
      </c>
      <c r="U54" s="2">
        <f>STDEV(T53:T62)</f>
        <v>8.2723829372889371E-2</v>
      </c>
      <c r="V54" s="2">
        <v>5.9714746293104604</v>
      </c>
      <c r="W54" s="2">
        <f>STDEV(V53:V62)</f>
        <v>0.48710188835658441</v>
      </c>
      <c r="X54" s="2">
        <v>4.2521507242145002</v>
      </c>
      <c r="Y54" s="2">
        <f>STDEV(X53:X62)</f>
        <v>0.31906214896911828</v>
      </c>
      <c r="Z54" s="2">
        <v>0.45224742405653801</v>
      </c>
      <c r="AA54" s="2">
        <f>STDEV(Z53:Z62)</f>
        <v>5.0067920723488042E-2</v>
      </c>
      <c r="AB54" s="2">
        <v>0.43114175778036701</v>
      </c>
      <c r="AC54" s="2">
        <f>STDEV(AB53:AB62)</f>
        <v>7.1749918448820588E-2</v>
      </c>
      <c r="AD54" s="2">
        <v>6.0316629278642298</v>
      </c>
      <c r="AE54" s="2">
        <f>STDEV(AD53:AD62)</f>
        <v>0.43481833367421363</v>
      </c>
      <c r="AF54" s="2">
        <v>4.1149247375801101</v>
      </c>
      <c r="AG54" s="2">
        <f>STDEV(AF53:AF62)</f>
        <v>0.24832695885200581</v>
      </c>
      <c r="AH54" s="2">
        <v>0.46447092798727702</v>
      </c>
      <c r="AI54" s="2">
        <f>STDEV(AH53:AH62)</f>
        <v>5.1598260463773013E-2</v>
      </c>
      <c r="AJ54" s="2">
        <v>0.44996161891851</v>
      </c>
      <c r="AK54" s="2">
        <f>STDEV(AJ53:AJ62)</f>
        <v>7.2788192640602864E-2</v>
      </c>
      <c r="AL54" s="2">
        <v>5.9310492947786404</v>
      </c>
      <c r="AM54" s="2">
        <f>STDEV(AL53:AL62)</f>
        <v>0.46308699848771639</v>
      </c>
      <c r="AN54" s="2">
        <v>4.0885155116224396</v>
      </c>
      <c r="AO54" s="2">
        <f>STDEV(AN53:AN62)</f>
        <v>0.25118412008234769</v>
      </c>
      <c r="AP54" s="2">
        <v>0.35774048918762402</v>
      </c>
      <c r="AQ54" s="2">
        <f>STDEV(AP53:AP62)</f>
        <v>2.2420728505646539E-2</v>
      </c>
      <c r="AR54" s="2">
        <v>0.35579816034408202</v>
      </c>
      <c r="AS54" s="2">
        <f>STDEV(AR53:AR62)</f>
        <v>3.4952010554749939E-2</v>
      </c>
      <c r="AT54" s="2">
        <v>6.4186843110015399</v>
      </c>
      <c r="AU54" s="2">
        <f>STDEV(AT53:AT62)</f>
        <v>0.38566077493989009</v>
      </c>
      <c r="AV54" s="2">
        <v>4.3509073502494902</v>
      </c>
      <c r="AW54" s="2">
        <f>STDEV(AV53:AV62)</f>
        <v>0.20029951884242622</v>
      </c>
      <c r="AX54" s="2">
        <v>0.41511263534363302</v>
      </c>
      <c r="AY54" s="2">
        <f>STDEV(AX53:AX62)</f>
        <v>2.9013412539722068E-2</v>
      </c>
      <c r="AZ54" s="2">
        <v>0.37182166306141201</v>
      </c>
      <c r="BA54" s="2">
        <f>STDEV(AZ53:AZ62)</f>
        <v>3.1390893280646384E-2</v>
      </c>
      <c r="BB54" s="2">
        <v>6.3383543309026402</v>
      </c>
      <c r="BC54" s="2">
        <f>STDEV(BB53:BB62)</f>
        <v>0.2684931278478897</v>
      </c>
      <c r="BD54" s="2">
        <v>4.5529898116277501</v>
      </c>
      <c r="BE54" s="2">
        <f>STDEV(BD53:BD62)</f>
        <v>0.14367363688227619</v>
      </c>
    </row>
    <row r="55" spans="1:57" x14ac:dyDescent="0.2">
      <c r="A55" s="1"/>
      <c r="B55" s="2">
        <v>6.1329146565960599E-2</v>
      </c>
      <c r="C55" s="2"/>
      <c r="D55" s="2">
        <v>4.5478139775460398E-2</v>
      </c>
      <c r="E55" s="2"/>
      <c r="F55" s="2">
        <v>8.5351874302425692</v>
      </c>
      <c r="G55" s="2"/>
      <c r="H55" s="2">
        <v>6.07572219669603</v>
      </c>
      <c r="I55" s="2"/>
      <c r="J55" s="2">
        <v>0.28225695433776299</v>
      </c>
      <c r="K55" s="2"/>
      <c r="L55" s="2">
        <v>0.22881695680694</v>
      </c>
      <c r="M55" s="2"/>
      <c r="N55" s="2">
        <v>7.6718280246308597</v>
      </c>
      <c r="O55" s="2"/>
      <c r="P55" s="2">
        <v>5.0467848517127898</v>
      </c>
      <c r="Q55" s="2"/>
      <c r="R55" s="2">
        <v>0.28357329390306601</v>
      </c>
      <c r="S55" s="2"/>
      <c r="T55" s="2">
        <v>0.22808540339174399</v>
      </c>
      <c r="U55" s="2"/>
      <c r="V55" s="2">
        <v>7.6754659557852598</v>
      </c>
      <c r="W55" s="2"/>
      <c r="X55" s="2">
        <v>5.0238190733847796</v>
      </c>
      <c r="Y55" s="2"/>
      <c r="Z55" s="2">
        <v>0.27364911227877398</v>
      </c>
      <c r="AB55" s="2">
        <v>0.19517328454586899</v>
      </c>
      <c r="AD55" s="2">
        <v>7.8373874121310001</v>
      </c>
      <c r="AE55" s="2"/>
      <c r="AF55" s="2">
        <v>5.0073020199765299</v>
      </c>
      <c r="AG55" s="2"/>
      <c r="AH55" s="2">
        <v>0.26949989928940299</v>
      </c>
      <c r="AJ55" s="2">
        <v>0.191038012294834</v>
      </c>
      <c r="AL55" s="2">
        <v>7.8574962166999898</v>
      </c>
      <c r="AM55" s="2"/>
      <c r="AN55" s="2">
        <v>5.0022512025258701</v>
      </c>
      <c r="AO55" s="2"/>
      <c r="AP55" s="2">
        <v>0.338755897339654</v>
      </c>
      <c r="AQ55" s="2"/>
      <c r="AR55" s="2">
        <v>0.244720729063479</v>
      </c>
      <c r="AS55" s="2"/>
      <c r="AT55" s="2">
        <v>7.5923095349333298</v>
      </c>
      <c r="AU55" s="2"/>
      <c r="AV55" s="2">
        <v>4.9340739548806898</v>
      </c>
      <c r="AW55" s="2"/>
      <c r="AX55" s="2">
        <v>0.387527125960901</v>
      </c>
      <c r="AY55" s="2"/>
      <c r="AZ55" s="2">
        <v>0.36389474494617302</v>
      </c>
      <c r="BA55" s="2"/>
      <c r="BB55" s="2">
        <v>6.9676225297233199</v>
      </c>
      <c r="BC55" s="2"/>
      <c r="BD55" s="2">
        <v>4.7712785263104101</v>
      </c>
      <c r="BE55" s="2"/>
    </row>
    <row r="56" spans="1:57" x14ac:dyDescent="0.2">
      <c r="A56" s="1"/>
      <c r="B56" s="2">
        <v>0.20667845852685901</v>
      </c>
      <c r="C56" s="2"/>
      <c r="D56" s="2">
        <v>8.7366047296033894E-2</v>
      </c>
      <c r="E56" s="2"/>
      <c r="F56" s="2">
        <v>8.3270751141093005</v>
      </c>
      <c r="G56" s="2"/>
      <c r="H56" s="2">
        <v>6.5480706552400099</v>
      </c>
      <c r="I56" s="2"/>
      <c r="J56" s="2">
        <v>0.32379780214269199</v>
      </c>
      <c r="K56" s="2"/>
      <c r="L56" s="2">
        <v>0.269655156269686</v>
      </c>
      <c r="M56" s="2"/>
      <c r="N56" s="2">
        <v>7.4491746224065603</v>
      </c>
      <c r="O56" s="2"/>
      <c r="P56" s="2">
        <v>5.4411920832355696</v>
      </c>
      <c r="Q56" s="2"/>
      <c r="R56" s="2">
        <v>0.32369159634984501</v>
      </c>
      <c r="S56" s="2"/>
      <c r="T56" s="2">
        <v>0.26986631770503899</v>
      </c>
      <c r="U56" s="2"/>
      <c r="V56" s="2">
        <v>7.44809767079082</v>
      </c>
      <c r="W56" s="2"/>
      <c r="X56" s="2">
        <v>5.4536480875108904</v>
      </c>
      <c r="Y56" s="2"/>
      <c r="Z56" s="2">
        <v>0.40387295616387497</v>
      </c>
      <c r="AB56" s="2">
        <v>0.38669136329196302</v>
      </c>
      <c r="AD56" s="2">
        <v>6.82627392357562</v>
      </c>
      <c r="AE56" s="2"/>
      <c r="AF56" s="2">
        <v>4.6055554147922297</v>
      </c>
      <c r="AG56" s="2"/>
      <c r="AH56" s="2">
        <v>0.37885505368747202</v>
      </c>
      <c r="AJ56" s="2">
        <v>0.355459362944472</v>
      </c>
      <c r="AL56" s="2">
        <v>6.99792563937309</v>
      </c>
      <c r="AM56" s="2"/>
      <c r="AN56" s="2">
        <v>4.6483894313016902</v>
      </c>
      <c r="AO56" s="2"/>
      <c r="AP56" s="2">
        <v>0.32293363156336902</v>
      </c>
      <c r="AQ56" s="2"/>
      <c r="AR56" s="2">
        <v>0.31914356326568999</v>
      </c>
      <c r="AS56" s="2"/>
      <c r="AT56" s="2">
        <v>7.1923687451348197</v>
      </c>
      <c r="AU56" s="2"/>
      <c r="AV56" s="2">
        <v>4.7627157658669104</v>
      </c>
      <c r="AW56" s="2"/>
      <c r="AX56" s="2">
        <v>0.37660196041729099</v>
      </c>
      <c r="AY56" s="2"/>
      <c r="AZ56" s="2">
        <v>0.36423696162993202</v>
      </c>
      <c r="BA56" s="2"/>
      <c r="BB56" s="2">
        <v>6.9501120937658598</v>
      </c>
      <c r="BC56" s="2"/>
      <c r="BD56" s="2">
        <v>4.9594398897150596</v>
      </c>
      <c r="BE56" s="2"/>
    </row>
    <row r="57" spans="1:57" x14ac:dyDescent="0.2">
      <c r="A57" s="1"/>
      <c r="B57" s="2">
        <v>0.211041323681529</v>
      </c>
      <c r="C57" s="2"/>
      <c r="D57" s="2">
        <v>0.11885808747971401</v>
      </c>
      <c r="E57" s="2"/>
      <c r="F57" s="2">
        <v>8.09774565662822</v>
      </c>
      <c r="G57" s="2"/>
      <c r="H57" s="2">
        <v>6.2078759380161097</v>
      </c>
      <c r="I57" s="2"/>
      <c r="J57" s="2">
        <v>0.37392612940801701</v>
      </c>
      <c r="K57" s="2"/>
      <c r="L57" s="2">
        <v>0.36149343341514401</v>
      </c>
      <c r="M57" s="2"/>
      <c r="N57" s="2">
        <v>6.89324772422873</v>
      </c>
      <c r="O57" s="2"/>
      <c r="P57" s="2">
        <v>4.6427617563872303</v>
      </c>
      <c r="Q57" s="2"/>
      <c r="R57" s="2">
        <v>0.36856599861560402</v>
      </c>
      <c r="S57" s="2"/>
      <c r="T57" s="2">
        <v>0.358883138902924</v>
      </c>
      <c r="U57" s="2"/>
      <c r="V57" s="2">
        <v>6.9073235813286198</v>
      </c>
      <c r="W57" s="2"/>
      <c r="X57" s="2">
        <v>4.6486988916969203</v>
      </c>
      <c r="Y57" s="2"/>
      <c r="Z57" s="2">
        <v>0.36483818894002501</v>
      </c>
      <c r="AB57" s="2">
        <v>0.355529233496228</v>
      </c>
      <c r="AD57" s="2">
        <v>6.9253673205296096</v>
      </c>
      <c r="AE57" s="2"/>
      <c r="AF57" s="2">
        <v>4.5921075797384798</v>
      </c>
      <c r="AG57" s="2"/>
      <c r="AH57" s="2">
        <v>0.36994825477410198</v>
      </c>
      <c r="AJ57" s="2">
        <v>0.36164207658622399</v>
      </c>
      <c r="AL57" s="2">
        <v>6.8924453097395197</v>
      </c>
      <c r="AM57" s="2"/>
      <c r="AN57" s="2">
        <v>4.5784803921113104</v>
      </c>
      <c r="AO57" s="2"/>
      <c r="AP57" s="2">
        <v>0.33328113142043703</v>
      </c>
      <c r="AQ57" s="2"/>
      <c r="AR57" s="2">
        <v>0.31294620938978102</v>
      </c>
      <c r="AS57" s="2"/>
      <c r="AT57" s="2">
        <v>7.15050265309661</v>
      </c>
      <c r="AU57" s="2"/>
      <c r="AV57" s="2">
        <v>4.5776814130550898</v>
      </c>
      <c r="AW57" s="2"/>
      <c r="AX57" s="2">
        <v>0.34510793943536999</v>
      </c>
      <c r="AY57" s="2"/>
      <c r="AZ57" s="2">
        <v>0.342347598478215</v>
      </c>
      <c r="BA57" s="2"/>
      <c r="BB57" s="2">
        <v>6.99583257377635</v>
      </c>
      <c r="BC57" s="2"/>
      <c r="BD57" s="2">
        <v>4.7025553678690297</v>
      </c>
      <c r="BE57" s="2"/>
    </row>
    <row r="58" spans="1:57" x14ac:dyDescent="0.2">
      <c r="A58" s="1"/>
      <c r="B58" s="2">
        <v>0.12946335333819001</v>
      </c>
      <c r="C58" s="2"/>
      <c r="D58" s="2">
        <v>-1.44287472970885E-2</v>
      </c>
      <c r="E58" s="2"/>
      <c r="F58" s="2">
        <v>8.4693337215994795</v>
      </c>
      <c r="G58" s="2"/>
      <c r="H58" s="2">
        <v>6.5929806087024296</v>
      </c>
      <c r="I58" s="2"/>
      <c r="J58" s="2">
        <v>0.23317921675493</v>
      </c>
      <c r="K58" s="2"/>
      <c r="L58" s="2">
        <v>0.21226565686414001</v>
      </c>
      <c r="M58" s="2"/>
      <c r="N58" s="2">
        <v>7.4632563984026197</v>
      </c>
      <c r="O58" s="2"/>
      <c r="P58" s="2">
        <v>4.8445286712910098</v>
      </c>
      <c r="Q58" s="2"/>
      <c r="R58" s="2">
        <v>0.216676681994809</v>
      </c>
      <c r="S58" s="2"/>
      <c r="T58" s="2">
        <v>0.186704879141842</v>
      </c>
      <c r="U58" s="2"/>
      <c r="V58" s="2">
        <v>7.5833754000700502</v>
      </c>
      <c r="W58" s="2"/>
      <c r="X58" s="2">
        <v>4.9119781238189404</v>
      </c>
      <c r="Y58" s="2"/>
      <c r="Z58" s="2">
        <v>0.34592342944090398</v>
      </c>
      <c r="AB58" s="2">
        <v>0.29417255594400499</v>
      </c>
      <c r="AD58" s="2">
        <v>7.0646026890482698</v>
      </c>
      <c r="AE58" s="2"/>
      <c r="AF58" s="2">
        <v>4.8026440133692399</v>
      </c>
      <c r="AG58" s="2"/>
      <c r="AH58" s="2">
        <v>0.34877075763021997</v>
      </c>
      <c r="AJ58" s="2">
        <v>0.29462243500395202</v>
      </c>
      <c r="AL58" s="2">
        <v>7.06235091813992</v>
      </c>
      <c r="AM58" s="2"/>
      <c r="AN58" s="2">
        <v>4.79506445906308</v>
      </c>
      <c r="AO58" s="2"/>
      <c r="AP58" s="2">
        <v>0.31729914898302702</v>
      </c>
      <c r="AQ58" s="2"/>
      <c r="AR58" s="2">
        <v>0.317227990836697</v>
      </c>
      <c r="AS58" s="2"/>
      <c r="AT58" s="2">
        <v>6.9482642413335398</v>
      </c>
      <c r="AU58" s="2"/>
      <c r="AV58" s="2">
        <v>4.6085423803866403</v>
      </c>
      <c r="AW58" s="2"/>
      <c r="AX58" s="2">
        <v>0.34666630631191597</v>
      </c>
      <c r="AY58" s="2"/>
      <c r="AZ58" s="2">
        <v>0.279658088264442</v>
      </c>
      <c r="BA58" s="2"/>
      <c r="BB58" s="2">
        <v>7.1368704600260502</v>
      </c>
      <c r="BC58" s="2"/>
      <c r="BD58" s="2">
        <v>4.91455163197086</v>
      </c>
      <c r="BE58" s="2"/>
    </row>
    <row r="59" spans="1:57" x14ac:dyDescent="0.2">
      <c r="A59" s="1"/>
      <c r="B59" s="2">
        <v>0.21268053344409399</v>
      </c>
      <c r="C59" s="2"/>
      <c r="D59" s="2">
        <v>0.10653405904319101</v>
      </c>
      <c r="E59" s="2"/>
      <c r="F59" s="2">
        <v>8.32296711529699</v>
      </c>
      <c r="G59" s="2"/>
      <c r="H59" s="2">
        <v>6.5358454042115204</v>
      </c>
      <c r="I59" s="2"/>
      <c r="J59" s="2">
        <v>0.36221789524502301</v>
      </c>
      <c r="K59" s="2"/>
      <c r="L59" s="2">
        <v>0.35333926751267503</v>
      </c>
      <c r="M59" s="2"/>
      <c r="N59" s="2">
        <v>7.0807200285900898</v>
      </c>
      <c r="O59" s="2"/>
      <c r="P59" s="2">
        <v>4.8374739808602802</v>
      </c>
      <c r="Q59" s="2"/>
      <c r="R59" s="2">
        <v>0.36321659900528602</v>
      </c>
      <c r="S59" s="2"/>
      <c r="T59" s="2">
        <v>0.35379567012307001</v>
      </c>
      <c r="U59" s="2"/>
      <c r="V59" s="2">
        <v>7.07822085912104</v>
      </c>
      <c r="W59" s="2"/>
      <c r="X59" s="2">
        <v>4.8047151457570196</v>
      </c>
      <c r="Y59" s="2"/>
      <c r="Z59" s="2">
        <v>0.40380856430537998</v>
      </c>
      <c r="AB59" s="2">
        <v>0.39932760488162</v>
      </c>
      <c r="AD59" s="2">
        <v>6.8242984954326404</v>
      </c>
      <c r="AE59" s="2"/>
      <c r="AF59" s="2">
        <v>4.57164641902318</v>
      </c>
      <c r="AG59" s="2"/>
      <c r="AH59" s="2">
        <v>0.39445253959189802</v>
      </c>
      <c r="AJ59" s="2">
        <v>0.38904161187098901</v>
      </c>
      <c r="AL59" s="2">
        <v>6.8824805653714796</v>
      </c>
      <c r="AM59" s="2"/>
      <c r="AN59" s="2">
        <v>4.5951646493664597</v>
      </c>
      <c r="AO59" s="2"/>
      <c r="AP59" s="2">
        <v>0.27917209187347097</v>
      </c>
      <c r="AQ59" s="2"/>
      <c r="AR59" s="2">
        <v>0.27497817472310498</v>
      </c>
      <c r="AS59" s="2"/>
      <c r="AT59" s="2">
        <v>7.4974696769647498</v>
      </c>
      <c r="AU59" s="2"/>
      <c r="AV59" s="2">
        <v>4.9469367201225296</v>
      </c>
      <c r="AW59" s="2"/>
      <c r="AX59" s="2">
        <v>0.35361641045046299</v>
      </c>
      <c r="AY59" s="2"/>
      <c r="AZ59" s="2">
        <v>0.34594576170756303</v>
      </c>
      <c r="BA59" s="2"/>
      <c r="BB59" s="2">
        <v>7.12108320005051</v>
      </c>
      <c r="BC59" s="2"/>
      <c r="BD59" s="2">
        <v>5.0595810438521198</v>
      </c>
      <c r="BE59" s="2"/>
    </row>
    <row r="60" spans="1:57" x14ac:dyDescent="0.2">
      <c r="A60" s="1"/>
      <c r="B60" s="2">
        <v>0.12621751780235299</v>
      </c>
      <c r="C60" s="2"/>
      <c r="D60" s="2">
        <v>0.101786387773753</v>
      </c>
      <c r="E60" s="2"/>
      <c r="F60" s="2">
        <v>8.3547453778471805</v>
      </c>
      <c r="G60" s="2"/>
      <c r="H60" s="2">
        <v>6.0617963937195496</v>
      </c>
      <c r="I60" s="2"/>
      <c r="J60" s="2">
        <v>0.31280860212399197</v>
      </c>
      <c r="K60" s="2"/>
      <c r="L60" s="2">
        <v>0.31153884438806201</v>
      </c>
      <c r="M60" s="2"/>
      <c r="N60" s="2">
        <v>7.3144743832674397</v>
      </c>
      <c r="O60" s="2"/>
      <c r="P60" s="2">
        <v>4.8360543547686303</v>
      </c>
      <c r="Q60" s="2"/>
      <c r="R60" s="2">
        <v>0.33485986174244797</v>
      </c>
      <c r="S60" s="2"/>
      <c r="T60" s="2">
        <v>0.33408037409379299</v>
      </c>
      <c r="U60" s="2"/>
      <c r="V60" s="2">
        <v>7.1937329193095803</v>
      </c>
      <c r="W60" s="2"/>
      <c r="X60" s="2">
        <v>4.76323003280298</v>
      </c>
      <c r="Y60" s="2"/>
      <c r="Z60" s="2">
        <v>0.37039774149642302</v>
      </c>
      <c r="AB60" s="2">
        <v>0.36262858094799799</v>
      </c>
      <c r="AD60" s="2">
        <v>7.0378449547881701</v>
      </c>
      <c r="AE60" s="2"/>
      <c r="AF60" s="2">
        <v>4.5157220679063999</v>
      </c>
      <c r="AG60" s="2"/>
      <c r="AH60" s="2">
        <v>0.36091612693840602</v>
      </c>
      <c r="AJ60" s="2">
        <v>0.35161246938554702</v>
      </c>
      <c r="AL60" s="2">
        <v>7.0984042674440202</v>
      </c>
      <c r="AM60" s="2"/>
      <c r="AN60" s="2">
        <v>4.5266859786022202</v>
      </c>
      <c r="AO60" s="2"/>
      <c r="AP60" s="2">
        <v>0.30063695900378701</v>
      </c>
      <c r="AQ60" s="2"/>
      <c r="AR60" s="2">
        <v>0.26334355652477898</v>
      </c>
      <c r="AS60" s="2"/>
      <c r="AT60" s="2">
        <v>7.5661665766566903</v>
      </c>
      <c r="AU60" s="2"/>
      <c r="AV60" s="2">
        <v>4.8956499511040601</v>
      </c>
      <c r="AW60" s="2"/>
      <c r="AX60" s="2">
        <v>0.31225347517040197</v>
      </c>
      <c r="AY60" s="2"/>
      <c r="AZ60" s="2">
        <v>0.31019743127111599</v>
      </c>
      <c r="BA60" s="2"/>
      <c r="BB60" s="2">
        <v>7.3215967583660797</v>
      </c>
      <c r="BC60" s="2"/>
      <c r="BD60" s="2">
        <v>4.9098781786545196</v>
      </c>
      <c r="BE60" s="2"/>
    </row>
    <row r="61" spans="1:57" x14ac:dyDescent="0.2">
      <c r="A61" s="1"/>
      <c r="B61" s="2">
        <v>0.25821843316002202</v>
      </c>
      <c r="C61" s="2"/>
      <c r="D61" s="2">
        <v>1.8603483111131199E-2</v>
      </c>
      <c r="E61" s="2"/>
      <c r="F61" s="2">
        <v>8.4984123599017103</v>
      </c>
      <c r="G61" s="2"/>
      <c r="H61" s="2">
        <v>6.6885420826973396</v>
      </c>
      <c r="I61" s="2"/>
      <c r="J61" s="2">
        <v>0.27750208575381902</v>
      </c>
      <c r="K61" s="2"/>
      <c r="L61" s="2">
        <v>0.26834966193283299</v>
      </c>
      <c r="M61" s="2"/>
      <c r="N61" s="2">
        <v>7.33782470803762</v>
      </c>
      <c r="O61" s="2"/>
      <c r="P61" s="2">
        <v>4.6192235633588297</v>
      </c>
      <c r="Q61" s="2"/>
      <c r="R61" s="2">
        <v>0.26083957590890799</v>
      </c>
      <c r="S61" s="2"/>
      <c r="T61" s="2">
        <v>0.24695409373955499</v>
      </c>
      <c r="U61" s="2"/>
      <c r="V61" s="2">
        <v>7.4443411963801296</v>
      </c>
      <c r="W61" s="2"/>
      <c r="X61" s="2">
        <v>4.6717850683515501</v>
      </c>
      <c r="Y61" s="2"/>
      <c r="Z61" s="2">
        <v>0.36996652950127301</v>
      </c>
      <c r="AB61" s="2">
        <v>0.340751183319076</v>
      </c>
      <c r="AD61" s="2">
        <v>6.9653063658187797</v>
      </c>
      <c r="AE61" s="2"/>
      <c r="AF61" s="2">
        <v>4.5465009965867704</v>
      </c>
      <c r="AG61" s="2"/>
      <c r="AH61" s="2">
        <v>0.36947328224715198</v>
      </c>
      <c r="AJ61" s="2">
        <v>0.33675551627975903</v>
      </c>
      <c r="AL61" s="2">
        <v>6.9863826280035699</v>
      </c>
      <c r="AM61" s="2"/>
      <c r="AN61" s="2">
        <v>4.5455603793617296</v>
      </c>
      <c r="AO61" s="2"/>
      <c r="AP61" s="2">
        <v>0.32016156093193299</v>
      </c>
      <c r="AQ61" s="2"/>
      <c r="AR61" s="2">
        <v>0.31889962966088198</v>
      </c>
      <c r="AS61" s="2"/>
      <c r="AT61" s="2">
        <v>7.0798018398492699</v>
      </c>
      <c r="AU61" s="2"/>
      <c r="AV61" s="2">
        <v>4.5221841806801599</v>
      </c>
      <c r="AW61" s="2"/>
      <c r="AX61" s="2">
        <v>0.33251256966932002</v>
      </c>
      <c r="AY61" s="2"/>
      <c r="AZ61" s="2">
        <v>0.30366083862446802</v>
      </c>
      <c r="BA61" s="2"/>
      <c r="BB61" s="2">
        <v>7.1585646917735497</v>
      </c>
      <c r="BC61" s="2"/>
      <c r="BD61" s="2">
        <v>4.7745159799267398</v>
      </c>
      <c r="BE61" s="2"/>
    </row>
    <row r="62" spans="1:57" x14ac:dyDescent="0.2">
      <c r="A62" s="1"/>
      <c r="B62" s="2">
        <v>0.14481723257885101</v>
      </c>
      <c r="C62" s="2"/>
      <c r="D62" s="2">
        <v>3.5591187904145901E-3</v>
      </c>
      <c r="E62" s="2"/>
      <c r="F62" s="2">
        <v>8.2198641783907505</v>
      </c>
      <c r="G62" s="2"/>
      <c r="H62" s="2">
        <v>6.4634668760044596</v>
      </c>
      <c r="I62" s="2"/>
      <c r="J62" s="2">
        <v>0.26907634657851698</v>
      </c>
      <c r="K62" s="2"/>
      <c r="L62" s="2">
        <v>0.21280057357075999</v>
      </c>
      <c r="M62" s="2"/>
      <c r="N62" s="2">
        <v>7.3060267405680799</v>
      </c>
      <c r="O62" s="2"/>
      <c r="P62" s="2">
        <v>4.6900507569104297</v>
      </c>
      <c r="Q62" s="2"/>
      <c r="R62" s="2">
        <v>0.27759000734449102</v>
      </c>
      <c r="S62" s="2"/>
      <c r="T62" s="2">
        <v>0.230867571930052</v>
      </c>
      <c r="U62" s="2"/>
      <c r="V62" s="2">
        <v>7.2216998487422002</v>
      </c>
      <c r="W62" s="2"/>
      <c r="X62" s="2">
        <v>4.6312237567893302</v>
      </c>
      <c r="Y62" s="2"/>
      <c r="Z62" s="2">
        <v>0.34653305219021802</v>
      </c>
      <c r="AB62" s="2">
        <v>0.28071916545237902</v>
      </c>
      <c r="AD62" s="2">
        <v>6.9837408796839098</v>
      </c>
      <c r="AE62" s="2"/>
      <c r="AF62" s="2">
        <v>4.83299739873231</v>
      </c>
      <c r="AG62" s="2"/>
      <c r="AH62" s="2">
        <v>0.35181771082308699</v>
      </c>
      <c r="AJ62" s="2">
        <v>0.28780762003496402</v>
      </c>
      <c r="AL62" s="2">
        <v>6.9492435758012903</v>
      </c>
      <c r="AM62" s="2"/>
      <c r="AN62" s="2">
        <v>4.8121195506847396</v>
      </c>
      <c r="AO62" s="2"/>
      <c r="AP62" s="2">
        <v>0.29713931162694901</v>
      </c>
      <c r="AQ62" s="2"/>
      <c r="AR62" s="2">
        <v>0.28952410078626001</v>
      </c>
      <c r="AS62" s="2"/>
      <c r="AT62" s="2">
        <v>6.9408642115896297</v>
      </c>
      <c r="AU62" s="2"/>
      <c r="AV62" s="2">
        <v>4.6308502465050596</v>
      </c>
      <c r="AW62" s="2"/>
      <c r="AX62" s="2">
        <v>0.35700584895663501</v>
      </c>
      <c r="AY62" s="2"/>
      <c r="AZ62" s="2">
        <v>0.30888315083010198</v>
      </c>
      <c r="BA62" s="2"/>
      <c r="BB62" s="2">
        <v>6.84564877698846</v>
      </c>
      <c r="BC62" s="2"/>
      <c r="BD62" s="2">
        <v>4.7712053332492204</v>
      </c>
      <c r="BE62" s="2"/>
    </row>
    <row r="63" spans="1:57" x14ac:dyDescent="0.2">
      <c r="A63" s="1">
        <v>50</v>
      </c>
      <c r="B63" s="2">
        <v>0.18075836222078301</v>
      </c>
      <c r="C63" s="2">
        <f>AVERAGE(B63:B72)</f>
        <v>0.17891666491898647</v>
      </c>
      <c r="D63" s="2">
        <v>0.13170964340792299</v>
      </c>
      <c r="E63" s="2">
        <f>AVERAGE(D63:D72)</f>
        <v>4.5080377165834691E-2</v>
      </c>
      <c r="F63" s="2">
        <v>8.0518807133764998</v>
      </c>
      <c r="G63" s="2">
        <f>AVERAGE(F63:F72)</f>
        <v>8.3340426105243886</v>
      </c>
      <c r="H63" s="2">
        <v>6.0924194963789597</v>
      </c>
      <c r="I63" s="2">
        <f>AVERAGE(H63:H72)</f>
        <v>6.4768154891502832</v>
      </c>
      <c r="J63" s="2">
        <v>0.43040786608307502</v>
      </c>
      <c r="K63" s="2">
        <f>AVERAGE(J63:J72)</f>
        <v>0.33388726492236848</v>
      </c>
      <c r="L63" s="2">
        <v>0.42503431590872598</v>
      </c>
      <c r="M63" s="2">
        <f>AVERAGE(L63:L72)</f>
        <v>0.29060074467993724</v>
      </c>
      <c r="N63" s="2">
        <v>6.5521797939851396</v>
      </c>
      <c r="O63" s="2">
        <f>AVERAGE(N63:N72)</f>
        <v>7.1553295301415032</v>
      </c>
      <c r="P63" s="2">
        <v>4.4016602163682697</v>
      </c>
      <c r="Q63" s="2">
        <f>AVERAGE(P63:P72)</f>
        <v>4.6812659470196119</v>
      </c>
      <c r="R63" s="2">
        <v>0.422695551294615</v>
      </c>
      <c r="S63" s="2">
        <f>AVERAGE(R63:R72)</f>
        <v>0.33582153470065912</v>
      </c>
      <c r="T63" s="2">
        <v>0.41485887834070601</v>
      </c>
      <c r="U63" s="2">
        <f>AVERAGE(T63:T72)</f>
        <v>0.29482423738520769</v>
      </c>
      <c r="V63" s="2">
        <v>6.6099040213827998</v>
      </c>
      <c r="W63" s="3">
        <f>AVERAGE(V63:V72)</f>
        <v>7.1348540778740688</v>
      </c>
      <c r="X63" s="2">
        <v>4.4486634281434796</v>
      </c>
      <c r="Y63" s="3">
        <f>AVERAGE(X63:X72)</f>
        <v>4.6839879403795219</v>
      </c>
      <c r="Z63" s="2">
        <v>0.42626830359637602</v>
      </c>
      <c r="AA63" s="3">
        <f>AVERAGE(Z63:Z72)</f>
        <v>0.38236026777100973</v>
      </c>
      <c r="AB63" s="3">
        <v>0.39775262311067799</v>
      </c>
      <c r="AC63" s="3">
        <f>AVERAGE(AB63:AB72)</f>
        <v>0.35199963106878668</v>
      </c>
      <c r="AD63" s="3">
        <v>6.7058263343570799</v>
      </c>
      <c r="AE63" s="3">
        <f>AVERAGE(AD63:AD72)</f>
        <v>6.8589767712437775</v>
      </c>
      <c r="AF63" s="3">
        <v>4.4398806814754703</v>
      </c>
      <c r="AG63" s="3">
        <f>AVERAGE(AF63:AF72)</f>
        <v>4.5476305380391278</v>
      </c>
      <c r="AH63" s="2">
        <v>0.43103852980579299</v>
      </c>
      <c r="AI63" s="3">
        <f>AVERAGE(AH63:AH72)</f>
        <v>0.38135287270666207</v>
      </c>
      <c r="AJ63" s="3">
        <v>0.40227118918114102</v>
      </c>
      <c r="AK63" s="3">
        <f>AVERAGE(AJ63:AJ72)</f>
        <v>0.34931496554788727</v>
      </c>
      <c r="AL63" s="3">
        <v>6.6806225974052298</v>
      </c>
      <c r="AM63" s="3">
        <f>AVERAGE(AL63:AL72)</f>
        <v>6.8730556096838828</v>
      </c>
      <c r="AN63" s="3">
        <v>4.4272244841135402</v>
      </c>
      <c r="AO63" s="3">
        <f>AVERAGE(AN63:AN72)</f>
        <v>4.5529887294820064</v>
      </c>
      <c r="AP63" s="2">
        <v>0.33779861538283701</v>
      </c>
      <c r="AQ63" s="3">
        <f>AVERAGE(AP63:AP72)</f>
        <v>0.32792926443194481</v>
      </c>
      <c r="AR63" s="3">
        <v>0.28457207484624503</v>
      </c>
      <c r="AS63" s="3">
        <f>AVERAGE(AR63:AR72)</f>
        <v>0.30959174906320797</v>
      </c>
      <c r="AT63" s="3">
        <v>7.3088287694234202</v>
      </c>
      <c r="AU63" s="3">
        <f>AVERAGE(AT63:AT72)</f>
        <v>7.096252615331851</v>
      </c>
      <c r="AV63" s="3">
        <v>4.7505344514510499</v>
      </c>
      <c r="AW63" s="3">
        <f>AVERAGE(AV63:AV72)</f>
        <v>4.6592109785314806</v>
      </c>
      <c r="AX63" s="2">
        <v>0.37349376067394202</v>
      </c>
      <c r="AY63" s="3">
        <f>AVERAGE(AX63:AX72)</f>
        <v>0.3727575493453229</v>
      </c>
      <c r="AZ63" s="3">
        <v>0.36339253713099801</v>
      </c>
      <c r="BA63" s="3">
        <f>AVERAGE(AZ63:AZ72)</f>
        <v>0.35485742820620836</v>
      </c>
      <c r="BB63" s="3">
        <v>6.8944671427303401</v>
      </c>
      <c r="BC63" s="3">
        <f>AVERAGE(BB63:BB72)</f>
        <v>6.8560628160547541</v>
      </c>
      <c r="BD63" s="3">
        <v>4.7181939449023496</v>
      </c>
      <c r="BE63" s="3">
        <f>AVERAGE(BD63:BD72)</f>
        <v>4.7367253309036066</v>
      </c>
    </row>
    <row r="64" spans="1:57" x14ac:dyDescent="0.2">
      <c r="B64" s="2">
        <v>0.19227914664398699</v>
      </c>
      <c r="C64" s="2">
        <f>STDEV(B63:B72)</f>
        <v>5.2716845289487342E-2</v>
      </c>
      <c r="D64" s="2">
        <v>-0.146205484803104</v>
      </c>
      <c r="E64" s="2">
        <f>STDEV(D63:D72)</f>
        <v>7.8740049337406803E-2</v>
      </c>
      <c r="F64" s="2">
        <v>8.6756233155114995</v>
      </c>
      <c r="G64" s="2">
        <f>STDEV(F63:F72)</f>
        <v>0.20175726145185971</v>
      </c>
      <c r="H64" s="2">
        <v>7.16459471401161</v>
      </c>
      <c r="I64" s="2">
        <f>STDEV(H63:H72)</f>
        <v>0.3287606182820848</v>
      </c>
      <c r="J64" s="2">
        <v>0.23118988892937101</v>
      </c>
      <c r="K64" s="2">
        <f>STDEV(J63:J72)</f>
        <v>8.8930667630672894E-2</v>
      </c>
      <c r="L64" s="2">
        <v>4.4666194879219703E-2</v>
      </c>
      <c r="M64" s="2">
        <f>STDEV(L63:L72)</f>
        <v>0.12935096477924618</v>
      </c>
      <c r="N64" s="2">
        <v>7.92039824728821</v>
      </c>
      <c r="O64" s="2">
        <f>STDEV(N63:N72)</f>
        <v>0.51104159144090167</v>
      </c>
      <c r="P64" s="2">
        <v>4.4177669358087499</v>
      </c>
      <c r="Q64" s="2">
        <f>STDEV(P63:P72)</f>
        <v>0.38166157874047624</v>
      </c>
      <c r="R64" s="2">
        <v>0.23329778419939901</v>
      </c>
      <c r="S64" s="2">
        <f>STDEV(R63:R72)</f>
        <v>8.919222262926621E-2</v>
      </c>
      <c r="T64" s="2">
        <v>5.1287249837667297E-2</v>
      </c>
      <c r="U64" s="2">
        <f>STDEV(T63:T72)</f>
        <v>0.12730071669507212</v>
      </c>
      <c r="V64" s="2">
        <v>7.8929038935468103</v>
      </c>
      <c r="W64" s="2">
        <f>STDEV(V63:V72)</f>
        <v>0.50044084900242103</v>
      </c>
      <c r="X64" s="2">
        <v>4.4699368340672203</v>
      </c>
      <c r="Y64" s="2">
        <f>STDEV(X63:X72)</f>
        <v>0.35011774303477883</v>
      </c>
      <c r="Z64" s="2">
        <v>0.46252580592111903</v>
      </c>
      <c r="AA64" s="2">
        <f>STDEV(Z63:Z72)</f>
        <v>7.5026266160364424E-2</v>
      </c>
      <c r="AB64" s="2">
        <v>0.45919481383156002</v>
      </c>
      <c r="AC64" s="2">
        <f>STDEV(AB63:AB72)</f>
        <v>9.6946115287720638E-2</v>
      </c>
      <c r="AD64" s="2">
        <v>5.9592261901067598</v>
      </c>
      <c r="AE64" s="2">
        <f>STDEV(AD63:AD72)</f>
        <v>0.56025965380979803</v>
      </c>
      <c r="AF64" s="2">
        <v>4.0880563127448397</v>
      </c>
      <c r="AG64" s="2">
        <f>STDEV(AF63:AF72)</f>
        <v>0.35335624328957282</v>
      </c>
      <c r="AH64" s="2">
        <v>0.459041767281541</v>
      </c>
      <c r="AI64" s="2">
        <f>STDEV(AH63:AH72)</f>
        <v>7.4065356006146832E-2</v>
      </c>
      <c r="AJ64" s="2">
        <v>0.45500103093619798</v>
      </c>
      <c r="AK64" s="2">
        <f>STDEV(AJ63:AJ72)</f>
        <v>9.5946817963035613E-2</v>
      </c>
      <c r="AL64" s="2">
        <v>5.9822875786275098</v>
      </c>
      <c r="AM64" s="2">
        <f>STDEV(AL63:AL72)</f>
        <v>0.55104959612158422</v>
      </c>
      <c r="AN64" s="2">
        <v>4.0939630196813104</v>
      </c>
      <c r="AO64" s="2">
        <f>STDEV(AN63:AN72)</f>
        <v>0.35148792885734431</v>
      </c>
      <c r="AP64" s="2">
        <v>0.365857612490599</v>
      </c>
      <c r="AQ64" s="2">
        <f>STDEV(AP63:AP72)</f>
        <v>3.4903582563199941E-2</v>
      </c>
      <c r="AR64" s="2">
        <v>0.363656973070552</v>
      </c>
      <c r="AS64" s="2">
        <f>STDEV(AR63:AR72)</f>
        <v>3.8220494035771248E-2</v>
      </c>
      <c r="AT64" s="2">
        <v>6.46420455353935</v>
      </c>
      <c r="AU64" s="2">
        <f>STDEV(AT63:AT72)</f>
        <v>0.31457518155567021</v>
      </c>
      <c r="AV64" s="2">
        <v>4.3727556781274197</v>
      </c>
      <c r="AW64" s="2">
        <f>STDEV(AV63:AV72)</f>
        <v>0.1966224649166233</v>
      </c>
      <c r="AX64" s="2">
        <v>0.42153780151915698</v>
      </c>
      <c r="AY64" s="2">
        <f>STDEV(AX63:AX72)</f>
        <v>4.0762993675032125E-2</v>
      </c>
      <c r="AZ64" s="2">
        <v>0.39214952749456</v>
      </c>
      <c r="BA64" s="2">
        <f>STDEV(AZ63:AZ72)</f>
        <v>4.3301969797026774E-2</v>
      </c>
      <c r="BB64" s="2">
        <v>6.3178283948241001</v>
      </c>
      <c r="BC64" s="2">
        <f>STDEV(BB63:BB72)</f>
        <v>0.26636896818887695</v>
      </c>
      <c r="BD64" s="2">
        <v>4.5464774036021502</v>
      </c>
      <c r="BE64" s="2">
        <f>STDEV(BD63:BD72)</f>
        <v>0.17602154720505472</v>
      </c>
    </row>
    <row r="65" spans="2:57" x14ac:dyDescent="0.2">
      <c r="B65" s="2">
        <v>9.8237683092854702E-2</v>
      </c>
      <c r="C65" s="2"/>
      <c r="D65" s="2">
        <v>8.6758744944217703E-2</v>
      </c>
      <c r="E65" s="2"/>
      <c r="F65" s="2">
        <v>8.3984632771902898</v>
      </c>
      <c r="G65" s="2"/>
      <c r="H65" s="2">
        <v>6.0760035128750003</v>
      </c>
      <c r="I65" s="2"/>
      <c r="J65" s="2">
        <v>0.314882705303757</v>
      </c>
      <c r="K65" s="2"/>
      <c r="L65" s="2">
        <v>0.26911262910056399</v>
      </c>
      <c r="M65" s="2"/>
      <c r="N65" s="2">
        <v>7.5133270764517199</v>
      </c>
      <c r="O65" s="2"/>
      <c r="P65" s="2">
        <v>4.9687878810069703</v>
      </c>
      <c r="Q65" s="2"/>
      <c r="R65" s="2">
        <v>0.31873623317012101</v>
      </c>
      <c r="S65" s="2"/>
      <c r="T65" s="2">
        <v>0.27913436193463997</v>
      </c>
      <c r="U65" s="2"/>
      <c r="V65" s="2">
        <v>7.4616389120823401</v>
      </c>
      <c r="W65" s="2"/>
      <c r="X65" s="2">
        <v>4.9572594307492102</v>
      </c>
      <c r="Y65" s="2"/>
      <c r="Z65" s="2">
        <v>0.26665573295781803</v>
      </c>
      <c r="AB65" s="2">
        <v>0.18192384697120301</v>
      </c>
      <c r="AD65" s="2">
        <v>7.9488432533995503</v>
      </c>
      <c r="AE65" s="2"/>
      <c r="AF65" s="2">
        <v>5.0213027694678098</v>
      </c>
      <c r="AG65" s="2"/>
      <c r="AH65" s="2">
        <v>0.27317363411191498</v>
      </c>
      <c r="AJ65" s="2">
        <v>0.18929007546394999</v>
      </c>
      <c r="AL65" s="2">
        <v>7.9129753211417304</v>
      </c>
      <c r="AM65" s="2"/>
      <c r="AN65" s="2">
        <v>5.01040646154937</v>
      </c>
      <c r="AO65" s="2"/>
      <c r="AP65" s="2">
        <v>0.35851596961426102</v>
      </c>
      <c r="AQ65" s="2"/>
      <c r="AR65" s="2">
        <v>0.272074784644176</v>
      </c>
      <c r="AS65" s="2"/>
      <c r="AT65" s="2">
        <v>7.4980865348293699</v>
      </c>
      <c r="AU65" s="2"/>
      <c r="AV65" s="2">
        <v>4.8494461945284497</v>
      </c>
      <c r="AW65" s="2"/>
      <c r="AX65" s="2">
        <v>0.42740074004314599</v>
      </c>
      <c r="AY65" s="2"/>
      <c r="AZ65" s="2">
        <v>0.40714140372697</v>
      </c>
      <c r="BA65" s="2"/>
      <c r="BB65" s="2">
        <v>6.7667888832288003</v>
      </c>
      <c r="BC65" s="2"/>
      <c r="BD65" s="2">
        <v>4.6164480278348803</v>
      </c>
      <c r="BE65" s="2"/>
    </row>
    <row r="66" spans="2:57" x14ac:dyDescent="0.2">
      <c r="B66" s="2">
        <v>0.18376803278082399</v>
      </c>
      <c r="C66" s="2"/>
      <c r="D66" s="2">
        <v>7.0913673475770905E-2</v>
      </c>
      <c r="E66" s="2"/>
      <c r="F66" s="2">
        <v>8.2253266148728503</v>
      </c>
      <c r="G66" s="2"/>
      <c r="H66" s="2">
        <v>6.52958475423205</v>
      </c>
      <c r="I66" s="2"/>
      <c r="J66" s="2">
        <v>0.28998154622814298</v>
      </c>
      <c r="K66" s="2"/>
      <c r="L66" s="2">
        <v>0.21790055585665299</v>
      </c>
      <c r="M66" s="2"/>
      <c r="N66" s="2">
        <v>7.5466829775648696</v>
      </c>
      <c r="O66" s="2"/>
      <c r="P66" s="2">
        <v>5.3424144469653498</v>
      </c>
      <c r="Q66" s="2"/>
      <c r="R66" s="2">
        <v>0.29986089513259701</v>
      </c>
      <c r="S66" s="2"/>
      <c r="T66" s="2">
        <v>0.239318267576836</v>
      </c>
      <c r="U66" s="2"/>
      <c r="V66" s="2">
        <v>7.44263312092174</v>
      </c>
      <c r="W66" s="2"/>
      <c r="X66" s="2">
        <v>5.2481176637042104</v>
      </c>
      <c r="Y66" s="2"/>
      <c r="Z66" s="2">
        <v>0.30580435178122201</v>
      </c>
      <c r="AB66" s="2">
        <v>0.26407781980558498</v>
      </c>
      <c r="AD66" s="2">
        <v>7.3205053788330998</v>
      </c>
      <c r="AE66" s="2"/>
      <c r="AF66" s="2">
        <v>4.9726691771511202</v>
      </c>
      <c r="AG66" s="2"/>
      <c r="AH66" s="2">
        <v>0.31354105458362003</v>
      </c>
      <c r="AJ66" s="2">
        <v>0.27597657795898101</v>
      </c>
      <c r="AL66" s="2">
        <v>7.2610834114809499</v>
      </c>
      <c r="AM66" s="2"/>
      <c r="AN66" s="2">
        <v>4.9533817989488904</v>
      </c>
      <c r="AO66" s="2"/>
      <c r="AP66" s="2">
        <v>0.34608835598733301</v>
      </c>
      <c r="AQ66" s="2"/>
      <c r="AR66" s="2">
        <v>0.34487806738923099</v>
      </c>
      <c r="AS66" s="2"/>
      <c r="AT66" s="2">
        <v>6.9069480176834901</v>
      </c>
      <c r="AU66" s="2"/>
      <c r="AV66" s="2">
        <v>4.68615353407254</v>
      </c>
      <c r="AW66" s="2"/>
      <c r="AX66" s="2">
        <v>0.39184417507275399</v>
      </c>
      <c r="AY66" s="2"/>
      <c r="AZ66" s="2">
        <v>0.37681372323573797</v>
      </c>
      <c r="BA66" s="2"/>
      <c r="BB66" s="2">
        <v>6.7364960335879003</v>
      </c>
      <c r="BC66" s="2"/>
      <c r="BD66" s="2">
        <v>4.86919100301846</v>
      </c>
      <c r="BE66" s="2"/>
    </row>
    <row r="67" spans="2:57" x14ac:dyDescent="0.2">
      <c r="B67" s="2">
        <v>0.20123453055323701</v>
      </c>
      <c r="C67" s="2"/>
      <c r="D67" s="2">
        <v>1.9250362896289099E-2</v>
      </c>
      <c r="E67" s="2"/>
      <c r="F67" s="2">
        <v>8.6441425739992308</v>
      </c>
      <c r="G67" s="2"/>
      <c r="H67" s="2">
        <v>6.7700526712762601</v>
      </c>
      <c r="I67" s="2"/>
      <c r="J67" s="2">
        <v>0.48778576895071302</v>
      </c>
      <c r="K67" s="2"/>
      <c r="L67" s="2">
        <v>0.487504378397635</v>
      </c>
      <c r="M67" s="2"/>
      <c r="N67" s="2">
        <v>6.2486747973243997</v>
      </c>
      <c r="O67" s="2"/>
      <c r="P67" s="2">
        <v>4.0592667206370399</v>
      </c>
      <c r="Q67" s="2"/>
      <c r="R67" s="2">
        <v>0.48958523519271102</v>
      </c>
      <c r="S67" s="2"/>
      <c r="T67" s="2">
        <v>0.489158710606661</v>
      </c>
      <c r="U67" s="2"/>
      <c r="V67" s="2">
        <v>6.23858130648577</v>
      </c>
      <c r="W67" s="2"/>
      <c r="X67" s="2">
        <v>4.1247398901214902</v>
      </c>
      <c r="Y67" s="2"/>
      <c r="Z67" s="2">
        <v>0.50945254793567496</v>
      </c>
      <c r="AB67" s="2">
        <v>0.50552490443378895</v>
      </c>
      <c r="AD67" s="2">
        <v>6.1378328168309402</v>
      </c>
      <c r="AE67" s="2"/>
      <c r="AF67" s="2">
        <v>3.9568505342607501</v>
      </c>
      <c r="AG67" s="2"/>
      <c r="AH67" s="2">
        <v>0.51119040897178103</v>
      </c>
      <c r="AJ67" s="2">
        <v>0.50745759658007705</v>
      </c>
      <c r="AL67" s="2">
        <v>6.1258259882786197</v>
      </c>
      <c r="AM67" s="2"/>
      <c r="AN67" s="2">
        <v>3.9615593296211098</v>
      </c>
      <c r="AO67" s="2"/>
      <c r="AP67" s="2">
        <v>0.34259303625894999</v>
      </c>
      <c r="AQ67" s="2"/>
      <c r="AR67" s="2">
        <v>0.33359349245674103</v>
      </c>
      <c r="AS67" s="2"/>
      <c r="AT67" s="2">
        <v>7.1254526429400897</v>
      </c>
      <c r="AU67" s="2"/>
      <c r="AV67" s="2">
        <v>4.5293807194249398</v>
      </c>
      <c r="AW67" s="2"/>
      <c r="AX67" s="2">
        <v>0.36687818881304401</v>
      </c>
      <c r="AY67" s="2"/>
      <c r="AZ67" s="2">
        <v>0.36189393416384602</v>
      </c>
      <c r="BA67" s="2"/>
      <c r="BB67" s="2">
        <v>6.9725121523649696</v>
      </c>
      <c r="BC67" s="2"/>
      <c r="BD67" s="2">
        <v>4.7247442967181401</v>
      </c>
      <c r="BE67" s="2"/>
    </row>
    <row r="68" spans="2:57" x14ac:dyDescent="0.2">
      <c r="B68" s="2">
        <v>0.12542470653335699</v>
      </c>
      <c r="C68" s="2"/>
      <c r="D68" s="2">
        <v>2.13318753952818E-2</v>
      </c>
      <c r="E68" s="2"/>
      <c r="F68" s="2">
        <v>8.1791394791939798</v>
      </c>
      <c r="G68" s="2"/>
      <c r="H68" s="2">
        <v>6.2723417089094502</v>
      </c>
      <c r="I68" s="2"/>
      <c r="J68" s="2">
        <v>0.18211702837458901</v>
      </c>
      <c r="K68" s="2"/>
      <c r="L68" s="2">
        <v>0.14843339706186201</v>
      </c>
      <c r="M68" s="2"/>
      <c r="N68" s="2">
        <v>7.6295549089569299</v>
      </c>
      <c r="O68" s="2"/>
      <c r="P68" s="2">
        <v>5.10715729323812</v>
      </c>
      <c r="Q68" s="2"/>
      <c r="R68" s="2">
        <v>0.17450345934442801</v>
      </c>
      <c r="S68" s="2"/>
      <c r="T68" s="2">
        <v>0.14257182126048101</v>
      </c>
      <c r="U68" s="2"/>
      <c r="V68" s="2">
        <v>7.6557680793551404</v>
      </c>
      <c r="W68" s="2"/>
      <c r="X68" s="2">
        <v>5.1241748057403003</v>
      </c>
      <c r="Y68" s="2"/>
      <c r="Z68" s="2">
        <v>0.32112118230481401</v>
      </c>
      <c r="AB68" s="2">
        <v>0.27784170314196199</v>
      </c>
      <c r="AD68" s="2">
        <v>7.0259668303076701</v>
      </c>
      <c r="AE68" s="2"/>
      <c r="AF68" s="2">
        <v>4.8063168104326399</v>
      </c>
      <c r="AG68" s="2"/>
      <c r="AH68" s="2">
        <v>0.31610962461068698</v>
      </c>
      <c r="AJ68" s="2">
        <v>0.26668249133592797</v>
      </c>
      <c r="AL68" s="2">
        <v>7.0800433971085903</v>
      </c>
      <c r="AM68" s="2"/>
      <c r="AN68" s="2">
        <v>4.8235411384239697</v>
      </c>
      <c r="AO68" s="2"/>
      <c r="AP68" s="2">
        <v>0.31591534805342703</v>
      </c>
      <c r="AQ68" s="2"/>
      <c r="AR68" s="2">
        <v>0.31467983570957497</v>
      </c>
      <c r="AS68" s="2"/>
      <c r="AT68" s="2">
        <v>6.8444199375414803</v>
      </c>
      <c r="AU68" s="2"/>
      <c r="AV68" s="2">
        <v>4.5565641439533904</v>
      </c>
      <c r="AW68" s="2"/>
      <c r="AX68" s="2">
        <v>0.347521848844904</v>
      </c>
      <c r="AY68" s="2"/>
      <c r="AZ68" s="2">
        <v>0.29707193962188899</v>
      </c>
      <c r="BA68" s="2"/>
      <c r="BB68" s="2">
        <v>6.9317889710856999</v>
      </c>
      <c r="BC68" s="2"/>
      <c r="BD68" s="2">
        <v>4.7847342122836896</v>
      </c>
      <c r="BE68" s="2"/>
    </row>
    <row r="69" spans="2:57" x14ac:dyDescent="0.2">
      <c r="B69" s="2">
        <v>0.17582778568965099</v>
      </c>
      <c r="C69" s="2"/>
      <c r="D69" s="2">
        <v>1.18799109988966E-2</v>
      </c>
      <c r="E69" s="2"/>
      <c r="F69" s="2">
        <v>8.4197284044591907</v>
      </c>
      <c r="G69" s="2"/>
      <c r="H69" s="2">
        <v>6.6537841656127501</v>
      </c>
      <c r="I69" s="2"/>
      <c r="J69" s="2">
        <v>0.33429635212395897</v>
      </c>
      <c r="K69" s="2"/>
      <c r="L69" s="2">
        <v>0.29772933933252099</v>
      </c>
      <c r="M69" s="2"/>
      <c r="N69" s="2">
        <v>7.0981550337436001</v>
      </c>
      <c r="O69" s="2"/>
      <c r="P69" s="2">
        <v>4.7406417825668896</v>
      </c>
      <c r="Q69" s="2"/>
      <c r="R69" s="2">
        <v>0.33248609652143402</v>
      </c>
      <c r="S69" s="2"/>
      <c r="T69" s="2">
        <v>0.29692201210798003</v>
      </c>
      <c r="U69" s="2"/>
      <c r="V69" s="2">
        <v>7.1022338655392003</v>
      </c>
      <c r="W69" s="2"/>
      <c r="X69" s="2">
        <v>4.7615181653356098</v>
      </c>
      <c r="Y69" s="2"/>
      <c r="Z69" s="2">
        <v>0.34168673520425502</v>
      </c>
      <c r="AB69" s="2">
        <v>0.31182517357214401</v>
      </c>
      <c r="AD69" s="2">
        <v>7.02655757623958</v>
      </c>
      <c r="AE69" s="2"/>
      <c r="AF69" s="2">
        <v>4.7252933732015601</v>
      </c>
      <c r="AG69" s="2"/>
      <c r="AH69" s="2">
        <v>0.33661692339474197</v>
      </c>
      <c r="AJ69" s="2">
        <v>0.30368480409396198</v>
      </c>
      <c r="AL69" s="2">
        <v>7.06799371696256</v>
      </c>
      <c r="AM69" s="2"/>
      <c r="AN69" s="2">
        <v>4.7364970533172697</v>
      </c>
      <c r="AO69" s="2"/>
      <c r="AP69" s="2">
        <v>0.24763352117343601</v>
      </c>
      <c r="AQ69" s="2"/>
      <c r="AR69" s="2">
        <v>0.240985656880775</v>
      </c>
      <c r="AS69" s="2"/>
      <c r="AT69" s="2">
        <v>7.37935170622199</v>
      </c>
      <c r="AU69" s="2"/>
      <c r="AV69" s="2">
        <v>4.9734022512320202</v>
      </c>
      <c r="AW69" s="2"/>
      <c r="AX69" s="2">
        <v>0.31127126174901998</v>
      </c>
      <c r="AY69" s="2"/>
      <c r="AZ69" s="2">
        <v>0.28638000353510501</v>
      </c>
      <c r="BA69" s="2"/>
      <c r="BB69" s="2">
        <v>7.1552814916006096</v>
      </c>
      <c r="BC69" s="2"/>
      <c r="BD69" s="2">
        <v>5.0846617119199697</v>
      </c>
      <c r="BE69" s="2"/>
    </row>
    <row r="70" spans="2:57" x14ac:dyDescent="0.2">
      <c r="B70" s="2">
        <v>0.178749800156174</v>
      </c>
      <c r="C70" s="2"/>
      <c r="D70" s="2">
        <v>0.103586115158899</v>
      </c>
      <c r="E70" s="2"/>
      <c r="F70" s="2">
        <v>8.3009298843959396</v>
      </c>
      <c r="G70" s="2"/>
      <c r="H70" s="2">
        <v>6.32232934280509</v>
      </c>
      <c r="I70" s="2"/>
      <c r="J70" s="2">
        <v>0.34787417950812</v>
      </c>
      <c r="K70" s="2"/>
      <c r="L70" s="2">
        <v>0.34607319989038099</v>
      </c>
      <c r="M70" s="2"/>
      <c r="N70" s="2">
        <v>7.0898496648234897</v>
      </c>
      <c r="O70" s="2"/>
      <c r="P70" s="2">
        <v>4.7699700618836296</v>
      </c>
      <c r="Q70" s="2"/>
      <c r="R70" s="2">
        <v>0.35201356546812901</v>
      </c>
      <c r="S70" s="2"/>
      <c r="T70" s="2">
        <v>0.35089232618651101</v>
      </c>
      <c r="U70" s="2"/>
      <c r="V70" s="2">
        <v>7.0636769629653502</v>
      </c>
      <c r="W70" s="2"/>
      <c r="X70" s="2">
        <v>4.7473104087523099</v>
      </c>
      <c r="Y70" s="2"/>
      <c r="Z70" s="2">
        <v>0.41461742627784998</v>
      </c>
      <c r="AB70" s="2">
        <v>0.409141575791726</v>
      </c>
      <c r="AD70" s="2">
        <v>6.7392904505908602</v>
      </c>
      <c r="AE70" s="2"/>
      <c r="AF70" s="2">
        <v>4.4054652200860902</v>
      </c>
      <c r="AG70" s="2"/>
      <c r="AH70" s="2">
        <v>0.41595160589608698</v>
      </c>
      <c r="AJ70" s="2">
        <v>0.409676717412158</v>
      </c>
      <c r="AL70" s="2">
        <v>6.7362378650370998</v>
      </c>
      <c r="AM70" s="2"/>
      <c r="AN70" s="2">
        <v>4.3939316488665501</v>
      </c>
      <c r="AO70" s="2"/>
      <c r="AP70" s="2">
        <v>0.30324326972406601</v>
      </c>
      <c r="AQ70" s="2"/>
      <c r="AR70" s="2">
        <v>0.28773336634218</v>
      </c>
      <c r="AS70" s="2"/>
      <c r="AT70" s="2">
        <v>7.3993531964194696</v>
      </c>
      <c r="AU70" s="2"/>
      <c r="AV70" s="2">
        <v>4.8472103835250797</v>
      </c>
      <c r="AW70" s="2"/>
      <c r="AX70" s="2">
        <v>0.31114278737298601</v>
      </c>
      <c r="AY70" s="2"/>
      <c r="AZ70" s="2">
        <v>0.30801940865479399</v>
      </c>
      <c r="BA70" s="2"/>
      <c r="BB70" s="2">
        <v>7.2932216895960504</v>
      </c>
      <c r="BC70" s="2"/>
      <c r="BD70" s="2">
        <v>4.8716389166656802</v>
      </c>
      <c r="BE70" s="2"/>
    </row>
    <row r="71" spans="2:57" x14ac:dyDescent="0.2">
      <c r="B71" s="2">
        <v>0.29859038096470503</v>
      </c>
      <c r="C71" s="2"/>
      <c r="D71" s="2">
        <v>0.104582976178052</v>
      </c>
      <c r="E71" s="2"/>
      <c r="F71" s="2">
        <v>8.2044875777849704</v>
      </c>
      <c r="G71" s="2"/>
      <c r="H71" s="2">
        <v>6.4842542441346298</v>
      </c>
      <c r="I71" s="2"/>
      <c r="J71" s="2">
        <v>0.379272732370529</v>
      </c>
      <c r="K71" s="2"/>
      <c r="L71" s="2">
        <v>0.34635612360259299</v>
      </c>
      <c r="M71" s="2"/>
      <c r="N71" s="2">
        <v>7.0098606836234403</v>
      </c>
      <c r="O71" s="2"/>
      <c r="P71" s="2">
        <v>4.4996917880892502</v>
      </c>
      <c r="Q71" s="2"/>
      <c r="R71" s="2">
        <v>0.36902070276625598</v>
      </c>
      <c r="S71" s="2"/>
      <c r="T71" s="2">
        <v>0.33090387560852202</v>
      </c>
      <c r="U71" s="2"/>
      <c r="V71" s="2">
        <v>7.0922338243823599</v>
      </c>
      <c r="W71" s="2"/>
      <c r="X71" s="2">
        <v>4.5446850034475199</v>
      </c>
      <c r="Y71" s="2"/>
      <c r="Z71" s="2">
        <v>0.40191932055463803</v>
      </c>
      <c r="AB71" s="2">
        <v>0.36977731928512297</v>
      </c>
      <c r="AD71" s="2">
        <v>6.8831273150324703</v>
      </c>
      <c r="AE71" s="2"/>
      <c r="AF71" s="2">
        <v>4.41279562526839</v>
      </c>
      <c r="AG71" s="2"/>
      <c r="AH71" s="2">
        <v>0.38929013462318401</v>
      </c>
      <c r="AJ71" s="2">
        <v>0.35176289355586698</v>
      </c>
      <c r="AL71" s="2">
        <v>6.9808086206489799</v>
      </c>
      <c r="AM71" s="2"/>
      <c r="AN71" s="2">
        <v>4.4350930661275498</v>
      </c>
      <c r="AO71" s="2"/>
      <c r="AP71" s="2">
        <v>0.34993052516466999</v>
      </c>
      <c r="AQ71" s="2"/>
      <c r="AR71" s="2">
        <v>0.34363215525564</v>
      </c>
      <c r="AS71" s="2"/>
      <c r="AT71" s="2">
        <v>7.0244517989850497</v>
      </c>
      <c r="AU71" s="2"/>
      <c r="AV71" s="2">
        <v>4.4221786588766001</v>
      </c>
      <c r="AW71" s="2"/>
      <c r="AX71" s="2">
        <v>0.403997577793761</v>
      </c>
      <c r="AY71" s="2"/>
      <c r="AZ71" s="2">
        <v>0.39867429633516299</v>
      </c>
      <c r="BA71" s="2"/>
      <c r="BB71" s="2">
        <v>6.7234731112633801</v>
      </c>
      <c r="BC71" s="2"/>
      <c r="BD71" s="2">
        <v>4.4843224204636201</v>
      </c>
      <c r="BE71" s="2"/>
    </row>
    <row r="72" spans="2:57" x14ac:dyDescent="0.2">
      <c r="B72" s="2">
        <v>0.15429622055429201</v>
      </c>
      <c r="C72" s="2"/>
      <c r="D72" s="2">
        <v>4.6995954006120798E-2</v>
      </c>
      <c r="E72" s="2"/>
      <c r="F72" s="2">
        <v>8.2407042644594206</v>
      </c>
      <c r="G72" s="2"/>
      <c r="H72" s="2">
        <v>6.4027902812670296</v>
      </c>
      <c r="I72" s="2"/>
      <c r="J72" s="2">
        <v>0.34106458135142897</v>
      </c>
      <c r="K72" s="2"/>
      <c r="L72" s="2">
        <v>0.32319731276921698</v>
      </c>
      <c r="M72" s="2"/>
      <c r="N72" s="2">
        <v>6.9446121176532296</v>
      </c>
      <c r="O72" s="2"/>
      <c r="P72" s="2">
        <v>4.5053023436318496</v>
      </c>
      <c r="Q72" s="2"/>
      <c r="R72" s="2">
        <v>0.36601582391690102</v>
      </c>
      <c r="S72" s="2"/>
      <c r="T72" s="2">
        <v>0.35319487039207298</v>
      </c>
      <c r="U72" s="2"/>
      <c r="V72" s="2">
        <v>6.7889667920791696</v>
      </c>
      <c r="W72" s="2"/>
      <c r="X72" s="2">
        <v>4.4134737737338696</v>
      </c>
      <c r="Y72" s="2"/>
      <c r="Z72" s="2">
        <v>0.37355127117633002</v>
      </c>
      <c r="AB72" s="2">
        <v>0.34293653074409702</v>
      </c>
      <c r="AD72" s="2">
        <v>6.8425915667397703</v>
      </c>
      <c r="AE72" s="2"/>
      <c r="AF72" s="2">
        <v>4.6476748763026103</v>
      </c>
      <c r="AG72" s="2"/>
      <c r="AH72" s="2">
        <v>0.36757504378727102</v>
      </c>
      <c r="AJ72" s="2">
        <v>0.33134627896061097</v>
      </c>
      <c r="AL72" s="2">
        <v>6.9026776001475598</v>
      </c>
      <c r="AM72" s="2"/>
      <c r="AN72" s="2">
        <v>4.6942892941704999</v>
      </c>
      <c r="AO72" s="2"/>
      <c r="AP72" s="2">
        <v>0.31171639046986899</v>
      </c>
      <c r="AQ72" s="2"/>
      <c r="AR72" s="2">
        <v>0.31011108403696502</v>
      </c>
      <c r="AS72" s="2"/>
      <c r="AT72" s="2">
        <v>7.0114289957347902</v>
      </c>
      <c r="AU72" s="2"/>
      <c r="AV72" s="2">
        <v>4.6044837701233101</v>
      </c>
      <c r="AW72" s="2"/>
      <c r="AX72" s="2">
        <v>0.37248735157051499</v>
      </c>
      <c r="AY72" s="2"/>
      <c r="AZ72" s="2">
        <v>0.35703750816302099</v>
      </c>
      <c r="BA72" s="2"/>
      <c r="BB72" s="2">
        <v>6.7687702902656799</v>
      </c>
      <c r="BC72" s="2"/>
      <c r="BD72" s="2">
        <v>4.66684137162712</v>
      </c>
      <c r="BE72" s="2"/>
    </row>
  </sheetData>
  <mergeCells count="7">
    <mergeCell ref="AP1:AW1"/>
    <mergeCell ref="AX1:BE1"/>
    <mergeCell ref="B1:I1"/>
    <mergeCell ref="J1:Q1"/>
    <mergeCell ref="R1:Y1"/>
    <mergeCell ref="Z1:AG1"/>
    <mergeCell ref="AH1:A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2023-05-16T19:27:45Z</dcterms:created>
  <dcterms:modified xsi:type="dcterms:W3CDTF">2023-06-22T17:11:10Z</dcterms:modified>
</cp:coreProperties>
</file>