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work\maize\magic\"/>
    </mc:Choice>
  </mc:AlternateContent>
  <xr:revisionPtr revIDLastSave="0" documentId="13_ncr:1_{5C6678B7-4FE4-4F2E-B9BC-51DAC2E13C63}" xr6:coauthVersionLast="40" xr6:coauthVersionMax="40" xr10:uidLastSave="{00000000-0000-0000-0000-000000000000}"/>
  <bookViews>
    <workbookView xWindow="38290" yWindow="-110" windowWidth="38620" windowHeight="21820" activeTab="1" xr2:uid="{00000000-000D-0000-FFFF-FFFF00000000}"/>
  </bookViews>
  <sheets>
    <sheet name="summary" sheetId="11" r:id="rId1"/>
    <sheet name="desig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1" l="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27" i="11"/>
  <c r="C1392" i="1" l="1"/>
  <c r="O1493" i="1"/>
  <c r="C1493" i="1"/>
  <c r="A1493" i="1" s="1"/>
  <c r="L1493" i="1" s="1"/>
  <c r="O1492" i="1"/>
  <c r="C1492" i="1"/>
  <c r="A1492" i="1"/>
  <c r="L1492" i="1" s="1"/>
  <c r="O1491" i="1"/>
  <c r="C1491" i="1"/>
  <c r="A1491" i="1" s="1"/>
  <c r="L1491" i="1" s="1"/>
  <c r="O1490" i="1"/>
  <c r="C1490" i="1"/>
  <c r="A1490" i="1"/>
  <c r="L1490" i="1" s="1"/>
  <c r="O1489" i="1"/>
  <c r="C1489" i="1"/>
  <c r="A1489" i="1" s="1"/>
  <c r="L1489" i="1" s="1"/>
  <c r="O1488" i="1"/>
  <c r="C1488" i="1"/>
  <c r="A1488" i="1"/>
  <c r="L1488" i="1" s="1"/>
  <c r="O1487" i="1"/>
  <c r="C1487" i="1"/>
  <c r="A1487" i="1" s="1"/>
  <c r="L1487" i="1" s="1"/>
  <c r="O1486" i="1"/>
  <c r="C1486" i="1"/>
  <c r="A1486" i="1"/>
  <c r="L1486" i="1" s="1"/>
  <c r="O1485" i="1"/>
  <c r="C1485" i="1"/>
  <c r="A1485" i="1" s="1"/>
  <c r="L1485" i="1" s="1"/>
  <c r="O1484" i="1"/>
  <c r="C1484" i="1"/>
  <c r="A1484" i="1"/>
  <c r="L1484" i="1" s="1"/>
  <c r="O1483" i="1"/>
  <c r="C1483" i="1"/>
  <c r="A1483" i="1" s="1"/>
  <c r="L1483" i="1" s="1"/>
  <c r="O1482" i="1"/>
  <c r="C1482" i="1"/>
  <c r="A1482" i="1" s="1"/>
  <c r="L1482" i="1" s="1"/>
  <c r="O1481" i="1"/>
  <c r="C1481" i="1"/>
  <c r="A1481" i="1" s="1"/>
  <c r="L1481" i="1" s="1"/>
  <c r="O1480" i="1"/>
  <c r="C1480" i="1"/>
  <c r="A1480" i="1"/>
  <c r="L1480" i="1" s="1"/>
  <c r="O1479" i="1"/>
  <c r="C1479" i="1"/>
  <c r="A1479" i="1" s="1"/>
  <c r="L1479" i="1" s="1"/>
  <c r="O1478" i="1"/>
  <c r="C1478" i="1"/>
  <c r="A1478" i="1" s="1"/>
  <c r="L1478" i="1" s="1"/>
  <c r="O1477" i="1"/>
  <c r="C1477" i="1"/>
  <c r="A1477" i="1" s="1"/>
  <c r="L1477" i="1" s="1"/>
  <c r="O1476" i="1"/>
  <c r="C1476" i="1"/>
  <c r="A1476" i="1" s="1"/>
  <c r="L1476" i="1" s="1"/>
  <c r="O1475" i="1"/>
  <c r="C1475" i="1"/>
  <c r="A1475" i="1" s="1"/>
  <c r="L1475" i="1" s="1"/>
  <c r="O1474" i="1"/>
  <c r="C1474" i="1"/>
  <c r="A1474" i="1" s="1"/>
  <c r="L1474" i="1" s="1"/>
  <c r="O1473" i="1"/>
  <c r="C1473" i="1"/>
  <c r="A1473" i="1" s="1"/>
  <c r="L1473" i="1" s="1"/>
  <c r="O1472" i="1"/>
  <c r="C1472" i="1"/>
  <c r="A1472" i="1" s="1"/>
  <c r="L1472" i="1" s="1"/>
  <c r="O1471" i="1"/>
  <c r="C1471" i="1"/>
  <c r="A1471" i="1" s="1"/>
  <c r="L1471" i="1" s="1"/>
  <c r="O1470" i="1"/>
  <c r="C1470" i="1"/>
  <c r="A1470" i="1" s="1"/>
  <c r="L1470" i="1" s="1"/>
  <c r="O1469" i="1"/>
  <c r="C1469" i="1"/>
  <c r="A1469" i="1" s="1"/>
  <c r="L1469" i="1" s="1"/>
  <c r="O1468" i="1"/>
  <c r="C1468" i="1"/>
  <c r="A1468" i="1" s="1"/>
  <c r="L1468" i="1"/>
  <c r="O1467" i="1"/>
  <c r="C1467" i="1"/>
  <c r="A1467" i="1" s="1"/>
  <c r="L1467" i="1" s="1"/>
  <c r="O1466" i="1"/>
  <c r="C1466" i="1"/>
  <c r="A1466" i="1" s="1"/>
  <c r="L1466" i="1" s="1"/>
  <c r="O1465" i="1"/>
  <c r="C1465" i="1"/>
  <c r="A1465" i="1" s="1"/>
  <c r="L1465" i="1" s="1"/>
  <c r="O1464" i="1"/>
  <c r="C1464" i="1"/>
  <c r="A1464" i="1" s="1"/>
  <c r="L1464" i="1" s="1"/>
  <c r="O1463" i="1"/>
  <c r="C1463" i="1"/>
  <c r="A1463" i="1" s="1"/>
  <c r="L1463" i="1" s="1"/>
  <c r="O1462" i="1"/>
  <c r="C1462" i="1"/>
  <c r="A1462" i="1" s="1"/>
  <c r="L1462" i="1" s="1"/>
  <c r="O1461" i="1"/>
  <c r="C1461" i="1"/>
  <c r="A1461" i="1" s="1"/>
  <c r="L1461" i="1" s="1"/>
  <c r="O1460" i="1"/>
  <c r="C1460" i="1"/>
  <c r="A1460" i="1" s="1"/>
  <c r="L1460" i="1" s="1"/>
  <c r="O1459" i="1"/>
  <c r="C1459" i="1"/>
  <c r="A1459" i="1" s="1"/>
  <c r="L1459" i="1" s="1"/>
  <c r="O1458" i="1"/>
  <c r="C1458" i="1"/>
  <c r="A1458" i="1" s="1"/>
  <c r="L1458" i="1"/>
  <c r="O1457" i="1"/>
  <c r="C1457" i="1"/>
  <c r="A1457" i="1" s="1"/>
  <c r="L1457" i="1" s="1"/>
  <c r="O1456" i="1"/>
  <c r="C1456" i="1"/>
  <c r="A1456" i="1"/>
  <c r="L1456" i="1" s="1"/>
  <c r="O1455" i="1"/>
  <c r="C1455" i="1"/>
  <c r="A1455" i="1" s="1"/>
  <c r="L1455" i="1" s="1"/>
  <c r="O1451" i="1"/>
  <c r="C1451" i="1"/>
  <c r="A1451" i="1" s="1"/>
  <c r="L1451" i="1" s="1"/>
  <c r="O1450" i="1"/>
  <c r="C1450" i="1"/>
  <c r="A1450" i="1" s="1"/>
  <c r="L1450" i="1" s="1"/>
  <c r="O1449" i="1"/>
  <c r="C1449" i="1"/>
  <c r="A1449" i="1" s="1"/>
  <c r="L1449" i="1" s="1"/>
  <c r="O1448" i="1"/>
  <c r="C1448" i="1"/>
  <c r="A1448" i="1" s="1"/>
  <c r="L1448" i="1" s="1"/>
  <c r="O1447" i="1"/>
  <c r="C1447" i="1"/>
  <c r="A1447" i="1"/>
  <c r="L1447" i="1" s="1"/>
  <c r="O1446" i="1"/>
  <c r="C1446" i="1"/>
  <c r="A1446" i="1" s="1"/>
  <c r="L1446" i="1" s="1"/>
  <c r="O1445" i="1"/>
  <c r="C1445" i="1"/>
  <c r="A1445" i="1" s="1"/>
  <c r="L1445" i="1" s="1"/>
  <c r="O1444" i="1"/>
  <c r="C1444" i="1"/>
  <c r="A1444" i="1" s="1"/>
  <c r="L1444" i="1" s="1"/>
  <c r="O1443" i="1"/>
  <c r="C1443" i="1"/>
  <c r="A1443" i="1" s="1"/>
  <c r="L1443" i="1" s="1"/>
  <c r="O1442" i="1"/>
  <c r="C1442" i="1"/>
  <c r="A1442" i="1" s="1"/>
  <c r="L1442" i="1" s="1"/>
  <c r="O1441" i="1"/>
  <c r="C1441" i="1"/>
  <c r="A1441" i="1" s="1"/>
  <c r="L1441" i="1" s="1"/>
  <c r="O1440" i="1"/>
  <c r="C1440" i="1"/>
  <c r="A1440" i="1" s="1"/>
  <c r="L1440" i="1" s="1"/>
  <c r="O1439" i="1"/>
  <c r="C1439" i="1"/>
  <c r="A1439" i="1" s="1"/>
  <c r="L1439" i="1"/>
  <c r="O1438" i="1"/>
  <c r="C1438" i="1"/>
  <c r="A1438" i="1" s="1"/>
  <c r="L1438" i="1" s="1"/>
  <c r="O1437" i="1"/>
  <c r="C1437" i="1"/>
  <c r="A1437" i="1"/>
  <c r="L1437" i="1" s="1"/>
  <c r="O1436" i="1"/>
  <c r="C1436" i="1"/>
  <c r="A1436" i="1" s="1"/>
  <c r="L1436" i="1" s="1"/>
  <c r="O1435" i="1"/>
  <c r="C1435" i="1"/>
  <c r="A1435" i="1" s="1"/>
  <c r="L1435" i="1" s="1"/>
  <c r="O1434" i="1"/>
  <c r="C1434" i="1"/>
  <c r="A1434" i="1" s="1"/>
  <c r="L1434" i="1" s="1"/>
  <c r="O1433" i="1"/>
  <c r="C1433" i="1"/>
  <c r="A1433" i="1" s="1"/>
  <c r="L1433" i="1" s="1"/>
  <c r="O1432" i="1"/>
  <c r="C1432" i="1"/>
  <c r="A1432" i="1" s="1"/>
  <c r="L1432" i="1" s="1"/>
  <c r="O1431" i="1"/>
  <c r="C1431" i="1"/>
  <c r="A1431" i="1" s="1"/>
  <c r="L1431" i="1" s="1"/>
  <c r="O1430" i="1"/>
  <c r="C1430" i="1"/>
  <c r="A1430" i="1" s="1"/>
  <c r="L1430" i="1" s="1"/>
  <c r="O1429" i="1"/>
  <c r="C1429" i="1"/>
  <c r="A1429" i="1"/>
  <c r="L1429" i="1"/>
  <c r="O1428" i="1"/>
  <c r="C1428" i="1"/>
  <c r="A1428" i="1" s="1"/>
  <c r="L1428" i="1" s="1"/>
  <c r="O1427" i="1"/>
  <c r="C1427" i="1"/>
  <c r="A1427" i="1" s="1"/>
  <c r="L1427" i="1"/>
  <c r="O1426" i="1"/>
  <c r="C1426" i="1"/>
  <c r="A1426" i="1" s="1"/>
  <c r="L1426" i="1" s="1"/>
  <c r="O1425" i="1"/>
  <c r="C1425" i="1"/>
  <c r="A1425" i="1" s="1"/>
  <c r="L1425" i="1" s="1"/>
  <c r="O1424" i="1"/>
  <c r="C1424" i="1"/>
  <c r="A1424" i="1" s="1"/>
  <c r="L1424" i="1" s="1"/>
  <c r="O1423" i="1"/>
  <c r="C1423" i="1"/>
  <c r="A1423" i="1" s="1"/>
  <c r="L1423" i="1" s="1"/>
  <c r="O1422" i="1"/>
  <c r="C1422" i="1"/>
  <c r="A1422" i="1" s="1"/>
  <c r="L1422" i="1" s="1"/>
  <c r="O1421" i="1"/>
  <c r="C1421" i="1"/>
  <c r="A1421" i="1" s="1"/>
  <c r="L1421" i="1" s="1"/>
  <c r="O1420" i="1"/>
  <c r="C1420" i="1"/>
  <c r="A1420" i="1" s="1"/>
  <c r="L1420" i="1" s="1"/>
  <c r="O1419" i="1"/>
  <c r="C1419" i="1"/>
  <c r="A1419" i="1" s="1"/>
  <c r="L1419" i="1" s="1"/>
  <c r="O1418" i="1"/>
  <c r="C1418" i="1"/>
  <c r="A1418" i="1" s="1"/>
  <c r="L1418" i="1" s="1"/>
  <c r="O1417" i="1"/>
  <c r="C1417" i="1"/>
  <c r="A1417" i="1" s="1"/>
  <c r="L1417" i="1" s="1"/>
  <c r="O1416" i="1"/>
  <c r="C1416" i="1"/>
  <c r="A1416" i="1" s="1"/>
  <c r="L1416" i="1" s="1"/>
  <c r="O1415" i="1"/>
  <c r="C1415" i="1"/>
  <c r="A1415" i="1"/>
  <c r="L1415" i="1" s="1"/>
  <c r="O1414" i="1"/>
  <c r="C1414" i="1"/>
  <c r="A1414" i="1" s="1"/>
  <c r="L1414" i="1" s="1"/>
  <c r="O1413" i="1"/>
  <c r="C1413" i="1"/>
  <c r="A1413" i="1" s="1"/>
  <c r="L1413" i="1" s="1"/>
  <c r="O1412" i="1"/>
  <c r="C1412" i="1"/>
  <c r="A1412" i="1" s="1"/>
  <c r="L1412" i="1" s="1"/>
  <c r="O1411" i="1"/>
  <c r="C1411" i="1"/>
  <c r="A1411" i="1" s="1"/>
  <c r="L1411" i="1" s="1"/>
  <c r="O1410" i="1"/>
  <c r="C1410" i="1"/>
  <c r="A1410" i="1" s="1"/>
  <c r="L1410" i="1" s="1"/>
  <c r="O1409" i="1"/>
  <c r="C1409" i="1"/>
  <c r="A1409" i="1" s="1"/>
  <c r="L1409" i="1"/>
  <c r="O1408" i="1"/>
  <c r="C1408" i="1"/>
  <c r="A1408" i="1" s="1"/>
  <c r="L1408" i="1" s="1"/>
  <c r="O1407" i="1"/>
  <c r="C1407" i="1"/>
  <c r="A1407" i="1" s="1"/>
  <c r="L1407" i="1" s="1"/>
  <c r="O1406" i="1"/>
  <c r="C1406" i="1"/>
  <c r="A1406" i="1" s="1"/>
  <c r="L1406" i="1" s="1"/>
  <c r="O1405" i="1"/>
  <c r="C1405" i="1"/>
  <c r="A1405" i="1" s="1"/>
  <c r="L1405" i="1" s="1"/>
  <c r="O1404" i="1"/>
  <c r="C1404" i="1"/>
  <c r="A1404" i="1" s="1"/>
  <c r="L1404" i="1" s="1"/>
  <c r="O1403" i="1"/>
  <c r="C1403" i="1"/>
  <c r="A1403" i="1" s="1"/>
  <c r="L1403" i="1" s="1"/>
  <c r="O1402" i="1"/>
  <c r="C1402" i="1"/>
  <c r="A1402" i="1" s="1"/>
  <c r="L1402" i="1" s="1"/>
  <c r="O1401" i="1"/>
  <c r="C1401" i="1"/>
  <c r="A1401" i="1" s="1"/>
  <c r="L1401" i="1"/>
  <c r="O1400" i="1"/>
  <c r="C1400" i="1"/>
  <c r="A1400" i="1" s="1"/>
  <c r="L1400" i="1" s="1"/>
  <c r="O1399" i="1"/>
  <c r="C1399" i="1"/>
  <c r="A1399" i="1" s="1"/>
  <c r="L1399" i="1" s="1"/>
  <c r="O1398" i="1"/>
  <c r="C1398" i="1"/>
  <c r="A1398" i="1" s="1"/>
  <c r="L1398" i="1" s="1"/>
  <c r="O1397" i="1"/>
  <c r="C1397" i="1"/>
  <c r="A1397" i="1" s="1"/>
  <c r="L1397" i="1" s="1"/>
  <c r="O1396" i="1"/>
  <c r="C1396" i="1"/>
  <c r="A1396" i="1" s="1"/>
  <c r="L1396" i="1" s="1"/>
  <c r="O1395" i="1"/>
  <c r="C1395" i="1"/>
  <c r="A1395" i="1" s="1"/>
  <c r="L1395" i="1" s="1"/>
  <c r="O1394" i="1"/>
  <c r="C1394" i="1"/>
  <c r="A1394" i="1" s="1"/>
  <c r="L1394" i="1" s="1"/>
  <c r="O1393" i="1"/>
  <c r="C1393" i="1"/>
  <c r="A1393" i="1" s="1"/>
  <c r="L1393" i="1" s="1"/>
  <c r="O1392" i="1"/>
  <c r="A1392" i="1"/>
  <c r="L1392" i="1" s="1"/>
  <c r="O1388" i="1"/>
  <c r="C1388" i="1"/>
  <c r="A1388" i="1" s="1"/>
  <c r="L1388" i="1" s="1"/>
  <c r="O1387" i="1"/>
  <c r="C1387" i="1"/>
  <c r="A1387" i="1" s="1"/>
  <c r="L1387" i="1" s="1"/>
  <c r="O1386" i="1"/>
  <c r="C1386" i="1"/>
  <c r="A1386" i="1" s="1"/>
  <c r="L1386" i="1" s="1"/>
  <c r="O1385" i="1"/>
  <c r="C1385" i="1"/>
  <c r="A1385" i="1"/>
  <c r="L1385" i="1" s="1"/>
  <c r="O1384" i="1"/>
  <c r="C1384" i="1"/>
  <c r="A1384" i="1" s="1"/>
  <c r="L1384" i="1" s="1"/>
  <c r="O1383" i="1"/>
  <c r="C1383" i="1"/>
  <c r="A1383" i="1" s="1"/>
  <c r="L1383" i="1" s="1"/>
  <c r="O1382" i="1"/>
  <c r="C1382" i="1"/>
  <c r="A1382" i="1" s="1"/>
  <c r="L1382" i="1" s="1"/>
  <c r="O1381" i="1"/>
  <c r="C1381" i="1"/>
  <c r="A1381" i="1" s="1"/>
  <c r="L1381" i="1" s="1"/>
  <c r="O1380" i="1"/>
  <c r="C1380" i="1"/>
  <c r="A1380" i="1" s="1"/>
  <c r="L1380" i="1" s="1"/>
  <c r="O1379" i="1"/>
  <c r="C1379" i="1"/>
  <c r="A1379" i="1" s="1"/>
  <c r="L1379" i="1" s="1"/>
  <c r="O1378" i="1"/>
  <c r="C1378" i="1"/>
  <c r="A1378" i="1"/>
  <c r="L1378" i="1" s="1"/>
  <c r="O1377" i="1"/>
  <c r="C1377" i="1"/>
  <c r="A1377" i="1" s="1"/>
  <c r="L1377" i="1" s="1"/>
  <c r="O1376" i="1"/>
  <c r="C1376" i="1"/>
  <c r="A1376" i="1" s="1"/>
  <c r="L1376" i="1" s="1"/>
  <c r="O1375" i="1"/>
  <c r="C1375" i="1"/>
  <c r="A1375" i="1" s="1"/>
  <c r="L1375" i="1" s="1"/>
  <c r="O1374" i="1"/>
  <c r="C1374" i="1"/>
  <c r="A1374" i="1"/>
  <c r="L1374" i="1" s="1"/>
  <c r="O1373" i="1"/>
  <c r="C1373" i="1"/>
  <c r="A1373" i="1" s="1"/>
  <c r="L1373" i="1" s="1"/>
  <c r="O1372" i="1"/>
  <c r="C1372" i="1"/>
  <c r="A1372" i="1"/>
  <c r="L1372" i="1" s="1"/>
  <c r="O1371" i="1"/>
  <c r="C1371" i="1"/>
  <c r="A1371" i="1" s="1"/>
  <c r="L1371" i="1" s="1"/>
  <c r="O1370" i="1"/>
  <c r="C1370" i="1"/>
  <c r="A1370" i="1" s="1"/>
  <c r="L1370" i="1" s="1"/>
  <c r="O1369" i="1"/>
  <c r="C1369" i="1"/>
  <c r="A1369" i="1"/>
  <c r="L1369" i="1" s="1"/>
  <c r="O1368" i="1"/>
  <c r="C1368" i="1"/>
  <c r="A1368" i="1" s="1"/>
  <c r="L1368" i="1" s="1"/>
  <c r="O1367" i="1"/>
  <c r="C1367" i="1"/>
  <c r="A1367" i="1" s="1"/>
  <c r="L1367" i="1" s="1"/>
  <c r="O1366" i="1"/>
  <c r="C1366" i="1"/>
  <c r="A1366" i="1"/>
  <c r="L1366" i="1" s="1"/>
  <c r="O1365" i="1"/>
  <c r="C1365" i="1"/>
  <c r="A1365" i="1"/>
  <c r="L1365" i="1" s="1"/>
  <c r="O1364" i="1"/>
  <c r="C1364" i="1"/>
  <c r="A1364" i="1" s="1"/>
  <c r="L1364" i="1" s="1"/>
  <c r="O1363" i="1"/>
  <c r="C1363" i="1"/>
  <c r="A1363" i="1" s="1"/>
  <c r="L1363" i="1" s="1"/>
  <c r="O1362" i="1"/>
  <c r="C1362" i="1"/>
  <c r="A1362" i="1" s="1"/>
  <c r="L1362" i="1" s="1"/>
  <c r="O1361" i="1"/>
  <c r="C1361" i="1"/>
  <c r="A1361" i="1" s="1"/>
  <c r="L1361" i="1" s="1"/>
  <c r="O1360" i="1"/>
  <c r="C1360" i="1"/>
  <c r="A1360" i="1" s="1"/>
  <c r="L1360" i="1" s="1"/>
  <c r="O1359" i="1"/>
  <c r="C1359" i="1"/>
  <c r="A1359" i="1"/>
  <c r="L1359" i="1" s="1"/>
  <c r="O1358" i="1"/>
  <c r="C1358" i="1"/>
  <c r="A1358" i="1" s="1"/>
  <c r="L1358" i="1" s="1"/>
  <c r="O1357" i="1"/>
  <c r="C1357" i="1"/>
  <c r="A1357" i="1" s="1"/>
  <c r="L1357" i="1" s="1"/>
  <c r="O1356" i="1"/>
  <c r="C1356" i="1"/>
  <c r="A1356" i="1"/>
  <c r="L1356" i="1" s="1"/>
  <c r="O1355" i="1"/>
  <c r="C1355" i="1"/>
  <c r="A1355" i="1" s="1"/>
  <c r="L1355" i="1" s="1"/>
  <c r="O1354" i="1"/>
  <c r="C1354" i="1"/>
  <c r="A1354" i="1"/>
  <c r="L1354" i="1" s="1"/>
  <c r="O1353" i="1"/>
  <c r="C1353" i="1"/>
  <c r="A1353" i="1"/>
  <c r="L1353" i="1" s="1"/>
  <c r="O1352" i="1"/>
  <c r="C1352" i="1"/>
  <c r="A1352" i="1" s="1"/>
  <c r="L1352" i="1" s="1"/>
  <c r="O1351" i="1"/>
  <c r="C1351" i="1"/>
  <c r="A1351" i="1" s="1"/>
  <c r="L1351" i="1" s="1"/>
  <c r="O1350" i="1"/>
  <c r="C1350" i="1"/>
  <c r="A1350" i="1" s="1"/>
  <c r="L1350" i="1" s="1"/>
  <c r="O1349" i="1"/>
  <c r="C1349" i="1"/>
  <c r="A1349" i="1"/>
  <c r="L1349" i="1" s="1"/>
  <c r="O1348" i="1"/>
  <c r="C1348" i="1"/>
  <c r="A1348" i="1" s="1"/>
  <c r="L1348" i="1" s="1"/>
  <c r="O1347" i="1"/>
  <c r="C1347" i="1"/>
  <c r="A1347" i="1"/>
  <c r="L1347" i="1" s="1"/>
  <c r="O1346" i="1"/>
  <c r="C1346" i="1"/>
  <c r="A1346" i="1" s="1"/>
  <c r="L1346" i="1" s="1"/>
  <c r="O1345" i="1"/>
  <c r="C1345" i="1"/>
  <c r="A1345" i="1" s="1"/>
  <c r="L1345" i="1" s="1"/>
  <c r="O1344" i="1"/>
  <c r="C1344" i="1"/>
  <c r="A1344" i="1" s="1"/>
  <c r="L1344" i="1" s="1"/>
  <c r="O1343" i="1"/>
  <c r="C1343" i="1"/>
  <c r="A1343" i="1" s="1"/>
  <c r="L1343" i="1" s="1"/>
  <c r="O1342" i="1"/>
  <c r="C1342" i="1"/>
  <c r="A1342" i="1" s="1"/>
  <c r="L1342" i="1" s="1"/>
  <c r="O1341" i="1"/>
  <c r="C1341" i="1"/>
  <c r="A1341" i="1" s="1"/>
  <c r="L1341" i="1" s="1"/>
  <c r="O1340" i="1"/>
  <c r="C1340" i="1"/>
  <c r="A1340" i="1"/>
  <c r="L1340" i="1" s="1"/>
  <c r="O1339" i="1"/>
  <c r="C1339" i="1"/>
  <c r="A1339" i="1" s="1"/>
  <c r="L1339" i="1" s="1"/>
  <c r="O1338" i="1"/>
  <c r="C1338" i="1"/>
  <c r="A1338" i="1" s="1"/>
  <c r="L1338" i="1" s="1"/>
  <c r="O1337" i="1"/>
  <c r="C1337" i="1"/>
  <c r="A1337" i="1"/>
  <c r="L1337" i="1" s="1"/>
  <c r="O1336" i="1"/>
  <c r="C1336" i="1"/>
  <c r="A1336" i="1" s="1"/>
  <c r="L1336" i="1" s="1"/>
  <c r="O1335" i="1"/>
  <c r="C1335" i="1"/>
  <c r="A1335" i="1" s="1"/>
  <c r="L1335" i="1" s="1"/>
  <c r="O1334" i="1"/>
  <c r="C1334" i="1"/>
  <c r="A1334" i="1" s="1"/>
  <c r="L1334" i="1" s="1"/>
  <c r="O1333" i="1"/>
  <c r="C1333" i="1"/>
  <c r="A1333" i="1"/>
  <c r="L1333" i="1" s="1"/>
  <c r="O1332" i="1"/>
  <c r="C1332" i="1"/>
  <c r="A1332" i="1" s="1"/>
  <c r="L1332" i="1" s="1"/>
  <c r="O1331" i="1"/>
  <c r="C1331" i="1"/>
  <c r="A1331" i="1" s="1"/>
  <c r="L1331" i="1" s="1"/>
  <c r="O1330" i="1"/>
  <c r="C1330" i="1"/>
  <c r="A1330" i="1"/>
  <c r="L1330" i="1" s="1"/>
  <c r="O1329" i="1"/>
  <c r="C1329" i="1"/>
  <c r="A1329" i="1"/>
  <c r="L1329" i="1" s="1"/>
  <c r="O1325" i="1"/>
  <c r="C1325" i="1"/>
  <c r="A1325" i="1" s="1"/>
  <c r="L1325" i="1" s="1"/>
  <c r="O1324" i="1"/>
  <c r="C1324" i="1"/>
  <c r="A1324" i="1" s="1"/>
  <c r="L1324" i="1" s="1"/>
  <c r="O1323" i="1"/>
  <c r="C1323" i="1"/>
  <c r="A1323" i="1" s="1"/>
  <c r="L1323" i="1" s="1"/>
  <c r="O1322" i="1"/>
  <c r="C1322" i="1"/>
  <c r="A1322" i="1" s="1"/>
  <c r="L1322" i="1" s="1"/>
  <c r="O1321" i="1"/>
  <c r="C1321" i="1"/>
  <c r="A1321" i="1" s="1"/>
  <c r="L1321" i="1" s="1"/>
  <c r="O1320" i="1"/>
  <c r="C1320" i="1"/>
  <c r="A1320" i="1" s="1"/>
  <c r="L1320" i="1" s="1"/>
  <c r="O1319" i="1"/>
  <c r="C1319" i="1"/>
  <c r="A1319" i="1" s="1"/>
  <c r="L1319" i="1" s="1"/>
  <c r="O1318" i="1"/>
  <c r="C1318" i="1"/>
  <c r="A1318" i="1"/>
  <c r="L1318" i="1" s="1"/>
  <c r="O1317" i="1"/>
  <c r="C1317" i="1"/>
  <c r="A1317" i="1" s="1"/>
  <c r="L1317" i="1" s="1"/>
  <c r="O1316" i="1"/>
  <c r="C1316" i="1"/>
  <c r="A1316" i="1" s="1"/>
  <c r="L1316" i="1" s="1"/>
  <c r="O1315" i="1"/>
  <c r="C1315" i="1"/>
  <c r="A1315" i="1" s="1"/>
  <c r="L1315" i="1" s="1"/>
  <c r="O1314" i="1"/>
  <c r="C1314" i="1"/>
  <c r="A1314" i="1" s="1"/>
  <c r="L1314" i="1" s="1"/>
  <c r="O1313" i="1"/>
  <c r="C1313" i="1"/>
  <c r="A1313" i="1"/>
  <c r="L1313" i="1" s="1"/>
  <c r="O1312" i="1"/>
  <c r="C1312" i="1"/>
  <c r="A1312" i="1" s="1"/>
  <c r="L1312" i="1" s="1"/>
  <c r="O1311" i="1"/>
  <c r="C1311" i="1"/>
  <c r="A1311" i="1" s="1"/>
  <c r="L1311" i="1" s="1"/>
  <c r="O1310" i="1"/>
  <c r="C1310" i="1"/>
  <c r="A1310" i="1"/>
  <c r="L1310" i="1" s="1"/>
  <c r="O1309" i="1"/>
  <c r="C1309" i="1"/>
  <c r="A1309" i="1" s="1"/>
  <c r="L1309" i="1" s="1"/>
  <c r="O1308" i="1"/>
  <c r="C1308" i="1"/>
  <c r="A1308" i="1"/>
  <c r="L1308" i="1" s="1"/>
  <c r="O1307" i="1"/>
  <c r="C1307" i="1"/>
  <c r="A1307" i="1" s="1"/>
  <c r="L1307" i="1" s="1"/>
  <c r="O1306" i="1"/>
  <c r="C1306" i="1"/>
  <c r="A1306" i="1" s="1"/>
  <c r="L1306" i="1" s="1"/>
  <c r="O1305" i="1"/>
  <c r="C1305" i="1"/>
  <c r="A1305" i="1" s="1"/>
  <c r="L1305" i="1" s="1"/>
  <c r="O1304" i="1"/>
  <c r="C1304" i="1"/>
  <c r="A1304" i="1" s="1"/>
  <c r="L1304" i="1" s="1"/>
  <c r="O1303" i="1"/>
  <c r="C1303" i="1"/>
  <c r="A1303" i="1"/>
  <c r="L1303" i="1" s="1"/>
  <c r="O1302" i="1"/>
  <c r="C1302" i="1"/>
  <c r="A1302" i="1" s="1"/>
  <c r="L1302" i="1" s="1"/>
  <c r="O1301" i="1"/>
  <c r="C1301" i="1"/>
  <c r="A1301" i="1"/>
  <c r="L1301" i="1" s="1"/>
  <c r="O1300" i="1"/>
  <c r="C1300" i="1"/>
  <c r="A1300" i="1"/>
  <c r="L1300" i="1" s="1"/>
  <c r="O1299" i="1"/>
  <c r="C1299" i="1"/>
  <c r="A1299" i="1" s="1"/>
  <c r="L1299" i="1" s="1"/>
  <c r="O1298" i="1"/>
  <c r="C1298" i="1"/>
  <c r="A1298" i="1" s="1"/>
  <c r="L1298" i="1" s="1"/>
  <c r="O1297" i="1"/>
  <c r="C1297" i="1"/>
  <c r="A1297" i="1" s="1"/>
  <c r="L1297" i="1" s="1"/>
  <c r="O1296" i="1"/>
  <c r="C1296" i="1"/>
  <c r="A1296" i="1"/>
  <c r="L1296" i="1" s="1"/>
  <c r="O1295" i="1"/>
  <c r="C1295" i="1"/>
  <c r="A1295" i="1" s="1"/>
  <c r="L1295" i="1" s="1"/>
  <c r="O1294" i="1"/>
  <c r="C1294" i="1"/>
  <c r="A1294" i="1"/>
  <c r="L1294" i="1" s="1"/>
  <c r="O1293" i="1"/>
  <c r="C1293" i="1"/>
  <c r="A1293" i="1" s="1"/>
  <c r="L1293" i="1" s="1"/>
  <c r="O1292" i="1"/>
  <c r="C1292" i="1"/>
  <c r="A1292" i="1"/>
  <c r="L1292" i="1" s="1"/>
  <c r="O1291" i="1"/>
  <c r="C1291" i="1"/>
  <c r="A1291" i="1" s="1"/>
  <c r="L1291" i="1" s="1"/>
  <c r="O1290" i="1"/>
  <c r="C1290" i="1"/>
  <c r="A1290" i="1" s="1"/>
  <c r="L1290" i="1" s="1"/>
  <c r="O1289" i="1"/>
  <c r="C1289" i="1"/>
  <c r="A1289" i="1" s="1"/>
  <c r="L1289" i="1" s="1"/>
  <c r="O1288" i="1"/>
  <c r="C1288" i="1"/>
  <c r="A1288" i="1"/>
  <c r="L1288" i="1" s="1"/>
  <c r="O1287" i="1"/>
  <c r="C1287" i="1"/>
  <c r="A1287" i="1" s="1"/>
  <c r="L1287" i="1" s="1"/>
  <c r="O1286" i="1"/>
  <c r="C1286" i="1"/>
  <c r="A1286" i="1" s="1"/>
  <c r="L1286" i="1" s="1"/>
  <c r="O1285" i="1"/>
  <c r="C1285" i="1"/>
  <c r="A1285" i="1" s="1"/>
  <c r="L1285" i="1" s="1"/>
  <c r="O1284" i="1"/>
  <c r="C1284" i="1"/>
  <c r="A1284" i="1" s="1"/>
  <c r="L1284" i="1" s="1"/>
  <c r="O1283" i="1"/>
  <c r="C1283" i="1"/>
  <c r="A1283" i="1" s="1"/>
  <c r="L1283" i="1" s="1"/>
  <c r="O1282" i="1"/>
  <c r="C1282" i="1"/>
  <c r="A1282" i="1" s="1"/>
  <c r="L1282" i="1" s="1"/>
  <c r="O1281" i="1"/>
  <c r="C1281" i="1"/>
  <c r="A1281" i="1"/>
  <c r="L1281" i="1" s="1"/>
  <c r="O1280" i="1"/>
  <c r="C1280" i="1"/>
  <c r="A1280" i="1" s="1"/>
  <c r="L1280" i="1" s="1"/>
  <c r="O1279" i="1"/>
  <c r="C1279" i="1"/>
  <c r="A1279" i="1" s="1"/>
  <c r="L1279" i="1"/>
  <c r="O1278" i="1"/>
  <c r="C1278" i="1"/>
  <c r="A1278" i="1" s="1"/>
  <c r="L1278" i="1" s="1"/>
  <c r="O1277" i="1"/>
  <c r="C1277" i="1"/>
  <c r="A1277" i="1"/>
  <c r="L1277" i="1" s="1"/>
  <c r="O1276" i="1"/>
  <c r="C1276" i="1"/>
  <c r="A1276" i="1" s="1"/>
  <c r="L1276" i="1" s="1"/>
  <c r="O1275" i="1"/>
  <c r="C1275" i="1"/>
  <c r="A1275" i="1" s="1"/>
  <c r="L1275" i="1" s="1"/>
  <c r="O1274" i="1"/>
  <c r="C1274" i="1"/>
  <c r="A1274" i="1" s="1"/>
  <c r="L1274" i="1" s="1"/>
  <c r="O1273" i="1"/>
  <c r="C1273" i="1"/>
  <c r="A1273" i="1"/>
  <c r="L1273" i="1" s="1"/>
  <c r="O1272" i="1"/>
  <c r="C1272" i="1"/>
  <c r="A1272" i="1" s="1"/>
  <c r="L1272" i="1" s="1"/>
  <c r="O1271" i="1"/>
  <c r="C1271" i="1"/>
  <c r="A1271" i="1"/>
  <c r="L1271" i="1" s="1"/>
  <c r="O1270" i="1"/>
  <c r="C1270" i="1"/>
  <c r="A1270" i="1" s="1"/>
  <c r="L1270" i="1" s="1"/>
  <c r="O1269" i="1"/>
  <c r="C1269" i="1"/>
  <c r="A1269" i="1" s="1"/>
  <c r="L1269" i="1" s="1"/>
  <c r="O1268" i="1"/>
  <c r="C1268" i="1"/>
  <c r="A1268" i="1" s="1"/>
  <c r="L1268" i="1" s="1"/>
  <c r="O1267" i="1"/>
  <c r="C1267" i="1"/>
  <c r="A1267" i="1" s="1"/>
  <c r="L1267" i="1" s="1"/>
  <c r="O1266" i="1"/>
  <c r="C1266" i="1"/>
  <c r="A1266" i="1" s="1"/>
  <c r="L1266" i="1" s="1"/>
  <c r="C951" i="1"/>
  <c r="O1262" i="1"/>
  <c r="C1262" i="1"/>
  <c r="A1262" i="1" s="1"/>
  <c r="L1262" i="1" s="1"/>
  <c r="O1261" i="1"/>
  <c r="C1261" i="1"/>
  <c r="A1261" i="1" s="1"/>
  <c r="L1261" i="1" s="1"/>
  <c r="O1260" i="1"/>
  <c r="C1260" i="1"/>
  <c r="A1260" i="1" s="1"/>
  <c r="L1260" i="1" s="1"/>
  <c r="O1259" i="1"/>
  <c r="C1259" i="1"/>
  <c r="A1259" i="1" s="1"/>
  <c r="L1259" i="1" s="1"/>
  <c r="O1258" i="1"/>
  <c r="C1258" i="1"/>
  <c r="A1258" i="1" s="1"/>
  <c r="L1258" i="1"/>
  <c r="O1257" i="1"/>
  <c r="C1257" i="1"/>
  <c r="A1257" i="1" s="1"/>
  <c r="L1257" i="1" s="1"/>
  <c r="O1256" i="1"/>
  <c r="C1256" i="1"/>
  <c r="A1256" i="1"/>
  <c r="L1256" i="1" s="1"/>
  <c r="O1255" i="1"/>
  <c r="C1255" i="1"/>
  <c r="A1255" i="1" s="1"/>
  <c r="L1255" i="1" s="1"/>
  <c r="O1254" i="1"/>
  <c r="C1254" i="1"/>
  <c r="A1254" i="1" s="1"/>
  <c r="L1254" i="1" s="1"/>
  <c r="O1253" i="1"/>
  <c r="C1253" i="1"/>
  <c r="A1253" i="1" s="1"/>
  <c r="L1253" i="1" s="1"/>
  <c r="O1252" i="1"/>
  <c r="C1252" i="1"/>
  <c r="A1252" i="1"/>
  <c r="L1252" i="1" s="1"/>
  <c r="O1251" i="1"/>
  <c r="C1251" i="1"/>
  <c r="A1251" i="1" s="1"/>
  <c r="L1251" i="1" s="1"/>
  <c r="O1250" i="1"/>
  <c r="C1250" i="1"/>
  <c r="A1250" i="1"/>
  <c r="L1250" i="1" s="1"/>
  <c r="O1249" i="1"/>
  <c r="C1249" i="1"/>
  <c r="A1249" i="1" s="1"/>
  <c r="L1249" i="1" s="1"/>
  <c r="O1248" i="1"/>
  <c r="C1248" i="1"/>
  <c r="A1248" i="1"/>
  <c r="L1248" i="1" s="1"/>
  <c r="O1247" i="1"/>
  <c r="C1247" i="1"/>
  <c r="A1247" i="1" s="1"/>
  <c r="L1247" i="1"/>
  <c r="O1246" i="1"/>
  <c r="C1246" i="1"/>
  <c r="A1246" i="1" s="1"/>
  <c r="L1246" i="1" s="1"/>
  <c r="O1245" i="1"/>
  <c r="C1245" i="1"/>
  <c r="A1245" i="1" s="1"/>
  <c r="L1245" i="1" s="1"/>
  <c r="O1244" i="1"/>
  <c r="C1244" i="1"/>
  <c r="A1244" i="1" s="1"/>
  <c r="L1244" i="1" s="1"/>
  <c r="O1243" i="1"/>
  <c r="C1243" i="1"/>
  <c r="A1243" i="1" s="1"/>
  <c r="L1243" i="1"/>
  <c r="O1242" i="1"/>
  <c r="C1242" i="1"/>
  <c r="A1242" i="1" s="1"/>
  <c r="L1242" i="1" s="1"/>
  <c r="O1241" i="1"/>
  <c r="C1241" i="1"/>
  <c r="A1241" i="1" s="1"/>
  <c r="L1241" i="1"/>
  <c r="O1240" i="1"/>
  <c r="C1240" i="1"/>
  <c r="A1240" i="1" s="1"/>
  <c r="L1240" i="1" s="1"/>
  <c r="O1239" i="1"/>
  <c r="C1239" i="1"/>
  <c r="A1239" i="1" s="1"/>
  <c r="L1239" i="1"/>
  <c r="O1238" i="1"/>
  <c r="C1238" i="1"/>
  <c r="A1238" i="1" s="1"/>
  <c r="L1238" i="1" s="1"/>
  <c r="O1237" i="1"/>
  <c r="C1237" i="1"/>
  <c r="A1237" i="1" s="1"/>
  <c r="L1237" i="1" s="1"/>
  <c r="O1236" i="1"/>
  <c r="C1236" i="1"/>
  <c r="A1236" i="1" s="1"/>
  <c r="L1236" i="1" s="1"/>
  <c r="O1235" i="1"/>
  <c r="C1235" i="1"/>
  <c r="A1235" i="1" s="1"/>
  <c r="L1235" i="1"/>
  <c r="O1234" i="1"/>
  <c r="C1234" i="1"/>
  <c r="A1234" i="1" s="1"/>
  <c r="L1234" i="1" s="1"/>
  <c r="O1233" i="1"/>
  <c r="C1233" i="1"/>
  <c r="A1233" i="1" s="1"/>
  <c r="L1233" i="1" s="1"/>
  <c r="O1232" i="1"/>
  <c r="C1232" i="1"/>
  <c r="A1232" i="1" s="1"/>
  <c r="L1232" i="1" s="1"/>
  <c r="O1231" i="1"/>
  <c r="C1231" i="1"/>
  <c r="A1231" i="1" s="1"/>
  <c r="L1231" i="1"/>
  <c r="O1230" i="1"/>
  <c r="C1230" i="1"/>
  <c r="A1230" i="1" s="1"/>
  <c r="L1230" i="1" s="1"/>
  <c r="O1229" i="1"/>
  <c r="C1229" i="1"/>
  <c r="A1229" i="1" s="1"/>
  <c r="L1229" i="1" s="1"/>
  <c r="O1228" i="1"/>
  <c r="C1228" i="1"/>
  <c r="A1228" i="1" s="1"/>
  <c r="L1228" i="1" s="1"/>
  <c r="O1227" i="1"/>
  <c r="C1227" i="1"/>
  <c r="A1227" i="1" s="1"/>
  <c r="L1227" i="1" s="1"/>
  <c r="O1226" i="1"/>
  <c r="C1226" i="1"/>
  <c r="A1226" i="1" s="1"/>
  <c r="L1226" i="1" s="1"/>
  <c r="O1225" i="1"/>
  <c r="C1225" i="1"/>
  <c r="A1225" i="1" s="1"/>
  <c r="L1225" i="1"/>
  <c r="O1224" i="1"/>
  <c r="C1224" i="1"/>
  <c r="A1224" i="1" s="1"/>
  <c r="L1224" i="1" s="1"/>
  <c r="O1223" i="1"/>
  <c r="C1223" i="1"/>
  <c r="A1223" i="1" s="1"/>
  <c r="L1223" i="1"/>
  <c r="O1222" i="1"/>
  <c r="C1222" i="1"/>
  <c r="A1222" i="1" s="1"/>
  <c r="L1222" i="1" s="1"/>
  <c r="O1221" i="1"/>
  <c r="C1221" i="1"/>
  <c r="A1221" i="1" s="1"/>
  <c r="L1221" i="1" s="1"/>
  <c r="O1220" i="1"/>
  <c r="C1220" i="1"/>
  <c r="A1220" i="1"/>
  <c r="L1220" i="1" s="1"/>
  <c r="O1219" i="1"/>
  <c r="C1219" i="1"/>
  <c r="A1219" i="1" s="1"/>
  <c r="L1219" i="1" s="1"/>
  <c r="O1218" i="1"/>
  <c r="C1218" i="1"/>
  <c r="A1218" i="1" s="1"/>
  <c r="L1218" i="1" s="1"/>
  <c r="O1217" i="1"/>
  <c r="C1217" i="1"/>
  <c r="A1217" i="1" s="1"/>
  <c r="L1217" i="1" s="1"/>
  <c r="O1216" i="1"/>
  <c r="C1216" i="1"/>
  <c r="A1216" i="1"/>
  <c r="L1216" i="1" s="1"/>
  <c r="O1215" i="1"/>
  <c r="C1215" i="1"/>
  <c r="A1215" i="1" s="1"/>
  <c r="L1215" i="1"/>
  <c r="O1214" i="1"/>
  <c r="C1214" i="1"/>
  <c r="A1214" i="1" s="1"/>
  <c r="L1214" i="1" s="1"/>
  <c r="O1213" i="1"/>
  <c r="C1213" i="1"/>
  <c r="A1213" i="1" s="1"/>
  <c r="L1213" i="1" s="1"/>
  <c r="O1212" i="1"/>
  <c r="C1212" i="1"/>
  <c r="A1212" i="1"/>
  <c r="L1212" i="1" s="1"/>
  <c r="O1211" i="1"/>
  <c r="C1211" i="1"/>
  <c r="A1211" i="1" s="1"/>
  <c r="L1211" i="1" s="1"/>
  <c r="O1210" i="1"/>
  <c r="C1210" i="1"/>
  <c r="A1210" i="1" s="1"/>
  <c r="L1210" i="1"/>
  <c r="O1209" i="1"/>
  <c r="C1209" i="1"/>
  <c r="A1209" i="1" s="1"/>
  <c r="L1209" i="1" s="1"/>
  <c r="O1208" i="1"/>
  <c r="C1208" i="1"/>
  <c r="A1208" i="1"/>
  <c r="L1208" i="1" s="1"/>
  <c r="O1207" i="1"/>
  <c r="C1207" i="1"/>
  <c r="A1207" i="1" s="1"/>
  <c r="L1207" i="1" s="1"/>
  <c r="O1206" i="1"/>
  <c r="C1206" i="1"/>
  <c r="A1206" i="1" s="1"/>
  <c r="L1206" i="1"/>
  <c r="O1205" i="1"/>
  <c r="C1205" i="1"/>
  <c r="A1205" i="1" s="1"/>
  <c r="L1205" i="1" s="1"/>
  <c r="O1204" i="1"/>
  <c r="C1204" i="1"/>
  <c r="A1204" i="1" s="1"/>
  <c r="L1204" i="1" s="1"/>
  <c r="O1203" i="1"/>
  <c r="C1203" i="1"/>
  <c r="A1203" i="1" s="1"/>
  <c r="L1203" i="1" s="1"/>
  <c r="O1199" i="1"/>
  <c r="C1199" i="1"/>
  <c r="A1199" i="1"/>
  <c r="L1199" i="1" s="1"/>
  <c r="O1198" i="1"/>
  <c r="C1198" i="1"/>
  <c r="A1198" i="1" s="1"/>
  <c r="L1198" i="1" s="1"/>
  <c r="O1197" i="1"/>
  <c r="C1197" i="1"/>
  <c r="A1197" i="1"/>
  <c r="L1197" i="1" s="1"/>
  <c r="O1196" i="1"/>
  <c r="C1196" i="1"/>
  <c r="A1196" i="1" s="1"/>
  <c r="L1196" i="1"/>
  <c r="O1195" i="1"/>
  <c r="C1195" i="1"/>
  <c r="A1195" i="1" s="1"/>
  <c r="L1195" i="1" s="1"/>
  <c r="O1194" i="1"/>
  <c r="C1194" i="1"/>
  <c r="A1194" i="1" s="1"/>
  <c r="L1194" i="1" s="1"/>
  <c r="O1193" i="1"/>
  <c r="C1193" i="1"/>
  <c r="A1193" i="1" s="1"/>
  <c r="L1193" i="1" s="1"/>
  <c r="O1192" i="1"/>
  <c r="C1192" i="1"/>
  <c r="A1192" i="1" s="1"/>
  <c r="L1192" i="1" s="1"/>
  <c r="O1191" i="1"/>
  <c r="C1191" i="1"/>
  <c r="A1191" i="1"/>
  <c r="L1191" i="1" s="1"/>
  <c r="O1190" i="1"/>
  <c r="C1190" i="1"/>
  <c r="A1190" i="1" s="1"/>
  <c r="L1190" i="1" s="1"/>
  <c r="O1189" i="1"/>
  <c r="C1189" i="1"/>
  <c r="A1189" i="1"/>
  <c r="L1189" i="1" s="1"/>
  <c r="O1188" i="1"/>
  <c r="C1188" i="1"/>
  <c r="A1188" i="1" s="1"/>
  <c r="L1188" i="1" s="1"/>
  <c r="O1187" i="1"/>
  <c r="C1187" i="1"/>
  <c r="A1187" i="1" s="1"/>
  <c r="L1187" i="1" s="1"/>
  <c r="O1186" i="1"/>
  <c r="C1186" i="1"/>
  <c r="A1186" i="1"/>
  <c r="L1186" i="1" s="1"/>
  <c r="O1185" i="1"/>
  <c r="C1185" i="1"/>
  <c r="A1185" i="1" s="1"/>
  <c r="L1185" i="1"/>
  <c r="O1184" i="1"/>
  <c r="C1184" i="1"/>
  <c r="A1184" i="1" s="1"/>
  <c r="L1184" i="1"/>
  <c r="O1183" i="1"/>
  <c r="C1183" i="1"/>
  <c r="A1183" i="1" s="1"/>
  <c r="L1183" i="1" s="1"/>
  <c r="O1182" i="1"/>
  <c r="C1182" i="1"/>
  <c r="A1182" i="1" s="1"/>
  <c r="L1182" i="1" s="1"/>
  <c r="O1181" i="1"/>
  <c r="C1181" i="1"/>
  <c r="A1181" i="1" s="1"/>
  <c r="L1181" i="1" s="1"/>
  <c r="O1180" i="1"/>
  <c r="C1180" i="1"/>
  <c r="A1180" i="1" s="1"/>
  <c r="L1180" i="1" s="1"/>
  <c r="O1179" i="1"/>
  <c r="C1179" i="1"/>
  <c r="A1179" i="1" s="1"/>
  <c r="L1179" i="1" s="1"/>
  <c r="O1178" i="1"/>
  <c r="C1178" i="1"/>
  <c r="A1178" i="1"/>
  <c r="L1178" i="1" s="1"/>
  <c r="O1177" i="1"/>
  <c r="C1177" i="1"/>
  <c r="A1177" i="1" s="1"/>
  <c r="L1177" i="1" s="1"/>
  <c r="O1176" i="1"/>
  <c r="C1176" i="1"/>
  <c r="A1176" i="1" s="1"/>
  <c r="L1176" i="1" s="1"/>
  <c r="O1175" i="1"/>
  <c r="C1175" i="1"/>
  <c r="A1175" i="1" s="1"/>
  <c r="L1175" i="1"/>
  <c r="O1174" i="1"/>
  <c r="C1174" i="1"/>
  <c r="A1174" i="1" s="1"/>
  <c r="L1174" i="1" s="1"/>
  <c r="O1173" i="1"/>
  <c r="C1173" i="1"/>
  <c r="A1173" i="1" s="1"/>
  <c r="L1173" i="1" s="1"/>
  <c r="O1172" i="1"/>
  <c r="C1172" i="1"/>
  <c r="A1172" i="1" s="1"/>
  <c r="L1172" i="1" s="1"/>
  <c r="O1171" i="1"/>
  <c r="C1171" i="1"/>
  <c r="A1171" i="1" s="1"/>
  <c r="L1171" i="1" s="1"/>
  <c r="O1170" i="1"/>
  <c r="C1170" i="1"/>
  <c r="A1170" i="1"/>
  <c r="L1170" i="1" s="1"/>
  <c r="O1169" i="1"/>
  <c r="C1169" i="1"/>
  <c r="A1169" i="1" s="1"/>
  <c r="L1169" i="1"/>
  <c r="O1168" i="1"/>
  <c r="C1168" i="1"/>
  <c r="A1168" i="1" s="1"/>
  <c r="L1168" i="1" s="1"/>
  <c r="O1167" i="1"/>
  <c r="C1167" i="1"/>
  <c r="A1167" i="1" s="1"/>
  <c r="L1167" i="1" s="1"/>
  <c r="O1166" i="1"/>
  <c r="C1166" i="1"/>
  <c r="A1166" i="1" s="1"/>
  <c r="L1166" i="1" s="1"/>
  <c r="O1165" i="1"/>
  <c r="C1165" i="1"/>
  <c r="A1165" i="1" s="1"/>
  <c r="L1165" i="1" s="1"/>
  <c r="O1164" i="1"/>
  <c r="C1164" i="1"/>
  <c r="A1164" i="1" s="1"/>
  <c r="L1164" i="1" s="1"/>
  <c r="O1163" i="1"/>
  <c r="C1163" i="1"/>
  <c r="A1163" i="1" s="1"/>
  <c r="L1163" i="1"/>
  <c r="O1162" i="1"/>
  <c r="C1162" i="1"/>
  <c r="A1162" i="1" s="1"/>
  <c r="L1162" i="1" s="1"/>
  <c r="O1161" i="1"/>
  <c r="C1161" i="1"/>
  <c r="A1161" i="1" s="1"/>
  <c r="L1161" i="1"/>
  <c r="O1160" i="1"/>
  <c r="C1160" i="1"/>
  <c r="A1160" i="1" s="1"/>
  <c r="L1160" i="1" s="1"/>
  <c r="O1159" i="1"/>
  <c r="C1159" i="1"/>
  <c r="A1159" i="1" s="1"/>
  <c r="L1159" i="1"/>
  <c r="O1158" i="1"/>
  <c r="C1158" i="1"/>
  <c r="A1158" i="1" s="1"/>
  <c r="L1158" i="1" s="1"/>
  <c r="O1157" i="1"/>
  <c r="C1157" i="1"/>
  <c r="A1157" i="1" s="1"/>
  <c r="L1157" i="1" s="1"/>
  <c r="O1156" i="1"/>
  <c r="C1156" i="1"/>
  <c r="A1156" i="1" s="1"/>
  <c r="L1156" i="1" s="1"/>
  <c r="O1155" i="1"/>
  <c r="C1155" i="1"/>
  <c r="A1155" i="1" s="1"/>
  <c r="L1155" i="1" s="1"/>
  <c r="O1154" i="1"/>
  <c r="C1154" i="1"/>
  <c r="A1154" i="1"/>
  <c r="L1154" i="1" s="1"/>
  <c r="O1153" i="1"/>
  <c r="C1153" i="1"/>
  <c r="A1153" i="1" s="1"/>
  <c r="L1153" i="1"/>
  <c r="O1152" i="1"/>
  <c r="C1152" i="1"/>
  <c r="A1152" i="1" s="1"/>
  <c r="L1152" i="1" s="1"/>
  <c r="O1151" i="1"/>
  <c r="C1151" i="1"/>
  <c r="A1151" i="1" s="1"/>
  <c r="L1151" i="1" s="1"/>
  <c r="O1150" i="1"/>
  <c r="C1150" i="1"/>
  <c r="A1150" i="1" s="1"/>
  <c r="L1150" i="1" s="1"/>
  <c r="O1149" i="1"/>
  <c r="C1149" i="1"/>
  <c r="A1149" i="1" s="1"/>
  <c r="L1149" i="1" s="1"/>
  <c r="O1148" i="1"/>
  <c r="C1148" i="1"/>
  <c r="A1148" i="1" s="1"/>
  <c r="L1148" i="1" s="1"/>
  <c r="O1147" i="1"/>
  <c r="C1147" i="1"/>
  <c r="A1147" i="1" s="1"/>
  <c r="L1147" i="1" s="1"/>
  <c r="O1146" i="1"/>
  <c r="C1146" i="1"/>
  <c r="A1146" i="1"/>
  <c r="L1146" i="1" s="1"/>
  <c r="O1145" i="1"/>
  <c r="C1145" i="1"/>
  <c r="A1145" i="1" s="1"/>
  <c r="L1145" i="1"/>
  <c r="O1144" i="1"/>
  <c r="C1144" i="1"/>
  <c r="A1144" i="1" s="1"/>
  <c r="L1144" i="1" s="1"/>
  <c r="O1143" i="1"/>
  <c r="C1143" i="1"/>
  <c r="A1143" i="1" s="1"/>
  <c r="L1143" i="1"/>
  <c r="O1142" i="1"/>
  <c r="C1142" i="1"/>
  <c r="A1142" i="1" s="1"/>
  <c r="L1142" i="1" s="1"/>
  <c r="O1141" i="1"/>
  <c r="C1141" i="1"/>
  <c r="A1141" i="1" s="1"/>
  <c r="L1141" i="1" s="1"/>
  <c r="O1140" i="1"/>
  <c r="C1140" i="1"/>
  <c r="A1140" i="1" s="1"/>
  <c r="L1140" i="1" s="1"/>
  <c r="O1136" i="1"/>
  <c r="C1136" i="1"/>
  <c r="A1136" i="1" s="1"/>
  <c r="L1136" i="1"/>
  <c r="O1135" i="1"/>
  <c r="C1135" i="1"/>
  <c r="A1135" i="1" s="1"/>
  <c r="L1135" i="1" s="1"/>
  <c r="O1134" i="1"/>
  <c r="C1134" i="1"/>
  <c r="A1134" i="1" s="1"/>
  <c r="L1134" i="1" s="1"/>
  <c r="O1133" i="1"/>
  <c r="C1133" i="1"/>
  <c r="A1133" i="1"/>
  <c r="L1133" i="1" s="1"/>
  <c r="O1132" i="1"/>
  <c r="C1132" i="1"/>
  <c r="A1132" i="1" s="1"/>
  <c r="L1132" i="1" s="1"/>
  <c r="O1131" i="1"/>
  <c r="C1131" i="1"/>
  <c r="A1131" i="1" s="1"/>
  <c r="L1131" i="1" s="1"/>
  <c r="O1130" i="1"/>
  <c r="C1130" i="1"/>
  <c r="A1130" i="1" s="1"/>
  <c r="L1130" i="1" s="1"/>
  <c r="O1129" i="1"/>
  <c r="C1129" i="1"/>
  <c r="A1129" i="1" s="1"/>
  <c r="L1129" i="1" s="1"/>
  <c r="O1128" i="1"/>
  <c r="C1128" i="1"/>
  <c r="A1128" i="1" s="1"/>
  <c r="L1128" i="1"/>
  <c r="O1127" i="1"/>
  <c r="C1127" i="1"/>
  <c r="A1127" i="1" s="1"/>
  <c r="L1127" i="1" s="1"/>
  <c r="O1126" i="1"/>
  <c r="C1126" i="1"/>
  <c r="A1126" i="1" s="1"/>
  <c r="L1126" i="1" s="1"/>
  <c r="O1125" i="1"/>
  <c r="C1125" i="1"/>
  <c r="A1125" i="1" s="1"/>
  <c r="L1125" i="1"/>
  <c r="O1124" i="1"/>
  <c r="C1124" i="1"/>
  <c r="A1124" i="1" s="1"/>
  <c r="L1124" i="1" s="1"/>
  <c r="O1123" i="1"/>
  <c r="C1123" i="1"/>
  <c r="A1123" i="1" s="1"/>
  <c r="L1123" i="1" s="1"/>
  <c r="O1122" i="1"/>
  <c r="C1122" i="1"/>
  <c r="A1122" i="1" s="1"/>
  <c r="L1122" i="1" s="1"/>
  <c r="O1121" i="1"/>
  <c r="C1121" i="1"/>
  <c r="A1121" i="1"/>
  <c r="L1121" i="1" s="1"/>
  <c r="O1120" i="1"/>
  <c r="C1120" i="1"/>
  <c r="A1120" i="1" s="1"/>
  <c r="L1120" i="1" s="1"/>
  <c r="O1119" i="1"/>
  <c r="C1119" i="1"/>
  <c r="A1119" i="1" s="1"/>
  <c r="L1119" i="1" s="1"/>
  <c r="O1118" i="1"/>
  <c r="C1118" i="1"/>
  <c r="A1118" i="1" s="1"/>
  <c r="L1118" i="1"/>
  <c r="O1117" i="1"/>
  <c r="C1117" i="1"/>
  <c r="A1117" i="1" s="1"/>
  <c r="L1117" i="1" s="1"/>
  <c r="O1116" i="1"/>
  <c r="C1116" i="1"/>
  <c r="A1116" i="1" s="1"/>
  <c r="L1116" i="1" s="1"/>
  <c r="O1115" i="1"/>
  <c r="C1115" i="1"/>
  <c r="A1115" i="1" s="1"/>
  <c r="L1115" i="1" s="1"/>
  <c r="O1114" i="1"/>
  <c r="C1114" i="1"/>
  <c r="A1114" i="1" s="1"/>
  <c r="L1114" i="1" s="1"/>
  <c r="O1113" i="1"/>
  <c r="C1113" i="1"/>
  <c r="A1113" i="1" s="1"/>
  <c r="L1113" i="1" s="1"/>
  <c r="O1112" i="1"/>
  <c r="C1112" i="1"/>
  <c r="A1112" i="1" s="1"/>
  <c r="L1112" i="1" s="1"/>
  <c r="O1111" i="1"/>
  <c r="C1111" i="1"/>
  <c r="A1111" i="1"/>
  <c r="L1111" i="1" s="1"/>
  <c r="O1110" i="1"/>
  <c r="C1110" i="1"/>
  <c r="A1110" i="1" s="1"/>
  <c r="L1110" i="1"/>
  <c r="O1109" i="1"/>
  <c r="C1109" i="1"/>
  <c r="A1109" i="1" s="1"/>
  <c r="L1109" i="1" s="1"/>
  <c r="O1108" i="1"/>
  <c r="C1108" i="1"/>
  <c r="A1108" i="1" s="1"/>
  <c r="L1108" i="1" s="1"/>
  <c r="O1107" i="1"/>
  <c r="C1107" i="1"/>
  <c r="A1107" i="1" s="1"/>
  <c r="L1107" i="1" s="1"/>
  <c r="O1106" i="1"/>
  <c r="C1106" i="1"/>
  <c r="A1106" i="1" s="1"/>
  <c r="L1106" i="1" s="1"/>
  <c r="O1105" i="1"/>
  <c r="C1105" i="1"/>
  <c r="A1105" i="1" s="1"/>
  <c r="L1105" i="1" s="1"/>
  <c r="O1104" i="1"/>
  <c r="C1104" i="1"/>
  <c r="A1104" i="1" s="1"/>
  <c r="L1104" i="1" s="1"/>
  <c r="O1103" i="1"/>
  <c r="C1103" i="1"/>
  <c r="A1103" i="1"/>
  <c r="L1103" i="1" s="1"/>
  <c r="O1102" i="1"/>
  <c r="C1102" i="1"/>
  <c r="A1102" i="1" s="1"/>
  <c r="L1102" i="1"/>
  <c r="O1101" i="1"/>
  <c r="C1101" i="1"/>
  <c r="A1101" i="1" s="1"/>
  <c r="L1101" i="1" s="1"/>
  <c r="O1100" i="1"/>
  <c r="C1100" i="1"/>
  <c r="A1100" i="1" s="1"/>
  <c r="L1100" i="1" s="1"/>
  <c r="O1099" i="1"/>
  <c r="C1099" i="1"/>
  <c r="A1099" i="1" s="1"/>
  <c r="L1099" i="1" s="1"/>
  <c r="O1098" i="1"/>
  <c r="C1098" i="1"/>
  <c r="A1098" i="1" s="1"/>
  <c r="L1098" i="1" s="1"/>
  <c r="O1097" i="1"/>
  <c r="C1097" i="1"/>
  <c r="A1097" i="1" s="1"/>
  <c r="L1097" i="1" s="1"/>
  <c r="O1096" i="1"/>
  <c r="C1096" i="1"/>
  <c r="A1096" i="1" s="1"/>
  <c r="L1096" i="1"/>
  <c r="O1095" i="1"/>
  <c r="C1095" i="1"/>
  <c r="A1095" i="1" s="1"/>
  <c r="L1095" i="1" s="1"/>
  <c r="O1094" i="1"/>
  <c r="C1094" i="1"/>
  <c r="A1094" i="1" s="1"/>
  <c r="L1094" i="1"/>
  <c r="O1093" i="1"/>
  <c r="C1093" i="1"/>
  <c r="A1093" i="1" s="1"/>
  <c r="L1093" i="1" s="1"/>
  <c r="O1092" i="1"/>
  <c r="C1092" i="1"/>
  <c r="A1092" i="1"/>
  <c r="L1092" i="1" s="1"/>
  <c r="O1091" i="1"/>
  <c r="C1091" i="1"/>
  <c r="A1091" i="1" s="1"/>
  <c r="L1091" i="1" s="1"/>
  <c r="O1090" i="1"/>
  <c r="C1090" i="1"/>
  <c r="A1090" i="1" s="1"/>
  <c r="L1090" i="1" s="1"/>
  <c r="O1089" i="1"/>
  <c r="C1089" i="1"/>
  <c r="A1089" i="1" s="1"/>
  <c r="L1089" i="1" s="1"/>
  <c r="O1088" i="1"/>
  <c r="C1088" i="1"/>
  <c r="A1088" i="1"/>
  <c r="L1088" i="1" s="1"/>
  <c r="O1087" i="1"/>
  <c r="C1087" i="1"/>
  <c r="A1087" i="1" s="1"/>
  <c r="L1087" i="1" s="1"/>
  <c r="O1086" i="1"/>
  <c r="C1086" i="1"/>
  <c r="A1086" i="1" s="1"/>
  <c r="L1086" i="1" s="1"/>
  <c r="O1085" i="1"/>
  <c r="C1085" i="1"/>
  <c r="A1085" i="1" s="1"/>
  <c r="L1085" i="1" s="1"/>
  <c r="O1084" i="1"/>
  <c r="C1084" i="1"/>
  <c r="A1084" i="1"/>
  <c r="L1084" i="1" s="1"/>
  <c r="O1083" i="1"/>
  <c r="C1083" i="1"/>
  <c r="A1083" i="1" s="1"/>
  <c r="L1083" i="1"/>
  <c r="O1082" i="1"/>
  <c r="C1082" i="1"/>
  <c r="A1082" i="1" s="1"/>
  <c r="L1082" i="1" s="1"/>
  <c r="O1081" i="1"/>
  <c r="C1081" i="1"/>
  <c r="A1081" i="1" s="1"/>
  <c r="L1081" i="1" s="1"/>
  <c r="O1080" i="1"/>
  <c r="C1080" i="1"/>
  <c r="A1080" i="1"/>
  <c r="L1080" i="1" s="1"/>
  <c r="O1079" i="1"/>
  <c r="C1079" i="1"/>
  <c r="A1079" i="1" s="1"/>
  <c r="L1079" i="1" s="1"/>
  <c r="O1078" i="1"/>
  <c r="C1078" i="1"/>
  <c r="A1078" i="1"/>
  <c r="L1078" i="1" s="1"/>
  <c r="O1077" i="1"/>
  <c r="C1077" i="1"/>
  <c r="A1077" i="1" s="1"/>
  <c r="L1077" i="1" s="1"/>
  <c r="O1073" i="1"/>
  <c r="C1073" i="1"/>
  <c r="A1073" i="1"/>
  <c r="L1073" i="1" s="1"/>
  <c r="O1072" i="1"/>
  <c r="C1072" i="1"/>
  <c r="A1072" i="1" s="1"/>
  <c r="L1072" i="1" s="1"/>
  <c r="O1071" i="1"/>
  <c r="C1071" i="1"/>
  <c r="A1071" i="1" s="1"/>
  <c r="L1071" i="1" s="1"/>
  <c r="O1070" i="1"/>
  <c r="C1070" i="1"/>
  <c r="A1070" i="1" s="1"/>
  <c r="L1070" i="1" s="1"/>
  <c r="O1069" i="1"/>
  <c r="C1069" i="1"/>
  <c r="A1069" i="1"/>
  <c r="L1069" i="1" s="1"/>
  <c r="O1068" i="1"/>
  <c r="C1068" i="1"/>
  <c r="A1068" i="1" s="1"/>
  <c r="L1068" i="1" s="1"/>
  <c r="O1067" i="1"/>
  <c r="C1067" i="1"/>
  <c r="A1067" i="1" s="1"/>
  <c r="L1067" i="1" s="1"/>
  <c r="O1066" i="1"/>
  <c r="C1066" i="1"/>
  <c r="A1066" i="1" s="1"/>
  <c r="L1066" i="1" s="1"/>
  <c r="O1065" i="1"/>
  <c r="C1065" i="1"/>
  <c r="A1065" i="1"/>
  <c r="L1065" i="1" s="1"/>
  <c r="O1064" i="1"/>
  <c r="C1064" i="1"/>
  <c r="A1064" i="1" s="1"/>
  <c r="L1064" i="1"/>
  <c r="O1063" i="1"/>
  <c r="C1063" i="1"/>
  <c r="A1063" i="1" s="1"/>
  <c r="L1063" i="1" s="1"/>
  <c r="O1062" i="1"/>
  <c r="C1062" i="1"/>
  <c r="A1062" i="1" s="1"/>
  <c r="L1062" i="1" s="1"/>
  <c r="O1061" i="1"/>
  <c r="C1061" i="1"/>
  <c r="A1061" i="1"/>
  <c r="L1061" i="1" s="1"/>
  <c r="O1060" i="1"/>
  <c r="C1060" i="1"/>
  <c r="A1060" i="1" s="1"/>
  <c r="L1060" i="1" s="1"/>
  <c r="O1059" i="1"/>
  <c r="C1059" i="1"/>
  <c r="A1059" i="1"/>
  <c r="L1059" i="1" s="1"/>
  <c r="O1058" i="1"/>
  <c r="C1058" i="1"/>
  <c r="A1058" i="1" s="1"/>
  <c r="L1058" i="1" s="1"/>
  <c r="O1057" i="1"/>
  <c r="C1057" i="1"/>
  <c r="A1057" i="1"/>
  <c r="L1057" i="1" s="1"/>
  <c r="O1056" i="1"/>
  <c r="C1056" i="1"/>
  <c r="A1056" i="1" s="1"/>
  <c r="L1056" i="1" s="1"/>
  <c r="O1055" i="1"/>
  <c r="C1055" i="1"/>
  <c r="A1055" i="1" s="1"/>
  <c r="L1055" i="1" s="1"/>
  <c r="O1054" i="1"/>
  <c r="C1054" i="1"/>
  <c r="A1054" i="1" s="1"/>
  <c r="L1054" i="1" s="1"/>
  <c r="O1053" i="1"/>
  <c r="C1053" i="1"/>
  <c r="A1053" i="1"/>
  <c r="L1053" i="1" s="1"/>
  <c r="O1052" i="1"/>
  <c r="C1052" i="1"/>
  <c r="A1052" i="1" s="1"/>
  <c r="L1052" i="1" s="1"/>
  <c r="O1051" i="1"/>
  <c r="C1051" i="1"/>
  <c r="A1051" i="1" s="1"/>
  <c r="L1051" i="1" s="1"/>
  <c r="O1050" i="1"/>
  <c r="C1050" i="1"/>
  <c r="A1050" i="1" s="1"/>
  <c r="L1050" i="1" s="1"/>
  <c r="O1049" i="1"/>
  <c r="C1049" i="1"/>
  <c r="A1049" i="1"/>
  <c r="L1049" i="1" s="1"/>
  <c r="O1048" i="1"/>
  <c r="C1048" i="1"/>
  <c r="A1048" i="1" s="1"/>
  <c r="L1048" i="1"/>
  <c r="O1047" i="1"/>
  <c r="C1047" i="1"/>
  <c r="A1047" i="1" s="1"/>
  <c r="L1047" i="1" s="1"/>
  <c r="O1046" i="1"/>
  <c r="C1046" i="1"/>
  <c r="A1046" i="1" s="1"/>
  <c r="L1046" i="1" s="1"/>
  <c r="O1045" i="1"/>
  <c r="C1045" i="1"/>
  <c r="A1045" i="1"/>
  <c r="L1045" i="1" s="1"/>
  <c r="O1044" i="1"/>
  <c r="C1044" i="1"/>
  <c r="A1044" i="1" s="1"/>
  <c r="L1044" i="1" s="1"/>
  <c r="O1043" i="1"/>
  <c r="C1043" i="1"/>
  <c r="A1043" i="1"/>
  <c r="L1043" i="1" s="1"/>
  <c r="O1042" i="1"/>
  <c r="C1042" i="1"/>
  <c r="A1042" i="1" s="1"/>
  <c r="L1042" i="1" s="1"/>
  <c r="O1041" i="1"/>
  <c r="C1041" i="1"/>
  <c r="A1041" i="1"/>
  <c r="L1041" i="1" s="1"/>
  <c r="O1040" i="1"/>
  <c r="C1040" i="1"/>
  <c r="A1040" i="1" s="1"/>
  <c r="L1040" i="1" s="1"/>
  <c r="O1039" i="1"/>
  <c r="C1039" i="1"/>
  <c r="A1039" i="1" s="1"/>
  <c r="L1039" i="1" s="1"/>
  <c r="O1038" i="1"/>
  <c r="C1038" i="1"/>
  <c r="A1038" i="1" s="1"/>
  <c r="L1038" i="1"/>
  <c r="O1037" i="1"/>
  <c r="C1037" i="1"/>
  <c r="A1037" i="1" s="1"/>
  <c r="L1037" i="1" s="1"/>
  <c r="O1036" i="1"/>
  <c r="C1036" i="1"/>
  <c r="A1036" i="1" s="1"/>
  <c r="L1036" i="1" s="1"/>
  <c r="O1035" i="1"/>
  <c r="C1035" i="1"/>
  <c r="A1035" i="1" s="1"/>
  <c r="L1035" i="1" s="1"/>
  <c r="O1034" i="1"/>
  <c r="C1034" i="1"/>
  <c r="A1034" i="1" s="1"/>
  <c r="L1034" i="1" s="1"/>
  <c r="O1033" i="1"/>
  <c r="C1033" i="1"/>
  <c r="A1033" i="1" s="1"/>
  <c r="L1033" i="1" s="1"/>
  <c r="O1032" i="1"/>
  <c r="C1032" i="1"/>
  <c r="A1032" i="1" s="1"/>
  <c r="L1032" i="1"/>
  <c r="O1031" i="1"/>
  <c r="C1031" i="1"/>
  <c r="A1031" i="1" s="1"/>
  <c r="L1031" i="1" s="1"/>
  <c r="O1030" i="1"/>
  <c r="C1030" i="1"/>
  <c r="A1030" i="1" s="1"/>
  <c r="L1030" i="1" s="1"/>
  <c r="O1029" i="1"/>
  <c r="C1029" i="1"/>
  <c r="A1029" i="1" s="1"/>
  <c r="L1029" i="1" s="1"/>
  <c r="O1028" i="1"/>
  <c r="C1028" i="1"/>
  <c r="A1028" i="1" s="1"/>
  <c r="L1028" i="1" s="1"/>
  <c r="O1027" i="1"/>
  <c r="C1027" i="1"/>
  <c r="A1027" i="1" s="1"/>
  <c r="L1027" i="1" s="1"/>
  <c r="O1026" i="1"/>
  <c r="C1026" i="1"/>
  <c r="A1026" i="1" s="1"/>
  <c r="L1026" i="1"/>
  <c r="O1025" i="1"/>
  <c r="C1025" i="1"/>
  <c r="A1025" i="1" s="1"/>
  <c r="L1025" i="1" s="1"/>
  <c r="O1024" i="1"/>
  <c r="C1024" i="1"/>
  <c r="A1024" i="1" s="1"/>
  <c r="L1024" i="1" s="1"/>
  <c r="O1023" i="1"/>
  <c r="C1023" i="1"/>
  <c r="A1023" i="1" s="1"/>
  <c r="L1023" i="1" s="1"/>
  <c r="O1022" i="1"/>
  <c r="C1022" i="1"/>
  <c r="A1022" i="1" s="1"/>
  <c r="L1022" i="1" s="1"/>
  <c r="O1021" i="1"/>
  <c r="C1021" i="1"/>
  <c r="A1021" i="1" s="1"/>
  <c r="L1021" i="1" s="1"/>
  <c r="O1020" i="1"/>
  <c r="C1020" i="1"/>
  <c r="A1020" i="1" s="1"/>
  <c r="L1020" i="1" s="1"/>
  <c r="O1019" i="1"/>
  <c r="C1019" i="1"/>
  <c r="A1019" i="1"/>
  <c r="L1019" i="1" s="1"/>
  <c r="O1018" i="1"/>
  <c r="C1018" i="1"/>
  <c r="A1018" i="1" s="1"/>
  <c r="L1018" i="1" s="1"/>
  <c r="O1017" i="1"/>
  <c r="C1017" i="1"/>
  <c r="A1017" i="1" s="1"/>
  <c r="L1017" i="1" s="1"/>
  <c r="O1016" i="1"/>
  <c r="C1016" i="1"/>
  <c r="A1016" i="1" s="1"/>
  <c r="L1016" i="1"/>
  <c r="O1015" i="1"/>
  <c r="C1015" i="1"/>
  <c r="A1015" i="1" s="1"/>
  <c r="L1015" i="1" s="1"/>
  <c r="O1014" i="1"/>
  <c r="C1014" i="1"/>
  <c r="A1014" i="1" s="1"/>
  <c r="L1014" i="1" s="1"/>
  <c r="O1010" i="1"/>
  <c r="C1010" i="1"/>
  <c r="A1010" i="1" s="1"/>
  <c r="L1010" i="1" s="1"/>
  <c r="O1009" i="1"/>
  <c r="C1009" i="1"/>
  <c r="A1009" i="1" s="1"/>
  <c r="L1009" i="1" s="1"/>
  <c r="O1008" i="1"/>
  <c r="C1008" i="1"/>
  <c r="A1008" i="1"/>
  <c r="L1008" i="1" s="1"/>
  <c r="O1007" i="1"/>
  <c r="C1007" i="1"/>
  <c r="A1007" i="1" s="1"/>
  <c r="L1007" i="1" s="1"/>
  <c r="O1006" i="1"/>
  <c r="C1006" i="1"/>
  <c r="A1006" i="1"/>
  <c r="L1006" i="1" s="1"/>
  <c r="O1005" i="1"/>
  <c r="C1005" i="1"/>
  <c r="A1005" i="1" s="1"/>
  <c r="L1005" i="1" s="1"/>
  <c r="O1004" i="1"/>
  <c r="C1004" i="1"/>
  <c r="A1004" i="1" s="1"/>
  <c r="L1004" i="1"/>
  <c r="O1003" i="1"/>
  <c r="C1003" i="1"/>
  <c r="A1003" i="1" s="1"/>
  <c r="L1003" i="1" s="1"/>
  <c r="O1002" i="1"/>
  <c r="C1002" i="1"/>
  <c r="A1002" i="1" s="1"/>
  <c r="L1002" i="1" s="1"/>
  <c r="O1001" i="1"/>
  <c r="C1001" i="1"/>
  <c r="A1001" i="1" s="1"/>
  <c r="L1001" i="1" s="1"/>
  <c r="O1000" i="1"/>
  <c r="C1000" i="1"/>
  <c r="A1000" i="1"/>
  <c r="L1000" i="1" s="1"/>
  <c r="O999" i="1"/>
  <c r="C999" i="1"/>
  <c r="A999" i="1" s="1"/>
  <c r="L999" i="1" s="1"/>
  <c r="O998" i="1"/>
  <c r="C998" i="1"/>
  <c r="A998" i="1" s="1"/>
  <c r="L998" i="1" s="1"/>
  <c r="O997" i="1"/>
  <c r="C997" i="1"/>
  <c r="A997" i="1" s="1"/>
  <c r="L997" i="1"/>
  <c r="O996" i="1"/>
  <c r="C996" i="1"/>
  <c r="A996" i="1" s="1"/>
  <c r="L996" i="1" s="1"/>
  <c r="O995" i="1"/>
  <c r="C995" i="1"/>
  <c r="A995" i="1" s="1"/>
  <c r="L995" i="1" s="1"/>
  <c r="O994" i="1"/>
  <c r="C994" i="1"/>
  <c r="A994" i="1" s="1"/>
  <c r="L994" i="1" s="1"/>
  <c r="O993" i="1"/>
  <c r="C993" i="1"/>
  <c r="A993" i="1" s="1"/>
  <c r="L993" i="1" s="1"/>
  <c r="O992" i="1"/>
  <c r="C992" i="1"/>
  <c r="A992" i="1" s="1"/>
  <c r="L992" i="1" s="1"/>
  <c r="O991" i="1"/>
  <c r="C991" i="1"/>
  <c r="A991" i="1" s="1"/>
  <c r="L991" i="1"/>
  <c r="O990" i="1"/>
  <c r="C990" i="1"/>
  <c r="A990" i="1" s="1"/>
  <c r="L990" i="1" s="1"/>
  <c r="O989" i="1"/>
  <c r="C989" i="1"/>
  <c r="A989" i="1" s="1"/>
  <c r="L989" i="1" s="1"/>
  <c r="O988" i="1"/>
  <c r="C988" i="1"/>
  <c r="A988" i="1" s="1"/>
  <c r="L988" i="1" s="1"/>
  <c r="O987" i="1"/>
  <c r="C987" i="1"/>
  <c r="A987" i="1" s="1"/>
  <c r="L987" i="1"/>
  <c r="O986" i="1"/>
  <c r="C986" i="1"/>
  <c r="A986" i="1" s="1"/>
  <c r="L986" i="1" s="1"/>
  <c r="O985" i="1"/>
  <c r="C985" i="1"/>
  <c r="A985" i="1" s="1"/>
  <c r="L985" i="1" s="1"/>
  <c r="O984" i="1"/>
  <c r="C984" i="1"/>
  <c r="A984" i="1" s="1"/>
  <c r="L984" i="1" s="1"/>
  <c r="O983" i="1"/>
  <c r="C983" i="1"/>
  <c r="A983" i="1" s="1"/>
  <c r="L983" i="1"/>
  <c r="O982" i="1"/>
  <c r="C982" i="1"/>
  <c r="A982" i="1" s="1"/>
  <c r="L982" i="1" s="1"/>
  <c r="O981" i="1"/>
  <c r="C981" i="1"/>
  <c r="A981" i="1" s="1"/>
  <c r="L981" i="1"/>
  <c r="O980" i="1"/>
  <c r="C980" i="1"/>
  <c r="A980" i="1" s="1"/>
  <c r="L980" i="1" s="1"/>
  <c r="O979" i="1"/>
  <c r="C979" i="1"/>
  <c r="A979" i="1" s="1"/>
  <c r="L979" i="1" s="1"/>
  <c r="O978" i="1"/>
  <c r="C978" i="1"/>
  <c r="A978" i="1" s="1"/>
  <c r="L978" i="1"/>
  <c r="O977" i="1"/>
  <c r="C977" i="1"/>
  <c r="A977" i="1" s="1"/>
  <c r="L977" i="1" s="1"/>
  <c r="O976" i="1"/>
  <c r="C976" i="1"/>
  <c r="A976" i="1" s="1"/>
  <c r="L976" i="1" s="1"/>
  <c r="O975" i="1"/>
  <c r="C975" i="1"/>
  <c r="A975" i="1" s="1"/>
  <c r="L975" i="1"/>
  <c r="O974" i="1"/>
  <c r="C974" i="1"/>
  <c r="A974" i="1" s="1"/>
  <c r="L974" i="1" s="1"/>
  <c r="O973" i="1"/>
  <c r="C973" i="1"/>
  <c r="A973" i="1" s="1"/>
  <c r="L973" i="1" s="1"/>
  <c r="O972" i="1"/>
  <c r="C972" i="1"/>
  <c r="A972" i="1" s="1"/>
  <c r="L972" i="1" s="1"/>
  <c r="O971" i="1"/>
  <c r="C971" i="1"/>
  <c r="A971" i="1" s="1"/>
  <c r="L971" i="1" s="1"/>
  <c r="O970" i="1"/>
  <c r="C970" i="1"/>
  <c r="A970" i="1" s="1"/>
  <c r="L970" i="1" s="1"/>
  <c r="O969" i="1"/>
  <c r="C969" i="1"/>
  <c r="A969" i="1" s="1"/>
  <c r="L969" i="1" s="1"/>
  <c r="O968" i="1"/>
  <c r="C968" i="1"/>
  <c r="A968" i="1"/>
  <c r="L968" i="1" s="1"/>
  <c r="O967" i="1"/>
  <c r="C967" i="1"/>
  <c r="A967" i="1" s="1"/>
  <c r="L967" i="1" s="1"/>
  <c r="O966" i="1"/>
  <c r="C966" i="1"/>
  <c r="A966" i="1"/>
  <c r="L966" i="1" s="1"/>
  <c r="O965" i="1"/>
  <c r="C965" i="1"/>
  <c r="A965" i="1" s="1"/>
  <c r="L965" i="1" s="1"/>
  <c r="O964" i="1"/>
  <c r="C964" i="1"/>
  <c r="A964" i="1"/>
  <c r="L964" i="1" s="1"/>
  <c r="O963" i="1"/>
  <c r="C963" i="1"/>
  <c r="A963" i="1" s="1"/>
  <c r="L963" i="1" s="1"/>
  <c r="O962" i="1"/>
  <c r="C962" i="1"/>
  <c r="A962" i="1"/>
  <c r="L962" i="1" s="1"/>
  <c r="O961" i="1"/>
  <c r="C961" i="1"/>
  <c r="A961" i="1" s="1"/>
  <c r="L961" i="1" s="1"/>
  <c r="O960" i="1"/>
  <c r="C960" i="1"/>
  <c r="A960" i="1"/>
  <c r="L960" i="1" s="1"/>
  <c r="O959" i="1"/>
  <c r="C959" i="1"/>
  <c r="A959" i="1" s="1"/>
  <c r="L959" i="1" s="1"/>
  <c r="O958" i="1"/>
  <c r="C958" i="1"/>
  <c r="A958" i="1"/>
  <c r="L958" i="1" s="1"/>
  <c r="O957" i="1"/>
  <c r="C957" i="1"/>
  <c r="A957" i="1" s="1"/>
  <c r="L957" i="1" s="1"/>
  <c r="O956" i="1"/>
  <c r="C956" i="1"/>
  <c r="A956" i="1"/>
  <c r="L956" i="1" s="1"/>
  <c r="O955" i="1"/>
  <c r="C955" i="1"/>
  <c r="A955" i="1" s="1"/>
  <c r="L955" i="1" s="1"/>
  <c r="O954" i="1"/>
  <c r="C954" i="1"/>
  <c r="A954" i="1"/>
  <c r="L954" i="1" s="1"/>
  <c r="O953" i="1"/>
  <c r="C953" i="1"/>
  <c r="A953" i="1" s="1"/>
  <c r="L953" i="1" s="1"/>
  <c r="O952" i="1"/>
  <c r="C952" i="1"/>
  <c r="A952" i="1"/>
  <c r="L952" i="1" s="1"/>
  <c r="O951" i="1"/>
  <c r="A951" i="1"/>
  <c r="L951" i="1" s="1"/>
  <c r="O947" i="1"/>
  <c r="C947" i="1"/>
  <c r="A947" i="1" s="1"/>
  <c r="L947" i="1" s="1"/>
  <c r="O946" i="1"/>
  <c r="C946" i="1"/>
  <c r="A946" i="1"/>
  <c r="L946" i="1" s="1"/>
  <c r="O945" i="1"/>
  <c r="C945" i="1"/>
  <c r="A945" i="1" s="1"/>
  <c r="L945" i="1"/>
  <c r="O944" i="1"/>
  <c r="C944" i="1"/>
  <c r="A944" i="1" s="1"/>
  <c r="L944" i="1" s="1"/>
  <c r="O943" i="1"/>
  <c r="C943" i="1"/>
  <c r="A943" i="1" s="1"/>
  <c r="L943" i="1" s="1"/>
  <c r="O942" i="1"/>
  <c r="C942" i="1"/>
  <c r="A942" i="1" s="1"/>
  <c r="L942" i="1" s="1"/>
  <c r="O941" i="1"/>
  <c r="C941" i="1"/>
  <c r="A941" i="1" s="1"/>
  <c r="L941" i="1" s="1"/>
  <c r="O940" i="1"/>
  <c r="C940" i="1"/>
  <c r="A940" i="1"/>
  <c r="L940" i="1" s="1"/>
  <c r="O939" i="1"/>
  <c r="C939" i="1"/>
  <c r="A939" i="1" s="1"/>
  <c r="L939" i="1"/>
  <c r="O938" i="1"/>
  <c r="C938" i="1"/>
  <c r="A938" i="1" s="1"/>
  <c r="L938" i="1" s="1"/>
  <c r="O937" i="1"/>
  <c r="C937" i="1"/>
  <c r="A937" i="1" s="1"/>
  <c r="L937" i="1"/>
  <c r="O936" i="1"/>
  <c r="C936" i="1"/>
  <c r="A936" i="1" s="1"/>
  <c r="L936" i="1" s="1"/>
  <c r="O935" i="1"/>
  <c r="C935" i="1"/>
  <c r="A935" i="1" s="1"/>
  <c r="L935" i="1" s="1"/>
  <c r="O934" i="1"/>
  <c r="C934" i="1"/>
  <c r="A934" i="1" s="1"/>
  <c r="L934" i="1" s="1"/>
  <c r="O933" i="1"/>
  <c r="C933" i="1"/>
  <c r="A933" i="1" s="1"/>
  <c r="L933" i="1"/>
  <c r="O932" i="1"/>
  <c r="C932" i="1"/>
  <c r="A932" i="1" s="1"/>
  <c r="L932" i="1" s="1"/>
  <c r="O931" i="1"/>
  <c r="C931" i="1"/>
  <c r="A931" i="1" s="1"/>
  <c r="L931" i="1" s="1"/>
  <c r="O930" i="1"/>
  <c r="C930" i="1"/>
  <c r="A930" i="1"/>
  <c r="L930" i="1" s="1"/>
  <c r="O929" i="1"/>
  <c r="C929" i="1"/>
  <c r="A929" i="1" s="1"/>
  <c r="L929" i="1"/>
  <c r="O928" i="1"/>
  <c r="C928" i="1"/>
  <c r="A928" i="1" s="1"/>
  <c r="L928" i="1" s="1"/>
  <c r="O927" i="1"/>
  <c r="C927" i="1"/>
  <c r="A927" i="1" s="1"/>
  <c r="L927" i="1" s="1"/>
  <c r="O926" i="1"/>
  <c r="C926" i="1"/>
  <c r="A926" i="1" s="1"/>
  <c r="L926" i="1" s="1"/>
  <c r="O925" i="1"/>
  <c r="C925" i="1"/>
  <c r="A925" i="1" s="1"/>
  <c r="L925" i="1"/>
  <c r="O924" i="1"/>
  <c r="C924" i="1"/>
  <c r="A924" i="1" s="1"/>
  <c r="L924" i="1" s="1"/>
  <c r="O923" i="1"/>
  <c r="C923" i="1"/>
  <c r="A923" i="1" s="1"/>
  <c r="L923" i="1" s="1"/>
  <c r="O922" i="1"/>
  <c r="C922" i="1"/>
  <c r="A922" i="1"/>
  <c r="L922" i="1" s="1"/>
  <c r="O921" i="1"/>
  <c r="C921" i="1"/>
  <c r="A921" i="1" s="1"/>
  <c r="L921" i="1" s="1"/>
  <c r="O920" i="1"/>
  <c r="C920" i="1"/>
  <c r="A920" i="1"/>
  <c r="L920" i="1" s="1"/>
  <c r="O919" i="1"/>
  <c r="C919" i="1"/>
  <c r="A919" i="1" s="1"/>
  <c r="L919" i="1" s="1"/>
  <c r="O918" i="1"/>
  <c r="C918" i="1"/>
  <c r="A918" i="1"/>
  <c r="L918" i="1" s="1"/>
  <c r="O917" i="1"/>
  <c r="C917" i="1"/>
  <c r="A917" i="1" s="1"/>
  <c r="L917" i="1" s="1"/>
  <c r="O916" i="1"/>
  <c r="C916" i="1"/>
  <c r="A916" i="1"/>
  <c r="L916" i="1" s="1"/>
  <c r="O915" i="1"/>
  <c r="C915" i="1"/>
  <c r="A915" i="1" s="1"/>
  <c r="L915" i="1" s="1"/>
  <c r="O914" i="1"/>
  <c r="C914" i="1"/>
  <c r="A914" i="1" s="1"/>
  <c r="L914" i="1" s="1"/>
  <c r="O913" i="1"/>
  <c r="C913" i="1"/>
  <c r="A913" i="1" s="1"/>
  <c r="L913" i="1" s="1"/>
  <c r="O912" i="1"/>
  <c r="C912" i="1"/>
  <c r="A912" i="1"/>
  <c r="L912" i="1" s="1"/>
  <c r="O911" i="1"/>
  <c r="C911" i="1"/>
  <c r="A911" i="1" s="1"/>
  <c r="L911" i="1" s="1"/>
  <c r="O910" i="1"/>
  <c r="C910" i="1"/>
  <c r="A910" i="1"/>
  <c r="L910" i="1" s="1"/>
  <c r="O909" i="1"/>
  <c r="C909" i="1"/>
  <c r="A909" i="1" s="1"/>
  <c r="L909" i="1" s="1"/>
  <c r="O908" i="1"/>
  <c r="C908" i="1"/>
  <c r="A908" i="1"/>
  <c r="L908" i="1" s="1"/>
  <c r="O907" i="1"/>
  <c r="C907" i="1"/>
  <c r="A907" i="1" s="1"/>
  <c r="L907" i="1"/>
  <c r="O906" i="1"/>
  <c r="C906" i="1"/>
  <c r="A906" i="1" s="1"/>
  <c r="L906" i="1" s="1"/>
  <c r="O905" i="1"/>
  <c r="C905" i="1"/>
  <c r="A905" i="1" s="1"/>
  <c r="L905" i="1"/>
  <c r="O904" i="1"/>
  <c r="C904" i="1"/>
  <c r="A904" i="1" s="1"/>
  <c r="L904" i="1" s="1"/>
  <c r="O903" i="1"/>
  <c r="C903" i="1"/>
  <c r="A903" i="1" s="1"/>
  <c r="L903" i="1" s="1"/>
  <c r="O902" i="1"/>
  <c r="C902" i="1"/>
  <c r="A902" i="1" s="1"/>
  <c r="L902" i="1" s="1"/>
  <c r="O901" i="1"/>
  <c r="C901" i="1"/>
  <c r="A901" i="1" s="1"/>
  <c r="L901" i="1"/>
  <c r="O900" i="1"/>
  <c r="C900" i="1"/>
  <c r="A900" i="1" s="1"/>
  <c r="L900" i="1" s="1"/>
  <c r="O899" i="1"/>
  <c r="C899" i="1"/>
  <c r="A899" i="1" s="1"/>
  <c r="L899" i="1" s="1"/>
  <c r="O898" i="1"/>
  <c r="C898" i="1"/>
  <c r="A898" i="1" s="1"/>
  <c r="L898" i="1" s="1"/>
  <c r="O897" i="1"/>
  <c r="C897" i="1"/>
  <c r="A897" i="1" s="1"/>
  <c r="L897" i="1" s="1"/>
  <c r="O896" i="1"/>
  <c r="C896" i="1"/>
  <c r="A896" i="1"/>
  <c r="L896" i="1" s="1"/>
  <c r="O895" i="1"/>
  <c r="C895" i="1"/>
  <c r="A895" i="1" s="1"/>
  <c r="L895" i="1" s="1"/>
  <c r="O894" i="1"/>
  <c r="C894" i="1"/>
  <c r="A894" i="1"/>
  <c r="L894" i="1" s="1"/>
  <c r="O893" i="1"/>
  <c r="C893" i="1"/>
  <c r="A893" i="1" s="1"/>
  <c r="L893" i="1" s="1"/>
  <c r="O892" i="1"/>
  <c r="C892" i="1"/>
  <c r="A892" i="1"/>
  <c r="L892" i="1" s="1"/>
  <c r="O891" i="1"/>
  <c r="C891" i="1"/>
  <c r="A891" i="1" s="1"/>
  <c r="L891" i="1"/>
  <c r="O890" i="1"/>
  <c r="C890" i="1"/>
  <c r="A890" i="1" s="1"/>
  <c r="L890" i="1" s="1"/>
  <c r="O889" i="1"/>
  <c r="C889" i="1"/>
  <c r="A889" i="1" s="1"/>
  <c r="L889" i="1"/>
  <c r="O888" i="1"/>
  <c r="C888" i="1"/>
  <c r="A888" i="1" s="1"/>
  <c r="L888" i="1" s="1"/>
  <c r="O884" i="1"/>
  <c r="C884" i="1"/>
  <c r="A884" i="1" s="1"/>
  <c r="L884" i="1" s="1"/>
  <c r="O883" i="1"/>
  <c r="C883" i="1"/>
  <c r="A883" i="1" s="1"/>
  <c r="L883" i="1" s="1"/>
  <c r="O882" i="1"/>
  <c r="C882" i="1"/>
  <c r="A882" i="1" s="1"/>
  <c r="L882" i="1"/>
  <c r="O881" i="1"/>
  <c r="C881" i="1"/>
  <c r="A881" i="1" s="1"/>
  <c r="L881" i="1" s="1"/>
  <c r="O880" i="1"/>
  <c r="C880" i="1"/>
  <c r="A880" i="1" s="1"/>
  <c r="L880" i="1" s="1"/>
  <c r="O879" i="1"/>
  <c r="C879" i="1"/>
  <c r="A879" i="1" s="1"/>
  <c r="L879" i="1" s="1"/>
  <c r="O878" i="1"/>
  <c r="C878" i="1"/>
  <c r="A878" i="1" s="1"/>
  <c r="L878" i="1" s="1"/>
  <c r="O877" i="1"/>
  <c r="C877" i="1"/>
  <c r="A877" i="1"/>
  <c r="L877" i="1" s="1"/>
  <c r="O876" i="1"/>
  <c r="C876" i="1"/>
  <c r="A876" i="1" s="1"/>
  <c r="L876" i="1" s="1"/>
  <c r="O875" i="1"/>
  <c r="C875" i="1"/>
  <c r="A875" i="1"/>
  <c r="L875" i="1" s="1"/>
  <c r="O874" i="1"/>
  <c r="C874" i="1"/>
  <c r="A874" i="1" s="1"/>
  <c r="L874" i="1" s="1"/>
  <c r="O873" i="1"/>
  <c r="C873" i="1"/>
  <c r="A873" i="1" s="1"/>
  <c r="L873" i="1" s="1"/>
  <c r="O872" i="1"/>
  <c r="C872" i="1"/>
  <c r="A872" i="1" s="1"/>
  <c r="L872" i="1" s="1"/>
  <c r="O871" i="1"/>
  <c r="C871" i="1"/>
  <c r="A871" i="1"/>
  <c r="L871" i="1" s="1"/>
  <c r="O870" i="1"/>
  <c r="C870" i="1"/>
  <c r="A870" i="1" s="1"/>
  <c r="L870" i="1" s="1"/>
  <c r="O869" i="1"/>
  <c r="C869" i="1"/>
  <c r="A869" i="1" s="1"/>
  <c r="L869" i="1" s="1"/>
  <c r="O868" i="1"/>
  <c r="C868" i="1"/>
  <c r="A868" i="1" s="1"/>
  <c r="L868" i="1" s="1"/>
  <c r="O867" i="1"/>
  <c r="C867" i="1"/>
  <c r="A867" i="1"/>
  <c r="L867" i="1" s="1"/>
  <c r="O866" i="1"/>
  <c r="C866" i="1"/>
  <c r="A866" i="1" s="1"/>
  <c r="L866" i="1" s="1"/>
  <c r="O865" i="1"/>
  <c r="C865" i="1"/>
  <c r="A865" i="1"/>
  <c r="L865" i="1" s="1"/>
  <c r="O864" i="1"/>
  <c r="C864" i="1"/>
  <c r="A864" i="1" s="1"/>
  <c r="L864" i="1" s="1"/>
  <c r="O863" i="1"/>
  <c r="C863" i="1"/>
  <c r="A863" i="1"/>
  <c r="L863" i="1" s="1"/>
  <c r="O862" i="1"/>
  <c r="C862" i="1"/>
  <c r="A862" i="1" s="1"/>
  <c r="L862" i="1"/>
  <c r="O861" i="1"/>
  <c r="C861" i="1"/>
  <c r="A861" i="1" s="1"/>
  <c r="L861" i="1" s="1"/>
  <c r="O860" i="1"/>
  <c r="C860" i="1"/>
  <c r="A860" i="1" s="1"/>
  <c r="L860" i="1" s="1"/>
  <c r="O859" i="1"/>
  <c r="C859" i="1"/>
  <c r="A859" i="1" s="1"/>
  <c r="L859" i="1" s="1"/>
  <c r="O858" i="1"/>
  <c r="C858" i="1"/>
  <c r="A858" i="1" s="1"/>
  <c r="L858" i="1"/>
  <c r="O857" i="1"/>
  <c r="C857" i="1"/>
  <c r="A857" i="1" s="1"/>
  <c r="L857" i="1" s="1"/>
  <c r="O856" i="1"/>
  <c r="C856" i="1"/>
  <c r="A856" i="1" s="1"/>
  <c r="L856" i="1" s="1"/>
  <c r="O855" i="1"/>
  <c r="C855" i="1"/>
  <c r="A855" i="1"/>
  <c r="L855" i="1" s="1"/>
  <c r="O854" i="1"/>
  <c r="C854" i="1"/>
  <c r="A854" i="1" s="1"/>
  <c r="L854" i="1" s="1"/>
  <c r="O853" i="1"/>
  <c r="C853" i="1"/>
  <c r="A853" i="1" s="1"/>
  <c r="L853" i="1" s="1"/>
  <c r="O852" i="1"/>
  <c r="C852" i="1"/>
  <c r="A852" i="1" s="1"/>
  <c r="L852" i="1" s="1"/>
  <c r="O851" i="1"/>
  <c r="C851" i="1"/>
  <c r="A851" i="1" s="1"/>
  <c r="L851" i="1" s="1"/>
  <c r="O850" i="1"/>
  <c r="C850" i="1"/>
  <c r="A850" i="1" s="1"/>
  <c r="L850" i="1"/>
  <c r="O849" i="1"/>
  <c r="C849" i="1"/>
  <c r="A849" i="1" s="1"/>
  <c r="L849" i="1" s="1"/>
  <c r="O848" i="1"/>
  <c r="C848" i="1"/>
  <c r="A848" i="1" s="1"/>
  <c r="L848" i="1" s="1"/>
  <c r="O847" i="1"/>
  <c r="C847" i="1"/>
  <c r="A847" i="1"/>
  <c r="L847" i="1" s="1"/>
  <c r="O846" i="1"/>
  <c r="C846" i="1"/>
  <c r="A846" i="1" s="1"/>
  <c r="L846" i="1"/>
  <c r="O845" i="1"/>
  <c r="C845" i="1"/>
  <c r="A845" i="1" s="1"/>
  <c r="L845" i="1" s="1"/>
  <c r="O844" i="1"/>
  <c r="C844" i="1"/>
  <c r="A844" i="1" s="1"/>
  <c r="L844" i="1" s="1"/>
  <c r="O843" i="1"/>
  <c r="C843" i="1"/>
  <c r="A843" i="1" s="1"/>
  <c r="L843" i="1" s="1"/>
  <c r="O842" i="1"/>
  <c r="C842" i="1"/>
  <c r="A842" i="1" s="1"/>
  <c r="L842" i="1" s="1"/>
  <c r="O841" i="1"/>
  <c r="C841" i="1"/>
  <c r="A841" i="1" s="1"/>
  <c r="L841" i="1" s="1"/>
  <c r="O840" i="1"/>
  <c r="C840" i="1"/>
  <c r="A840" i="1" s="1"/>
  <c r="L840" i="1"/>
  <c r="O839" i="1"/>
  <c r="C839" i="1"/>
  <c r="A839" i="1" s="1"/>
  <c r="L839" i="1" s="1"/>
  <c r="O838" i="1"/>
  <c r="C838" i="1"/>
  <c r="A838" i="1" s="1"/>
  <c r="L838" i="1"/>
  <c r="O837" i="1"/>
  <c r="C837" i="1"/>
  <c r="A837" i="1" s="1"/>
  <c r="L837" i="1" s="1"/>
  <c r="O836" i="1"/>
  <c r="C836" i="1"/>
  <c r="A836" i="1" s="1"/>
  <c r="L836" i="1" s="1"/>
  <c r="O835" i="1"/>
  <c r="C835" i="1"/>
  <c r="A835" i="1" s="1"/>
  <c r="L835" i="1" s="1"/>
  <c r="O834" i="1"/>
  <c r="C834" i="1"/>
  <c r="A834" i="1" s="1"/>
  <c r="L834" i="1"/>
  <c r="O833" i="1"/>
  <c r="C833" i="1"/>
  <c r="A833" i="1" s="1"/>
  <c r="L833" i="1"/>
  <c r="O832" i="1"/>
  <c r="C832" i="1"/>
  <c r="A832" i="1" s="1"/>
  <c r="L832" i="1" s="1"/>
  <c r="O831" i="1"/>
  <c r="C831" i="1"/>
  <c r="A831" i="1" s="1"/>
  <c r="L831" i="1" s="1"/>
  <c r="O830" i="1"/>
  <c r="C830" i="1"/>
  <c r="A830" i="1" s="1"/>
  <c r="L830" i="1" s="1"/>
  <c r="O829" i="1"/>
  <c r="C829" i="1"/>
  <c r="A829" i="1" s="1"/>
  <c r="L829" i="1" s="1"/>
  <c r="O828" i="1"/>
  <c r="C828" i="1"/>
  <c r="A828" i="1" s="1"/>
  <c r="L828" i="1" s="1"/>
  <c r="O827" i="1"/>
  <c r="C827" i="1"/>
  <c r="A827" i="1"/>
  <c r="L827" i="1" s="1"/>
  <c r="O826" i="1"/>
  <c r="C826" i="1"/>
  <c r="A826" i="1" s="1"/>
  <c r="L826" i="1" s="1"/>
  <c r="O825" i="1"/>
  <c r="C825" i="1"/>
  <c r="A825" i="1"/>
  <c r="L825" i="1" s="1"/>
  <c r="O821" i="1"/>
  <c r="C821" i="1"/>
  <c r="A821" i="1" s="1"/>
  <c r="L821" i="1" s="1"/>
  <c r="O820" i="1"/>
  <c r="C820" i="1"/>
  <c r="A820" i="1"/>
  <c r="L820" i="1" s="1"/>
  <c r="O819" i="1"/>
  <c r="C819" i="1"/>
  <c r="A819" i="1" s="1"/>
  <c r="L819" i="1" s="1"/>
  <c r="O818" i="1"/>
  <c r="C818" i="1"/>
  <c r="A818" i="1" s="1"/>
  <c r="L818" i="1" s="1"/>
  <c r="O817" i="1"/>
  <c r="C817" i="1"/>
  <c r="A817" i="1" s="1"/>
  <c r="L817" i="1" s="1"/>
  <c r="O816" i="1"/>
  <c r="C816" i="1"/>
  <c r="A816" i="1"/>
  <c r="L816" i="1" s="1"/>
  <c r="O815" i="1"/>
  <c r="C815" i="1"/>
  <c r="A815" i="1" s="1"/>
  <c r="L815" i="1" s="1"/>
  <c r="O814" i="1"/>
  <c r="C814" i="1"/>
  <c r="A814" i="1"/>
  <c r="L814" i="1" s="1"/>
  <c r="O813" i="1"/>
  <c r="C813" i="1"/>
  <c r="A813" i="1" s="1"/>
  <c r="L813" i="1" s="1"/>
  <c r="O812" i="1"/>
  <c r="C812" i="1"/>
  <c r="A812" i="1"/>
  <c r="L812" i="1" s="1"/>
  <c r="O811" i="1"/>
  <c r="C811" i="1"/>
  <c r="A811" i="1" s="1"/>
  <c r="L811" i="1" s="1"/>
  <c r="O810" i="1"/>
  <c r="C810" i="1"/>
  <c r="A810" i="1" s="1"/>
  <c r="L810" i="1" s="1"/>
  <c r="O809" i="1"/>
  <c r="C809" i="1"/>
  <c r="A809" i="1" s="1"/>
  <c r="L809" i="1" s="1"/>
  <c r="O808" i="1"/>
  <c r="C808" i="1"/>
  <c r="A808" i="1"/>
  <c r="L808" i="1" s="1"/>
  <c r="O807" i="1"/>
  <c r="C807" i="1"/>
  <c r="A807" i="1" s="1"/>
  <c r="L807" i="1" s="1"/>
  <c r="O806" i="1"/>
  <c r="C806" i="1"/>
  <c r="A806" i="1"/>
  <c r="L806" i="1" s="1"/>
  <c r="O805" i="1"/>
  <c r="C805" i="1"/>
  <c r="A805" i="1" s="1"/>
  <c r="L805" i="1" s="1"/>
  <c r="O804" i="1"/>
  <c r="C804" i="1"/>
  <c r="A804" i="1"/>
  <c r="L804" i="1" s="1"/>
  <c r="O803" i="1"/>
  <c r="C803" i="1"/>
  <c r="A803" i="1" s="1"/>
  <c r="L803" i="1" s="1"/>
  <c r="O802" i="1"/>
  <c r="C802" i="1"/>
  <c r="A802" i="1" s="1"/>
  <c r="L802" i="1" s="1"/>
  <c r="O801" i="1"/>
  <c r="C801" i="1"/>
  <c r="A801" i="1" s="1"/>
  <c r="L801" i="1" s="1"/>
  <c r="O800" i="1"/>
  <c r="C800" i="1"/>
  <c r="A800" i="1"/>
  <c r="L800" i="1" s="1"/>
  <c r="O799" i="1"/>
  <c r="C799" i="1"/>
  <c r="A799" i="1" s="1"/>
  <c r="L799" i="1" s="1"/>
  <c r="O798" i="1"/>
  <c r="C798" i="1"/>
  <c r="A798" i="1"/>
  <c r="L798" i="1" s="1"/>
  <c r="O797" i="1"/>
  <c r="C797" i="1"/>
  <c r="A797" i="1" s="1"/>
  <c r="L797" i="1" s="1"/>
  <c r="O796" i="1"/>
  <c r="C796" i="1"/>
  <c r="A796" i="1"/>
  <c r="L796" i="1" s="1"/>
  <c r="O795" i="1"/>
  <c r="C795" i="1"/>
  <c r="A795" i="1" s="1"/>
  <c r="L795" i="1" s="1"/>
  <c r="O794" i="1"/>
  <c r="C794" i="1"/>
  <c r="A794" i="1" s="1"/>
  <c r="L794" i="1" s="1"/>
  <c r="O793" i="1"/>
  <c r="C793" i="1"/>
  <c r="A793" i="1" s="1"/>
  <c r="L793" i="1" s="1"/>
  <c r="O792" i="1"/>
  <c r="C792" i="1"/>
  <c r="A792" i="1"/>
  <c r="L792" i="1" s="1"/>
  <c r="O791" i="1"/>
  <c r="C791" i="1"/>
  <c r="A791" i="1" s="1"/>
  <c r="L791" i="1" s="1"/>
  <c r="O790" i="1"/>
  <c r="C790" i="1"/>
  <c r="A790" i="1"/>
  <c r="L790" i="1" s="1"/>
  <c r="O789" i="1"/>
  <c r="C789" i="1"/>
  <c r="A789" i="1" s="1"/>
  <c r="L789" i="1" s="1"/>
  <c r="O788" i="1"/>
  <c r="C788" i="1"/>
  <c r="A788" i="1"/>
  <c r="L788" i="1" s="1"/>
  <c r="O787" i="1"/>
  <c r="C787" i="1"/>
  <c r="A787" i="1" s="1"/>
  <c r="L787" i="1" s="1"/>
  <c r="O786" i="1"/>
  <c r="C786" i="1"/>
  <c r="A786" i="1" s="1"/>
  <c r="L786" i="1" s="1"/>
  <c r="O785" i="1"/>
  <c r="C785" i="1"/>
  <c r="A785" i="1" s="1"/>
  <c r="L785" i="1" s="1"/>
  <c r="O784" i="1"/>
  <c r="C784" i="1"/>
  <c r="A784" i="1"/>
  <c r="L784" i="1" s="1"/>
  <c r="O783" i="1"/>
  <c r="C783" i="1"/>
  <c r="A783" i="1" s="1"/>
  <c r="L783" i="1" s="1"/>
  <c r="O782" i="1"/>
  <c r="C782" i="1"/>
  <c r="A782" i="1"/>
  <c r="L782" i="1" s="1"/>
  <c r="O781" i="1"/>
  <c r="C781" i="1"/>
  <c r="A781" i="1" s="1"/>
  <c r="L781" i="1" s="1"/>
  <c r="O780" i="1"/>
  <c r="C780" i="1"/>
  <c r="A780" i="1"/>
  <c r="L780" i="1" s="1"/>
  <c r="O779" i="1"/>
  <c r="C779" i="1"/>
  <c r="A779" i="1" s="1"/>
  <c r="L779" i="1" s="1"/>
  <c r="O778" i="1"/>
  <c r="C778" i="1"/>
  <c r="A778" i="1" s="1"/>
  <c r="L778" i="1" s="1"/>
  <c r="O777" i="1"/>
  <c r="C777" i="1"/>
  <c r="A777" i="1" s="1"/>
  <c r="L777" i="1" s="1"/>
  <c r="O776" i="1"/>
  <c r="C776" i="1"/>
  <c r="A776" i="1"/>
  <c r="L776" i="1" s="1"/>
  <c r="O775" i="1"/>
  <c r="C775" i="1"/>
  <c r="A775" i="1" s="1"/>
  <c r="L775" i="1" s="1"/>
  <c r="O774" i="1"/>
  <c r="C774" i="1"/>
  <c r="A774" i="1"/>
  <c r="L774" i="1" s="1"/>
  <c r="O773" i="1"/>
  <c r="C773" i="1"/>
  <c r="A773" i="1" s="1"/>
  <c r="L773" i="1" s="1"/>
  <c r="O772" i="1"/>
  <c r="C772" i="1"/>
  <c r="A772" i="1"/>
  <c r="L772" i="1" s="1"/>
  <c r="O771" i="1"/>
  <c r="C771" i="1"/>
  <c r="A771" i="1" s="1"/>
  <c r="L771" i="1" s="1"/>
  <c r="O770" i="1"/>
  <c r="C770" i="1"/>
  <c r="A770" i="1" s="1"/>
  <c r="L770" i="1" s="1"/>
  <c r="O769" i="1"/>
  <c r="C769" i="1"/>
  <c r="A769" i="1" s="1"/>
  <c r="L769" i="1" s="1"/>
  <c r="O768" i="1"/>
  <c r="C768" i="1"/>
  <c r="A768" i="1"/>
  <c r="L768" i="1" s="1"/>
  <c r="O767" i="1"/>
  <c r="C767" i="1"/>
  <c r="A767" i="1" s="1"/>
  <c r="L767" i="1" s="1"/>
  <c r="O766" i="1"/>
  <c r="C766" i="1"/>
  <c r="A766" i="1"/>
  <c r="L766" i="1" s="1"/>
  <c r="O765" i="1"/>
  <c r="C765" i="1"/>
  <c r="A765" i="1" s="1"/>
  <c r="L765" i="1" s="1"/>
  <c r="O764" i="1"/>
  <c r="C764" i="1"/>
  <c r="A764" i="1"/>
  <c r="L764" i="1" s="1"/>
  <c r="O763" i="1"/>
  <c r="C763" i="1"/>
  <c r="A763" i="1" s="1"/>
  <c r="L763" i="1" s="1"/>
  <c r="O762" i="1"/>
  <c r="C762" i="1"/>
  <c r="A762" i="1" s="1"/>
  <c r="L762" i="1" s="1"/>
  <c r="O758" i="1"/>
  <c r="C758" i="1"/>
  <c r="A758" i="1" s="1"/>
  <c r="L758" i="1" s="1"/>
  <c r="O757" i="1"/>
  <c r="C757" i="1"/>
  <c r="A757" i="1"/>
  <c r="L757" i="1" s="1"/>
  <c r="O756" i="1"/>
  <c r="C756" i="1"/>
  <c r="A756" i="1" s="1"/>
  <c r="L756" i="1" s="1"/>
  <c r="O755" i="1"/>
  <c r="C755" i="1"/>
  <c r="A755" i="1"/>
  <c r="L755" i="1" s="1"/>
  <c r="O754" i="1"/>
  <c r="C754" i="1"/>
  <c r="A754" i="1" s="1"/>
  <c r="L754" i="1" s="1"/>
  <c r="O753" i="1"/>
  <c r="C753" i="1"/>
  <c r="A753" i="1"/>
  <c r="L753" i="1" s="1"/>
  <c r="O752" i="1"/>
  <c r="C752" i="1"/>
  <c r="A752" i="1" s="1"/>
  <c r="L752" i="1" s="1"/>
  <c r="O751" i="1"/>
  <c r="C751" i="1"/>
  <c r="A751" i="1" s="1"/>
  <c r="L751" i="1" s="1"/>
  <c r="O750" i="1"/>
  <c r="C750" i="1"/>
  <c r="A750" i="1" s="1"/>
  <c r="L750" i="1" s="1"/>
  <c r="O749" i="1"/>
  <c r="C749" i="1"/>
  <c r="A749" i="1"/>
  <c r="L749" i="1" s="1"/>
  <c r="O748" i="1"/>
  <c r="C748" i="1"/>
  <c r="A748" i="1" s="1"/>
  <c r="L748" i="1" s="1"/>
  <c r="O747" i="1"/>
  <c r="C747" i="1"/>
  <c r="A747" i="1"/>
  <c r="L747" i="1" s="1"/>
  <c r="O746" i="1"/>
  <c r="C746" i="1"/>
  <c r="A746" i="1" s="1"/>
  <c r="L746" i="1" s="1"/>
  <c r="O745" i="1"/>
  <c r="C745" i="1"/>
  <c r="A745" i="1"/>
  <c r="L745" i="1" s="1"/>
  <c r="O744" i="1"/>
  <c r="C744" i="1"/>
  <c r="A744" i="1" s="1"/>
  <c r="L744" i="1" s="1"/>
  <c r="O743" i="1"/>
  <c r="C743" i="1"/>
  <c r="A743" i="1" s="1"/>
  <c r="L743" i="1" s="1"/>
  <c r="O742" i="1"/>
  <c r="C742" i="1"/>
  <c r="A742" i="1" s="1"/>
  <c r="L742" i="1" s="1"/>
  <c r="O741" i="1"/>
  <c r="C741" i="1"/>
  <c r="A741" i="1"/>
  <c r="L741" i="1" s="1"/>
  <c r="O740" i="1"/>
  <c r="C740" i="1"/>
  <c r="A740" i="1" s="1"/>
  <c r="L740" i="1" s="1"/>
  <c r="O739" i="1"/>
  <c r="C739" i="1"/>
  <c r="A739" i="1"/>
  <c r="L739" i="1" s="1"/>
  <c r="O738" i="1"/>
  <c r="C738" i="1"/>
  <c r="A738" i="1" s="1"/>
  <c r="L738" i="1" s="1"/>
  <c r="O737" i="1"/>
  <c r="C737" i="1"/>
  <c r="A737" i="1"/>
  <c r="L737" i="1" s="1"/>
  <c r="O736" i="1"/>
  <c r="C736" i="1"/>
  <c r="A736" i="1" s="1"/>
  <c r="L736" i="1" s="1"/>
  <c r="O735" i="1"/>
  <c r="C735" i="1"/>
  <c r="A735" i="1" s="1"/>
  <c r="L735" i="1" s="1"/>
  <c r="O734" i="1"/>
  <c r="C734" i="1"/>
  <c r="A734" i="1" s="1"/>
  <c r="L734" i="1" s="1"/>
  <c r="O733" i="1"/>
  <c r="C733" i="1"/>
  <c r="A733" i="1"/>
  <c r="L733" i="1" s="1"/>
  <c r="O732" i="1"/>
  <c r="C732" i="1"/>
  <c r="A732" i="1" s="1"/>
  <c r="L732" i="1" s="1"/>
  <c r="O731" i="1"/>
  <c r="C731" i="1"/>
  <c r="A731" i="1"/>
  <c r="L731" i="1" s="1"/>
  <c r="O730" i="1"/>
  <c r="C730" i="1"/>
  <c r="A730" i="1" s="1"/>
  <c r="L730" i="1" s="1"/>
  <c r="O729" i="1"/>
  <c r="C729" i="1"/>
  <c r="A729" i="1"/>
  <c r="L729" i="1" s="1"/>
  <c r="O728" i="1"/>
  <c r="C728" i="1"/>
  <c r="A728" i="1" s="1"/>
  <c r="L728" i="1" s="1"/>
  <c r="O727" i="1"/>
  <c r="C727" i="1"/>
  <c r="A727" i="1" s="1"/>
  <c r="L727" i="1" s="1"/>
  <c r="O726" i="1"/>
  <c r="C726" i="1"/>
  <c r="A726" i="1" s="1"/>
  <c r="L726" i="1" s="1"/>
  <c r="O725" i="1"/>
  <c r="C725" i="1"/>
  <c r="A725" i="1"/>
  <c r="L725" i="1" s="1"/>
  <c r="O724" i="1"/>
  <c r="C724" i="1"/>
  <c r="A724" i="1" s="1"/>
  <c r="L724" i="1" s="1"/>
  <c r="O723" i="1"/>
  <c r="C723" i="1"/>
  <c r="A723" i="1"/>
  <c r="L723" i="1" s="1"/>
  <c r="O722" i="1"/>
  <c r="C722" i="1"/>
  <c r="A722" i="1" s="1"/>
  <c r="L722" i="1" s="1"/>
  <c r="O721" i="1"/>
  <c r="C721" i="1"/>
  <c r="A721" i="1"/>
  <c r="L721" i="1" s="1"/>
  <c r="O720" i="1"/>
  <c r="C720" i="1"/>
  <c r="A720" i="1" s="1"/>
  <c r="L720" i="1" s="1"/>
  <c r="O719" i="1"/>
  <c r="C719" i="1"/>
  <c r="A719" i="1" s="1"/>
  <c r="L719" i="1" s="1"/>
  <c r="O718" i="1"/>
  <c r="C718" i="1"/>
  <c r="A718" i="1" s="1"/>
  <c r="L718" i="1" s="1"/>
  <c r="O717" i="1"/>
  <c r="C717" i="1"/>
  <c r="A717" i="1"/>
  <c r="L717" i="1" s="1"/>
  <c r="O716" i="1"/>
  <c r="C716" i="1"/>
  <c r="A716" i="1" s="1"/>
  <c r="L716" i="1" s="1"/>
  <c r="O715" i="1"/>
  <c r="C715" i="1"/>
  <c r="A715" i="1"/>
  <c r="L715" i="1" s="1"/>
  <c r="O714" i="1"/>
  <c r="C714" i="1"/>
  <c r="A714" i="1" s="1"/>
  <c r="L714" i="1" s="1"/>
  <c r="O713" i="1"/>
  <c r="C713" i="1"/>
  <c r="A713" i="1"/>
  <c r="L713" i="1" s="1"/>
  <c r="O712" i="1"/>
  <c r="C712" i="1"/>
  <c r="A712" i="1" s="1"/>
  <c r="L712" i="1" s="1"/>
  <c r="O711" i="1"/>
  <c r="C711" i="1"/>
  <c r="A711" i="1" s="1"/>
  <c r="L711" i="1" s="1"/>
  <c r="O710" i="1"/>
  <c r="C710" i="1"/>
  <c r="A710" i="1" s="1"/>
  <c r="L710" i="1" s="1"/>
  <c r="O709" i="1"/>
  <c r="C709" i="1"/>
  <c r="A709" i="1"/>
  <c r="L709" i="1" s="1"/>
  <c r="O708" i="1"/>
  <c r="C708" i="1"/>
  <c r="A708" i="1" s="1"/>
  <c r="L708" i="1" s="1"/>
  <c r="O707" i="1"/>
  <c r="C707" i="1"/>
  <c r="A707" i="1"/>
  <c r="L707" i="1" s="1"/>
  <c r="O706" i="1"/>
  <c r="C706" i="1"/>
  <c r="A706" i="1" s="1"/>
  <c r="L706" i="1" s="1"/>
  <c r="O705" i="1"/>
  <c r="C705" i="1"/>
  <c r="A705" i="1"/>
  <c r="L705" i="1" s="1"/>
  <c r="O704" i="1"/>
  <c r="C704" i="1"/>
  <c r="A704" i="1" s="1"/>
  <c r="L704" i="1" s="1"/>
  <c r="O703" i="1"/>
  <c r="C703" i="1"/>
  <c r="A703" i="1" s="1"/>
  <c r="L703" i="1" s="1"/>
  <c r="O702" i="1"/>
  <c r="C702" i="1"/>
  <c r="A702" i="1" s="1"/>
  <c r="L702" i="1" s="1"/>
  <c r="O701" i="1"/>
  <c r="C701" i="1"/>
  <c r="A701" i="1"/>
  <c r="L701" i="1" s="1"/>
  <c r="O700" i="1"/>
  <c r="C700" i="1"/>
  <c r="A700" i="1" s="1"/>
  <c r="L700" i="1" s="1"/>
  <c r="O699" i="1"/>
  <c r="C699" i="1"/>
  <c r="A699" i="1"/>
  <c r="L699" i="1" s="1"/>
  <c r="L696" i="1"/>
  <c r="O695" i="1"/>
  <c r="C695" i="1"/>
  <c r="A695" i="1" s="1"/>
  <c r="L695" i="1" s="1"/>
  <c r="O694" i="1"/>
  <c r="C694" i="1"/>
  <c r="A694" i="1" s="1"/>
  <c r="L694" i="1" s="1"/>
  <c r="O693" i="1"/>
  <c r="C693" i="1"/>
  <c r="A693" i="1" s="1"/>
  <c r="L693" i="1" s="1"/>
  <c r="O692" i="1"/>
  <c r="C692" i="1"/>
  <c r="A692" i="1" s="1"/>
  <c r="L692" i="1" s="1"/>
  <c r="O691" i="1"/>
  <c r="C691" i="1"/>
  <c r="A691" i="1" s="1"/>
  <c r="L691" i="1" s="1"/>
  <c r="O690" i="1"/>
  <c r="C690" i="1"/>
  <c r="A690" i="1" s="1"/>
  <c r="L690" i="1" s="1"/>
  <c r="O689" i="1"/>
  <c r="C689" i="1"/>
  <c r="A689" i="1" s="1"/>
  <c r="L689" i="1" s="1"/>
  <c r="O688" i="1"/>
  <c r="C688" i="1"/>
  <c r="A688" i="1" s="1"/>
  <c r="L688" i="1" s="1"/>
  <c r="O687" i="1"/>
  <c r="C687" i="1"/>
  <c r="A687" i="1" s="1"/>
  <c r="L687" i="1" s="1"/>
  <c r="O686" i="1"/>
  <c r="C686" i="1"/>
  <c r="A686" i="1" s="1"/>
  <c r="L686" i="1" s="1"/>
  <c r="O685" i="1"/>
  <c r="C685" i="1"/>
  <c r="A685" i="1" s="1"/>
  <c r="L685" i="1" s="1"/>
  <c r="O684" i="1"/>
  <c r="C684" i="1"/>
  <c r="A684" i="1" s="1"/>
  <c r="L684" i="1" s="1"/>
  <c r="O683" i="1"/>
  <c r="C683" i="1"/>
  <c r="A683" i="1" s="1"/>
  <c r="L683" i="1" s="1"/>
  <c r="O682" i="1"/>
  <c r="C682" i="1"/>
  <c r="A682" i="1" s="1"/>
  <c r="L682" i="1" s="1"/>
  <c r="O681" i="1"/>
  <c r="C681" i="1"/>
  <c r="A681" i="1" s="1"/>
  <c r="L681" i="1" s="1"/>
  <c r="O680" i="1"/>
  <c r="C680" i="1"/>
  <c r="A680" i="1" s="1"/>
  <c r="L680" i="1" s="1"/>
  <c r="O679" i="1"/>
  <c r="C679" i="1"/>
  <c r="A679" i="1" s="1"/>
  <c r="L679" i="1" s="1"/>
  <c r="O678" i="1"/>
  <c r="C678" i="1"/>
  <c r="A678" i="1" s="1"/>
  <c r="L678" i="1" s="1"/>
  <c r="O677" i="1"/>
  <c r="C677" i="1"/>
  <c r="A677" i="1" s="1"/>
  <c r="L677" i="1" s="1"/>
  <c r="O676" i="1"/>
  <c r="C676" i="1"/>
  <c r="A676" i="1" s="1"/>
  <c r="L676" i="1" s="1"/>
  <c r="O675" i="1"/>
  <c r="C675" i="1"/>
  <c r="A675" i="1" s="1"/>
  <c r="L675" i="1" s="1"/>
  <c r="O674" i="1"/>
  <c r="C674" i="1"/>
  <c r="A674" i="1" s="1"/>
  <c r="L674" i="1" s="1"/>
  <c r="O673" i="1"/>
  <c r="C673" i="1"/>
  <c r="A673" i="1" s="1"/>
  <c r="L673" i="1" s="1"/>
  <c r="O672" i="1"/>
  <c r="C672" i="1"/>
  <c r="A672" i="1" s="1"/>
  <c r="L672" i="1" s="1"/>
  <c r="O671" i="1"/>
  <c r="C671" i="1"/>
  <c r="A671" i="1" s="1"/>
  <c r="L671" i="1" s="1"/>
  <c r="O670" i="1"/>
  <c r="C670" i="1"/>
  <c r="A670" i="1" s="1"/>
  <c r="L670" i="1" s="1"/>
  <c r="O669" i="1"/>
  <c r="C669" i="1"/>
  <c r="A669" i="1" s="1"/>
  <c r="L669" i="1" s="1"/>
  <c r="O668" i="1"/>
  <c r="C668" i="1"/>
  <c r="A668" i="1" s="1"/>
  <c r="L668" i="1" s="1"/>
  <c r="O667" i="1"/>
  <c r="C667" i="1"/>
  <c r="A667" i="1" s="1"/>
  <c r="L667" i="1" s="1"/>
  <c r="O666" i="1"/>
  <c r="C666" i="1"/>
  <c r="A666" i="1" s="1"/>
  <c r="L666" i="1" s="1"/>
  <c r="O665" i="1"/>
  <c r="C665" i="1"/>
  <c r="A665" i="1" s="1"/>
  <c r="L665" i="1" s="1"/>
  <c r="O664" i="1"/>
  <c r="C664" i="1"/>
  <c r="A664" i="1" s="1"/>
  <c r="L664" i="1" s="1"/>
  <c r="O663" i="1"/>
  <c r="C663" i="1"/>
  <c r="A663" i="1" s="1"/>
  <c r="L663" i="1" s="1"/>
  <c r="O662" i="1"/>
  <c r="C662" i="1"/>
  <c r="A662" i="1" s="1"/>
  <c r="L662" i="1" s="1"/>
  <c r="O661" i="1"/>
  <c r="C661" i="1"/>
  <c r="A661" i="1" s="1"/>
  <c r="L661" i="1" s="1"/>
  <c r="O660" i="1"/>
  <c r="C660" i="1"/>
  <c r="A660" i="1" s="1"/>
  <c r="L660" i="1" s="1"/>
  <c r="O659" i="1"/>
  <c r="C659" i="1"/>
  <c r="A659" i="1" s="1"/>
  <c r="L659" i="1" s="1"/>
  <c r="O658" i="1"/>
  <c r="C658" i="1"/>
  <c r="A658" i="1" s="1"/>
  <c r="L658" i="1" s="1"/>
  <c r="O657" i="1"/>
  <c r="C657" i="1"/>
  <c r="A657" i="1" s="1"/>
  <c r="L657" i="1" s="1"/>
  <c r="O656" i="1"/>
  <c r="C656" i="1"/>
  <c r="A656" i="1" s="1"/>
  <c r="L656" i="1" s="1"/>
  <c r="O655" i="1"/>
  <c r="C655" i="1"/>
  <c r="A655" i="1" s="1"/>
  <c r="L655" i="1" s="1"/>
  <c r="O654" i="1"/>
  <c r="C654" i="1"/>
  <c r="A654" i="1" s="1"/>
  <c r="L654" i="1" s="1"/>
  <c r="O653" i="1"/>
  <c r="C653" i="1"/>
  <c r="A653" i="1" s="1"/>
  <c r="L653" i="1" s="1"/>
  <c r="O652" i="1"/>
  <c r="C652" i="1"/>
  <c r="A652" i="1" s="1"/>
  <c r="L652" i="1" s="1"/>
  <c r="O651" i="1"/>
  <c r="C651" i="1"/>
  <c r="A651" i="1" s="1"/>
  <c r="L651" i="1" s="1"/>
  <c r="O650" i="1"/>
  <c r="C650" i="1"/>
  <c r="A650" i="1" s="1"/>
  <c r="L650" i="1" s="1"/>
  <c r="O649" i="1"/>
  <c r="C649" i="1"/>
  <c r="A649" i="1" s="1"/>
  <c r="L649" i="1" s="1"/>
  <c r="O648" i="1"/>
  <c r="C648" i="1"/>
  <c r="A648" i="1" s="1"/>
  <c r="L648" i="1" s="1"/>
  <c r="O647" i="1"/>
  <c r="C647" i="1"/>
  <c r="A647" i="1" s="1"/>
  <c r="L647" i="1" s="1"/>
  <c r="O646" i="1"/>
  <c r="C646" i="1"/>
  <c r="A646" i="1" s="1"/>
  <c r="L646" i="1" s="1"/>
  <c r="O645" i="1"/>
  <c r="C645" i="1"/>
  <c r="A645" i="1" s="1"/>
  <c r="L645" i="1" s="1"/>
  <c r="O644" i="1"/>
  <c r="C644" i="1"/>
  <c r="A644" i="1" s="1"/>
  <c r="L644" i="1" s="1"/>
  <c r="O643" i="1"/>
  <c r="C643" i="1"/>
  <c r="A643" i="1" s="1"/>
  <c r="L643" i="1" s="1"/>
  <c r="O642" i="1"/>
  <c r="C642" i="1"/>
  <c r="A642" i="1" s="1"/>
  <c r="L642" i="1" s="1"/>
  <c r="O641" i="1"/>
  <c r="C641" i="1"/>
  <c r="A641" i="1" s="1"/>
  <c r="L641" i="1" s="1"/>
  <c r="O640" i="1"/>
  <c r="C640" i="1"/>
  <c r="A640" i="1" s="1"/>
  <c r="L640" i="1" s="1"/>
  <c r="O639" i="1"/>
  <c r="C639" i="1"/>
  <c r="A639" i="1" s="1"/>
  <c r="L639" i="1" s="1"/>
  <c r="O638" i="1"/>
  <c r="C638" i="1"/>
  <c r="A638" i="1" s="1"/>
  <c r="L638" i="1" s="1"/>
  <c r="O637" i="1"/>
  <c r="C637" i="1"/>
  <c r="A637" i="1" s="1"/>
  <c r="L637" i="1" s="1"/>
  <c r="O636" i="1"/>
  <c r="C636" i="1"/>
  <c r="A636" i="1" s="1"/>
  <c r="L636" i="1" s="1"/>
  <c r="C195" i="1"/>
  <c r="A195" i="1"/>
  <c r="O632" i="1"/>
  <c r="C632" i="1"/>
  <c r="A632" i="1"/>
  <c r="L632" i="1" s="1"/>
  <c r="O631" i="1"/>
  <c r="C631" i="1"/>
  <c r="A631" i="1" s="1"/>
  <c r="L631" i="1" s="1"/>
  <c r="O630" i="1"/>
  <c r="C630" i="1"/>
  <c r="A630" i="1"/>
  <c r="L630" i="1" s="1"/>
  <c r="O629" i="1"/>
  <c r="C629" i="1"/>
  <c r="A629" i="1" s="1"/>
  <c r="L629" i="1"/>
  <c r="O628" i="1"/>
  <c r="C628" i="1"/>
  <c r="A628" i="1"/>
  <c r="L628" i="1" s="1"/>
  <c r="O627" i="1"/>
  <c r="C627" i="1"/>
  <c r="A627" i="1" s="1"/>
  <c r="L627" i="1" s="1"/>
  <c r="O626" i="1"/>
  <c r="C626" i="1"/>
  <c r="A626" i="1" s="1"/>
  <c r="L626" i="1" s="1"/>
  <c r="O625" i="1"/>
  <c r="C625" i="1"/>
  <c r="A625" i="1" s="1"/>
  <c r="L625" i="1" s="1"/>
  <c r="O624" i="1"/>
  <c r="C624" i="1"/>
  <c r="A624" i="1"/>
  <c r="L624" i="1" s="1"/>
  <c r="O623" i="1"/>
  <c r="C623" i="1"/>
  <c r="A623" i="1" s="1"/>
  <c r="L623" i="1"/>
  <c r="O622" i="1"/>
  <c r="C622" i="1"/>
  <c r="A622" i="1"/>
  <c r="L622" i="1" s="1"/>
  <c r="O621" i="1"/>
  <c r="C621" i="1"/>
  <c r="A621" i="1" s="1"/>
  <c r="L621" i="1"/>
  <c r="O620" i="1"/>
  <c r="C620" i="1"/>
  <c r="A620" i="1"/>
  <c r="L620" i="1" s="1"/>
  <c r="O619" i="1"/>
  <c r="C619" i="1"/>
  <c r="A619" i="1" s="1"/>
  <c r="L619" i="1" s="1"/>
  <c r="O618" i="1"/>
  <c r="C618" i="1"/>
  <c r="A618" i="1" s="1"/>
  <c r="L618" i="1" s="1"/>
  <c r="O617" i="1"/>
  <c r="C617" i="1"/>
  <c r="A617" i="1" s="1"/>
  <c r="L617" i="1" s="1"/>
  <c r="O616" i="1"/>
  <c r="C616" i="1"/>
  <c r="A616" i="1"/>
  <c r="L616" i="1" s="1"/>
  <c r="O615" i="1"/>
  <c r="C615" i="1"/>
  <c r="A615" i="1" s="1"/>
  <c r="L615" i="1"/>
  <c r="O614" i="1"/>
  <c r="C614" i="1"/>
  <c r="A614" i="1"/>
  <c r="L614" i="1" s="1"/>
  <c r="O613" i="1"/>
  <c r="C613" i="1"/>
  <c r="A613" i="1" s="1"/>
  <c r="L613" i="1"/>
  <c r="O612" i="1"/>
  <c r="C612" i="1"/>
  <c r="A612" i="1"/>
  <c r="L612" i="1" s="1"/>
  <c r="O611" i="1"/>
  <c r="C611" i="1"/>
  <c r="A611" i="1" s="1"/>
  <c r="L611" i="1" s="1"/>
  <c r="O610" i="1"/>
  <c r="C610" i="1"/>
  <c r="A610" i="1" s="1"/>
  <c r="L610" i="1" s="1"/>
  <c r="O609" i="1"/>
  <c r="C609" i="1"/>
  <c r="A609" i="1" s="1"/>
  <c r="L609" i="1" s="1"/>
  <c r="O608" i="1"/>
  <c r="C608" i="1"/>
  <c r="A608" i="1"/>
  <c r="L608" i="1" s="1"/>
  <c r="O607" i="1"/>
  <c r="C607" i="1"/>
  <c r="A607" i="1" s="1"/>
  <c r="L607" i="1"/>
  <c r="O606" i="1"/>
  <c r="C606" i="1"/>
  <c r="A606" i="1"/>
  <c r="L606" i="1" s="1"/>
  <c r="O605" i="1"/>
  <c r="C605" i="1"/>
  <c r="A605" i="1" s="1"/>
  <c r="L605" i="1"/>
  <c r="O604" i="1"/>
  <c r="C604" i="1"/>
  <c r="A604" i="1"/>
  <c r="L604" i="1" s="1"/>
  <c r="O603" i="1"/>
  <c r="C603" i="1"/>
  <c r="A603" i="1" s="1"/>
  <c r="L603" i="1" s="1"/>
  <c r="O602" i="1"/>
  <c r="C602" i="1"/>
  <c r="A602" i="1" s="1"/>
  <c r="L602" i="1" s="1"/>
  <c r="O601" i="1"/>
  <c r="C601" i="1"/>
  <c r="A601" i="1" s="1"/>
  <c r="L601" i="1" s="1"/>
  <c r="O600" i="1"/>
  <c r="C600" i="1"/>
  <c r="A600" i="1"/>
  <c r="L600" i="1" s="1"/>
  <c r="O599" i="1"/>
  <c r="C599" i="1"/>
  <c r="A599" i="1" s="1"/>
  <c r="L599" i="1"/>
  <c r="O598" i="1"/>
  <c r="C598" i="1"/>
  <c r="A598" i="1"/>
  <c r="L598" i="1" s="1"/>
  <c r="O597" i="1"/>
  <c r="C597" i="1"/>
  <c r="A597" i="1" s="1"/>
  <c r="L597" i="1"/>
  <c r="O596" i="1"/>
  <c r="C596" i="1"/>
  <c r="A596" i="1"/>
  <c r="L596" i="1" s="1"/>
  <c r="O595" i="1"/>
  <c r="C595" i="1"/>
  <c r="A595" i="1" s="1"/>
  <c r="L595" i="1" s="1"/>
  <c r="O594" i="1"/>
  <c r="C594" i="1"/>
  <c r="A594" i="1" s="1"/>
  <c r="L594" i="1" s="1"/>
  <c r="O593" i="1"/>
  <c r="C593" i="1"/>
  <c r="A593" i="1" s="1"/>
  <c r="L593" i="1" s="1"/>
  <c r="O592" i="1"/>
  <c r="C592" i="1"/>
  <c r="A592" i="1"/>
  <c r="L592" i="1"/>
  <c r="O591" i="1"/>
  <c r="C591" i="1"/>
  <c r="A591" i="1" s="1"/>
  <c r="L591" i="1"/>
  <c r="O590" i="1"/>
  <c r="C590" i="1"/>
  <c r="A590" i="1" s="1"/>
  <c r="L590" i="1" s="1"/>
  <c r="O589" i="1"/>
  <c r="C589" i="1"/>
  <c r="A589" i="1" s="1"/>
  <c r="L589" i="1"/>
  <c r="O588" i="1"/>
  <c r="C588" i="1"/>
  <c r="A588" i="1"/>
  <c r="L588" i="1" s="1"/>
  <c r="O587" i="1"/>
  <c r="C587" i="1"/>
  <c r="A587" i="1" s="1"/>
  <c r="L587" i="1" s="1"/>
  <c r="O586" i="1"/>
  <c r="C586" i="1"/>
  <c r="A586" i="1" s="1"/>
  <c r="L586" i="1" s="1"/>
  <c r="O585" i="1"/>
  <c r="C585" i="1"/>
  <c r="A585" i="1" s="1"/>
  <c r="L585" i="1"/>
  <c r="O584" i="1"/>
  <c r="C584" i="1"/>
  <c r="A584" i="1"/>
  <c r="L584" i="1" s="1"/>
  <c r="O583" i="1"/>
  <c r="C583" i="1"/>
  <c r="A583" i="1" s="1"/>
  <c r="L583" i="1"/>
  <c r="O582" i="1"/>
  <c r="C582" i="1"/>
  <c r="A582" i="1"/>
  <c r="L582" i="1"/>
  <c r="O581" i="1"/>
  <c r="C581" i="1"/>
  <c r="A581" i="1" s="1"/>
  <c r="L581" i="1" s="1"/>
  <c r="O580" i="1"/>
  <c r="C580" i="1"/>
  <c r="A580" i="1" s="1"/>
  <c r="L580" i="1" s="1"/>
  <c r="O579" i="1"/>
  <c r="C579" i="1"/>
  <c r="A579" i="1" s="1"/>
  <c r="L579" i="1"/>
  <c r="O578" i="1"/>
  <c r="C578" i="1"/>
  <c r="A578" i="1"/>
  <c r="L578" i="1" s="1"/>
  <c r="O577" i="1"/>
  <c r="C577" i="1"/>
  <c r="A577" i="1" s="1"/>
  <c r="L577" i="1" s="1"/>
  <c r="O576" i="1"/>
  <c r="C576" i="1"/>
  <c r="A576" i="1"/>
  <c r="L576" i="1"/>
  <c r="O575" i="1"/>
  <c r="C575" i="1"/>
  <c r="A575" i="1" s="1"/>
  <c r="L575" i="1"/>
  <c r="O574" i="1"/>
  <c r="C574" i="1"/>
  <c r="A574" i="1" s="1"/>
  <c r="L574" i="1" s="1"/>
  <c r="O573" i="1"/>
  <c r="C573" i="1"/>
  <c r="A573" i="1" s="1"/>
  <c r="L573" i="1"/>
  <c r="O569" i="1"/>
  <c r="C569" i="1"/>
  <c r="A569" i="1"/>
  <c r="L569" i="1" s="1"/>
  <c r="O568" i="1"/>
  <c r="C568" i="1"/>
  <c r="A568" i="1" s="1"/>
  <c r="L568" i="1" s="1"/>
  <c r="O567" i="1"/>
  <c r="C567" i="1"/>
  <c r="A567" i="1" s="1"/>
  <c r="L567" i="1" s="1"/>
  <c r="O566" i="1"/>
  <c r="C566" i="1"/>
  <c r="A566" i="1" s="1"/>
  <c r="L566" i="1"/>
  <c r="O565" i="1"/>
  <c r="C565" i="1"/>
  <c r="A565" i="1"/>
  <c r="L565" i="1" s="1"/>
  <c r="O564" i="1"/>
  <c r="C564" i="1"/>
  <c r="A564" i="1" s="1"/>
  <c r="L564" i="1"/>
  <c r="O563" i="1"/>
  <c r="C563" i="1"/>
  <c r="A563" i="1"/>
  <c r="L563" i="1"/>
  <c r="O562" i="1"/>
  <c r="C562" i="1"/>
  <c r="A562" i="1" s="1"/>
  <c r="L562" i="1" s="1"/>
  <c r="O561" i="1"/>
  <c r="C561" i="1"/>
  <c r="A561" i="1" s="1"/>
  <c r="L561" i="1" s="1"/>
  <c r="O560" i="1"/>
  <c r="C560" i="1"/>
  <c r="A560" i="1" s="1"/>
  <c r="L560" i="1"/>
  <c r="O559" i="1"/>
  <c r="C559" i="1"/>
  <c r="A559" i="1"/>
  <c r="L559" i="1" s="1"/>
  <c r="O558" i="1"/>
  <c r="C558" i="1"/>
  <c r="A558" i="1" s="1"/>
  <c r="L558" i="1" s="1"/>
  <c r="O557" i="1"/>
  <c r="C557" i="1"/>
  <c r="A557" i="1"/>
  <c r="L557" i="1"/>
  <c r="O556" i="1"/>
  <c r="C556" i="1"/>
  <c r="A556" i="1" s="1"/>
  <c r="L556" i="1"/>
  <c r="O555" i="1"/>
  <c r="C555" i="1"/>
  <c r="A555" i="1" s="1"/>
  <c r="L555" i="1" s="1"/>
  <c r="O554" i="1"/>
  <c r="C554" i="1"/>
  <c r="A554" i="1"/>
  <c r="L554" i="1"/>
  <c r="O553" i="1"/>
  <c r="C553" i="1"/>
  <c r="A553" i="1" s="1"/>
  <c r="L553" i="1" s="1"/>
  <c r="O552" i="1"/>
  <c r="C552" i="1"/>
  <c r="A552" i="1"/>
  <c r="L552" i="1"/>
  <c r="O551" i="1"/>
  <c r="C551" i="1"/>
  <c r="A551" i="1" s="1"/>
  <c r="L551" i="1" s="1"/>
  <c r="O550" i="1"/>
  <c r="C550" i="1"/>
  <c r="A550" i="1"/>
  <c r="L550" i="1"/>
  <c r="O549" i="1"/>
  <c r="C549" i="1"/>
  <c r="A549" i="1" s="1"/>
  <c r="L549" i="1" s="1"/>
  <c r="O548" i="1"/>
  <c r="C548" i="1"/>
  <c r="A548" i="1"/>
  <c r="L548" i="1"/>
  <c r="O547" i="1"/>
  <c r="C547" i="1"/>
  <c r="A547" i="1" s="1"/>
  <c r="L547" i="1" s="1"/>
  <c r="O546" i="1"/>
  <c r="C546" i="1"/>
  <c r="A546" i="1"/>
  <c r="L546" i="1"/>
  <c r="O545" i="1"/>
  <c r="C545" i="1"/>
  <c r="A545" i="1" s="1"/>
  <c r="L545" i="1" s="1"/>
  <c r="O544" i="1"/>
  <c r="C544" i="1"/>
  <c r="A544" i="1"/>
  <c r="L544" i="1"/>
  <c r="O543" i="1"/>
  <c r="C543" i="1"/>
  <c r="A543" i="1" s="1"/>
  <c r="L543" i="1" s="1"/>
  <c r="O542" i="1"/>
  <c r="C542" i="1"/>
  <c r="A542" i="1"/>
  <c r="L542" i="1"/>
  <c r="O541" i="1"/>
  <c r="C541" i="1"/>
  <c r="A541" i="1" s="1"/>
  <c r="L541" i="1" s="1"/>
  <c r="O540" i="1"/>
  <c r="C540" i="1"/>
  <c r="A540" i="1"/>
  <c r="L540" i="1"/>
  <c r="O539" i="1"/>
  <c r="C539" i="1"/>
  <c r="A539" i="1" s="1"/>
  <c r="L539" i="1" s="1"/>
  <c r="O538" i="1"/>
  <c r="C538" i="1"/>
  <c r="A538" i="1"/>
  <c r="L538" i="1"/>
  <c r="O537" i="1"/>
  <c r="C537" i="1"/>
  <c r="A537" i="1" s="1"/>
  <c r="L537" i="1" s="1"/>
  <c r="O536" i="1"/>
  <c r="C536" i="1"/>
  <c r="A536" i="1"/>
  <c r="L536" i="1"/>
  <c r="O535" i="1"/>
  <c r="C535" i="1"/>
  <c r="A535" i="1" s="1"/>
  <c r="L535" i="1" s="1"/>
  <c r="O534" i="1"/>
  <c r="C534" i="1"/>
  <c r="A534" i="1"/>
  <c r="L534" i="1"/>
  <c r="O533" i="1"/>
  <c r="C533" i="1"/>
  <c r="A533" i="1" s="1"/>
  <c r="L533" i="1" s="1"/>
  <c r="O532" i="1"/>
  <c r="C532" i="1"/>
  <c r="A532" i="1"/>
  <c r="L532" i="1"/>
  <c r="O531" i="1"/>
  <c r="C531" i="1"/>
  <c r="A531" i="1" s="1"/>
  <c r="L531" i="1" s="1"/>
  <c r="O530" i="1"/>
  <c r="C530" i="1"/>
  <c r="A530" i="1"/>
  <c r="L530" i="1"/>
  <c r="O529" i="1"/>
  <c r="C529" i="1"/>
  <c r="A529" i="1" s="1"/>
  <c r="L529" i="1" s="1"/>
  <c r="O528" i="1"/>
  <c r="C528" i="1"/>
  <c r="A528" i="1"/>
  <c r="L528" i="1"/>
  <c r="O527" i="1"/>
  <c r="C527" i="1"/>
  <c r="A527" i="1" s="1"/>
  <c r="L527" i="1" s="1"/>
  <c r="O526" i="1"/>
  <c r="C526" i="1"/>
  <c r="A526" i="1"/>
  <c r="L526" i="1"/>
  <c r="O525" i="1"/>
  <c r="C525" i="1"/>
  <c r="A525" i="1" s="1"/>
  <c r="L525" i="1" s="1"/>
  <c r="O524" i="1"/>
  <c r="C524" i="1"/>
  <c r="A524" i="1"/>
  <c r="L524" i="1"/>
  <c r="O523" i="1"/>
  <c r="C523" i="1"/>
  <c r="A523" i="1" s="1"/>
  <c r="L523" i="1" s="1"/>
  <c r="O522" i="1"/>
  <c r="C522" i="1"/>
  <c r="A522" i="1"/>
  <c r="L522" i="1"/>
  <c r="O521" i="1"/>
  <c r="C521" i="1"/>
  <c r="A521" i="1" s="1"/>
  <c r="L521" i="1" s="1"/>
  <c r="O520" i="1"/>
  <c r="C520" i="1"/>
  <c r="A520" i="1"/>
  <c r="L520" i="1"/>
  <c r="O519" i="1"/>
  <c r="C519" i="1"/>
  <c r="A519" i="1" s="1"/>
  <c r="L519" i="1" s="1"/>
  <c r="O518" i="1"/>
  <c r="C518" i="1"/>
  <c r="A518" i="1"/>
  <c r="L518" i="1"/>
  <c r="O517" i="1"/>
  <c r="C517" i="1"/>
  <c r="A517" i="1" s="1"/>
  <c r="L517" i="1" s="1"/>
  <c r="O516" i="1"/>
  <c r="C516" i="1"/>
  <c r="A516" i="1"/>
  <c r="L516" i="1"/>
  <c r="O515" i="1"/>
  <c r="C515" i="1"/>
  <c r="A515" i="1" s="1"/>
  <c r="L515" i="1" s="1"/>
  <c r="O514" i="1"/>
  <c r="C514" i="1"/>
  <c r="A514" i="1"/>
  <c r="L514" i="1"/>
  <c r="O513" i="1"/>
  <c r="C513" i="1"/>
  <c r="A513" i="1" s="1"/>
  <c r="L513" i="1" s="1"/>
  <c r="O512" i="1"/>
  <c r="C512" i="1"/>
  <c r="A512" i="1"/>
  <c r="L512" i="1"/>
  <c r="O511" i="1"/>
  <c r="C511" i="1"/>
  <c r="A511" i="1" s="1"/>
  <c r="L511" i="1" s="1"/>
  <c r="O510" i="1"/>
  <c r="C510" i="1"/>
  <c r="A510" i="1"/>
  <c r="L510" i="1"/>
  <c r="O506" i="1"/>
  <c r="C506" i="1"/>
  <c r="A506" i="1" s="1"/>
  <c r="L506" i="1" s="1"/>
  <c r="O505" i="1"/>
  <c r="C505" i="1"/>
  <c r="A505" i="1"/>
  <c r="L505" i="1"/>
  <c r="O504" i="1"/>
  <c r="C504" i="1"/>
  <c r="A504" i="1" s="1"/>
  <c r="L504" i="1" s="1"/>
  <c r="O503" i="1"/>
  <c r="C503" i="1"/>
  <c r="A503" i="1"/>
  <c r="L503" i="1"/>
  <c r="O502" i="1"/>
  <c r="C502" i="1"/>
  <c r="A502" i="1" s="1"/>
  <c r="L502" i="1" s="1"/>
  <c r="O501" i="1"/>
  <c r="C501" i="1"/>
  <c r="A501" i="1"/>
  <c r="L501" i="1"/>
  <c r="O500" i="1"/>
  <c r="C500" i="1"/>
  <c r="A500" i="1" s="1"/>
  <c r="L500" i="1" s="1"/>
  <c r="O499" i="1"/>
  <c r="C499" i="1"/>
  <c r="A499" i="1"/>
  <c r="L499" i="1"/>
  <c r="O498" i="1"/>
  <c r="C498" i="1"/>
  <c r="A498" i="1" s="1"/>
  <c r="L498" i="1" s="1"/>
  <c r="O497" i="1"/>
  <c r="C497" i="1"/>
  <c r="A497" i="1"/>
  <c r="L497" i="1"/>
  <c r="O496" i="1"/>
  <c r="C496" i="1"/>
  <c r="A496" i="1" s="1"/>
  <c r="L496" i="1" s="1"/>
  <c r="O495" i="1"/>
  <c r="C495" i="1"/>
  <c r="A495" i="1"/>
  <c r="L495" i="1"/>
  <c r="O494" i="1"/>
  <c r="C494" i="1"/>
  <c r="A494" i="1" s="1"/>
  <c r="L494" i="1" s="1"/>
  <c r="O493" i="1"/>
  <c r="C493" i="1"/>
  <c r="A493" i="1"/>
  <c r="L493" i="1"/>
  <c r="O492" i="1"/>
  <c r="C492" i="1"/>
  <c r="A492" i="1" s="1"/>
  <c r="L492" i="1" s="1"/>
  <c r="O491" i="1"/>
  <c r="C491" i="1"/>
  <c r="A491" i="1"/>
  <c r="L491" i="1"/>
  <c r="O490" i="1"/>
  <c r="C490" i="1"/>
  <c r="A490" i="1" s="1"/>
  <c r="L490" i="1" s="1"/>
  <c r="O489" i="1"/>
  <c r="C489" i="1"/>
  <c r="A489" i="1"/>
  <c r="L489" i="1"/>
  <c r="O488" i="1"/>
  <c r="C488" i="1"/>
  <c r="A488" i="1" s="1"/>
  <c r="L488" i="1" s="1"/>
  <c r="O487" i="1"/>
  <c r="C487" i="1"/>
  <c r="A487" i="1" s="1"/>
  <c r="L487" i="1" s="1"/>
  <c r="O486" i="1"/>
  <c r="C486" i="1"/>
  <c r="A486" i="1" s="1"/>
  <c r="L486" i="1" s="1"/>
  <c r="O485" i="1"/>
  <c r="C485" i="1"/>
  <c r="A485" i="1" s="1"/>
  <c r="L485" i="1" s="1"/>
  <c r="O484" i="1"/>
  <c r="C484" i="1"/>
  <c r="A484" i="1" s="1"/>
  <c r="L484" i="1" s="1"/>
  <c r="O483" i="1"/>
  <c r="C483" i="1"/>
  <c r="A483" i="1" s="1"/>
  <c r="L483" i="1" s="1"/>
  <c r="O482" i="1"/>
  <c r="C482" i="1"/>
  <c r="A482" i="1" s="1"/>
  <c r="L482" i="1" s="1"/>
  <c r="O481" i="1"/>
  <c r="C481" i="1"/>
  <c r="A481" i="1" s="1"/>
  <c r="L481" i="1" s="1"/>
  <c r="O480" i="1"/>
  <c r="C480" i="1"/>
  <c r="A480" i="1" s="1"/>
  <c r="L480" i="1" s="1"/>
  <c r="O479" i="1"/>
  <c r="C479" i="1"/>
  <c r="A479" i="1" s="1"/>
  <c r="L479" i="1" s="1"/>
  <c r="O478" i="1"/>
  <c r="C478" i="1"/>
  <c r="A478" i="1" s="1"/>
  <c r="L478" i="1" s="1"/>
  <c r="O477" i="1"/>
  <c r="C477" i="1"/>
  <c r="A477" i="1" s="1"/>
  <c r="L477" i="1" s="1"/>
  <c r="O476" i="1"/>
  <c r="C476" i="1"/>
  <c r="A476" i="1" s="1"/>
  <c r="L476" i="1" s="1"/>
  <c r="O475" i="1"/>
  <c r="C475" i="1"/>
  <c r="A475" i="1" s="1"/>
  <c r="L475" i="1" s="1"/>
  <c r="O474" i="1"/>
  <c r="C474" i="1"/>
  <c r="A474" i="1" s="1"/>
  <c r="L474" i="1" s="1"/>
  <c r="O473" i="1"/>
  <c r="C473" i="1"/>
  <c r="A473" i="1" s="1"/>
  <c r="L473" i="1" s="1"/>
  <c r="O472" i="1"/>
  <c r="C472" i="1"/>
  <c r="A472" i="1" s="1"/>
  <c r="L472" i="1" s="1"/>
  <c r="O471" i="1"/>
  <c r="C471" i="1"/>
  <c r="A471" i="1"/>
  <c r="L471" i="1" s="1"/>
  <c r="O470" i="1"/>
  <c r="C470" i="1"/>
  <c r="A470" i="1" s="1"/>
  <c r="L470" i="1" s="1"/>
  <c r="O469" i="1"/>
  <c r="C469" i="1"/>
  <c r="A469" i="1"/>
  <c r="L469" i="1" s="1"/>
  <c r="O468" i="1"/>
  <c r="C468" i="1"/>
  <c r="A468" i="1" s="1"/>
  <c r="L468" i="1" s="1"/>
  <c r="O467" i="1"/>
  <c r="C467" i="1"/>
  <c r="A467" i="1"/>
  <c r="L467" i="1" s="1"/>
  <c r="O466" i="1"/>
  <c r="C466" i="1"/>
  <c r="A466" i="1" s="1"/>
  <c r="L466" i="1"/>
  <c r="O465" i="1"/>
  <c r="C465" i="1"/>
  <c r="A465" i="1"/>
  <c r="L465" i="1" s="1"/>
  <c r="O464" i="1"/>
  <c r="C464" i="1"/>
  <c r="A464" i="1" s="1"/>
  <c r="L464" i="1"/>
  <c r="O463" i="1"/>
  <c r="C463" i="1"/>
  <c r="A463" i="1" s="1"/>
  <c r="L463" i="1" s="1"/>
  <c r="O462" i="1"/>
  <c r="C462" i="1"/>
  <c r="A462" i="1" s="1"/>
  <c r="L462" i="1" s="1"/>
  <c r="O461" i="1"/>
  <c r="C461" i="1"/>
  <c r="A461" i="1"/>
  <c r="L461" i="1"/>
  <c r="O460" i="1"/>
  <c r="C460" i="1"/>
  <c r="A460" i="1" s="1"/>
  <c r="L460" i="1" s="1"/>
  <c r="O459" i="1"/>
  <c r="C459" i="1"/>
  <c r="A459" i="1"/>
  <c r="L459" i="1" s="1"/>
  <c r="O458" i="1"/>
  <c r="C458" i="1"/>
  <c r="A458" i="1" s="1"/>
  <c r="L458" i="1" s="1"/>
  <c r="O457" i="1"/>
  <c r="C457" i="1"/>
  <c r="A457" i="1" s="1"/>
  <c r="L457" i="1" s="1"/>
  <c r="O456" i="1"/>
  <c r="C456" i="1"/>
  <c r="A456" i="1" s="1"/>
  <c r="L456" i="1" s="1"/>
  <c r="O455" i="1"/>
  <c r="C455" i="1"/>
  <c r="A455" i="1" s="1"/>
  <c r="L455" i="1" s="1"/>
  <c r="O454" i="1"/>
  <c r="C454" i="1"/>
  <c r="A454" i="1" s="1"/>
  <c r="L454" i="1" s="1"/>
  <c r="O453" i="1"/>
  <c r="C453" i="1"/>
  <c r="A453" i="1" s="1"/>
  <c r="L453" i="1" s="1"/>
  <c r="O452" i="1"/>
  <c r="C452" i="1"/>
  <c r="A452" i="1" s="1"/>
  <c r="L452" i="1" s="1"/>
  <c r="O451" i="1"/>
  <c r="C451" i="1"/>
  <c r="A451" i="1"/>
  <c r="L451" i="1" s="1"/>
  <c r="O450" i="1"/>
  <c r="C450" i="1"/>
  <c r="A450" i="1" s="1"/>
  <c r="L450" i="1" s="1"/>
  <c r="O449" i="1"/>
  <c r="C449" i="1"/>
  <c r="A449" i="1"/>
  <c r="L449" i="1" s="1"/>
  <c r="O448" i="1"/>
  <c r="C448" i="1"/>
  <c r="A448" i="1" s="1"/>
  <c r="L448" i="1" s="1"/>
  <c r="O447" i="1"/>
  <c r="C447" i="1"/>
  <c r="A447" i="1" s="1"/>
  <c r="L447" i="1" s="1"/>
  <c r="O443" i="1"/>
  <c r="C443" i="1"/>
  <c r="A443" i="1" s="1"/>
  <c r="L443" i="1" s="1"/>
  <c r="O442" i="1"/>
  <c r="C442" i="1"/>
  <c r="A442" i="1" s="1"/>
  <c r="L442" i="1" s="1"/>
  <c r="O441" i="1"/>
  <c r="C441" i="1"/>
  <c r="A441" i="1" s="1"/>
  <c r="L441" i="1" s="1"/>
  <c r="O440" i="1"/>
  <c r="C440" i="1"/>
  <c r="A440" i="1"/>
  <c r="L440" i="1"/>
  <c r="O439" i="1"/>
  <c r="C439" i="1"/>
  <c r="A439" i="1" s="1"/>
  <c r="L439" i="1"/>
  <c r="O438" i="1"/>
  <c r="C438" i="1"/>
  <c r="A438" i="1" s="1"/>
  <c r="L438" i="1" s="1"/>
  <c r="O437" i="1"/>
  <c r="C437" i="1"/>
  <c r="A437" i="1" s="1"/>
  <c r="L437" i="1" s="1"/>
  <c r="O436" i="1"/>
  <c r="C436" i="1"/>
  <c r="A436" i="1" s="1"/>
  <c r="L436" i="1" s="1"/>
  <c r="O435" i="1"/>
  <c r="C435" i="1"/>
  <c r="A435" i="1" s="1"/>
  <c r="L435" i="1"/>
  <c r="O434" i="1"/>
  <c r="C434" i="1"/>
  <c r="A434" i="1"/>
  <c r="L434" i="1" s="1"/>
  <c r="O433" i="1"/>
  <c r="C433" i="1"/>
  <c r="A433" i="1" s="1"/>
  <c r="L433" i="1" s="1"/>
  <c r="O432" i="1"/>
  <c r="C432" i="1"/>
  <c r="A432" i="1" s="1"/>
  <c r="L432" i="1" s="1"/>
  <c r="O431" i="1"/>
  <c r="C431" i="1"/>
  <c r="A431" i="1" s="1"/>
  <c r="L431" i="1" s="1"/>
  <c r="O430" i="1"/>
  <c r="C430" i="1"/>
  <c r="A430" i="1"/>
  <c r="L430" i="1"/>
  <c r="O429" i="1"/>
  <c r="C429" i="1"/>
  <c r="A429" i="1" s="1"/>
  <c r="L429" i="1"/>
  <c r="O428" i="1"/>
  <c r="C428" i="1"/>
  <c r="A428" i="1" s="1"/>
  <c r="L428" i="1" s="1"/>
  <c r="O427" i="1"/>
  <c r="C427" i="1"/>
  <c r="A427" i="1" s="1"/>
  <c r="L427" i="1" s="1"/>
  <c r="O426" i="1"/>
  <c r="C426" i="1"/>
  <c r="A426" i="1"/>
  <c r="L426" i="1" s="1"/>
  <c r="O425" i="1"/>
  <c r="C425" i="1"/>
  <c r="A425" i="1" s="1"/>
  <c r="L425" i="1" s="1"/>
  <c r="O424" i="1"/>
  <c r="C424" i="1"/>
  <c r="A424" i="1" s="1"/>
  <c r="L424" i="1" s="1"/>
  <c r="O423" i="1"/>
  <c r="C423" i="1"/>
  <c r="A423" i="1" s="1"/>
  <c r="L423" i="1"/>
  <c r="O422" i="1"/>
  <c r="C422" i="1"/>
  <c r="A422" i="1"/>
  <c r="L422" i="1" s="1"/>
  <c r="O421" i="1"/>
  <c r="C421" i="1"/>
  <c r="A421" i="1" s="1"/>
  <c r="L421" i="1" s="1"/>
  <c r="O420" i="1"/>
  <c r="C420" i="1"/>
  <c r="A420" i="1" s="1"/>
  <c r="L420" i="1" s="1"/>
  <c r="O419" i="1"/>
  <c r="C419" i="1"/>
  <c r="A419" i="1" s="1"/>
  <c r="L419" i="1" s="1"/>
  <c r="O418" i="1"/>
  <c r="C418" i="1"/>
  <c r="A418" i="1"/>
  <c r="L418" i="1" s="1"/>
  <c r="O417" i="1"/>
  <c r="C417" i="1"/>
  <c r="A417" i="1" s="1"/>
  <c r="L417" i="1"/>
  <c r="O416" i="1"/>
  <c r="C416" i="1"/>
  <c r="A416" i="1"/>
  <c r="L416" i="1" s="1"/>
  <c r="O415" i="1"/>
  <c r="C415" i="1"/>
  <c r="A415" i="1" s="1"/>
  <c r="L415" i="1" s="1"/>
  <c r="O414" i="1"/>
  <c r="C414" i="1"/>
  <c r="A414" i="1" s="1"/>
  <c r="L414" i="1" s="1"/>
  <c r="O413" i="1"/>
  <c r="C413" i="1"/>
  <c r="A413" i="1" s="1"/>
  <c r="L413" i="1"/>
  <c r="O412" i="1"/>
  <c r="C412" i="1"/>
  <c r="A412" i="1"/>
  <c r="L412" i="1" s="1"/>
  <c r="O411" i="1"/>
  <c r="C411" i="1"/>
  <c r="A411" i="1" s="1"/>
  <c r="L411" i="1" s="1"/>
  <c r="O410" i="1"/>
  <c r="C410" i="1"/>
  <c r="A410" i="1"/>
  <c r="L410" i="1" s="1"/>
  <c r="O409" i="1"/>
  <c r="C409" i="1"/>
  <c r="A409" i="1" s="1"/>
  <c r="L409" i="1" s="1"/>
  <c r="O408" i="1"/>
  <c r="C408" i="1"/>
  <c r="A408" i="1"/>
  <c r="L408" i="1" s="1"/>
  <c r="O407" i="1"/>
  <c r="C407" i="1"/>
  <c r="A407" i="1" s="1"/>
  <c r="L407" i="1"/>
  <c r="O406" i="1"/>
  <c r="C406" i="1"/>
  <c r="A406" i="1" s="1"/>
  <c r="L406" i="1" s="1"/>
  <c r="O405" i="1"/>
  <c r="C405" i="1"/>
  <c r="A405" i="1" s="1"/>
  <c r="L405" i="1" s="1"/>
  <c r="O404" i="1"/>
  <c r="C404" i="1"/>
  <c r="A404" i="1"/>
  <c r="L404" i="1" s="1"/>
  <c r="O403" i="1"/>
  <c r="C403" i="1"/>
  <c r="A403" i="1" s="1"/>
  <c r="L403" i="1" s="1"/>
  <c r="O402" i="1"/>
  <c r="C402" i="1"/>
  <c r="A402" i="1"/>
  <c r="L402" i="1" s="1"/>
  <c r="O401" i="1"/>
  <c r="C401" i="1"/>
  <c r="A401" i="1" s="1"/>
  <c r="L401" i="1" s="1"/>
  <c r="O400" i="1"/>
  <c r="C400" i="1"/>
  <c r="A400" i="1"/>
  <c r="L400" i="1" s="1"/>
  <c r="O399" i="1"/>
  <c r="C399" i="1"/>
  <c r="A399" i="1" s="1"/>
  <c r="L399" i="1"/>
  <c r="O398" i="1"/>
  <c r="C398" i="1"/>
  <c r="A398" i="1"/>
  <c r="L398" i="1" s="1"/>
  <c r="O397" i="1"/>
  <c r="C397" i="1"/>
  <c r="A397" i="1" s="1"/>
  <c r="L397" i="1"/>
  <c r="O396" i="1"/>
  <c r="C396" i="1"/>
  <c r="A396" i="1" s="1"/>
  <c r="L396" i="1" s="1"/>
  <c r="O395" i="1"/>
  <c r="C395" i="1"/>
  <c r="A395" i="1" s="1"/>
  <c r="L395" i="1" s="1"/>
  <c r="O394" i="1"/>
  <c r="C394" i="1"/>
  <c r="A394" i="1"/>
  <c r="L394" i="1"/>
  <c r="O393" i="1"/>
  <c r="C393" i="1"/>
  <c r="A393" i="1" s="1"/>
  <c r="L393" i="1" s="1"/>
  <c r="O392" i="1"/>
  <c r="C392" i="1"/>
  <c r="A392" i="1"/>
  <c r="L392" i="1" s="1"/>
  <c r="O391" i="1"/>
  <c r="C391" i="1"/>
  <c r="A391" i="1" s="1"/>
  <c r="L391" i="1" s="1"/>
  <c r="O390" i="1"/>
  <c r="C390" i="1"/>
  <c r="A390" i="1" s="1"/>
  <c r="L390" i="1" s="1"/>
  <c r="O389" i="1"/>
  <c r="C389" i="1"/>
  <c r="A389" i="1" s="1"/>
  <c r="L389" i="1" s="1"/>
  <c r="O388" i="1"/>
  <c r="C388" i="1"/>
  <c r="A388" i="1"/>
  <c r="L388" i="1"/>
  <c r="O387" i="1"/>
  <c r="C387" i="1"/>
  <c r="A387" i="1" s="1"/>
  <c r="L387" i="1" s="1"/>
  <c r="O386" i="1"/>
  <c r="C386" i="1"/>
  <c r="A386" i="1" s="1"/>
  <c r="L386" i="1" s="1"/>
  <c r="O385" i="1"/>
  <c r="C385" i="1"/>
  <c r="A385" i="1" s="1"/>
  <c r="L385" i="1" s="1"/>
  <c r="O384" i="1"/>
  <c r="C384" i="1"/>
  <c r="A384" i="1"/>
  <c r="L384" i="1" s="1"/>
  <c r="O380" i="1"/>
  <c r="C380" i="1"/>
  <c r="A380" i="1" s="1"/>
  <c r="L380" i="1" s="1"/>
  <c r="O379" i="1"/>
  <c r="C379" i="1"/>
  <c r="A379" i="1"/>
  <c r="L379" i="1" s="1"/>
  <c r="O378" i="1"/>
  <c r="C378" i="1"/>
  <c r="A378" i="1" s="1"/>
  <c r="L378" i="1" s="1"/>
  <c r="O377" i="1"/>
  <c r="C377" i="1"/>
  <c r="A377" i="1" s="1"/>
  <c r="L377" i="1" s="1"/>
  <c r="O376" i="1"/>
  <c r="C376" i="1"/>
  <c r="A376" i="1" s="1"/>
  <c r="L376" i="1" s="1"/>
  <c r="O375" i="1"/>
  <c r="C375" i="1"/>
  <c r="A375" i="1" s="1"/>
  <c r="L375" i="1" s="1"/>
  <c r="O374" i="1"/>
  <c r="C374" i="1"/>
  <c r="A374" i="1" s="1"/>
  <c r="L374" i="1" s="1"/>
  <c r="O373" i="1"/>
  <c r="C373" i="1"/>
  <c r="A373" i="1"/>
  <c r="L373" i="1"/>
  <c r="O372" i="1"/>
  <c r="C372" i="1"/>
  <c r="A372" i="1" s="1"/>
  <c r="L372" i="1"/>
  <c r="O371" i="1"/>
  <c r="C371" i="1"/>
  <c r="A371" i="1" s="1"/>
  <c r="L371" i="1" s="1"/>
  <c r="O370" i="1"/>
  <c r="C370" i="1"/>
  <c r="A370" i="1" s="1"/>
  <c r="L370" i="1" s="1"/>
  <c r="O369" i="1"/>
  <c r="C369" i="1"/>
  <c r="A369" i="1" s="1"/>
  <c r="L369" i="1" s="1"/>
  <c r="O368" i="1"/>
  <c r="C368" i="1"/>
  <c r="A368" i="1" s="1"/>
  <c r="L368" i="1"/>
  <c r="O367" i="1"/>
  <c r="C367" i="1"/>
  <c r="A367" i="1"/>
  <c r="L367" i="1" s="1"/>
  <c r="O366" i="1"/>
  <c r="C366" i="1"/>
  <c r="A366" i="1" s="1"/>
  <c r="L366" i="1" s="1"/>
  <c r="O365" i="1"/>
  <c r="C365" i="1"/>
  <c r="A365" i="1" s="1"/>
  <c r="L365" i="1" s="1"/>
  <c r="O364" i="1"/>
  <c r="C364" i="1"/>
  <c r="A364" i="1" s="1"/>
  <c r="L364" i="1" s="1"/>
  <c r="O363" i="1"/>
  <c r="C363" i="1"/>
  <c r="A363" i="1"/>
  <c r="L363" i="1"/>
  <c r="O362" i="1"/>
  <c r="C362" i="1"/>
  <c r="A362" i="1" s="1"/>
  <c r="L362" i="1"/>
  <c r="O361" i="1"/>
  <c r="C361" i="1"/>
  <c r="A361" i="1" s="1"/>
  <c r="L361" i="1" s="1"/>
  <c r="O360" i="1"/>
  <c r="C360" i="1"/>
  <c r="A360" i="1" s="1"/>
  <c r="L360" i="1" s="1"/>
  <c r="O359" i="1"/>
  <c r="C359" i="1"/>
  <c r="A359" i="1"/>
  <c r="L359" i="1" s="1"/>
  <c r="O358" i="1"/>
  <c r="C358" i="1"/>
  <c r="A358" i="1" s="1"/>
  <c r="L358" i="1" s="1"/>
  <c r="O357" i="1"/>
  <c r="C357" i="1"/>
  <c r="A357" i="1" s="1"/>
  <c r="L357" i="1" s="1"/>
  <c r="O356" i="1"/>
  <c r="C356" i="1"/>
  <c r="A356" i="1" s="1"/>
  <c r="L356" i="1"/>
  <c r="O355" i="1"/>
  <c r="C355" i="1"/>
  <c r="A355" i="1"/>
  <c r="L355" i="1" s="1"/>
  <c r="O354" i="1"/>
  <c r="C354" i="1"/>
  <c r="A354" i="1" s="1"/>
  <c r="L354" i="1" s="1"/>
  <c r="O353" i="1"/>
  <c r="C353" i="1"/>
  <c r="A353" i="1" s="1"/>
  <c r="L353" i="1" s="1"/>
  <c r="O352" i="1"/>
  <c r="C352" i="1"/>
  <c r="A352" i="1" s="1"/>
  <c r="L352" i="1"/>
  <c r="O351" i="1"/>
  <c r="C351" i="1"/>
  <c r="A351" i="1" s="1"/>
  <c r="L351" i="1" s="1"/>
  <c r="O350" i="1"/>
  <c r="C350" i="1"/>
  <c r="A350" i="1" s="1"/>
  <c r="L350" i="1"/>
  <c r="O349" i="1"/>
  <c r="C349" i="1"/>
  <c r="A349" i="1"/>
  <c r="L349" i="1" s="1"/>
  <c r="O348" i="1"/>
  <c r="C348" i="1"/>
  <c r="A348" i="1" s="1"/>
  <c r="L348" i="1"/>
  <c r="O347" i="1"/>
  <c r="C347" i="1"/>
  <c r="A347" i="1" s="1"/>
  <c r="L347" i="1" s="1"/>
  <c r="O346" i="1"/>
  <c r="C346" i="1"/>
  <c r="A346" i="1" s="1"/>
  <c r="L346" i="1"/>
  <c r="O345" i="1"/>
  <c r="C345" i="1"/>
  <c r="A345" i="1"/>
  <c r="L345" i="1" s="1"/>
  <c r="O344" i="1"/>
  <c r="C344" i="1"/>
  <c r="A344" i="1" s="1"/>
  <c r="L344" i="1" s="1"/>
  <c r="O343" i="1"/>
  <c r="C343" i="1"/>
  <c r="A343" i="1"/>
  <c r="L343" i="1" s="1"/>
  <c r="O342" i="1"/>
  <c r="C342" i="1"/>
  <c r="A342" i="1" s="1"/>
  <c r="L342" i="1" s="1"/>
  <c r="O341" i="1"/>
  <c r="C341" i="1"/>
  <c r="A341" i="1" s="1"/>
  <c r="L341" i="1" s="1"/>
  <c r="O340" i="1"/>
  <c r="C340" i="1"/>
  <c r="A340" i="1" s="1"/>
  <c r="L340" i="1"/>
  <c r="O339" i="1"/>
  <c r="C339" i="1"/>
  <c r="A339" i="1"/>
  <c r="L339" i="1" s="1"/>
  <c r="O338" i="1"/>
  <c r="C338" i="1"/>
  <c r="A338" i="1" s="1"/>
  <c r="L338" i="1" s="1"/>
  <c r="O337" i="1"/>
  <c r="C337" i="1"/>
  <c r="A337" i="1" s="1"/>
  <c r="L337" i="1" s="1"/>
  <c r="O336" i="1"/>
  <c r="C336" i="1"/>
  <c r="A336" i="1" s="1"/>
  <c r="L336" i="1"/>
  <c r="O335" i="1"/>
  <c r="C335" i="1"/>
  <c r="A335" i="1" s="1"/>
  <c r="L335" i="1" s="1"/>
  <c r="O334" i="1"/>
  <c r="C334" i="1"/>
  <c r="A334" i="1" s="1"/>
  <c r="L334" i="1"/>
  <c r="O333" i="1"/>
  <c r="C333" i="1"/>
  <c r="A333" i="1"/>
  <c r="L333" i="1" s="1"/>
  <c r="O332" i="1"/>
  <c r="C332" i="1"/>
  <c r="A332" i="1" s="1"/>
  <c r="L332" i="1"/>
  <c r="O331" i="1"/>
  <c r="C331" i="1"/>
  <c r="A331" i="1" s="1"/>
  <c r="L331" i="1" s="1"/>
  <c r="O330" i="1"/>
  <c r="C330" i="1"/>
  <c r="A330" i="1" s="1"/>
  <c r="L330" i="1"/>
  <c r="O329" i="1"/>
  <c r="C329" i="1"/>
  <c r="A329" i="1"/>
  <c r="L329" i="1" s="1"/>
  <c r="O328" i="1"/>
  <c r="C328" i="1"/>
  <c r="A328" i="1" s="1"/>
  <c r="L328" i="1" s="1"/>
  <c r="O327" i="1"/>
  <c r="C327" i="1"/>
  <c r="A327" i="1"/>
  <c r="L327" i="1" s="1"/>
  <c r="O326" i="1"/>
  <c r="C326" i="1"/>
  <c r="A326" i="1" s="1"/>
  <c r="L326" i="1" s="1"/>
  <c r="O325" i="1"/>
  <c r="C325" i="1"/>
  <c r="A325" i="1"/>
  <c r="L325" i="1" s="1"/>
  <c r="O324" i="1"/>
  <c r="C324" i="1"/>
  <c r="A324" i="1" s="1"/>
  <c r="L324" i="1"/>
  <c r="O323" i="1"/>
  <c r="C323" i="1"/>
  <c r="A323" i="1"/>
  <c r="L323" i="1"/>
  <c r="O322" i="1"/>
  <c r="C322" i="1"/>
  <c r="A322" i="1" s="1"/>
  <c r="L322" i="1" s="1"/>
  <c r="O321" i="1"/>
  <c r="C321" i="1"/>
  <c r="A321" i="1" s="1"/>
  <c r="L321" i="1" s="1"/>
  <c r="O317" i="1"/>
  <c r="C317" i="1"/>
  <c r="A317" i="1" s="1"/>
  <c r="L317" i="1"/>
  <c r="O316" i="1"/>
  <c r="C316" i="1"/>
  <c r="A316" i="1" s="1"/>
  <c r="L316" i="1" s="1"/>
  <c r="O315" i="1"/>
  <c r="C315" i="1"/>
  <c r="A315" i="1" s="1"/>
  <c r="L315" i="1"/>
  <c r="O314" i="1"/>
  <c r="C314" i="1"/>
  <c r="A314" i="1"/>
  <c r="L314" i="1" s="1"/>
  <c r="O313" i="1"/>
  <c r="C313" i="1"/>
  <c r="A313" i="1" s="1"/>
  <c r="L313" i="1"/>
  <c r="O312" i="1"/>
  <c r="C312" i="1"/>
  <c r="A312" i="1" s="1"/>
  <c r="L312" i="1" s="1"/>
  <c r="O311" i="1"/>
  <c r="C311" i="1"/>
  <c r="A311" i="1" s="1"/>
  <c r="L311" i="1"/>
  <c r="O310" i="1"/>
  <c r="C310" i="1"/>
  <c r="A310" i="1"/>
  <c r="L310" i="1" s="1"/>
  <c r="O309" i="1"/>
  <c r="C309" i="1"/>
  <c r="A309" i="1" s="1"/>
  <c r="L309" i="1" s="1"/>
  <c r="O308" i="1"/>
  <c r="C308" i="1"/>
  <c r="A308" i="1"/>
  <c r="L308" i="1"/>
  <c r="O307" i="1"/>
  <c r="C307" i="1"/>
  <c r="A307" i="1" s="1"/>
  <c r="L307" i="1" s="1"/>
  <c r="O306" i="1"/>
  <c r="C306" i="1"/>
  <c r="A306" i="1"/>
  <c r="L306" i="1" s="1"/>
  <c r="O305" i="1"/>
  <c r="C305" i="1"/>
  <c r="A305" i="1" s="1"/>
  <c r="L305" i="1" s="1"/>
  <c r="O304" i="1"/>
  <c r="C304" i="1"/>
  <c r="A304" i="1"/>
  <c r="L304" i="1"/>
  <c r="O303" i="1"/>
  <c r="C303" i="1"/>
  <c r="A303" i="1" s="1"/>
  <c r="L303" i="1" s="1"/>
  <c r="O302" i="1"/>
  <c r="C302" i="1"/>
  <c r="A302" i="1" s="1"/>
  <c r="L302" i="1" s="1"/>
  <c r="O301" i="1"/>
  <c r="C301" i="1"/>
  <c r="A301" i="1" s="1"/>
  <c r="L301" i="1"/>
  <c r="O300" i="1"/>
  <c r="C300" i="1"/>
  <c r="A300" i="1" s="1"/>
  <c r="L300" i="1" s="1"/>
  <c r="O299" i="1"/>
  <c r="C299" i="1"/>
  <c r="A299" i="1" s="1"/>
  <c r="L299" i="1" s="1"/>
  <c r="O298" i="1"/>
  <c r="C298" i="1"/>
  <c r="A298" i="1"/>
  <c r="L298" i="1" s="1"/>
  <c r="O297" i="1"/>
  <c r="C297" i="1"/>
  <c r="A297" i="1" s="1"/>
  <c r="L297" i="1"/>
  <c r="O296" i="1"/>
  <c r="C296" i="1"/>
  <c r="A296" i="1" s="1"/>
  <c r="L296" i="1" s="1"/>
  <c r="O295" i="1"/>
  <c r="C295" i="1"/>
  <c r="A295" i="1" s="1"/>
  <c r="L295" i="1"/>
  <c r="O294" i="1"/>
  <c r="C294" i="1"/>
  <c r="A294" i="1"/>
  <c r="L294" i="1" s="1"/>
  <c r="O293" i="1"/>
  <c r="C293" i="1"/>
  <c r="A293" i="1" s="1"/>
  <c r="L293" i="1" s="1"/>
  <c r="O292" i="1"/>
  <c r="C292" i="1"/>
  <c r="A292" i="1"/>
  <c r="L292" i="1"/>
  <c r="O291" i="1"/>
  <c r="C291" i="1"/>
  <c r="A291" i="1" s="1"/>
  <c r="L291" i="1" s="1"/>
  <c r="O290" i="1"/>
  <c r="C290" i="1"/>
  <c r="A290" i="1"/>
  <c r="L290" i="1" s="1"/>
  <c r="O289" i="1"/>
  <c r="C289" i="1"/>
  <c r="A289" i="1" s="1"/>
  <c r="L289" i="1" s="1"/>
  <c r="O288" i="1"/>
  <c r="C288" i="1"/>
  <c r="A288" i="1" s="1"/>
  <c r="L288" i="1" s="1"/>
  <c r="O287" i="1"/>
  <c r="C287" i="1"/>
  <c r="A287" i="1" s="1"/>
  <c r="L287" i="1" s="1"/>
  <c r="O286" i="1"/>
  <c r="C286" i="1"/>
  <c r="A286" i="1" s="1"/>
  <c r="L286" i="1" s="1"/>
  <c r="O285" i="1"/>
  <c r="C285" i="1"/>
  <c r="A285" i="1" s="1"/>
  <c r="L285" i="1" s="1"/>
  <c r="O284" i="1"/>
  <c r="C284" i="1"/>
  <c r="A284" i="1" s="1"/>
  <c r="L284" i="1" s="1"/>
  <c r="O283" i="1"/>
  <c r="C283" i="1"/>
  <c r="A283" i="1" s="1"/>
  <c r="L283" i="1" s="1"/>
  <c r="O282" i="1"/>
  <c r="C282" i="1"/>
  <c r="A282" i="1" s="1"/>
  <c r="L282" i="1" s="1"/>
  <c r="O281" i="1"/>
  <c r="C281" i="1"/>
  <c r="A281" i="1" s="1"/>
  <c r="L281" i="1"/>
  <c r="O280" i="1"/>
  <c r="C280" i="1"/>
  <c r="A280" i="1" s="1"/>
  <c r="L280" i="1" s="1"/>
  <c r="O279" i="1"/>
  <c r="C279" i="1"/>
  <c r="A279" i="1" s="1"/>
  <c r="L279" i="1" s="1"/>
  <c r="O278" i="1"/>
  <c r="C278" i="1"/>
  <c r="A278" i="1"/>
  <c r="L278" i="1" s="1"/>
  <c r="O277" i="1"/>
  <c r="C277" i="1"/>
  <c r="A277" i="1" s="1"/>
  <c r="L277" i="1" s="1"/>
  <c r="O276" i="1"/>
  <c r="C276" i="1"/>
  <c r="A276" i="1" s="1"/>
  <c r="L276" i="1" s="1"/>
  <c r="O275" i="1"/>
  <c r="C275" i="1"/>
  <c r="A275" i="1" s="1"/>
  <c r="L275" i="1" s="1"/>
  <c r="O274" i="1"/>
  <c r="C274" i="1"/>
  <c r="A274" i="1"/>
  <c r="L274" i="1"/>
  <c r="O273" i="1"/>
  <c r="C273" i="1"/>
  <c r="A273" i="1" s="1"/>
  <c r="L273" i="1" s="1"/>
  <c r="O272" i="1"/>
  <c r="C272" i="1"/>
  <c r="A272" i="1" s="1"/>
  <c r="L272" i="1" s="1"/>
  <c r="O271" i="1"/>
  <c r="C271" i="1"/>
  <c r="A271" i="1" s="1"/>
  <c r="L271" i="1" s="1"/>
  <c r="O270" i="1"/>
  <c r="C270" i="1"/>
  <c r="A270" i="1" s="1"/>
  <c r="L270" i="1" s="1"/>
  <c r="O269" i="1"/>
  <c r="C269" i="1"/>
  <c r="A269" i="1" s="1"/>
  <c r="L269" i="1" s="1"/>
  <c r="O268" i="1"/>
  <c r="C268" i="1"/>
  <c r="A268" i="1" s="1"/>
  <c r="L268" i="1" s="1"/>
  <c r="O267" i="1"/>
  <c r="C267" i="1"/>
  <c r="A267" i="1" s="1"/>
  <c r="L267" i="1" s="1"/>
  <c r="O266" i="1"/>
  <c r="C266" i="1"/>
  <c r="A266" i="1" s="1"/>
  <c r="L266" i="1" s="1"/>
  <c r="O265" i="1"/>
  <c r="C265" i="1"/>
  <c r="A265" i="1" s="1"/>
  <c r="L265" i="1" s="1"/>
  <c r="O264" i="1"/>
  <c r="C264" i="1"/>
  <c r="A264" i="1" s="1"/>
  <c r="L264" i="1" s="1"/>
  <c r="O263" i="1"/>
  <c r="C263" i="1"/>
  <c r="A263" i="1" s="1"/>
  <c r="L263" i="1" s="1"/>
  <c r="O262" i="1"/>
  <c r="C262" i="1"/>
  <c r="A262" i="1" s="1"/>
  <c r="L262" i="1" s="1"/>
  <c r="O261" i="1"/>
  <c r="C261" i="1"/>
  <c r="A261" i="1" s="1"/>
  <c r="L261" i="1" s="1"/>
  <c r="O260" i="1"/>
  <c r="C260" i="1"/>
  <c r="A260" i="1" s="1"/>
  <c r="L260" i="1" s="1"/>
  <c r="O259" i="1"/>
  <c r="C259" i="1"/>
  <c r="A259" i="1" s="1"/>
  <c r="L259" i="1" s="1"/>
  <c r="O258" i="1"/>
  <c r="C258" i="1"/>
  <c r="A258" i="1"/>
  <c r="L258" i="1"/>
  <c r="O254" i="1"/>
  <c r="C254" i="1"/>
  <c r="A254" i="1" s="1"/>
  <c r="L254" i="1"/>
  <c r="O253" i="1"/>
  <c r="C253" i="1"/>
  <c r="A253" i="1" s="1"/>
  <c r="L253" i="1" s="1"/>
  <c r="O252" i="1"/>
  <c r="C252" i="1"/>
  <c r="A252" i="1" s="1"/>
  <c r="L252" i="1" s="1"/>
  <c r="O251" i="1"/>
  <c r="C251" i="1"/>
  <c r="A251" i="1" s="1"/>
  <c r="L251" i="1" s="1"/>
  <c r="O250" i="1"/>
  <c r="C250" i="1"/>
  <c r="A250" i="1" s="1"/>
  <c r="L250" i="1" s="1"/>
  <c r="O249" i="1"/>
  <c r="C249" i="1"/>
  <c r="A249" i="1" s="1"/>
  <c r="L249" i="1" s="1"/>
  <c r="O248" i="1"/>
  <c r="C248" i="1"/>
  <c r="A248" i="1" s="1"/>
  <c r="L248" i="1"/>
  <c r="O247" i="1"/>
  <c r="C247" i="1"/>
  <c r="A247" i="1" s="1"/>
  <c r="L247" i="1" s="1"/>
  <c r="O246" i="1"/>
  <c r="C246" i="1"/>
  <c r="A246" i="1" s="1"/>
  <c r="L246" i="1" s="1"/>
  <c r="O245" i="1"/>
  <c r="C245" i="1"/>
  <c r="A245" i="1" s="1"/>
  <c r="L245" i="1" s="1"/>
  <c r="O244" i="1"/>
  <c r="C244" i="1"/>
  <c r="A244" i="1" s="1"/>
  <c r="L244" i="1" s="1"/>
  <c r="O243" i="1"/>
  <c r="C243" i="1"/>
  <c r="A243" i="1" s="1"/>
  <c r="L243" i="1" s="1"/>
  <c r="O242" i="1"/>
  <c r="C242" i="1"/>
  <c r="A242" i="1" s="1"/>
  <c r="L242" i="1" s="1"/>
  <c r="O241" i="1"/>
  <c r="C241" i="1"/>
  <c r="A241" i="1" s="1"/>
  <c r="L241" i="1" s="1"/>
  <c r="O240" i="1"/>
  <c r="C240" i="1"/>
  <c r="A240" i="1" s="1"/>
  <c r="L240" i="1" s="1"/>
  <c r="O239" i="1"/>
  <c r="C239" i="1"/>
  <c r="A239" i="1" s="1"/>
  <c r="L239" i="1" s="1"/>
  <c r="O238" i="1"/>
  <c r="C238" i="1"/>
  <c r="A238" i="1" s="1"/>
  <c r="L238" i="1"/>
  <c r="O237" i="1"/>
  <c r="C237" i="1"/>
  <c r="A237" i="1"/>
  <c r="L237" i="1" s="1"/>
  <c r="O236" i="1"/>
  <c r="C236" i="1"/>
  <c r="A236" i="1" s="1"/>
  <c r="L236" i="1" s="1"/>
  <c r="O235" i="1"/>
  <c r="C235" i="1"/>
  <c r="A235" i="1" s="1"/>
  <c r="L235" i="1" s="1"/>
  <c r="O234" i="1"/>
  <c r="C234" i="1"/>
  <c r="A234" i="1" s="1"/>
  <c r="L234" i="1"/>
  <c r="O233" i="1"/>
  <c r="C233" i="1"/>
  <c r="A233" i="1" s="1"/>
  <c r="L233" i="1" s="1"/>
  <c r="O232" i="1"/>
  <c r="C232" i="1"/>
  <c r="A232" i="1" s="1"/>
  <c r="L232" i="1"/>
  <c r="O231" i="1"/>
  <c r="C231" i="1"/>
  <c r="A231" i="1"/>
  <c r="L231" i="1" s="1"/>
  <c r="O230" i="1"/>
  <c r="C230" i="1"/>
  <c r="A230" i="1" s="1"/>
  <c r="L230" i="1" s="1"/>
  <c r="O229" i="1"/>
  <c r="C229" i="1"/>
  <c r="A229" i="1" s="1"/>
  <c r="L229" i="1" s="1"/>
  <c r="O228" i="1"/>
  <c r="C228" i="1"/>
  <c r="A228" i="1" s="1"/>
  <c r="L228" i="1"/>
  <c r="O227" i="1"/>
  <c r="C227" i="1"/>
  <c r="A227" i="1" s="1"/>
  <c r="L227" i="1" s="1"/>
  <c r="O226" i="1"/>
  <c r="C226" i="1"/>
  <c r="A226" i="1" s="1"/>
  <c r="L226" i="1" s="1"/>
  <c r="O225" i="1"/>
  <c r="C225" i="1"/>
  <c r="A225" i="1"/>
  <c r="L225" i="1" s="1"/>
  <c r="O224" i="1"/>
  <c r="C224" i="1"/>
  <c r="A224" i="1" s="1"/>
  <c r="L224" i="1" s="1"/>
  <c r="O223" i="1"/>
  <c r="C223" i="1"/>
  <c r="A223" i="1" s="1"/>
  <c r="L223" i="1" s="1"/>
  <c r="O222" i="1"/>
  <c r="C222" i="1"/>
  <c r="A222" i="1" s="1"/>
  <c r="L222" i="1"/>
  <c r="O221" i="1"/>
  <c r="C221" i="1"/>
  <c r="A221" i="1"/>
  <c r="L221" i="1" s="1"/>
  <c r="O220" i="1"/>
  <c r="C220" i="1"/>
  <c r="A220" i="1" s="1"/>
  <c r="L220" i="1" s="1"/>
  <c r="O219" i="1"/>
  <c r="C219" i="1"/>
  <c r="A219" i="1" s="1"/>
  <c r="L219" i="1" s="1"/>
  <c r="O218" i="1"/>
  <c r="C218" i="1"/>
  <c r="A218" i="1" s="1"/>
  <c r="L218" i="1"/>
  <c r="O217" i="1"/>
  <c r="C217" i="1"/>
  <c r="A217" i="1" s="1"/>
  <c r="L217" i="1" s="1"/>
  <c r="O216" i="1"/>
  <c r="C216" i="1"/>
  <c r="A216" i="1" s="1"/>
  <c r="L216" i="1"/>
  <c r="O215" i="1"/>
  <c r="C215" i="1"/>
  <c r="A215" i="1"/>
  <c r="L215" i="1" s="1"/>
  <c r="O214" i="1"/>
  <c r="C214" i="1"/>
  <c r="A214" i="1" s="1"/>
  <c r="L214" i="1"/>
  <c r="O213" i="1"/>
  <c r="C213" i="1"/>
  <c r="A213" i="1" s="1"/>
  <c r="L213" i="1" s="1"/>
  <c r="O212" i="1"/>
  <c r="C212" i="1"/>
  <c r="A212" i="1" s="1"/>
  <c r="L212" i="1"/>
  <c r="O211" i="1"/>
  <c r="C211" i="1"/>
  <c r="A211" i="1"/>
  <c r="L211" i="1" s="1"/>
  <c r="O210" i="1"/>
  <c r="C210" i="1"/>
  <c r="A210" i="1" s="1"/>
  <c r="L210" i="1" s="1"/>
  <c r="O209" i="1"/>
  <c r="C209" i="1"/>
  <c r="A209" i="1"/>
  <c r="L209" i="1" s="1"/>
  <c r="O208" i="1"/>
  <c r="C208" i="1"/>
  <c r="A208" i="1" s="1"/>
  <c r="L208" i="1" s="1"/>
  <c r="O207" i="1"/>
  <c r="C207" i="1"/>
  <c r="A207" i="1" s="1"/>
  <c r="L207" i="1" s="1"/>
  <c r="O206" i="1"/>
  <c r="C206" i="1"/>
  <c r="A206" i="1" s="1"/>
  <c r="L206" i="1"/>
  <c r="O205" i="1"/>
  <c r="C205" i="1"/>
  <c r="A205" i="1"/>
  <c r="L205" i="1" s="1"/>
  <c r="O204" i="1"/>
  <c r="C204" i="1"/>
  <c r="A204" i="1" s="1"/>
  <c r="L204" i="1" s="1"/>
  <c r="O203" i="1"/>
  <c r="C203" i="1"/>
  <c r="A203" i="1" s="1"/>
  <c r="L203" i="1" s="1"/>
  <c r="O202" i="1"/>
  <c r="C202" i="1"/>
  <c r="A202" i="1" s="1"/>
  <c r="L202" i="1"/>
  <c r="O201" i="1"/>
  <c r="C201" i="1"/>
  <c r="A201" i="1" s="1"/>
  <c r="L201" i="1" s="1"/>
  <c r="O200" i="1"/>
  <c r="C200" i="1"/>
  <c r="A200" i="1" s="1"/>
  <c r="L200" i="1"/>
  <c r="O199" i="1"/>
  <c r="C199" i="1"/>
  <c r="A199" i="1"/>
  <c r="L199" i="1" s="1"/>
  <c r="O198" i="1"/>
  <c r="C198" i="1"/>
  <c r="A198" i="1" s="1"/>
  <c r="L198" i="1"/>
  <c r="O197" i="1"/>
  <c r="C197" i="1"/>
  <c r="A197" i="1" s="1"/>
  <c r="L197" i="1" s="1"/>
  <c r="O196" i="1"/>
  <c r="C196" i="1"/>
  <c r="A196" i="1" s="1"/>
  <c r="L196" i="1"/>
  <c r="O195" i="1"/>
  <c r="L195" i="1"/>
  <c r="O191" i="1"/>
  <c r="C191" i="1"/>
  <c r="A191" i="1" s="1"/>
  <c r="L191" i="1"/>
  <c r="O190" i="1"/>
  <c r="C190" i="1"/>
  <c r="A190" i="1" s="1"/>
  <c r="L190" i="1"/>
  <c r="O189" i="1"/>
  <c r="C189" i="1"/>
  <c r="A189" i="1" s="1"/>
  <c r="L189" i="1"/>
  <c r="O188" i="1"/>
  <c r="C188" i="1"/>
  <c r="A188" i="1" s="1"/>
  <c r="L188" i="1" s="1"/>
  <c r="O187" i="1"/>
  <c r="C187" i="1"/>
  <c r="A187" i="1" s="1"/>
  <c r="L187" i="1"/>
  <c r="O186" i="1"/>
  <c r="C186" i="1"/>
  <c r="A186" i="1" s="1"/>
  <c r="L186" i="1" s="1"/>
  <c r="O185" i="1"/>
  <c r="C185" i="1"/>
  <c r="A185" i="1" s="1"/>
  <c r="L185" i="1" s="1"/>
  <c r="O184" i="1"/>
  <c r="C184" i="1"/>
  <c r="A184" i="1" s="1"/>
  <c r="L184" i="1" s="1"/>
  <c r="O183" i="1"/>
  <c r="C183" i="1"/>
  <c r="A183" i="1" s="1"/>
  <c r="L183" i="1"/>
  <c r="O182" i="1"/>
  <c r="C182" i="1"/>
  <c r="A182" i="1" s="1"/>
  <c r="L182" i="1"/>
  <c r="O181" i="1"/>
  <c r="C181" i="1"/>
  <c r="A181" i="1" s="1"/>
  <c r="L181" i="1"/>
  <c r="O180" i="1"/>
  <c r="C180" i="1"/>
  <c r="A180" i="1" s="1"/>
  <c r="L180" i="1" s="1"/>
  <c r="O179" i="1"/>
  <c r="C179" i="1"/>
  <c r="A179" i="1" s="1"/>
  <c r="L179" i="1"/>
  <c r="O178" i="1"/>
  <c r="C178" i="1"/>
  <c r="A178" i="1" s="1"/>
  <c r="L178" i="1" s="1"/>
  <c r="O177" i="1"/>
  <c r="C177" i="1"/>
  <c r="A177" i="1" s="1"/>
  <c r="L177" i="1" s="1"/>
  <c r="O176" i="1"/>
  <c r="C176" i="1"/>
  <c r="A176" i="1" s="1"/>
  <c r="L176" i="1" s="1"/>
  <c r="O175" i="1"/>
  <c r="C175" i="1"/>
  <c r="A175" i="1" s="1"/>
  <c r="L175" i="1" s="1"/>
  <c r="O174" i="1"/>
  <c r="C174" i="1"/>
  <c r="A174" i="1" s="1"/>
  <c r="L174" i="1"/>
  <c r="O173" i="1"/>
  <c r="C173" i="1"/>
  <c r="A173" i="1" s="1"/>
  <c r="L173" i="1"/>
  <c r="O172" i="1"/>
  <c r="C172" i="1"/>
  <c r="A172" i="1" s="1"/>
  <c r="L172" i="1" s="1"/>
  <c r="O171" i="1"/>
  <c r="C171" i="1"/>
  <c r="A171" i="1" s="1"/>
  <c r="L171" i="1"/>
  <c r="O170" i="1"/>
  <c r="C170" i="1"/>
  <c r="A170" i="1" s="1"/>
  <c r="L170" i="1" s="1"/>
  <c r="O169" i="1"/>
  <c r="C169" i="1"/>
  <c r="A169" i="1" s="1"/>
  <c r="L169" i="1" s="1"/>
  <c r="O168" i="1"/>
  <c r="C168" i="1"/>
  <c r="A168" i="1" s="1"/>
  <c r="L168" i="1" s="1"/>
  <c r="O167" i="1"/>
  <c r="C167" i="1"/>
  <c r="A167" i="1" s="1"/>
  <c r="L167" i="1" s="1"/>
  <c r="O166" i="1"/>
  <c r="C166" i="1"/>
  <c r="A166" i="1" s="1"/>
  <c r="L166" i="1" s="1"/>
  <c r="O165" i="1"/>
  <c r="C165" i="1"/>
  <c r="A165" i="1" s="1"/>
  <c r="L165" i="1"/>
  <c r="O164" i="1"/>
  <c r="C164" i="1"/>
  <c r="A164" i="1" s="1"/>
  <c r="L164" i="1" s="1"/>
  <c r="O163" i="1"/>
  <c r="C163" i="1"/>
  <c r="A163" i="1" s="1"/>
  <c r="L163" i="1" s="1"/>
  <c r="O162" i="1"/>
  <c r="C162" i="1"/>
  <c r="A162" i="1" s="1"/>
  <c r="L162" i="1" s="1"/>
  <c r="O161" i="1"/>
  <c r="C161" i="1"/>
  <c r="A161" i="1" s="1"/>
  <c r="L161" i="1" s="1"/>
  <c r="O160" i="1"/>
  <c r="C160" i="1"/>
  <c r="A160" i="1" s="1"/>
  <c r="L160" i="1"/>
  <c r="O159" i="1"/>
  <c r="C159" i="1"/>
  <c r="A159" i="1" s="1"/>
  <c r="L159" i="1" s="1"/>
  <c r="O158" i="1"/>
  <c r="C158" i="1"/>
  <c r="A158" i="1" s="1"/>
  <c r="L158" i="1" s="1"/>
  <c r="O157" i="1"/>
  <c r="C157" i="1"/>
  <c r="A157" i="1" s="1"/>
  <c r="L157" i="1" s="1"/>
  <c r="O156" i="1"/>
  <c r="C156" i="1"/>
  <c r="A156" i="1" s="1"/>
  <c r="L156" i="1" s="1"/>
  <c r="O155" i="1"/>
  <c r="C155" i="1"/>
  <c r="A155" i="1" s="1"/>
  <c r="L155" i="1" s="1"/>
  <c r="O154" i="1"/>
  <c r="C154" i="1"/>
  <c r="A154" i="1" s="1"/>
  <c r="L154" i="1" s="1"/>
  <c r="O153" i="1"/>
  <c r="C153" i="1"/>
  <c r="A153" i="1" s="1"/>
  <c r="L153" i="1" s="1"/>
  <c r="O152" i="1"/>
  <c r="C152" i="1"/>
  <c r="A152" i="1" s="1"/>
  <c r="L152" i="1"/>
  <c r="O151" i="1"/>
  <c r="C151" i="1"/>
  <c r="A151" i="1" s="1"/>
  <c r="L151" i="1"/>
  <c r="O150" i="1"/>
  <c r="C150" i="1"/>
  <c r="A150" i="1" s="1"/>
  <c r="L150" i="1" s="1"/>
  <c r="O149" i="1"/>
  <c r="C149" i="1"/>
  <c r="A149" i="1" s="1"/>
  <c r="L149" i="1" s="1"/>
  <c r="O148" i="1"/>
  <c r="C148" i="1"/>
  <c r="A148" i="1" s="1"/>
  <c r="L148" i="1" s="1"/>
  <c r="O147" i="1"/>
  <c r="C147" i="1"/>
  <c r="A147" i="1" s="1"/>
  <c r="L147" i="1" s="1"/>
  <c r="O146" i="1"/>
  <c r="C146" i="1"/>
  <c r="A146" i="1" s="1"/>
  <c r="L146" i="1" s="1"/>
  <c r="O145" i="1"/>
  <c r="C145" i="1"/>
  <c r="A145" i="1" s="1"/>
  <c r="L145" i="1" s="1"/>
  <c r="O144" i="1"/>
  <c r="C144" i="1"/>
  <c r="A144" i="1" s="1"/>
  <c r="L144" i="1"/>
  <c r="O143" i="1"/>
  <c r="C143" i="1"/>
  <c r="A143" i="1" s="1"/>
  <c r="L143" i="1"/>
  <c r="O142" i="1"/>
  <c r="C142" i="1"/>
  <c r="A142" i="1" s="1"/>
  <c r="L142" i="1"/>
  <c r="O141" i="1"/>
  <c r="C141" i="1"/>
  <c r="A141" i="1" s="1"/>
  <c r="L141" i="1" s="1"/>
  <c r="O140" i="1"/>
  <c r="C140" i="1"/>
  <c r="A140" i="1" s="1"/>
  <c r="L140" i="1" s="1"/>
  <c r="O139" i="1"/>
  <c r="C139" i="1"/>
  <c r="A139" i="1" s="1"/>
  <c r="L139" i="1"/>
  <c r="O138" i="1"/>
  <c r="C138" i="1"/>
  <c r="A138" i="1" s="1"/>
  <c r="L138" i="1" s="1"/>
  <c r="O137" i="1"/>
  <c r="C137" i="1"/>
  <c r="A137" i="1" s="1"/>
  <c r="L137" i="1" s="1"/>
  <c r="O136" i="1"/>
  <c r="C136" i="1"/>
  <c r="A136" i="1" s="1"/>
  <c r="L136" i="1"/>
  <c r="O135" i="1"/>
  <c r="C135" i="1"/>
  <c r="A135" i="1" s="1"/>
  <c r="L135" i="1"/>
  <c r="O134" i="1"/>
  <c r="C134" i="1"/>
  <c r="A134" i="1" s="1"/>
  <c r="L134" i="1"/>
  <c r="O133" i="1"/>
  <c r="C133" i="1"/>
  <c r="A133" i="1" s="1"/>
  <c r="L133" i="1"/>
  <c r="O132" i="1"/>
  <c r="C132" i="1"/>
  <c r="A132" i="1" s="1"/>
  <c r="L132" i="1" s="1"/>
  <c r="O128" i="1"/>
  <c r="C128" i="1"/>
  <c r="A128" i="1" s="1"/>
  <c r="L128" i="1"/>
  <c r="O127" i="1"/>
  <c r="C127" i="1"/>
  <c r="A127" i="1" s="1"/>
  <c r="L127" i="1" s="1"/>
  <c r="O126" i="1"/>
  <c r="C126" i="1"/>
  <c r="A126" i="1" s="1"/>
  <c r="L126" i="1" s="1"/>
  <c r="O125" i="1"/>
  <c r="C125" i="1"/>
  <c r="A125" i="1" s="1"/>
  <c r="L125" i="1"/>
  <c r="O124" i="1"/>
  <c r="C124" i="1"/>
  <c r="A124" i="1" s="1"/>
  <c r="L124" i="1"/>
  <c r="O123" i="1"/>
  <c r="C123" i="1"/>
  <c r="A123" i="1" s="1"/>
  <c r="L123" i="1"/>
  <c r="O122" i="1"/>
  <c r="C122" i="1"/>
  <c r="A122" i="1" s="1"/>
  <c r="L122" i="1"/>
  <c r="O121" i="1"/>
  <c r="C121" i="1"/>
  <c r="A121" i="1" s="1"/>
  <c r="L121" i="1" s="1"/>
  <c r="O120" i="1"/>
  <c r="C120" i="1"/>
  <c r="A120" i="1" s="1"/>
  <c r="L120" i="1"/>
  <c r="O119" i="1"/>
  <c r="C119" i="1"/>
  <c r="A119" i="1" s="1"/>
  <c r="L119" i="1" s="1"/>
  <c r="O118" i="1"/>
  <c r="C118" i="1"/>
  <c r="A118" i="1" s="1"/>
  <c r="L118" i="1" s="1"/>
  <c r="O117" i="1"/>
  <c r="C117" i="1"/>
  <c r="A117" i="1" s="1"/>
  <c r="L117" i="1" s="1"/>
  <c r="O116" i="1"/>
  <c r="C116" i="1"/>
  <c r="A116" i="1" s="1"/>
  <c r="L116" i="1"/>
  <c r="O115" i="1"/>
  <c r="C115" i="1"/>
  <c r="A115" i="1" s="1"/>
  <c r="L115" i="1"/>
  <c r="O114" i="1"/>
  <c r="C114" i="1"/>
  <c r="A114" i="1" s="1"/>
  <c r="L114" i="1"/>
  <c r="O113" i="1"/>
  <c r="C113" i="1"/>
  <c r="A113" i="1" s="1"/>
  <c r="L113" i="1" s="1"/>
  <c r="O112" i="1"/>
  <c r="C112" i="1"/>
  <c r="A112" i="1" s="1"/>
  <c r="L112" i="1"/>
  <c r="O111" i="1"/>
  <c r="C111" i="1"/>
  <c r="A111" i="1" s="1"/>
  <c r="L111" i="1" s="1"/>
  <c r="O110" i="1"/>
  <c r="C110" i="1"/>
  <c r="A110" i="1" s="1"/>
  <c r="L110" i="1" s="1"/>
  <c r="O109" i="1"/>
  <c r="C109" i="1"/>
  <c r="A109" i="1" s="1"/>
  <c r="L109" i="1" s="1"/>
  <c r="O108" i="1"/>
  <c r="C108" i="1"/>
  <c r="A108" i="1" s="1"/>
  <c r="L108" i="1" s="1"/>
  <c r="O107" i="1"/>
  <c r="C107" i="1"/>
  <c r="A107" i="1" s="1"/>
  <c r="L107" i="1"/>
  <c r="O106" i="1"/>
  <c r="C106" i="1"/>
  <c r="A106" i="1" s="1"/>
  <c r="L106" i="1"/>
  <c r="O105" i="1"/>
  <c r="C105" i="1"/>
  <c r="A105" i="1" s="1"/>
  <c r="L105" i="1" s="1"/>
  <c r="O104" i="1"/>
  <c r="C104" i="1"/>
  <c r="A104" i="1" s="1"/>
  <c r="L104" i="1"/>
  <c r="O103" i="1"/>
  <c r="C103" i="1"/>
  <c r="A103" i="1" s="1"/>
  <c r="L103" i="1" s="1"/>
  <c r="O102" i="1"/>
  <c r="C102" i="1"/>
  <c r="A102" i="1" s="1"/>
  <c r="L102" i="1" s="1"/>
  <c r="O101" i="1"/>
  <c r="C101" i="1"/>
  <c r="A101" i="1" s="1"/>
  <c r="L101" i="1" s="1"/>
  <c r="O100" i="1"/>
  <c r="C100" i="1"/>
  <c r="A100" i="1" s="1"/>
  <c r="L100" i="1" s="1"/>
  <c r="O99" i="1"/>
  <c r="C99" i="1"/>
  <c r="A99" i="1" s="1"/>
  <c r="L99" i="1" s="1"/>
  <c r="O98" i="1"/>
  <c r="C98" i="1"/>
  <c r="A98" i="1" s="1"/>
  <c r="L98" i="1"/>
  <c r="O97" i="1"/>
  <c r="C97" i="1"/>
  <c r="A97" i="1" s="1"/>
  <c r="L97" i="1" s="1"/>
  <c r="O96" i="1"/>
  <c r="C96" i="1"/>
  <c r="A96" i="1" s="1"/>
  <c r="L96" i="1" s="1"/>
  <c r="O95" i="1"/>
  <c r="C95" i="1"/>
  <c r="A95" i="1" s="1"/>
  <c r="L95" i="1" s="1"/>
  <c r="O94" i="1"/>
  <c r="C94" i="1"/>
  <c r="A94" i="1" s="1"/>
  <c r="L94" i="1" s="1"/>
  <c r="O93" i="1"/>
  <c r="C93" i="1"/>
  <c r="A93" i="1" s="1"/>
  <c r="L93" i="1"/>
  <c r="O92" i="1"/>
  <c r="C92" i="1"/>
  <c r="A92" i="1" s="1"/>
  <c r="L92" i="1" s="1"/>
  <c r="O91" i="1"/>
  <c r="C91" i="1"/>
  <c r="A91" i="1" s="1"/>
  <c r="L91" i="1" s="1"/>
  <c r="O90" i="1"/>
  <c r="C90" i="1"/>
  <c r="A90" i="1" s="1"/>
  <c r="L90" i="1" s="1"/>
  <c r="O89" i="1"/>
  <c r="C89" i="1"/>
  <c r="A89" i="1" s="1"/>
  <c r="L89" i="1" s="1"/>
  <c r="O88" i="1"/>
  <c r="C88" i="1"/>
  <c r="A88" i="1" s="1"/>
  <c r="L88" i="1" s="1"/>
  <c r="O87" i="1"/>
  <c r="C87" i="1"/>
  <c r="A87" i="1" s="1"/>
  <c r="L87" i="1" s="1"/>
  <c r="O86" i="1"/>
  <c r="C86" i="1"/>
  <c r="A86" i="1" s="1"/>
  <c r="L86" i="1" s="1"/>
  <c r="O85" i="1"/>
  <c r="C85" i="1"/>
  <c r="A85" i="1" s="1"/>
  <c r="L85" i="1"/>
  <c r="O84" i="1"/>
  <c r="C84" i="1"/>
  <c r="A84" i="1" s="1"/>
  <c r="L84" i="1"/>
  <c r="O83" i="1"/>
  <c r="C83" i="1"/>
  <c r="A83" i="1" s="1"/>
  <c r="L83" i="1" s="1"/>
  <c r="O82" i="1"/>
  <c r="C82" i="1"/>
  <c r="A82" i="1" s="1"/>
  <c r="L82" i="1" s="1"/>
  <c r="O81" i="1"/>
  <c r="C81" i="1"/>
  <c r="A81" i="1" s="1"/>
  <c r="L81" i="1" s="1"/>
  <c r="O80" i="1"/>
  <c r="C80" i="1"/>
  <c r="A80" i="1" s="1"/>
  <c r="L80" i="1" s="1"/>
  <c r="O79" i="1"/>
  <c r="C79" i="1"/>
  <c r="A79" i="1"/>
  <c r="L79" i="1" s="1"/>
  <c r="O78" i="1"/>
  <c r="C78" i="1"/>
  <c r="A78" i="1"/>
  <c r="L78" i="1" s="1"/>
  <c r="O77" i="1"/>
  <c r="C77" i="1"/>
  <c r="A77" i="1" s="1"/>
  <c r="L77" i="1" s="1"/>
  <c r="O76" i="1"/>
  <c r="C76" i="1"/>
  <c r="A76" i="1" s="1"/>
  <c r="L76" i="1" s="1"/>
  <c r="O75" i="1"/>
  <c r="C75" i="1"/>
  <c r="A75" i="1"/>
  <c r="L75" i="1" s="1"/>
  <c r="O74" i="1"/>
  <c r="C74" i="1"/>
  <c r="A74" i="1"/>
  <c r="L74" i="1" s="1"/>
  <c r="O73" i="1"/>
  <c r="C73" i="1"/>
  <c r="A73" i="1"/>
  <c r="L73" i="1" s="1"/>
  <c r="O72" i="1"/>
  <c r="C72" i="1"/>
  <c r="A72" i="1"/>
  <c r="L72" i="1"/>
  <c r="O71" i="1"/>
  <c r="C71" i="1"/>
  <c r="A71" i="1" s="1"/>
  <c r="L71" i="1" s="1"/>
  <c r="O70" i="1"/>
  <c r="C70" i="1"/>
  <c r="A70" i="1" s="1"/>
  <c r="L70" i="1" s="1"/>
  <c r="O69" i="1"/>
  <c r="C69" i="1"/>
  <c r="A69" i="1"/>
  <c r="L69" i="1" s="1"/>
  <c r="C7" i="1"/>
  <c r="A7" i="1"/>
  <c r="L7" i="1"/>
  <c r="C8" i="1"/>
  <c r="A8" i="1"/>
  <c r="L8" i="1" s="1"/>
  <c r="C9" i="1"/>
  <c r="A9" i="1" s="1"/>
  <c r="L9" i="1" s="1"/>
  <c r="C10" i="1"/>
  <c r="A10" i="1"/>
  <c r="L10" i="1" s="1"/>
  <c r="C11" i="1"/>
  <c r="A11" i="1" s="1"/>
  <c r="L11" i="1" s="1"/>
  <c r="C12" i="1"/>
  <c r="A12" i="1" s="1"/>
  <c r="L12" i="1" s="1"/>
  <c r="C13" i="1"/>
  <c r="A13" i="1" s="1"/>
  <c r="L13" i="1" s="1"/>
  <c r="C14" i="1"/>
  <c r="A14" i="1"/>
  <c r="L14" i="1" s="1"/>
  <c r="C15" i="1"/>
  <c r="A15" i="1" s="1"/>
  <c r="L15" i="1" s="1"/>
  <c r="C16" i="1"/>
  <c r="A16" i="1" s="1"/>
  <c r="L16" i="1" s="1"/>
  <c r="C17" i="1"/>
  <c r="A17" i="1" s="1"/>
  <c r="L17" i="1" s="1"/>
  <c r="C18" i="1"/>
  <c r="A18" i="1"/>
  <c r="L18" i="1"/>
  <c r="C19" i="1"/>
  <c r="A19" i="1" s="1"/>
  <c r="L19" i="1" s="1"/>
  <c r="C20" i="1"/>
  <c r="A20" i="1"/>
  <c r="L20" i="1" s="1"/>
  <c r="C21" i="1"/>
  <c r="A21" i="1" s="1"/>
  <c r="L21" i="1" s="1"/>
  <c r="C22" i="1"/>
  <c r="A22" i="1" s="1"/>
  <c r="L22" i="1" s="1"/>
  <c r="C23" i="1"/>
  <c r="A23" i="1"/>
  <c r="L23" i="1" s="1"/>
  <c r="C24" i="1"/>
  <c r="A24" i="1" s="1"/>
  <c r="L24" i="1" s="1"/>
  <c r="C25" i="1"/>
  <c r="A25" i="1" s="1"/>
  <c r="L25" i="1" s="1"/>
  <c r="C26" i="1"/>
  <c r="A26" i="1" s="1"/>
  <c r="L26" i="1" s="1"/>
  <c r="C27" i="1"/>
  <c r="A27" i="1" s="1"/>
  <c r="L27" i="1" s="1"/>
  <c r="C28" i="1"/>
  <c r="A28" i="1"/>
  <c r="L28" i="1" s="1"/>
  <c r="C29" i="1"/>
  <c r="A29" i="1"/>
  <c r="L29" i="1" s="1"/>
  <c r="C30" i="1"/>
  <c r="A30" i="1"/>
  <c r="L30" i="1" s="1"/>
  <c r="C31" i="1"/>
  <c r="A31" i="1"/>
  <c r="L31" i="1" s="1"/>
  <c r="C32" i="1"/>
  <c r="A32" i="1"/>
  <c r="L32" i="1" s="1"/>
  <c r="C33" i="1"/>
  <c r="A33" i="1" s="1"/>
  <c r="L33" i="1" s="1"/>
  <c r="C34" i="1"/>
  <c r="A34" i="1"/>
  <c r="L34" i="1" s="1"/>
  <c r="C35" i="1"/>
  <c r="A35" i="1" s="1"/>
  <c r="L35" i="1" s="1"/>
  <c r="C36" i="1"/>
  <c r="A36" i="1"/>
  <c r="L36" i="1"/>
  <c r="C37" i="1"/>
  <c r="A37" i="1"/>
  <c r="L37" i="1"/>
  <c r="C38" i="1"/>
  <c r="A38" i="1"/>
  <c r="L38" i="1" s="1"/>
  <c r="C39" i="1"/>
  <c r="A39" i="1"/>
  <c r="L39" i="1"/>
  <c r="C40" i="1"/>
  <c r="A40" i="1"/>
  <c r="L40" i="1" s="1"/>
  <c r="C41" i="1"/>
  <c r="A41" i="1" s="1"/>
  <c r="L41" i="1" s="1"/>
  <c r="C42" i="1"/>
  <c r="A42" i="1"/>
  <c r="L42" i="1" s="1"/>
  <c r="C43" i="1"/>
  <c r="A43" i="1" s="1"/>
  <c r="L43" i="1" s="1"/>
  <c r="C44" i="1"/>
  <c r="A44" i="1" s="1"/>
  <c r="L44" i="1" s="1"/>
  <c r="C45" i="1"/>
  <c r="A45" i="1" s="1"/>
  <c r="L45" i="1" s="1"/>
  <c r="C46" i="1"/>
  <c r="A46" i="1"/>
  <c r="L46" i="1" s="1"/>
  <c r="C47" i="1"/>
  <c r="A47" i="1" s="1"/>
  <c r="L47" i="1" s="1"/>
  <c r="C48" i="1"/>
  <c r="A48" i="1" s="1"/>
  <c r="L48" i="1" s="1"/>
  <c r="C49" i="1"/>
  <c r="A49" i="1" s="1"/>
  <c r="L49" i="1" s="1"/>
  <c r="C50" i="1"/>
  <c r="A50" i="1"/>
  <c r="L50" i="1"/>
  <c r="C51" i="1"/>
  <c r="A51" i="1" s="1"/>
  <c r="L51" i="1" s="1"/>
  <c r="C52" i="1"/>
  <c r="A52" i="1"/>
  <c r="L52" i="1" s="1"/>
  <c r="C53" i="1"/>
  <c r="A53" i="1" s="1"/>
  <c r="L53" i="1" s="1"/>
  <c r="C54" i="1"/>
  <c r="A54" i="1" s="1"/>
  <c r="L54" i="1" s="1"/>
  <c r="C55" i="1"/>
  <c r="A55" i="1"/>
  <c r="L55" i="1" s="1"/>
  <c r="C56" i="1"/>
  <c r="A56" i="1" s="1"/>
  <c r="L56" i="1" s="1"/>
  <c r="C57" i="1"/>
  <c r="A57" i="1" s="1"/>
  <c r="L57" i="1" s="1"/>
  <c r="C58" i="1"/>
  <c r="A58" i="1" s="1"/>
  <c r="L58" i="1" s="1"/>
  <c r="C59" i="1"/>
  <c r="A59" i="1" s="1"/>
  <c r="L59" i="1" s="1"/>
  <c r="C60" i="1"/>
  <c r="A60" i="1"/>
  <c r="L60" i="1" s="1"/>
  <c r="C61" i="1"/>
  <c r="A61" i="1"/>
  <c r="L61" i="1" s="1"/>
  <c r="C62" i="1"/>
  <c r="A62" i="1"/>
  <c r="L62" i="1" s="1"/>
  <c r="C63" i="1"/>
  <c r="A63" i="1"/>
  <c r="L63" i="1" s="1"/>
  <c r="C64" i="1"/>
  <c r="A64" i="1"/>
  <c r="L64" i="1" s="1"/>
  <c r="C65" i="1"/>
  <c r="A65" i="1" s="1"/>
  <c r="L65" i="1" s="1"/>
  <c r="L66" i="1"/>
  <c r="C6" i="1"/>
  <c r="A6" i="1" s="1"/>
  <c r="L6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Yong-Xin Liu</author>
  </authors>
  <commentList>
    <comment ref="C26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文库的Index序列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Yong-Xin Liu</author>
    <author/>
  </authors>
  <commentList>
    <comment ref="A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5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5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5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5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5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5" authorId="1" shapeId="0" xr:uid="{00000000-0006-0000-0100-00000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5" authorId="1" shapeId="0" xr:uid="{00000000-0006-0000-0100-00000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5" authorId="1" shapeId="0" xr:uid="{00000000-0006-0000-0100-00000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5" authorId="1" shapeId="0" xr:uid="{00000000-0006-0000-0100-00000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5" authorId="1" shapeId="0" xr:uid="{00000000-0006-0000-0100-00000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5" authorId="1" shapeId="0" xr:uid="{00000000-0006-0000-0100-00000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5" authorId="1" shapeId="0" xr:uid="{00000000-0006-0000-0100-00000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5" authorId="1" shapeId="0" xr:uid="{00000000-0006-0000-0100-00001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68" authorId="0" shapeId="0" xr:uid="{00000000-0006-0000-0100-00001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68" authorId="0" shapeId="0" xr:uid="{00000000-0006-0000-0100-00001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68" authorId="0" shapeId="0" xr:uid="{00000000-0006-0000-0100-00001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68" authorId="0" shapeId="0" xr:uid="{00000000-0006-0000-0100-00001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68" authorId="0" shapeId="0" xr:uid="{00000000-0006-0000-0100-00001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68" authorId="0" shapeId="0" xr:uid="{00000000-0006-0000-0100-00001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68" authorId="0" shapeId="0" xr:uid="{00000000-0006-0000-0100-00001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68" authorId="0" shapeId="0" xr:uid="{00000000-0006-0000-0100-00001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68" authorId="1" shapeId="0" xr:uid="{00000000-0006-0000-0100-00001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68" authorId="1" shapeId="0" xr:uid="{00000000-0006-0000-0100-00001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68" authorId="1" shapeId="0" xr:uid="{00000000-0006-0000-0100-00001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68" authorId="1" shapeId="0" xr:uid="{00000000-0006-0000-0100-00001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68" authorId="1" shapeId="0" xr:uid="{00000000-0006-0000-0100-00001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68" authorId="1" shapeId="0" xr:uid="{00000000-0006-0000-0100-00001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68" authorId="1" shapeId="0" xr:uid="{00000000-0006-0000-0100-00001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68" authorId="1" shapeId="0" xr:uid="{00000000-0006-0000-0100-00002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31" authorId="0" shapeId="0" xr:uid="{00000000-0006-0000-0100-00002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31" authorId="0" shapeId="0" xr:uid="{00000000-0006-0000-0100-00002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31" authorId="0" shapeId="0" xr:uid="{00000000-0006-0000-0100-00002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31" authorId="0" shapeId="0" xr:uid="{00000000-0006-0000-0100-00002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31" authorId="0" shapeId="0" xr:uid="{00000000-0006-0000-0100-00002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31" authorId="0" shapeId="0" xr:uid="{00000000-0006-0000-0100-00002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31" authorId="0" shapeId="0" xr:uid="{00000000-0006-0000-0100-00002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31" authorId="0" shapeId="0" xr:uid="{00000000-0006-0000-0100-00002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31" authorId="1" shapeId="0" xr:uid="{00000000-0006-0000-0100-00002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31" authorId="1" shapeId="0" xr:uid="{00000000-0006-0000-0100-00002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31" authorId="1" shapeId="0" xr:uid="{00000000-0006-0000-0100-00002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31" authorId="1" shapeId="0" xr:uid="{00000000-0006-0000-0100-00002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31" authorId="1" shapeId="0" xr:uid="{00000000-0006-0000-0100-00002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31" authorId="1" shapeId="0" xr:uid="{00000000-0006-0000-0100-00002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31" authorId="1" shapeId="0" xr:uid="{00000000-0006-0000-0100-00002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31" authorId="1" shapeId="0" xr:uid="{00000000-0006-0000-0100-00003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94" authorId="0" shapeId="0" xr:uid="{00000000-0006-0000-0100-00003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94" authorId="0" shapeId="0" xr:uid="{00000000-0006-0000-0100-00003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94" authorId="0" shapeId="0" xr:uid="{00000000-0006-0000-0100-00003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94" authorId="0" shapeId="0" xr:uid="{00000000-0006-0000-0100-00003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94" authorId="0" shapeId="0" xr:uid="{00000000-0006-0000-0100-00003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94" authorId="0" shapeId="0" xr:uid="{00000000-0006-0000-0100-00003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94" authorId="0" shapeId="0" xr:uid="{00000000-0006-0000-0100-00003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94" authorId="0" shapeId="0" xr:uid="{00000000-0006-0000-0100-00003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94" authorId="1" shapeId="0" xr:uid="{00000000-0006-0000-0100-00003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94" authorId="1" shapeId="0" xr:uid="{00000000-0006-0000-0100-00003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94" authorId="1" shapeId="0" xr:uid="{00000000-0006-0000-0100-00003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94" authorId="1" shapeId="0" xr:uid="{00000000-0006-0000-0100-00003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94" authorId="1" shapeId="0" xr:uid="{00000000-0006-0000-0100-00003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94" authorId="1" shapeId="0" xr:uid="{00000000-0006-0000-0100-00003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94" authorId="1" shapeId="0" xr:uid="{00000000-0006-0000-0100-00003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94" authorId="1" shapeId="0" xr:uid="{00000000-0006-0000-0100-00004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257" authorId="0" shapeId="0" xr:uid="{00000000-0006-0000-0100-00004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257" authorId="0" shapeId="0" xr:uid="{00000000-0006-0000-0100-00004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257" authorId="0" shapeId="0" xr:uid="{00000000-0006-0000-0100-00004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257" authorId="0" shapeId="0" xr:uid="{00000000-0006-0000-0100-00004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257" authorId="0" shapeId="0" xr:uid="{00000000-0006-0000-0100-00004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257" authorId="0" shapeId="0" xr:uid="{00000000-0006-0000-0100-00004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257" authorId="0" shapeId="0" xr:uid="{00000000-0006-0000-0100-00004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257" authorId="0" shapeId="0" xr:uid="{00000000-0006-0000-0100-00004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257" authorId="1" shapeId="0" xr:uid="{00000000-0006-0000-0100-00004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257" authorId="1" shapeId="0" xr:uid="{00000000-0006-0000-0100-00004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257" authorId="1" shapeId="0" xr:uid="{00000000-0006-0000-0100-00004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257" authorId="1" shapeId="0" xr:uid="{00000000-0006-0000-0100-00004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257" authorId="1" shapeId="0" xr:uid="{00000000-0006-0000-0100-00004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257" authorId="1" shapeId="0" xr:uid="{00000000-0006-0000-0100-00004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257" authorId="1" shapeId="0" xr:uid="{00000000-0006-0000-0100-00004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257" authorId="1" shapeId="0" xr:uid="{00000000-0006-0000-0100-00005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320" authorId="0" shapeId="0" xr:uid="{00000000-0006-0000-0100-00005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320" authorId="0" shapeId="0" xr:uid="{00000000-0006-0000-0100-00005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320" authorId="0" shapeId="0" xr:uid="{00000000-0006-0000-0100-00005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320" authorId="0" shapeId="0" xr:uid="{00000000-0006-0000-0100-00005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320" authorId="0" shapeId="0" xr:uid="{00000000-0006-0000-0100-00005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320" authorId="0" shapeId="0" xr:uid="{00000000-0006-0000-0100-00005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320" authorId="0" shapeId="0" xr:uid="{00000000-0006-0000-0100-00005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320" authorId="0" shapeId="0" xr:uid="{00000000-0006-0000-0100-00005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320" authorId="1" shapeId="0" xr:uid="{00000000-0006-0000-0100-00005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320" authorId="1" shapeId="0" xr:uid="{00000000-0006-0000-0100-00005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320" authorId="1" shapeId="0" xr:uid="{00000000-0006-0000-0100-00005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320" authorId="1" shapeId="0" xr:uid="{00000000-0006-0000-0100-00005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320" authorId="1" shapeId="0" xr:uid="{00000000-0006-0000-0100-00005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320" authorId="1" shapeId="0" xr:uid="{00000000-0006-0000-0100-00005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320" authorId="1" shapeId="0" xr:uid="{00000000-0006-0000-0100-00005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320" authorId="1" shapeId="0" xr:uid="{00000000-0006-0000-0100-00006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383" authorId="0" shapeId="0" xr:uid="{00000000-0006-0000-0100-00006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383" authorId="0" shapeId="0" xr:uid="{00000000-0006-0000-0100-00006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383" authorId="0" shapeId="0" xr:uid="{00000000-0006-0000-0100-00006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383" authorId="0" shapeId="0" xr:uid="{00000000-0006-0000-0100-00006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383" authorId="0" shapeId="0" xr:uid="{00000000-0006-0000-0100-00006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383" authorId="0" shapeId="0" xr:uid="{00000000-0006-0000-0100-00006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383" authorId="0" shapeId="0" xr:uid="{00000000-0006-0000-0100-00006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383" authorId="0" shapeId="0" xr:uid="{00000000-0006-0000-0100-00006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383" authorId="1" shapeId="0" xr:uid="{00000000-0006-0000-0100-00006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383" authorId="1" shapeId="0" xr:uid="{00000000-0006-0000-0100-00006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383" authorId="1" shapeId="0" xr:uid="{00000000-0006-0000-0100-00006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383" authorId="1" shapeId="0" xr:uid="{00000000-0006-0000-0100-00006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383" authorId="1" shapeId="0" xr:uid="{00000000-0006-0000-0100-00006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383" authorId="1" shapeId="0" xr:uid="{00000000-0006-0000-0100-00006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383" authorId="1" shapeId="0" xr:uid="{00000000-0006-0000-0100-00006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383" authorId="1" shapeId="0" xr:uid="{00000000-0006-0000-0100-00007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446" authorId="0" shapeId="0" xr:uid="{00000000-0006-0000-0100-00007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446" authorId="0" shapeId="0" xr:uid="{00000000-0006-0000-0100-00007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446" authorId="0" shapeId="0" xr:uid="{00000000-0006-0000-0100-00007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446" authorId="0" shapeId="0" xr:uid="{00000000-0006-0000-0100-00007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446" authorId="0" shapeId="0" xr:uid="{00000000-0006-0000-0100-00007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446" authorId="0" shapeId="0" xr:uid="{00000000-0006-0000-0100-00007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446" authorId="0" shapeId="0" xr:uid="{00000000-0006-0000-0100-00007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446" authorId="0" shapeId="0" xr:uid="{00000000-0006-0000-0100-00007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446" authorId="1" shapeId="0" xr:uid="{00000000-0006-0000-0100-00007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446" authorId="1" shapeId="0" xr:uid="{00000000-0006-0000-0100-00007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446" authorId="1" shapeId="0" xr:uid="{00000000-0006-0000-0100-00007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446" authorId="1" shapeId="0" xr:uid="{00000000-0006-0000-0100-00007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446" authorId="1" shapeId="0" xr:uid="{00000000-0006-0000-0100-00007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446" authorId="1" shapeId="0" xr:uid="{00000000-0006-0000-0100-00007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446" authorId="1" shapeId="0" xr:uid="{00000000-0006-0000-0100-00007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446" authorId="1" shapeId="0" xr:uid="{00000000-0006-0000-0100-00008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509" authorId="0" shapeId="0" xr:uid="{00000000-0006-0000-0100-00008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509" authorId="0" shapeId="0" xr:uid="{00000000-0006-0000-0100-00008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509" authorId="0" shapeId="0" xr:uid="{00000000-0006-0000-0100-00008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509" authorId="0" shapeId="0" xr:uid="{00000000-0006-0000-0100-00008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509" authorId="0" shapeId="0" xr:uid="{00000000-0006-0000-0100-00008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509" authorId="0" shapeId="0" xr:uid="{00000000-0006-0000-0100-00008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509" authorId="0" shapeId="0" xr:uid="{00000000-0006-0000-0100-00008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509" authorId="0" shapeId="0" xr:uid="{00000000-0006-0000-0100-00008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509" authorId="1" shapeId="0" xr:uid="{00000000-0006-0000-0100-00008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509" authorId="1" shapeId="0" xr:uid="{00000000-0006-0000-0100-00008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509" authorId="1" shapeId="0" xr:uid="{00000000-0006-0000-0100-00008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509" authorId="1" shapeId="0" xr:uid="{00000000-0006-0000-0100-00008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509" authorId="1" shapeId="0" xr:uid="{00000000-0006-0000-0100-00008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509" authorId="1" shapeId="0" xr:uid="{00000000-0006-0000-0100-00008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509" authorId="1" shapeId="0" xr:uid="{00000000-0006-0000-0100-00008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509" authorId="1" shapeId="0" xr:uid="{00000000-0006-0000-0100-00009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572" authorId="0" shapeId="0" xr:uid="{00000000-0006-0000-0100-00009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572" authorId="0" shapeId="0" xr:uid="{00000000-0006-0000-0100-00009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572" authorId="0" shapeId="0" xr:uid="{00000000-0006-0000-0100-00009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572" authorId="0" shapeId="0" xr:uid="{00000000-0006-0000-0100-00009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572" authorId="0" shapeId="0" xr:uid="{00000000-0006-0000-0100-00009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572" authorId="0" shapeId="0" xr:uid="{00000000-0006-0000-0100-00009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572" authorId="0" shapeId="0" xr:uid="{00000000-0006-0000-0100-00009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572" authorId="0" shapeId="0" xr:uid="{00000000-0006-0000-0100-00009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572" authorId="1" shapeId="0" xr:uid="{00000000-0006-0000-0100-00009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572" authorId="1" shapeId="0" xr:uid="{00000000-0006-0000-0100-00009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572" authorId="1" shapeId="0" xr:uid="{00000000-0006-0000-0100-00009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572" authorId="1" shapeId="0" xr:uid="{00000000-0006-0000-0100-00009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572" authorId="1" shapeId="0" xr:uid="{00000000-0006-0000-0100-00009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572" authorId="1" shapeId="0" xr:uid="{00000000-0006-0000-0100-00009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572" authorId="1" shapeId="0" xr:uid="{00000000-0006-0000-0100-00009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572" authorId="1" shapeId="0" xr:uid="{00000000-0006-0000-0100-0000A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635" authorId="0" shapeId="0" xr:uid="{00000000-0006-0000-0100-0000A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635" authorId="0" shapeId="0" xr:uid="{00000000-0006-0000-0100-0000A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635" authorId="0" shapeId="0" xr:uid="{00000000-0006-0000-0100-0000A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635" authorId="0" shapeId="0" xr:uid="{00000000-0006-0000-0100-0000A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635" authorId="0" shapeId="0" xr:uid="{00000000-0006-0000-0100-0000A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635" authorId="0" shapeId="0" xr:uid="{00000000-0006-0000-0100-0000A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635" authorId="0" shapeId="0" xr:uid="{00000000-0006-0000-0100-0000A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635" authorId="0" shapeId="0" xr:uid="{00000000-0006-0000-0100-0000A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635" authorId="1" shapeId="0" xr:uid="{00000000-0006-0000-0100-0000A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635" authorId="1" shapeId="0" xr:uid="{00000000-0006-0000-0100-0000A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635" authorId="1" shapeId="0" xr:uid="{00000000-0006-0000-0100-0000A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635" authorId="1" shapeId="0" xr:uid="{00000000-0006-0000-0100-0000A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635" authorId="1" shapeId="0" xr:uid="{00000000-0006-0000-0100-0000A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635" authorId="1" shapeId="0" xr:uid="{00000000-0006-0000-0100-0000A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635" authorId="1" shapeId="0" xr:uid="{00000000-0006-0000-0100-0000A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635" authorId="1" shapeId="0" xr:uid="{00000000-0006-0000-0100-0000B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698" authorId="0" shapeId="0" xr:uid="{00000000-0006-0000-0100-0000B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698" authorId="0" shapeId="0" xr:uid="{00000000-0006-0000-0100-0000B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698" authorId="0" shapeId="0" xr:uid="{00000000-0006-0000-0100-0000B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698" authorId="0" shapeId="0" xr:uid="{00000000-0006-0000-0100-0000B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698" authorId="0" shapeId="0" xr:uid="{00000000-0006-0000-0100-0000B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698" authorId="0" shapeId="0" xr:uid="{00000000-0006-0000-0100-0000B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698" authorId="0" shapeId="0" xr:uid="{00000000-0006-0000-0100-0000B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698" authorId="0" shapeId="0" xr:uid="{00000000-0006-0000-0100-0000B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698" authorId="1" shapeId="0" xr:uid="{00000000-0006-0000-0100-0000B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698" authorId="1" shapeId="0" xr:uid="{00000000-0006-0000-0100-0000B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698" authorId="1" shapeId="0" xr:uid="{00000000-0006-0000-0100-0000B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698" authorId="1" shapeId="0" xr:uid="{00000000-0006-0000-0100-0000B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698" authorId="1" shapeId="0" xr:uid="{00000000-0006-0000-0100-0000B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698" authorId="1" shapeId="0" xr:uid="{00000000-0006-0000-0100-0000B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698" authorId="1" shapeId="0" xr:uid="{00000000-0006-0000-0100-0000B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698" authorId="1" shapeId="0" xr:uid="{00000000-0006-0000-0100-0000C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761" authorId="0" shapeId="0" xr:uid="{00000000-0006-0000-0100-0000C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761" authorId="0" shapeId="0" xr:uid="{00000000-0006-0000-0100-0000C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761" authorId="0" shapeId="0" xr:uid="{00000000-0006-0000-0100-0000C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761" authorId="0" shapeId="0" xr:uid="{00000000-0006-0000-0100-0000C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761" authorId="0" shapeId="0" xr:uid="{00000000-0006-0000-0100-0000C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761" authorId="0" shapeId="0" xr:uid="{00000000-0006-0000-0100-0000C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761" authorId="0" shapeId="0" xr:uid="{00000000-0006-0000-0100-0000C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761" authorId="0" shapeId="0" xr:uid="{00000000-0006-0000-0100-0000C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761" authorId="1" shapeId="0" xr:uid="{00000000-0006-0000-0100-0000C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761" authorId="1" shapeId="0" xr:uid="{00000000-0006-0000-0100-0000C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761" authorId="1" shapeId="0" xr:uid="{00000000-0006-0000-0100-0000C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761" authorId="1" shapeId="0" xr:uid="{00000000-0006-0000-0100-0000C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761" authorId="1" shapeId="0" xr:uid="{00000000-0006-0000-0100-0000C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761" authorId="1" shapeId="0" xr:uid="{00000000-0006-0000-0100-0000C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761" authorId="1" shapeId="0" xr:uid="{00000000-0006-0000-0100-0000C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761" authorId="1" shapeId="0" xr:uid="{00000000-0006-0000-0100-0000D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824" authorId="0" shapeId="0" xr:uid="{00000000-0006-0000-0100-0000D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824" authorId="0" shapeId="0" xr:uid="{00000000-0006-0000-0100-0000D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824" authorId="0" shapeId="0" xr:uid="{00000000-0006-0000-0100-0000D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824" authorId="0" shapeId="0" xr:uid="{00000000-0006-0000-0100-0000D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824" authorId="0" shapeId="0" xr:uid="{00000000-0006-0000-0100-0000D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824" authorId="0" shapeId="0" xr:uid="{00000000-0006-0000-0100-0000D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824" authorId="0" shapeId="0" xr:uid="{00000000-0006-0000-0100-0000D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824" authorId="0" shapeId="0" xr:uid="{00000000-0006-0000-0100-0000D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824" authorId="1" shapeId="0" xr:uid="{00000000-0006-0000-0100-0000D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824" authorId="1" shapeId="0" xr:uid="{00000000-0006-0000-0100-0000D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824" authorId="1" shapeId="0" xr:uid="{00000000-0006-0000-0100-0000D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824" authorId="1" shapeId="0" xr:uid="{00000000-0006-0000-0100-0000D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824" authorId="1" shapeId="0" xr:uid="{00000000-0006-0000-0100-0000D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824" authorId="1" shapeId="0" xr:uid="{00000000-0006-0000-0100-0000D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824" authorId="1" shapeId="0" xr:uid="{00000000-0006-0000-0100-0000D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824" authorId="1" shapeId="0" xr:uid="{00000000-0006-0000-0100-0000E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887" authorId="0" shapeId="0" xr:uid="{00000000-0006-0000-0100-0000E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887" authorId="0" shapeId="0" xr:uid="{00000000-0006-0000-0100-0000E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887" authorId="0" shapeId="0" xr:uid="{00000000-0006-0000-0100-0000E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887" authorId="0" shapeId="0" xr:uid="{00000000-0006-0000-0100-0000E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887" authorId="0" shapeId="0" xr:uid="{00000000-0006-0000-0100-0000E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887" authorId="0" shapeId="0" xr:uid="{00000000-0006-0000-0100-0000E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887" authorId="0" shapeId="0" xr:uid="{00000000-0006-0000-0100-0000E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887" authorId="0" shapeId="0" xr:uid="{00000000-0006-0000-0100-0000E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887" authorId="1" shapeId="0" xr:uid="{00000000-0006-0000-0100-0000E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887" authorId="1" shapeId="0" xr:uid="{00000000-0006-0000-0100-0000E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887" authorId="1" shapeId="0" xr:uid="{00000000-0006-0000-0100-0000E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887" authorId="1" shapeId="0" xr:uid="{00000000-0006-0000-0100-0000E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887" authorId="1" shapeId="0" xr:uid="{00000000-0006-0000-0100-0000E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887" authorId="1" shapeId="0" xr:uid="{00000000-0006-0000-0100-0000E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887" authorId="1" shapeId="0" xr:uid="{00000000-0006-0000-0100-0000E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887" authorId="1" shapeId="0" xr:uid="{00000000-0006-0000-0100-0000F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950" authorId="0" shapeId="0" xr:uid="{00000000-0006-0000-0100-0000F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950" authorId="0" shapeId="0" xr:uid="{00000000-0006-0000-0100-0000F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950" authorId="0" shapeId="0" xr:uid="{00000000-0006-0000-0100-0000F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950" authorId="0" shapeId="0" xr:uid="{00000000-0006-0000-0100-0000F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950" authorId="0" shapeId="0" xr:uid="{00000000-0006-0000-0100-0000F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950" authorId="0" shapeId="0" xr:uid="{00000000-0006-0000-0100-0000F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950" authorId="0" shapeId="0" xr:uid="{00000000-0006-0000-0100-0000F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950" authorId="0" shapeId="0" xr:uid="{00000000-0006-0000-0100-0000F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950" authorId="1" shapeId="0" xr:uid="{00000000-0006-0000-0100-0000F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950" authorId="1" shapeId="0" xr:uid="{00000000-0006-0000-0100-0000F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950" authorId="1" shapeId="0" xr:uid="{00000000-0006-0000-0100-0000F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950" authorId="1" shapeId="0" xr:uid="{00000000-0006-0000-0100-0000F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950" authorId="1" shapeId="0" xr:uid="{00000000-0006-0000-0100-0000F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950" authorId="1" shapeId="0" xr:uid="{00000000-0006-0000-0100-0000F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950" authorId="1" shapeId="0" xr:uid="{00000000-0006-0000-0100-0000F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950" authorId="1" shapeId="0" xr:uid="{00000000-0006-0000-0100-00000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013" authorId="0" shapeId="0" xr:uid="{00000000-0006-0000-0100-00000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013" authorId="0" shapeId="0" xr:uid="{00000000-0006-0000-0100-00000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013" authorId="0" shapeId="0" xr:uid="{00000000-0006-0000-0100-00000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013" authorId="0" shapeId="0" xr:uid="{00000000-0006-0000-0100-00000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013" authorId="0" shapeId="0" xr:uid="{00000000-0006-0000-0100-00000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013" authorId="0" shapeId="0" xr:uid="{00000000-0006-0000-0100-00000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013" authorId="0" shapeId="0" xr:uid="{00000000-0006-0000-0100-00000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013" authorId="0" shapeId="0" xr:uid="{00000000-0006-0000-0100-00000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013" authorId="1" shapeId="0" xr:uid="{00000000-0006-0000-0100-00000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013" authorId="1" shapeId="0" xr:uid="{00000000-0006-0000-0100-00000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013" authorId="1" shapeId="0" xr:uid="{00000000-0006-0000-0100-00000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013" authorId="1" shapeId="0" xr:uid="{00000000-0006-0000-0100-00000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013" authorId="1" shapeId="0" xr:uid="{00000000-0006-0000-0100-00000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013" authorId="1" shapeId="0" xr:uid="{00000000-0006-0000-0100-00000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013" authorId="1" shapeId="0" xr:uid="{00000000-0006-0000-0100-00000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013" authorId="1" shapeId="0" xr:uid="{00000000-0006-0000-0100-00001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076" authorId="0" shapeId="0" xr:uid="{00000000-0006-0000-0100-00001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076" authorId="0" shapeId="0" xr:uid="{00000000-0006-0000-0100-00001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076" authorId="0" shapeId="0" xr:uid="{00000000-0006-0000-0100-00001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076" authorId="0" shapeId="0" xr:uid="{00000000-0006-0000-0100-00001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076" authorId="0" shapeId="0" xr:uid="{00000000-0006-0000-0100-00001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076" authorId="0" shapeId="0" xr:uid="{00000000-0006-0000-0100-00001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076" authorId="0" shapeId="0" xr:uid="{00000000-0006-0000-0100-00001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076" authorId="0" shapeId="0" xr:uid="{00000000-0006-0000-0100-00001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076" authorId="1" shapeId="0" xr:uid="{00000000-0006-0000-0100-00001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076" authorId="1" shapeId="0" xr:uid="{00000000-0006-0000-0100-00001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076" authorId="1" shapeId="0" xr:uid="{00000000-0006-0000-0100-00001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076" authorId="1" shapeId="0" xr:uid="{00000000-0006-0000-0100-00001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076" authorId="1" shapeId="0" xr:uid="{00000000-0006-0000-0100-00001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076" authorId="1" shapeId="0" xr:uid="{00000000-0006-0000-0100-00001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076" authorId="1" shapeId="0" xr:uid="{00000000-0006-0000-0100-00001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076" authorId="1" shapeId="0" xr:uid="{00000000-0006-0000-0100-00002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139" authorId="0" shapeId="0" xr:uid="{00000000-0006-0000-0100-00002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139" authorId="0" shapeId="0" xr:uid="{00000000-0006-0000-0100-00002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139" authorId="0" shapeId="0" xr:uid="{00000000-0006-0000-0100-00002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139" authorId="0" shapeId="0" xr:uid="{00000000-0006-0000-0100-00002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139" authorId="0" shapeId="0" xr:uid="{00000000-0006-0000-0100-00002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139" authorId="0" shapeId="0" xr:uid="{00000000-0006-0000-0100-00002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139" authorId="0" shapeId="0" xr:uid="{00000000-0006-0000-0100-00002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139" authorId="0" shapeId="0" xr:uid="{00000000-0006-0000-0100-00002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139" authorId="1" shapeId="0" xr:uid="{00000000-0006-0000-0100-00002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139" authorId="1" shapeId="0" xr:uid="{00000000-0006-0000-0100-00002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139" authorId="1" shapeId="0" xr:uid="{00000000-0006-0000-0100-00002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139" authorId="1" shapeId="0" xr:uid="{00000000-0006-0000-0100-00002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139" authorId="1" shapeId="0" xr:uid="{00000000-0006-0000-0100-00002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139" authorId="1" shapeId="0" xr:uid="{00000000-0006-0000-0100-00002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139" authorId="1" shapeId="0" xr:uid="{00000000-0006-0000-0100-00002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139" authorId="1" shapeId="0" xr:uid="{00000000-0006-0000-0100-00003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202" authorId="0" shapeId="0" xr:uid="{00000000-0006-0000-0100-00003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202" authorId="0" shapeId="0" xr:uid="{00000000-0006-0000-0100-00003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202" authorId="0" shapeId="0" xr:uid="{00000000-0006-0000-0100-00003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202" authorId="0" shapeId="0" xr:uid="{00000000-0006-0000-0100-00003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202" authorId="0" shapeId="0" xr:uid="{00000000-0006-0000-0100-00003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202" authorId="0" shapeId="0" xr:uid="{00000000-0006-0000-0100-00003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202" authorId="0" shapeId="0" xr:uid="{00000000-0006-0000-0100-00003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202" authorId="0" shapeId="0" xr:uid="{00000000-0006-0000-0100-00003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202" authorId="1" shapeId="0" xr:uid="{00000000-0006-0000-0100-00003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202" authorId="1" shapeId="0" xr:uid="{00000000-0006-0000-0100-00003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202" authorId="1" shapeId="0" xr:uid="{00000000-0006-0000-0100-00003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202" authorId="1" shapeId="0" xr:uid="{00000000-0006-0000-0100-00003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202" authorId="1" shapeId="0" xr:uid="{00000000-0006-0000-0100-00003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202" authorId="1" shapeId="0" xr:uid="{00000000-0006-0000-0100-00003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202" authorId="1" shapeId="0" xr:uid="{00000000-0006-0000-0100-00003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202" authorId="1" shapeId="0" xr:uid="{00000000-0006-0000-0100-00004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265" authorId="0" shapeId="0" xr:uid="{00000000-0006-0000-0100-00004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265" authorId="0" shapeId="0" xr:uid="{00000000-0006-0000-0100-00004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265" authorId="0" shapeId="0" xr:uid="{00000000-0006-0000-0100-00004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265" authorId="0" shapeId="0" xr:uid="{00000000-0006-0000-0100-00004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265" authorId="0" shapeId="0" xr:uid="{00000000-0006-0000-0100-00004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265" authorId="0" shapeId="0" xr:uid="{00000000-0006-0000-0100-00004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265" authorId="0" shapeId="0" xr:uid="{00000000-0006-0000-0100-00004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265" authorId="0" shapeId="0" xr:uid="{00000000-0006-0000-0100-00004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265" authorId="1" shapeId="0" xr:uid="{00000000-0006-0000-0100-00004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265" authorId="1" shapeId="0" xr:uid="{00000000-0006-0000-0100-00004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265" authorId="1" shapeId="0" xr:uid="{00000000-0006-0000-0100-00004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265" authorId="1" shapeId="0" xr:uid="{00000000-0006-0000-0100-00004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265" authorId="1" shapeId="0" xr:uid="{00000000-0006-0000-0100-00004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265" authorId="1" shapeId="0" xr:uid="{00000000-0006-0000-0100-00004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265" authorId="1" shapeId="0" xr:uid="{00000000-0006-0000-0100-00004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265" authorId="1" shapeId="0" xr:uid="{00000000-0006-0000-0100-00005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328" authorId="0" shapeId="0" xr:uid="{00000000-0006-0000-0100-00005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328" authorId="0" shapeId="0" xr:uid="{00000000-0006-0000-0100-00005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328" authorId="0" shapeId="0" xr:uid="{00000000-0006-0000-0100-00005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328" authorId="0" shapeId="0" xr:uid="{00000000-0006-0000-0100-00005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328" authorId="0" shapeId="0" xr:uid="{00000000-0006-0000-0100-00005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328" authorId="0" shapeId="0" xr:uid="{00000000-0006-0000-0100-00005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328" authorId="0" shapeId="0" xr:uid="{00000000-0006-0000-0100-00005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328" authorId="0" shapeId="0" xr:uid="{00000000-0006-0000-0100-00005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328" authorId="1" shapeId="0" xr:uid="{00000000-0006-0000-0100-00005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328" authorId="1" shapeId="0" xr:uid="{00000000-0006-0000-0100-00005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328" authorId="1" shapeId="0" xr:uid="{00000000-0006-0000-0100-00005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328" authorId="1" shapeId="0" xr:uid="{00000000-0006-0000-0100-00005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328" authorId="1" shapeId="0" xr:uid="{00000000-0006-0000-0100-00005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328" authorId="1" shapeId="0" xr:uid="{00000000-0006-0000-0100-00005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328" authorId="1" shapeId="0" xr:uid="{00000000-0006-0000-0100-00005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328" authorId="1" shapeId="0" xr:uid="{00000000-0006-0000-0100-00006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391" authorId="0" shapeId="0" xr:uid="{00000000-0006-0000-0100-00006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391" authorId="0" shapeId="0" xr:uid="{00000000-0006-0000-0100-00006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391" authorId="0" shapeId="0" xr:uid="{00000000-0006-0000-0100-00006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391" authorId="0" shapeId="0" xr:uid="{00000000-0006-0000-0100-00006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391" authorId="0" shapeId="0" xr:uid="{00000000-0006-0000-0100-00006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391" authorId="0" shapeId="0" xr:uid="{00000000-0006-0000-0100-00006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391" authorId="0" shapeId="0" xr:uid="{00000000-0006-0000-0100-00006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391" authorId="0" shapeId="0" xr:uid="{00000000-0006-0000-0100-00006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391" authorId="1" shapeId="0" xr:uid="{00000000-0006-0000-0100-00006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391" authorId="1" shapeId="0" xr:uid="{00000000-0006-0000-0100-00006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391" authorId="1" shapeId="0" xr:uid="{00000000-0006-0000-0100-00006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391" authorId="1" shapeId="0" xr:uid="{00000000-0006-0000-0100-00006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391" authorId="1" shapeId="0" xr:uid="{00000000-0006-0000-0100-00006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391" authorId="1" shapeId="0" xr:uid="{00000000-0006-0000-0100-00006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391" authorId="1" shapeId="0" xr:uid="{00000000-0006-0000-0100-00006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391" authorId="1" shapeId="0" xr:uid="{00000000-0006-0000-0100-00007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454" authorId="0" shapeId="0" xr:uid="{00000000-0006-0000-0100-00007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454" authorId="0" shapeId="0" xr:uid="{00000000-0006-0000-0100-00007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454" authorId="0" shapeId="0" xr:uid="{00000000-0006-0000-0100-00007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454" authorId="0" shapeId="0" xr:uid="{00000000-0006-0000-0100-00007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454" authorId="0" shapeId="0" xr:uid="{00000000-0006-0000-0100-00007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454" authorId="0" shapeId="0" xr:uid="{00000000-0006-0000-0100-00007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454" authorId="0" shapeId="0" xr:uid="{00000000-0006-0000-0100-00007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454" authorId="0" shapeId="0" xr:uid="{00000000-0006-0000-0100-00007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454" authorId="1" shapeId="0" xr:uid="{00000000-0006-0000-0100-00007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454" authorId="1" shapeId="0" xr:uid="{00000000-0006-0000-0100-00007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454" authorId="1" shapeId="0" xr:uid="{00000000-0006-0000-0100-00007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454" authorId="1" shapeId="0" xr:uid="{00000000-0006-0000-0100-00007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454" authorId="1" shapeId="0" xr:uid="{00000000-0006-0000-0100-00007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454" authorId="1" shapeId="0" xr:uid="{00000000-0006-0000-0100-00007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454" authorId="1" shapeId="0" xr:uid="{00000000-0006-0000-0100-00007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454" authorId="1" shapeId="0" xr:uid="{00000000-0006-0000-0100-00008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</commentList>
</comments>
</file>

<file path=xl/sharedStrings.xml><?xml version="1.0" encoding="utf-8"?>
<sst xmlns="http://schemas.openxmlformats.org/spreadsheetml/2006/main" count="33498" uniqueCount="9745">
  <si>
    <t>LinkerPrimerSequence</t>
  </si>
  <si>
    <t>ReversePrimer</t>
  </si>
  <si>
    <t>batch</t>
  </si>
  <si>
    <t>AACMGGATTAGATACCCKG</t>
  </si>
  <si>
    <t>ACGTCATCCCCACCTTCC</t>
  </si>
  <si>
    <t>compartment</t>
    <phoneticPr fontId="2" type="noConversion"/>
  </si>
  <si>
    <t>species</t>
    <phoneticPr fontId="2" type="noConversion"/>
  </si>
  <si>
    <t>BarcodeSequence</t>
    <phoneticPr fontId="2" type="noConversion"/>
  </si>
  <si>
    <t>L1</t>
    <phoneticPr fontId="2" type="noConversion"/>
  </si>
  <si>
    <t>title</t>
    <phoneticPr fontId="2" type="noConversion"/>
  </si>
  <si>
    <t>ACGCTCGACA</t>
  </si>
  <si>
    <t>ATCAGACACG</t>
  </si>
  <si>
    <t>ATATCGCGAG</t>
  </si>
  <si>
    <t>CACGAGACAG</t>
  </si>
  <si>
    <t>CTCGCGTGTC</t>
  </si>
  <si>
    <t>TAGTATCAGC</t>
  </si>
  <si>
    <t>TCTCTATGCG</t>
  </si>
  <si>
    <t>TACTGAGCTA</t>
  </si>
  <si>
    <t>CATAGTAGTG</t>
  </si>
  <si>
    <t>CGAGAGATAC</t>
  </si>
  <si>
    <t>ATACGACGTA</t>
  </si>
  <si>
    <t>TCACGTACTA</t>
  </si>
  <si>
    <t>CGTCTAGTAC</t>
  </si>
  <si>
    <t>TCTACGTAGC</t>
  </si>
  <si>
    <t>CACGCGAGTC</t>
  </si>
  <si>
    <t>ACGACTACAG</t>
  </si>
  <si>
    <t>CGTAGACTAG</t>
  </si>
  <si>
    <t>TACGAGTATG</t>
  </si>
  <si>
    <t>TACTCTCGTG</t>
  </si>
  <si>
    <t>TAGAGACGAG</t>
  </si>
  <si>
    <t>TCGTCGCTCG</t>
  </si>
  <si>
    <t>ACATACGCGT</t>
  </si>
  <si>
    <t>ACGCGAGTAT</t>
  </si>
  <si>
    <t>CACGCTACGA</t>
  </si>
  <si>
    <t>CACGCTACGT</t>
  </si>
  <si>
    <t>CAGTAGACGT</t>
  </si>
  <si>
    <t>CGACGTGACT</t>
  </si>
  <si>
    <t>CAGTCTCTAG</t>
  </si>
  <si>
    <t>TACAGATCGT</t>
  </si>
  <si>
    <t>TAGTGTAGAT</t>
  </si>
  <si>
    <t>TCGATCACGT</t>
  </si>
  <si>
    <t>TCGCACTAGT</t>
  </si>
  <si>
    <t>TCTAGCGACT</t>
  </si>
  <si>
    <t>CACGTGTATA</t>
  </si>
  <si>
    <t>CACTACGATG</t>
  </si>
  <si>
    <t>ACAGTATATA</t>
  </si>
  <si>
    <t>ACGCGATCGA</t>
  </si>
  <si>
    <t>AGTATACATA</t>
  </si>
  <si>
    <t>CGATCGTATA</t>
  </si>
  <si>
    <t>CGCAGTACGA</t>
  </si>
  <si>
    <t>CGCGTATACA</t>
  </si>
  <si>
    <t>CGTACAGTCA</t>
  </si>
  <si>
    <t>CGTACTCAGA</t>
  </si>
  <si>
    <t>CTACGCTCTA</t>
  </si>
  <si>
    <t>CTATAGCGTA</t>
  </si>
  <si>
    <t>TACGTCATCA</t>
  </si>
  <si>
    <t>TAGTCGCATA</t>
  </si>
  <si>
    <t>TATATATACA</t>
  </si>
  <si>
    <t>TATGCTAGTA</t>
  </si>
  <si>
    <t>TCACGCGAGA</t>
  </si>
  <si>
    <t>TCGATAGTGA</t>
  </si>
  <si>
    <t>TCGCTGCGTA</t>
  </si>
  <si>
    <t>TCTGACGTCA</t>
  </si>
  <si>
    <t>TGAGTCAGTA</t>
  </si>
  <si>
    <t>CACTATACTC</t>
  </si>
  <si>
    <t>TGTCACACGA</t>
  </si>
  <si>
    <t>TGTCGTCGCA</t>
  </si>
  <si>
    <t>ACACATACGC</t>
  </si>
  <si>
    <t>ACAGTCGTGC</t>
  </si>
  <si>
    <t>ACATGACGAC</t>
  </si>
  <si>
    <t>groupID</t>
    <phoneticPr fontId="2" type="noConversion"/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</si>
  <si>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</si>
  <si>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</si>
  <si>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</si>
  <si>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</si>
  <si>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</si>
  <si>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</si>
  <si>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</si>
  <si>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</si>
  <si>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</si>
  <si>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Dscription</t>
    <phoneticPr fontId="2" type="noConversion"/>
  </si>
  <si>
    <t>genotype</t>
    <phoneticPr fontId="2" type="noConversion"/>
  </si>
  <si>
    <t>replicate</t>
    <phoneticPr fontId="2" type="noConversion"/>
  </si>
  <si>
    <t>B2</t>
  </si>
  <si>
    <t>R10</t>
  </si>
  <si>
    <t>R11</t>
  </si>
  <si>
    <t>R12</t>
  </si>
  <si>
    <t>R13</t>
  </si>
  <si>
    <t>R14</t>
  </si>
  <si>
    <t>R15</t>
  </si>
  <si>
    <t>英文描述</t>
    <phoneticPr fontId="2" type="noConversion"/>
  </si>
  <si>
    <t>附录</t>
    <phoneticPr fontId="2" type="noConversion"/>
  </si>
  <si>
    <t>ID</t>
    <phoneticPr fontId="2" type="noConversion"/>
  </si>
  <si>
    <t>Description</t>
    <phoneticPr fontId="2" type="noConversion"/>
  </si>
  <si>
    <t>ChineseDescription</t>
    <phoneticPr fontId="2" type="noConversion"/>
  </si>
  <si>
    <t>项目基本信息</t>
    <phoneticPr fontId="2" type="noConversion"/>
  </si>
  <si>
    <t>注：请根据项目具体情况修改以下三个表格中黄色部分，可参考表头批注信息和下面参考模板。</t>
    <phoneticPr fontId="2" type="noConversion"/>
  </si>
  <si>
    <t>1. 项目基本信息summary</t>
    <phoneticPr fontId="2" type="noConversion"/>
  </si>
  <si>
    <t>注：仅可修改下表中黄色部，项目编号为当前日期。</t>
    <phoneticPr fontId="2" type="noConversion"/>
  </si>
  <si>
    <t>项目名称</t>
    <phoneticPr fontId="2" type="noConversion"/>
  </si>
  <si>
    <t>实验负责人</t>
    <phoneticPr fontId="2" type="noConversion"/>
  </si>
  <si>
    <t>partner</t>
  </si>
  <si>
    <t>项目编号</t>
    <phoneticPr fontId="2" type="noConversion"/>
  </si>
  <si>
    <t>project</t>
    <phoneticPr fontId="2" type="noConversion"/>
  </si>
  <si>
    <t>项目计划</t>
    <phoneticPr fontId="2" type="noConversion"/>
  </si>
  <si>
    <t>period</t>
    <phoneticPr fontId="2" type="noConversion"/>
  </si>
  <si>
    <t>实验目的</t>
    <phoneticPr fontId="2" type="noConversion"/>
  </si>
  <si>
    <t>aim</t>
    <phoneticPr fontId="2" type="noConversion"/>
  </si>
  <si>
    <t>实验设计</t>
    <phoneticPr fontId="2" type="noConversion"/>
  </si>
  <si>
    <t>design</t>
    <phoneticPr fontId="2" type="noConversion"/>
  </si>
  <si>
    <t>2. 实验材料、条件说明material</t>
    <phoneticPr fontId="2" type="noConversion"/>
  </si>
  <si>
    <t>缩写</t>
    <phoneticPr fontId="2" type="noConversion"/>
  </si>
  <si>
    <t>中文描述</t>
    <phoneticPr fontId="2" type="noConversion"/>
  </si>
  <si>
    <t>Appendix</t>
    <phoneticPr fontId="2" type="noConversion"/>
  </si>
  <si>
    <t>3. 测序文库列表library</t>
    <phoneticPr fontId="2" type="noConversion"/>
  </si>
  <si>
    <t>注：文库编号通常以L开头并按数字排序；文库文件名通常为Index反向互补序列。红色表头不可修改，请按实际文库数量填写。</t>
    <phoneticPr fontId="2" type="noConversion"/>
  </si>
  <si>
    <t>文库编号</t>
    <phoneticPr fontId="2" type="noConversion"/>
  </si>
  <si>
    <t>文库文件名</t>
    <phoneticPr fontId="2" type="noConversion"/>
  </si>
  <si>
    <t>样本数据(选填）</t>
    <phoneticPr fontId="2" type="noConversion"/>
  </si>
  <si>
    <t>L1</t>
  </si>
  <si>
    <t>L2</t>
  </si>
  <si>
    <t>注：请添写材料、条件的缩写(必须以字母开头，只允许字母和数字组合)，及中英文详细描述。红色区域内容不可修改。实验涉及的信息可增加行、列填写完整。</t>
    <rPh sb="16" eb="17">
      <t>yi</t>
    </rPh>
    <phoneticPr fontId="2" type="noConversion"/>
  </si>
  <si>
    <t>index序列</t>
    <rPh sb="5" eb="6">
      <t>xu'lie</t>
    </rPh>
    <phoneticPr fontId="2" type="noConversion"/>
  </si>
  <si>
    <t>index反向序列</t>
    <rPh sb="5" eb="6">
      <t>fan'xiang'xu'lie</t>
    </rPh>
    <phoneticPr fontId="2" type="noConversion"/>
  </si>
  <si>
    <t>Index编号</t>
    <phoneticPr fontId="2" type="noConversion"/>
  </si>
  <si>
    <t>LibraryID</t>
    <phoneticPr fontId="2" type="noConversion"/>
  </si>
  <si>
    <t>index</t>
    <phoneticPr fontId="2" type="noConversion"/>
  </si>
  <si>
    <t>Index</t>
    <phoneticPr fontId="2" type="noConversion"/>
  </si>
  <si>
    <t>IndexRC</t>
    <phoneticPr fontId="2" type="noConversion"/>
  </si>
  <si>
    <t>Samples</t>
    <phoneticPr fontId="2" type="noConversion"/>
  </si>
  <si>
    <t>Names</t>
    <phoneticPr fontId="2" type="noConversion"/>
  </si>
  <si>
    <t>注：文库编号单独一行；表头中大字母开头列名不可修改，小写字母列可根据实验自行添加或删除，组名为所有条件相连，样品名为组名+r+重复。</t>
    <phoneticPr fontId="2" type="noConversion"/>
  </si>
  <si>
    <t>版本说明：v1 QIIME mapping file格式；v2比较组、维恩、三元图；v3 SRA所需信息</t>
    <phoneticPr fontId="2" type="noConversion"/>
  </si>
  <si>
    <t>*organism</t>
  </si>
  <si>
    <t>*collection_date</t>
  </si>
  <si>
    <t>*env_biome</t>
  </si>
  <si>
    <t>*env_feature</t>
  </si>
  <si>
    <t>*env_material</t>
  </si>
  <si>
    <t>*geo_loc_name</t>
  </si>
  <si>
    <t>*host</t>
  </si>
  <si>
    <t>*lat_lon</t>
  </si>
  <si>
    <t>not collected</t>
    <phoneticPr fontId="2" type="noConversion"/>
  </si>
  <si>
    <t>root</t>
    <phoneticPr fontId="2" type="noConversion"/>
  </si>
  <si>
    <t>中科院遗传发育所白洋组王超</t>
    <rPh sb="12" eb="13">
      <t>na</t>
    </rPh>
    <phoneticPr fontId="2" type="noConversion"/>
  </si>
  <si>
    <t>20181025-至今</t>
    <rPh sb="9" eb="10">
      <t>zhi'jin</t>
    </rPh>
    <phoneticPr fontId="2" type="noConversion"/>
  </si>
  <si>
    <t>东营玉米MAGIC群体吐丝期侧根细菌组(16S扩增子)</t>
    <phoneticPr fontId="2" type="noConversion"/>
  </si>
  <si>
    <r>
      <t>比较玉米MAGIC群体吐丝期侧根细菌组成，筛选玉米根系具有较高遗传力的细菌种类，同时结合GWAS技术，寻找调控该细菌的候选玉米基因</t>
    </r>
    <r>
      <rPr>
        <sz val="12"/>
        <color rgb="FF9C6500"/>
        <rFont val="等线"/>
        <family val="3"/>
        <charset val="134"/>
        <scheme val="minor"/>
      </rPr>
      <t>。</t>
    </r>
    <phoneticPr fontId="2" type="noConversion"/>
  </si>
  <si>
    <t>实验设计</t>
    <phoneticPr fontId="2" type="noConversion"/>
  </si>
  <si>
    <t>location</t>
    <phoneticPr fontId="2" type="noConversion"/>
  </si>
  <si>
    <t>Dy</t>
    <phoneticPr fontId="2" type="noConversion"/>
  </si>
  <si>
    <t>year</t>
    <phoneticPr fontId="2" type="noConversion"/>
  </si>
  <si>
    <t>M0001</t>
    <phoneticPr fontId="2" type="noConversion"/>
  </si>
  <si>
    <t>M0002</t>
  </si>
  <si>
    <t>M0003</t>
  </si>
  <si>
    <t>M0004</t>
  </si>
  <si>
    <t>M0005</t>
  </si>
  <si>
    <t>M0006</t>
  </si>
  <si>
    <t>M0007</t>
  </si>
  <si>
    <t>M0008</t>
  </si>
  <si>
    <t>M0009</t>
  </si>
  <si>
    <t>M0010</t>
  </si>
  <si>
    <t>M0011</t>
  </si>
  <si>
    <t>M0012</t>
  </si>
  <si>
    <t>M0013</t>
  </si>
  <si>
    <t>M0014</t>
  </si>
  <si>
    <t>M0015</t>
  </si>
  <si>
    <t>M0016</t>
  </si>
  <si>
    <t>M0017</t>
  </si>
  <si>
    <t>M0018</t>
  </si>
  <si>
    <t>M0019</t>
  </si>
  <si>
    <t>M0020</t>
  </si>
  <si>
    <t>M0021</t>
  </si>
  <si>
    <t>M0022</t>
  </si>
  <si>
    <t>M0023</t>
  </si>
  <si>
    <t>M0024</t>
  </si>
  <si>
    <t>M0025</t>
  </si>
  <si>
    <t>M0026</t>
  </si>
  <si>
    <t>M0027</t>
  </si>
  <si>
    <t>M0028</t>
  </si>
  <si>
    <t>M0029</t>
  </si>
  <si>
    <t>M0030</t>
  </si>
  <si>
    <t>M0031</t>
  </si>
  <si>
    <t>M0032</t>
  </si>
  <si>
    <t>M0033</t>
  </si>
  <si>
    <t>M0034</t>
  </si>
  <si>
    <t>M0035</t>
  </si>
  <si>
    <t>M0036</t>
  </si>
  <si>
    <t>M0037</t>
  </si>
  <si>
    <t>M0038</t>
  </si>
  <si>
    <t>M0039</t>
  </si>
  <si>
    <t>M0040</t>
  </si>
  <si>
    <t>M0041</t>
  </si>
  <si>
    <t>M0042</t>
  </si>
  <si>
    <t>M0043</t>
  </si>
  <si>
    <t>M0044</t>
  </si>
  <si>
    <t>M0045</t>
  </si>
  <si>
    <t>M0046</t>
  </si>
  <si>
    <t>M0047</t>
  </si>
  <si>
    <t>M0048</t>
  </si>
  <si>
    <t>M0049</t>
  </si>
  <si>
    <t>M0050</t>
  </si>
  <si>
    <t>M0051</t>
  </si>
  <si>
    <t>M0052</t>
  </si>
  <si>
    <t>M0053</t>
  </si>
  <si>
    <t>M0054</t>
  </si>
  <si>
    <t>M0055</t>
  </si>
  <si>
    <t>M0056</t>
  </si>
  <si>
    <t>M0057</t>
  </si>
  <si>
    <t>M0058</t>
  </si>
  <si>
    <t>M0059</t>
  </si>
  <si>
    <t>M0060</t>
  </si>
  <si>
    <t>Lr</t>
    <phoneticPr fontId="2" type="noConversion"/>
  </si>
  <si>
    <t>stage</t>
    <phoneticPr fontId="2" type="noConversion"/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</si>
  <si>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</si>
  <si>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</si>
  <si>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</si>
  <si>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</si>
  <si>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</si>
  <si>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</si>
  <si>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</si>
  <si>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</si>
  <si>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</si>
  <si>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</si>
  <si>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</si>
  <si>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</si>
  <si>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</si>
  <si>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</si>
  <si>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</si>
  <si>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</si>
  <si>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</si>
  <si>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</si>
  <si>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</si>
  <si>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</si>
  <si>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</si>
  <si>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</si>
  <si>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</si>
  <si>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</si>
  <si>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</si>
  <si>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</si>
  <si>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</si>
  <si>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</si>
  <si>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</si>
  <si>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</si>
  <si>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</si>
  <si>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</si>
  <si>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</si>
  <si>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</si>
  <si>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</si>
  <si>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</si>
  <si>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</si>
  <si>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</si>
  <si>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</si>
  <si>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</si>
  <si>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</si>
  <si>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</si>
  <si>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</si>
  <si>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</si>
  <si>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</si>
  <si>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</si>
  <si>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</si>
  <si>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</si>
  <si>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</si>
  <si>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</si>
  <si>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</si>
  <si>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</si>
  <si>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</si>
  <si>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</si>
  <si>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Sk</t>
    <phoneticPr fontId="2" type="noConversion"/>
  </si>
  <si>
    <t>Sk</t>
    <phoneticPr fontId="2" type="noConversion"/>
  </si>
  <si>
    <t>silking</t>
    <phoneticPr fontId="2" type="noConversion"/>
  </si>
  <si>
    <t>Lr</t>
    <phoneticPr fontId="2" type="noConversion"/>
  </si>
  <si>
    <t>lateral root</t>
    <phoneticPr fontId="2" type="noConversion"/>
  </si>
  <si>
    <t>M0001</t>
    <phoneticPr fontId="2" type="noConversion"/>
  </si>
  <si>
    <t>SampleID</t>
    <phoneticPr fontId="2" type="noConversion"/>
  </si>
  <si>
    <t>B1</t>
    <phoneticPr fontId="2" type="noConversion"/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</si>
  <si>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</si>
  <si>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</si>
  <si>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</si>
  <si>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</si>
  <si>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</si>
  <si>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</si>
  <si>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</si>
  <si>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</si>
  <si>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</si>
  <si>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</si>
  <si>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</si>
  <si>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</si>
  <si>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</si>
  <si>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</si>
  <si>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</si>
  <si>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</si>
  <si>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</si>
  <si>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</si>
  <si>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</si>
  <si>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</si>
  <si>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</si>
  <si>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</si>
  <si>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</si>
  <si>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</si>
  <si>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</si>
  <si>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</si>
  <si>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</si>
  <si>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</si>
  <si>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</si>
  <si>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</si>
  <si>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</si>
  <si>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</si>
  <si>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</si>
  <si>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</si>
  <si>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</si>
  <si>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</si>
  <si>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</si>
  <si>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</si>
  <si>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</si>
  <si>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</si>
  <si>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</si>
  <si>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</si>
  <si>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</si>
  <si>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</si>
  <si>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</si>
  <si>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</si>
  <si>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</si>
  <si>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</si>
  <si>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</si>
  <si>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</si>
  <si>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</si>
  <si>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</si>
  <si>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</si>
  <si>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</si>
  <si>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</si>
  <si>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</si>
  <si>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</si>
  <si>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</si>
  <si>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Maize</t>
    <phoneticPr fontId="2" type="noConversion"/>
  </si>
  <si>
    <t>field</t>
    <phoneticPr fontId="2" type="noConversion"/>
  </si>
  <si>
    <t>China: Dongying</t>
    <phoneticPr fontId="20" type="noConversion"/>
  </si>
  <si>
    <t>24个亲本，三个生物学重复；其它基因型一个生物学重复，Chang7-2和B73基因型有多个重复。</t>
    <phoneticPr fontId="2" type="noConversion"/>
  </si>
  <si>
    <t>吐丝期</t>
    <phoneticPr fontId="2" type="noConversion"/>
  </si>
  <si>
    <t>侧根</t>
    <phoneticPr fontId="2" type="noConversion"/>
  </si>
  <si>
    <r>
      <t>Maize MAGIC</t>
    </r>
    <r>
      <rPr>
        <b/>
        <sz val="11"/>
        <color theme="1"/>
        <rFont val="Times New Roman"/>
        <family val="1"/>
      </rPr>
      <t>1-1419</t>
    </r>
    <phoneticPr fontId="2" type="noConversion"/>
  </si>
  <si>
    <t>玉米多亲本高世代互交群体1-1419号</t>
    <phoneticPr fontId="2" type="noConversion"/>
  </si>
  <si>
    <t>TGGTCA</t>
    <phoneticPr fontId="25" type="noConversion"/>
  </si>
  <si>
    <t>CACTGT</t>
    <phoneticPr fontId="25" type="noConversion"/>
  </si>
  <si>
    <t>ATTGGC</t>
    <phoneticPr fontId="25" type="noConversion"/>
  </si>
  <si>
    <t>GATCTG</t>
    <phoneticPr fontId="25" type="noConversion"/>
  </si>
  <si>
    <t>TCAAGT</t>
    <phoneticPr fontId="25" type="noConversion"/>
  </si>
  <si>
    <t>CTGATC</t>
    <phoneticPr fontId="25" type="noConversion"/>
  </si>
  <si>
    <t>AAGCTA</t>
    <phoneticPr fontId="25" type="noConversion"/>
  </si>
  <si>
    <t>GTAGCC</t>
    <phoneticPr fontId="25" type="noConversion"/>
  </si>
  <si>
    <t>TACAAG</t>
    <phoneticPr fontId="25" type="noConversion"/>
  </si>
  <si>
    <t>TGACAT</t>
    <phoneticPr fontId="25" type="noConversion"/>
  </si>
  <si>
    <t>GGACGG</t>
    <phoneticPr fontId="25" type="noConversion"/>
  </si>
  <si>
    <t>CTCTAC</t>
    <phoneticPr fontId="25" type="noConversion"/>
  </si>
  <si>
    <t>GCGGAC</t>
    <phoneticPr fontId="25" type="noConversion"/>
  </si>
  <si>
    <t>TTTCAC</t>
    <phoneticPr fontId="25" type="noConversion"/>
  </si>
  <si>
    <t>GGCCAC</t>
    <phoneticPr fontId="25" type="noConversion"/>
  </si>
  <si>
    <t>CGTACG</t>
    <phoneticPr fontId="25" type="noConversion"/>
  </si>
  <si>
    <t>CCACTC</t>
    <phoneticPr fontId="25" type="noConversion"/>
  </si>
  <si>
    <t>GCTACC</t>
    <phoneticPr fontId="25" type="noConversion"/>
  </si>
  <si>
    <t>TAGTTG</t>
    <phoneticPr fontId="25" type="noConversion"/>
  </si>
  <si>
    <t>CCGGTG</t>
    <phoneticPr fontId="25" type="noConversion"/>
  </si>
  <si>
    <t>ATCGTG</t>
    <phoneticPr fontId="25" type="noConversion"/>
  </si>
  <si>
    <t>CGCCTG</t>
    <phoneticPr fontId="25" type="noConversion"/>
  </si>
  <si>
    <t>GCCATG</t>
    <phoneticPr fontId="25" type="noConversion"/>
  </si>
  <si>
    <t>TGTTGG</t>
    <phoneticPr fontId="25" type="noConversion"/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</si>
  <si>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</si>
  <si>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</si>
  <si>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</si>
  <si>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</si>
  <si>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</si>
  <si>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</si>
  <si>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</si>
  <si>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</si>
  <si>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</si>
  <si>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</si>
  <si>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</si>
  <si>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</si>
  <si>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</si>
  <si>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01-Jul-2018</t>
  </si>
  <si>
    <t>01-Jul-2018</t>
    <phoneticPr fontId="20" type="noConversion"/>
  </si>
  <si>
    <t>Zea mays L.</t>
    <phoneticPr fontId="20" type="noConversion"/>
  </si>
  <si>
    <t>37°41'34.5"N 118°51'24.9"E</t>
  </si>
  <si>
    <t>M0061</t>
    <phoneticPr fontId="2" type="noConversion"/>
  </si>
  <si>
    <t>M0062</t>
  </si>
  <si>
    <t>M0063</t>
  </si>
  <si>
    <t>M0064</t>
  </si>
  <si>
    <t>M0065</t>
  </si>
  <si>
    <t>M0066</t>
  </si>
  <si>
    <t>M0067</t>
  </si>
  <si>
    <t>M0068</t>
  </si>
  <si>
    <t>M0069</t>
  </si>
  <si>
    <t>M0070</t>
  </si>
  <si>
    <t>M0071</t>
  </si>
  <si>
    <t>M0072</t>
  </si>
  <si>
    <t>M0073</t>
  </si>
  <si>
    <t>M0074</t>
  </si>
  <si>
    <t>M0075</t>
  </si>
  <si>
    <t>M0076</t>
  </si>
  <si>
    <t>M0077</t>
  </si>
  <si>
    <t>M0078</t>
  </si>
  <si>
    <t>M0079</t>
  </si>
  <si>
    <t>M0080</t>
  </si>
  <si>
    <t>M0081</t>
  </si>
  <si>
    <t>M0082</t>
  </si>
  <si>
    <t>M0083</t>
  </si>
  <si>
    <t>M0084</t>
  </si>
  <si>
    <t>M0085</t>
  </si>
  <si>
    <t>M0086</t>
  </si>
  <si>
    <t>M0087</t>
  </si>
  <si>
    <t>M0088</t>
  </si>
  <si>
    <t>M0089</t>
  </si>
  <si>
    <t>M0090</t>
  </si>
  <si>
    <t>M0091</t>
  </si>
  <si>
    <t>M0092</t>
  </si>
  <si>
    <t>M0093</t>
  </si>
  <si>
    <t>M0094</t>
  </si>
  <si>
    <t>M0095</t>
  </si>
  <si>
    <t>M0096</t>
  </si>
  <si>
    <t>M0097</t>
  </si>
  <si>
    <t>M0098</t>
  </si>
  <si>
    <t>M0099</t>
  </si>
  <si>
    <t>M0100</t>
  </si>
  <si>
    <t>M0101</t>
  </si>
  <si>
    <t>M0102</t>
  </si>
  <si>
    <t>M0103</t>
  </si>
  <si>
    <t>M0104</t>
  </si>
  <si>
    <t>M0105</t>
  </si>
  <si>
    <t>M0106</t>
  </si>
  <si>
    <t>M0107</t>
  </si>
  <si>
    <t>M0108</t>
  </si>
  <si>
    <t>M0109</t>
  </si>
  <si>
    <t>M0110</t>
  </si>
  <si>
    <t>M0111</t>
  </si>
  <si>
    <t>M0112</t>
  </si>
  <si>
    <t>M0113</t>
  </si>
  <si>
    <t>M0114</t>
  </si>
  <si>
    <t>M0115</t>
  </si>
  <si>
    <t>M0116</t>
  </si>
  <si>
    <t>M0117</t>
  </si>
  <si>
    <t>M0118</t>
  </si>
  <si>
    <t>M0119</t>
  </si>
  <si>
    <t>M0120</t>
  </si>
  <si>
    <t>B61</t>
    <phoneticPr fontId="2" type="noConversion"/>
  </si>
  <si>
    <t>R61</t>
    <phoneticPr fontId="2" type="noConversion"/>
  </si>
  <si>
    <t>B62</t>
  </si>
  <si>
    <t>R62</t>
  </si>
  <si>
    <t>B63</t>
  </si>
  <si>
    <t>R63</t>
  </si>
  <si>
    <t>B64</t>
  </si>
  <si>
    <t>R64</t>
  </si>
  <si>
    <t>B65</t>
  </si>
  <si>
    <t>R65</t>
  </si>
  <si>
    <t>B66</t>
  </si>
  <si>
    <t>R66</t>
  </si>
  <si>
    <t>B67</t>
  </si>
  <si>
    <t>R67</t>
  </si>
  <si>
    <t>B68</t>
  </si>
  <si>
    <t>R68</t>
  </si>
  <si>
    <t>B69</t>
  </si>
  <si>
    <t>R69</t>
  </si>
  <si>
    <t>B70</t>
  </si>
  <si>
    <t>R70</t>
  </si>
  <si>
    <t>B71</t>
  </si>
  <si>
    <t>R71</t>
  </si>
  <si>
    <t>B72</t>
  </si>
  <si>
    <t>R72</t>
  </si>
  <si>
    <t>B73</t>
  </si>
  <si>
    <t>R73</t>
  </si>
  <si>
    <t>B74</t>
  </si>
  <si>
    <t>R74</t>
  </si>
  <si>
    <t>B75</t>
  </si>
  <si>
    <t>R75</t>
  </si>
  <si>
    <t>B76</t>
  </si>
  <si>
    <t>R76</t>
  </si>
  <si>
    <t>B77</t>
  </si>
  <si>
    <t>R77</t>
  </si>
  <si>
    <t>B78</t>
  </si>
  <si>
    <t>R78</t>
  </si>
  <si>
    <t>B79</t>
  </si>
  <si>
    <t>R79</t>
  </si>
  <si>
    <t>B80</t>
  </si>
  <si>
    <t>R80</t>
  </si>
  <si>
    <t>B81</t>
  </si>
  <si>
    <t>R81</t>
  </si>
  <si>
    <t>B82</t>
  </si>
  <si>
    <t>R82</t>
  </si>
  <si>
    <t>B83</t>
  </si>
  <si>
    <t>R83</t>
  </si>
  <si>
    <t>B84</t>
  </si>
  <si>
    <t>R84</t>
  </si>
  <si>
    <t>B85</t>
  </si>
  <si>
    <t>R85</t>
  </si>
  <si>
    <t>B86</t>
  </si>
  <si>
    <t>R86</t>
  </si>
  <si>
    <t>B87</t>
  </si>
  <si>
    <t>R87</t>
  </si>
  <si>
    <t>B88</t>
  </si>
  <si>
    <t>R88</t>
  </si>
  <si>
    <t>B89</t>
  </si>
  <si>
    <t>R89</t>
  </si>
  <si>
    <t>B90</t>
  </si>
  <si>
    <t>R90</t>
  </si>
  <si>
    <t>B91</t>
  </si>
  <si>
    <t>R91</t>
  </si>
  <si>
    <t>B92</t>
  </si>
  <si>
    <t>R92</t>
  </si>
  <si>
    <t>B93</t>
  </si>
  <si>
    <t>R93</t>
  </si>
  <si>
    <t>B94</t>
  </si>
  <si>
    <t>R94</t>
  </si>
  <si>
    <t>B95</t>
  </si>
  <si>
    <t>R95</t>
  </si>
  <si>
    <t>B96</t>
  </si>
  <si>
    <t>R96</t>
  </si>
  <si>
    <t>B97</t>
  </si>
  <si>
    <t>R97</t>
  </si>
  <si>
    <t>B98</t>
  </si>
  <si>
    <t>R98</t>
  </si>
  <si>
    <t>B99</t>
  </si>
  <si>
    <t>R99</t>
  </si>
  <si>
    <t>B100</t>
  </si>
  <si>
    <t>R100</t>
  </si>
  <si>
    <t>B101</t>
  </si>
  <si>
    <t>R101</t>
  </si>
  <si>
    <t>B102</t>
  </si>
  <si>
    <t>R102</t>
  </si>
  <si>
    <t>B103</t>
  </si>
  <si>
    <t>R103</t>
  </si>
  <si>
    <t>B104</t>
  </si>
  <si>
    <t>R104</t>
  </si>
  <si>
    <t>B105</t>
  </si>
  <si>
    <t>R105</t>
  </si>
  <si>
    <t>B106</t>
  </si>
  <si>
    <t>R106</t>
  </si>
  <si>
    <t>B107</t>
  </si>
  <si>
    <t>R107</t>
  </si>
  <si>
    <t>B108</t>
  </si>
  <si>
    <t>R108</t>
  </si>
  <si>
    <t>B109</t>
  </si>
  <si>
    <t>R109</t>
  </si>
  <si>
    <t>B110</t>
  </si>
  <si>
    <t>R110</t>
  </si>
  <si>
    <t>B111</t>
  </si>
  <si>
    <t>R111</t>
  </si>
  <si>
    <t>B112</t>
  </si>
  <si>
    <t>R112</t>
  </si>
  <si>
    <t>B113</t>
  </si>
  <si>
    <t>R113</t>
  </si>
  <si>
    <t>B114</t>
  </si>
  <si>
    <t>R114</t>
  </si>
  <si>
    <t>B115</t>
  </si>
  <si>
    <t>R115</t>
  </si>
  <si>
    <t>B116</t>
  </si>
  <si>
    <t>R116</t>
  </si>
  <si>
    <t>B117</t>
  </si>
  <si>
    <t>R117</t>
  </si>
  <si>
    <t>B118</t>
  </si>
  <si>
    <t>R118</t>
  </si>
  <si>
    <t>B119</t>
  </si>
  <si>
    <t>R119</t>
  </si>
  <si>
    <t>B120</t>
  </si>
  <si>
    <t>R120</t>
  </si>
  <si>
    <t>L2</t>
    <phoneticPr fontId="2" type="noConversion"/>
  </si>
  <si>
    <t>L3</t>
    <phoneticPr fontId="2" type="noConversion"/>
  </si>
  <si>
    <t>M0121</t>
    <phoneticPr fontId="2" type="noConversion"/>
  </si>
  <si>
    <t>M0122</t>
  </si>
  <si>
    <t>M0123</t>
  </si>
  <si>
    <t>M0124</t>
  </si>
  <si>
    <t>M0125</t>
  </si>
  <si>
    <t>M0126</t>
  </si>
  <si>
    <t>M0127</t>
  </si>
  <si>
    <t>M0128</t>
  </si>
  <si>
    <t>M0129</t>
  </si>
  <si>
    <t>M0130</t>
  </si>
  <si>
    <t>M0131</t>
  </si>
  <si>
    <t>M0132</t>
  </si>
  <si>
    <t>M0133</t>
  </si>
  <si>
    <t>M0134</t>
  </si>
  <si>
    <t>M0135</t>
  </si>
  <si>
    <t>M0136</t>
  </si>
  <si>
    <t>M0137</t>
  </si>
  <si>
    <t>M0138</t>
  </si>
  <si>
    <t>M0139</t>
  </si>
  <si>
    <t>M0140</t>
  </si>
  <si>
    <t>M0141</t>
  </si>
  <si>
    <t>M0142</t>
  </si>
  <si>
    <t>M0143</t>
  </si>
  <si>
    <t>M0144</t>
  </si>
  <si>
    <t>M0145</t>
  </si>
  <si>
    <t>M0146</t>
  </si>
  <si>
    <t>M0147</t>
  </si>
  <si>
    <t>M0148</t>
  </si>
  <si>
    <t>M0149</t>
  </si>
  <si>
    <t>M0150</t>
  </si>
  <si>
    <t>M0151</t>
  </si>
  <si>
    <t>M0152</t>
  </si>
  <si>
    <t>M0153</t>
  </si>
  <si>
    <t>M0154</t>
  </si>
  <si>
    <t>M0155</t>
  </si>
  <si>
    <t>M0156</t>
  </si>
  <si>
    <t>M0157</t>
  </si>
  <si>
    <t>M0158</t>
  </si>
  <si>
    <t>M0159</t>
  </si>
  <si>
    <t>M0160</t>
  </si>
  <si>
    <t>M0161</t>
  </si>
  <si>
    <t>M0162</t>
  </si>
  <si>
    <t>M0163</t>
  </si>
  <si>
    <t>M0164</t>
  </si>
  <si>
    <t>M0165</t>
  </si>
  <si>
    <t>M0166</t>
  </si>
  <si>
    <t>M0167</t>
  </si>
  <si>
    <t>M0168</t>
  </si>
  <si>
    <t>M0169</t>
  </si>
  <si>
    <t>M0170</t>
  </si>
  <si>
    <t>M0171</t>
  </si>
  <si>
    <t>M0172</t>
  </si>
  <si>
    <t>M0173</t>
  </si>
  <si>
    <t>M0174</t>
  </si>
  <si>
    <t>M0175</t>
  </si>
  <si>
    <t>M0176</t>
  </si>
  <si>
    <t>M0177</t>
  </si>
  <si>
    <t>M0178</t>
  </si>
  <si>
    <t>M0179</t>
  </si>
  <si>
    <t>M0180</t>
  </si>
  <si>
    <t>B121</t>
    <phoneticPr fontId="2" type="noConversion"/>
  </si>
  <si>
    <t>R121</t>
    <phoneticPr fontId="2" type="noConversion"/>
  </si>
  <si>
    <t>B122</t>
  </si>
  <si>
    <t>R122</t>
  </si>
  <si>
    <t>B123</t>
  </si>
  <si>
    <t>R123</t>
  </si>
  <si>
    <t>B124</t>
  </si>
  <si>
    <t>R124</t>
  </si>
  <si>
    <t>B125</t>
  </si>
  <si>
    <t>R125</t>
  </si>
  <si>
    <t>B126</t>
  </si>
  <si>
    <t>R126</t>
  </si>
  <si>
    <t>B127</t>
  </si>
  <si>
    <t>R127</t>
  </si>
  <si>
    <t>B128</t>
  </si>
  <si>
    <t>R128</t>
  </si>
  <si>
    <t>B129</t>
  </si>
  <si>
    <t>R129</t>
  </si>
  <si>
    <t>B130</t>
  </si>
  <si>
    <t>R130</t>
  </si>
  <si>
    <t>B131</t>
  </si>
  <si>
    <t>R131</t>
  </si>
  <si>
    <t>B132</t>
  </si>
  <si>
    <t>R132</t>
  </si>
  <si>
    <t>B133</t>
  </si>
  <si>
    <t>R133</t>
  </si>
  <si>
    <t>B134</t>
  </si>
  <si>
    <t>R134</t>
  </si>
  <si>
    <t>B135</t>
  </si>
  <si>
    <t>R135</t>
  </si>
  <si>
    <t>B136</t>
  </si>
  <si>
    <t>R136</t>
  </si>
  <si>
    <t>B137</t>
  </si>
  <si>
    <t>R137</t>
  </si>
  <si>
    <t>B138</t>
  </si>
  <si>
    <t>R138</t>
  </si>
  <si>
    <t>B139</t>
  </si>
  <si>
    <t>R139</t>
  </si>
  <si>
    <t>B140</t>
  </si>
  <si>
    <t>R140</t>
  </si>
  <si>
    <t>B141</t>
  </si>
  <si>
    <t>R141</t>
  </si>
  <si>
    <t>B142</t>
  </si>
  <si>
    <t>R142</t>
  </si>
  <si>
    <t>B143</t>
  </si>
  <si>
    <t>R143</t>
  </si>
  <si>
    <t>B144</t>
  </si>
  <si>
    <t>R144</t>
  </si>
  <si>
    <t>B145</t>
  </si>
  <si>
    <t>R145</t>
  </si>
  <si>
    <t>B146</t>
  </si>
  <si>
    <t>R146</t>
  </si>
  <si>
    <t>B147</t>
  </si>
  <si>
    <t>R147</t>
  </si>
  <si>
    <t>B148</t>
  </si>
  <si>
    <t>R148</t>
  </si>
  <si>
    <t>B149</t>
  </si>
  <si>
    <t>R149</t>
  </si>
  <si>
    <t>B150</t>
  </si>
  <si>
    <t>R150</t>
  </si>
  <si>
    <t>B151</t>
  </si>
  <si>
    <t>R151</t>
  </si>
  <si>
    <t>B152</t>
  </si>
  <si>
    <t>R152</t>
  </si>
  <si>
    <t>B153</t>
  </si>
  <si>
    <t>R153</t>
  </si>
  <si>
    <t>B154</t>
  </si>
  <si>
    <t>R154</t>
  </si>
  <si>
    <t>B155</t>
  </si>
  <si>
    <t>R155</t>
  </si>
  <si>
    <t>B156</t>
  </si>
  <si>
    <t>R156</t>
  </si>
  <si>
    <t>B157</t>
  </si>
  <si>
    <t>R157</t>
  </si>
  <si>
    <t>B158</t>
  </si>
  <si>
    <t>R158</t>
  </si>
  <si>
    <t>B159</t>
  </si>
  <si>
    <t>R159</t>
  </si>
  <si>
    <t>B160</t>
  </si>
  <si>
    <t>R160</t>
  </si>
  <si>
    <t>B161</t>
  </si>
  <si>
    <t>R161</t>
  </si>
  <si>
    <t>B162</t>
  </si>
  <si>
    <t>R162</t>
  </si>
  <si>
    <t>B163</t>
  </si>
  <si>
    <t>R163</t>
  </si>
  <si>
    <t>B164</t>
  </si>
  <si>
    <t>R164</t>
  </si>
  <si>
    <t>B165</t>
  </si>
  <si>
    <t>R165</t>
  </si>
  <si>
    <t>B166</t>
  </si>
  <si>
    <t>R166</t>
  </si>
  <si>
    <t>B167</t>
  </si>
  <si>
    <t>R167</t>
  </si>
  <si>
    <t>B168</t>
  </si>
  <si>
    <t>R168</t>
  </si>
  <si>
    <t>B169</t>
  </si>
  <si>
    <t>R169</t>
  </si>
  <si>
    <t>B170</t>
  </si>
  <si>
    <t>R170</t>
  </si>
  <si>
    <t>B171</t>
  </si>
  <si>
    <t>R171</t>
  </si>
  <si>
    <t>B172</t>
  </si>
  <si>
    <t>R172</t>
  </si>
  <si>
    <t>B173</t>
  </si>
  <si>
    <t>R173</t>
  </si>
  <si>
    <t>B174</t>
  </si>
  <si>
    <t>R174</t>
  </si>
  <si>
    <t>B175</t>
  </si>
  <si>
    <t>R175</t>
  </si>
  <si>
    <t>B176</t>
  </si>
  <si>
    <t>R176</t>
  </si>
  <si>
    <t>B177</t>
  </si>
  <si>
    <t>R177</t>
  </si>
  <si>
    <t>B178</t>
  </si>
  <si>
    <t>R178</t>
  </si>
  <si>
    <t>B179</t>
  </si>
  <si>
    <t>R179</t>
  </si>
  <si>
    <t>B180</t>
  </si>
  <si>
    <t>R180</t>
  </si>
  <si>
    <t>L4</t>
    <phoneticPr fontId="2" type="noConversion"/>
  </si>
  <si>
    <t>M0181</t>
    <phoneticPr fontId="2" type="noConversion"/>
  </si>
  <si>
    <t>B181</t>
    <phoneticPr fontId="2" type="noConversion"/>
  </si>
  <si>
    <t>R181</t>
    <phoneticPr fontId="2" type="noConversion"/>
  </si>
  <si>
    <t>M0182</t>
  </si>
  <si>
    <t>B182</t>
  </si>
  <si>
    <t>R182</t>
  </si>
  <si>
    <t>M0183</t>
  </si>
  <si>
    <t>B183</t>
  </si>
  <si>
    <t>R183</t>
  </si>
  <si>
    <t>M0184</t>
  </si>
  <si>
    <t>B184</t>
  </si>
  <si>
    <t>R184</t>
  </si>
  <si>
    <t>M0185</t>
  </si>
  <si>
    <t>B185</t>
  </si>
  <si>
    <t>R185</t>
  </si>
  <si>
    <t>M0186</t>
  </si>
  <si>
    <t>B186</t>
  </si>
  <si>
    <t>R186</t>
  </si>
  <si>
    <t>M0187</t>
  </si>
  <si>
    <t>B187</t>
  </si>
  <si>
    <t>R187</t>
  </si>
  <si>
    <t>M0188</t>
  </si>
  <si>
    <t>B188</t>
  </si>
  <si>
    <t>R188</t>
  </si>
  <si>
    <t>M0189</t>
  </si>
  <si>
    <t>B189</t>
  </si>
  <si>
    <t>R189</t>
  </si>
  <si>
    <t>M0190</t>
  </si>
  <si>
    <t>B190</t>
  </si>
  <si>
    <t>R190</t>
  </si>
  <si>
    <t>M0191</t>
  </si>
  <si>
    <t>B191</t>
  </si>
  <si>
    <t>R191</t>
  </si>
  <si>
    <t>M0192</t>
  </si>
  <si>
    <t>B192</t>
  </si>
  <si>
    <t>R192</t>
  </si>
  <si>
    <t>M0193</t>
  </si>
  <si>
    <t>B193</t>
  </si>
  <si>
    <t>R193</t>
  </si>
  <si>
    <t>M0194</t>
  </si>
  <si>
    <t>B194</t>
  </si>
  <si>
    <t>R194</t>
  </si>
  <si>
    <t>M0195</t>
  </si>
  <si>
    <t>B195</t>
  </si>
  <si>
    <t>R195</t>
  </si>
  <si>
    <t>M0196</t>
  </si>
  <si>
    <t>B196</t>
  </si>
  <si>
    <t>R196</t>
  </si>
  <si>
    <t>M0197</t>
  </si>
  <si>
    <t>B197</t>
  </si>
  <si>
    <t>R197</t>
  </si>
  <si>
    <t>M0198</t>
  </si>
  <si>
    <t>B198</t>
  </si>
  <si>
    <t>R198</t>
  </si>
  <si>
    <t>M0199</t>
  </si>
  <si>
    <t>B199</t>
  </si>
  <si>
    <t>R199</t>
  </si>
  <si>
    <t>M0200</t>
  </si>
  <si>
    <t>B200</t>
  </si>
  <si>
    <t>R200</t>
  </si>
  <si>
    <t>M0201</t>
  </si>
  <si>
    <t>B201</t>
  </si>
  <si>
    <t>R201</t>
  </si>
  <si>
    <t>M0202</t>
  </si>
  <si>
    <t>B202</t>
  </si>
  <si>
    <t>R202</t>
  </si>
  <si>
    <t>M0203</t>
  </si>
  <si>
    <t>B203</t>
  </si>
  <si>
    <t>R203</t>
  </si>
  <si>
    <t>M0204</t>
  </si>
  <si>
    <t>B204</t>
  </si>
  <si>
    <t>R204</t>
  </si>
  <si>
    <t>M0205</t>
  </si>
  <si>
    <t>B205</t>
  </si>
  <si>
    <t>R205</t>
  </si>
  <si>
    <t>M0206</t>
  </si>
  <si>
    <t>B206</t>
  </si>
  <si>
    <t>R206</t>
  </si>
  <si>
    <t>M0207</t>
  </si>
  <si>
    <t>B207</t>
  </si>
  <si>
    <t>R207</t>
  </si>
  <si>
    <t>M0208</t>
  </si>
  <si>
    <t>B208</t>
  </si>
  <si>
    <t>R208</t>
  </si>
  <si>
    <t>M0209</t>
  </si>
  <si>
    <t>B209</t>
  </si>
  <si>
    <t>R209</t>
  </si>
  <si>
    <t>M0210</t>
  </si>
  <si>
    <t>B210</t>
  </si>
  <si>
    <t>R210</t>
  </si>
  <si>
    <t>M0211</t>
  </si>
  <si>
    <t>B211</t>
  </si>
  <si>
    <t>R211</t>
  </si>
  <si>
    <t>M0212</t>
  </si>
  <si>
    <t>B212</t>
  </si>
  <si>
    <t>R212</t>
  </si>
  <si>
    <t>M0213</t>
  </si>
  <si>
    <t>B213</t>
  </si>
  <si>
    <t>R213</t>
  </si>
  <si>
    <t>M0214</t>
  </si>
  <si>
    <t>B214</t>
  </si>
  <si>
    <t>R214</t>
  </si>
  <si>
    <t>M0215</t>
  </si>
  <si>
    <t>B215</t>
  </si>
  <si>
    <t>R215</t>
  </si>
  <si>
    <t>M0216</t>
  </si>
  <si>
    <t>B216</t>
  </si>
  <si>
    <t>R216</t>
  </si>
  <si>
    <t>M0217</t>
  </si>
  <si>
    <t>B217</t>
  </si>
  <si>
    <t>R217</t>
  </si>
  <si>
    <t>M0218</t>
  </si>
  <si>
    <t>B218</t>
  </si>
  <si>
    <t>R218</t>
  </si>
  <si>
    <t>M0219</t>
  </si>
  <si>
    <t>B219</t>
  </si>
  <si>
    <t>R219</t>
  </si>
  <si>
    <t>M0220</t>
  </si>
  <si>
    <t>B220</t>
  </si>
  <si>
    <t>R220</t>
  </si>
  <si>
    <t>M0221</t>
  </si>
  <si>
    <t>B221</t>
  </si>
  <si>
    <t>R221</t>
  </si>
  <si>
    <t>M0222</t>
  </si>
  <si>
    <t>B222</t>
  </si>
  <si>
    <t>R222</t>
  </si>
  <si>
    <t>M0223</t>
  </si>
  <si>
    <t>B223</t>
  </si>
  <si>
    <t>R223</t>
  </si>
  <si>
    <t>M0224</t>
  </si>
  <si>
    <t>B224</t>
  </si>
  <si>
    <t>R224</t>
  </si>
  <si>
    <t>M0225</t>
  </si>
  <si>
    <t>B225</t>
  </si>
  <si>
    <t>R225</t>
  </si>
  <si>
    <t>M0226</t>
  </si>
  <si>
    <t>B226</t>
  </si>
  <si>
    <t>R226</t>
  </si>
  <si>
    <t>M0227</t>
  </si>
  <si>
    <t>B227</t>
  </si>
  <si>
    <t>R227</t>
  </si>
  <si>
    <t>M0228</t>
  </si>
  <si>
    <t>B228</t>
  </si>
  <si>
    <t>R228</t>
  </si>
  <si>
    <t>M0229</t>
  </si>
  <si>
    <t>B229</t>
  </si>
  <si>
    <t>R229</t>
  </si>
  <si>
    <t>M0230</t>
  </si>
  <si>
    <t>B230</t>
  </si>
  <si>
    <t>R230</t>
  </si>
  <si>
    <t>M0231</t>
  </si>
  <si>
    <t>B231</t>
  </si>
  <si>
    <t>R231</t>
  </si>
  <si>
    <t>M0232</t>
  </si>
  <si>
    <t>B232</t>
  </si>
  <si>
    <t>R232</t>
  </si>
  <si>
    <t>M0233</t>
  </si>
  <si>
    <t>B233</t>
  </si>
  <si>
    <t>R233</t>
  </si>
  <si>
    <t>M0234</t>
  </si>
  <si>
    <t>B234</t>
  </si>
  <si>
    <t>R234</t>
  </si>
  <si>
    <t>M0235</t>
  </si>
  <si>
    <t>B235</t>
  </si>
  <si>
    <t>R235</t>
  </si>
  <si>
    <t>M0236</t>
  </si>
  <si>
    <t>B236</t>
  </si>
  <si>
    <t>R236</t>
  </si>
  <si>
    <t>M0237</t>
  </si>
  <si>
    <t>B237</t>
  </si>
  <si>
    <t>R237</t>
  </si>
  <si>
    <t>M0238</t>
  </si>
  <si>
    <t>B238</t>
  </si>
  <si>
    <t>R238</t>
  </si>
  <si>
    <t>M0239</t>
  </si>
  <si>
    <t>B239</t>
  </si>
  <si>
    <t>R239</t>
  </si>
  <si>
    <t>M0240</t>
  </si>
  <si>
    <t>B240</t>
  </si>
  <si>
    <t>R240</t>
  </si>
  <si>
    <t>L5</t>
    <phoneticPr fontId="2" type="noConversion"/>
  </si>
  <si>
    <t>M0241</t>
    <phoneticPr fontId="2" type="noConversion"/>
  </si>
  <si>
    <t>B241</t>
    <phoneticPr fontId="2" type="noConversion"/>
  </si>
  <si>
    <t>R241</t>
    <phoneticPr fontId="2" type="noConversion"/>
  </si>
  <si>
    <t>M0242</t>
  </si>
  <si>
    <t>B242</t>
  </si>
  <si>
    <t>R242</t>
  </si>
  <si>
    <t>M0243</t>
  </si>
  <si>
    <t>B243</t>
  </si>
  <si>
    <t>R243</t>
  </si>
  <si>
    <t>M0244</t>
  </si>
  <si>
    <t>B244</t>
  </si>
  <si>
    <t>R244</t>
  </si>
  <si>
    <t>M0245</t>
  </si>
  <si>
    <t>B245</t>
  </si>
  <si>
    <t>R245</t>
  </si>
  <si>
    <t>M0246</t>
  </si>
  <si>
    <t>B246</t>
  </si>
  <si>
    <t>R246</t>
  </si>
  <si>
    <t>M0247</t>
  </si>
  <si>
    <t>B247</t>
  </si>
  <si>
    <t>R247</t>
  </si>
  <si>
    <t>M0248</t>
  </si>
  <si>
    <t>B248</t>
  </si>
  <si>
    <t>R248</t>
  </si>
  <si>
    <t>M0249</t>
  </si>
  <si>
    <t>B249</t>
  </si>
  <si>
    <t>R249</t>
  </si>
  <si>
    <t>M0250</t>
  </si>
  <si>
    <t>B250</t>
  </si>
  <si>
    <t>R250</t>
  </si>
  <si>
    <t>M0251</t>
  </si>
  <si>
    <t>B251</t>
  </si>
  <si>
    <t>R251</t>
  </si>
  <si>
    <t>M0252</t>
  </si>
  <si>
    <t>B252</t>
  </si>
  <si>
    <t>R252</t>
  </si>
  <si>
    <t>M0253</t>
  </si>
  <si>
    <t>B253</t>
  </si>
  <si>
    <t>R253</t>
  </si>
  <si>
    <t>M0254</t>
  </si>
  <si>
    <t>B254</t>
  </si>
  <si>
    <t>R254</t>
  </si>
  <si>
    <t>M0255</t>
  </si>
  <si>
    <t>B255</t>
  </si>
  <si>
    <t>R255</t>
  </si>
  <si>
    <t>M0256</t>
  </si>
  <si>
    <t>B256</t>
  </si>
  <si>
    <t>R256</t>
  </si>
  <si>
    <t>M0257</t>
  </si>
  <si>
    <t>B257</t>
  </si>
  <si>
    <t>R257</t>
  </si>
  <si>
    <t>M0258</t>
  </si>
  <si>
    <t>B258</t>
  </si>
  <si>
    <t>R258</t>
  </si>
  <si>
    <t>M0259</t>
  </si>
  <si>
    <t>B259</t>
  </si>
  <si>
    <t>R259</t>
  </si>
  <si>
    <t>M0260</t>
  </si>
  <si>
    <t>B260</t>
  </si>
  <si>
    <t>R260</t>
  </si>
  <si>
    <t>M0261</t>
  </si>
  <si>
    <t>B261</t>
  </si>
  <si>
    <t>R261</t>
  </si>
  <si>
    <t>M0262</t>
  </si>
  <si>
    <t>B262</t>
  </si>
  <si>
    <t>R262</t>
  </si>
  <si>
    <t>M0263</t>
  </si>
  <si>
    <t>B263</t>
  </si>
  <si>
    <t>R263</t>
  </si>
  <si>
    <t>M0264</t>
  </si>
  <si>
    <t>B264</t>
  </si>
  <si>
    <t>R264</t>
  </si>
  <si>
    <t>M0265</t>
  </si>
  <si>
    <t>B265</t>
  </si>
  <si>
    <t>R265</t>
  </si>
  <si>
    <t>M0266</t>
  </si>
  <si>
    <t>B266</t>
  </si>
  <si>
    <t>R266</t>
  </si>
  <si>
    <t>M0267</t>
  </si>
  <si>
    <t>B267</t>
  </si>
  <si>
    <t>R267</t>
  </si>
  <si>
    <t>M0268</t>
  </si>
  <si>
    <t>B268</t>
  </si>
  <si>
    <t>R268</t>
  </si>
  <si>
    <t>M0269</t>
  </si>
  <si>
    <t>B269</t>
  </si>
  <si>
    <t>R269</t>
  </si>
  <si>
    <t>M0270</t>
  </si>
  <si>
    <t>B270</t>
  </si>
  <si>
    <t>R270</t>
  </si>
  <si>
    <t>M0271</t>
  </si>
  <si>
    <t>B271</t>
  </si>
  <si>
    <t>R271</t>
  </si>
  <si>
    <t>M0272</t>
  </si>
  <si>
    <t>B272</t>
  </si>
  <si>
    <t>R272</t>
  </si>
  <si>
    <t>M0273</t>
  </si>
  <si>
    <t>B273</t>
  </si>
  <si>
    <t>R273</t>
  </si>
  <si>
    <t>M0274</t>
  </si>
  <si>
    <t>B274</t>
  </si>
  <si>
    <t>R274</t>
  </si>
  <si>
    <t>M0275</t>
  </si>
  <si>
    <t>B275</t>
  </si>
  <si>
    <t>R275</t>
  </si>
  <si>
    <t>M0276</t>
  </si>
  <si>
    <t>B276</t>
  </si>
  <si>
    <t>R276</t>
  </si>
  <si>
    <t>M0277</t>
  </si>
  <si>
    <t>B277</t>
  </si>
  <si>
    <t>R277</t>
  </si>
  <si>
    <t>M0278</t>
  </si>
  <si>
    <t>B278</t>
  </si>
  <si>
    <t>R278</t>
  </si>
  <si>
    <t>M0279</t>
  </si>
  <si>
    <t>B279</t>
  </si>
  <si>
    <t>R279</t>
  </si>
  <si>
    <t>M0280</t>
  </si>
  <si>
    <t>B280</t>
  </si>
  <si>
    <t>R280</t>
  </si>
  <si>
    <t>M0281</t>
  </si>
  <si>
    <t>B281</t>
  </si>
  <si>
    <t>R281</t>
  </si>
  <si>
    <t>M0282</t>
  </si>
  <si>
    <t>B282</t>
  </si>
  <si>
    <t>R282</t>
  </si>
  <si>
    <t>M0283</t>
  </si>
  <si>
    <t>B283</t>
  </si>
  <si>
    <t>R283</t>
  </si>
  <si>
    <t>M0284</t>
  </si>
  <si>
    <t>B284</t>
  </si>
  <si>
    <t>R284</t>
  </si>
  <si>
    <t>M0285</t>
  </si>
  <si>
    <t>B285</t>
  </si>
  <si>
    <t>R285</t>
  </si>
  <si>
    <t>M0286</t>
  </si>
  <si>
    <t>B286</t>
  </si>
  <si>
    <t>R286</t>
  </si>
  <si>
    <t>M0287</t>
  </si>
  <si>
    <t>B287</t>
  </si>
  <si>
    <t>R287</t>
  </si>
  <si>
    <t>M0288</t>
  </si>
  <si>
    <t>B288</t>
  </si>
  <si>
    <t>R288</t>
  </si>
  <si>
    <t>M0289</t>
  </si>
  <si>
    <t>B289</t>
  </si>
  <si>
    <t>R289</t>
  </si>
  <si>
    <t>M0290</t>
  </si>
  <si>
    <t>B290</t>
  </si>
  <si>
    <t>R290</t>
  </si>
  <si>
    <t>M0291</t>
  </si>
  <si>
    <t>B291</t>
  </si>
  <si>
    <t>R291</t>
  </si>
  <si>
    <t>M0292</t>
  </si>
  <si>
    <t>B292</t>
  </si>
  <si>
    <t>R292</t>
  </si>
  <si>
    <t>M0293</t>
  </si>
  <si>
    <t>B293</t>
  </si>
  <si>
    <t>R293</t>
  </si>
  <si>
    <t>M0294</t>
  </si>
  <si>
    <t>B294</t>
  </si>
  <si>
    <t>R294</t>
  </si>
  <si>
    <t>M0295</t>
  </si>
  <si>
    <t>B295</t>
  </si>
  <si>
    <t>R295</t>
  </si>
  <si>
    <t>M0296</t>
  </si>
  <si>
    <t>B296</t>
  </si>
  <si>
    <t>R296</t>
  </si>
  <si>
    <t>M0297</t>
  </si>
  <si>
    <t>B297</t>
  </si>
  <si>
    <t>R297</t>
  </si>
  <si>
    <t>M0298</t>
  </si>
  <si>
    <t>B298</t>
  </si>
  <si>
    <t>R298</t>
  </si>
  <si>
    <t>M0299</t>
  </si>
  <si>
    <t>B299</t>
  </si>
  <si>
    <t>R299</t>
  </si>
  <si>
    <t>M0300</t>
  </si>
  <si>
    <t>B300</t>
  </si>
  <si>
    <t>R300</t>
  </si>
  <si>
    <t>L6</t>
    <phoneticPr fontId="2" type="noConversion"/>
  </si>
  <si>
    <t>M0360</t>
  </si>
  <si>
    <t>B360</t>
  </si>
  <si>
    <t>R360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</si>
  <si>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</si>
  <si>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</si>
  <si>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</si>
  <si>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</si>
  <si>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</si>
  <si>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</si>
  <si>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</si>
  <si>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</si>
  <si>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</si>
  <si>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</si>
  <si>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</si>
  <si>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</si>
  <si>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</si>
  <si>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</si>
  <si>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</si>
  <si>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</si>
  <si>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</si>
  <si>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</si>
  <si>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</si>
  <si>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</si>
  <si>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</si>
  <si>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</si>
  <si>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</si>
  <si>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</si>
  <si>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</si>
  <si>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</si>
  <si>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</si>
  <si>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</si>
  <si>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</si>
  <si>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</si>
  <si>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</si>
  <si>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</si>
  <si>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</si>
  <si>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</si>
  <si>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</si>
  <si>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</si>
  <si>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</si>
  <si>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</si>
  <si>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</si>
  <si>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</si>
  <si>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</si>
  <si>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</si>
  <si>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</si>
  <si>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</si>
  <si>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</si>
  <si>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</si>
  <si>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</si>
  <si>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</si>
  <si>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</si>
  <si>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</si>
  <si>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</si>
  <si>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</si>
  <si>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</si>
  <si>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</si>
  <si>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</si>
  <si>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</si>
  <si>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</si>
  <si>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</si>
  <si>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M0301</t>
    <phoneticPr fontId="2" type="noConversion"/>
  </si>
  <si>
    <t>B301</t>
    <phoneticPr fontId="2" type="noConversion"/>
  </si>
  <si>
    <t>R301</t>
    <phoneticPr fontId="2" type="noConversion"/>
  </si>
  <si>
    <t>M0302</t>
  </si>
  <si>
    <t>B302</t>
  </si>
  <si>
    <t>R302</t>
  </si>
  <si>
    <t>M0303</t>
  </si>
  <si>
    <t>B303</t>
  </si>
  <si>
    <t>R303</t>
  </si>
  <si>
    <t>M0304</t>
  </si>
  <si>
    <t>B304</t>
  </si>
  <si>
    <t>R304</t>
  </si>
  <si>
    <t>M0305</t>
  </si>
  <si>
    <t>B305</t>
  </si>
  <si>
    <t>R305</t>
  </si>
  <si>
    <t>M0306</t>
  </si>
  <si>
    <t>B306</t>
  </si>
  <si>
    <t>R306</t>
  </si>
  <si>
    <t>M0307</t>
  </si>
  <si>
    <t>B307</t>
  </si>
  <si>
    <t>R307</t>
  </si>
  <si>
    <t>M0308</t>
  </si>
  <si>
    <t>B308</t>
  </si>
  <si>
    <t>R308</t>
  </si>
  <si>
    <t>M0309</t>
  </si>
  <si>
    <t>B309</t>
  </si>
  <si>
    <t>R309</t>
  </si>
  <si>
    <t>M0310</t>
  </si>
  <si>
    <t>B310</t>
  </si>
  <si>
    <t>R310</t>
  </si>
  <si>
    <t>M0311</t>
  </si>
  <si>
    <t>B311</t>
  </si>
  <si>
    <t>R311</t>
  </si>
  <si>
    <t>M0312</t>
  </si>
  <si>
    <t>B312</t>
  </si>
  <si>
    <t>R312</t>
  </si>
  <si>
    <t>M0313</t>
  </si>
  <si>
    <t>B313</t>
  </si>
  <si>
    <t>R313</t>
  </si>
  <si>
    <t>M0314</t>
  </si>
  <si>
    <t>B314</t>
  </si>
  <si>
    <t>R314</t>
  </si>
  <si>
    <t>M0315</t>
  </si>
  <si>
    <t>B315</t>
  </si>
  <si>
    <t>R315</t>
  </si>
  <si>
    <t>M0316</t>
  </si>
  <si>
    <t>B316</t>
  </si>
  <si>
    <t>R316</t>
  </si>
  <si>
    <t>M0317</t>
  </si>
  <si>
    <t>B317</t>
  </si>
  <si>
    <t>R317</t>
  </si>
  <si>
    <t>M0318</t>
  </si>
  <si>
    <t>B318</t>
  </si>
  <si>
    <t>R318</t>
  </si>
  <si>
    <t>M0319</t>
  </si>
  <si>
    <t>B319</t>
  </si>
  <si>
    <t>R319</t>
  </si>
  <si>
    <t>M0320</t>
  </si>
  <si>
    <t>B320</t>
  </si>
  <si>
    <t>R320</t>
  </si>
  <si>
    <t>M0321</t>
  </si>
  <si>
    <t>B321</t>
  </si>
  <si>
    <t>R321</t>
  </si>
  <si>
    <t>M0322</t>
  </si>
  <si>
    <t>B322</t>
  </si>
  <si>
    <t>R322</t>
  </si>
  <si>
    <t>M0323</t>
  </si>
  <si>
    <t>B323</t>
  </si>
  <si>
    <t>R323</t>
  </si>
  <si>
    <t>M0324</t>
  </si>
  <si>
    <t>B324</t>
  </si>
  <si>
    <t>R324</t>
  </si>
  <si>
    <t>M0325</t>
  </si>
  <si>
    <t>B325</t>
  </si>
  <si>
    <t>R325</t>
  </si>
  <si>
    <t>M0326</t>
  </si>
  <si>
    <t>B326</t>
  </si>
  <si>
    <t>R326</t>
  </si>
  <si>
    <t>M0327</t>
  </si>
  <si>
    <t>B327</t>
  </si>
  <si>
    <t>R327</t>
  </si>
  <si>
    <t>M0328</t>
  </si>
  <si>
    <t>B328</t>
  </si>
  <si>
    <t>R328</t>
  </si>
  <si>
    <t>M0329</t>
  </si>
  <si>
    <t>B329</t>
  </si>
  <si>
    <t>R329</t>
  </si>
  <si>
    <t>M0330</t>
  </si>
  <si>
    <t>B330</t>
  </si>
  <si>
    <t>R330</t>
  </si>
  <si>
    <t>M0331</t>
  </si>
  <si>
    <t>B331</t>
  </si>
  <si>
    <t>R331</t>
  </si>
  <si>
    <t>M0332</t>
  </si>
  <si>
    <t>B332</t>
  </si>
  <si>
    <t>R332</t>
  </si>
  <si>
    <t>M0333</t>
  </si>
  <si>
    <t>B333</t>
  </si>
  <si>
    <t>R333</t>
  </si>
  <si>
    <t>M0334</t>
  </si>
  <si>
    <t>B334</t>
  </si>
  <si>
    <t>R334</t>
  </si>
  <si>
    <t>M0335</t>
  </si>
  <si>
    <t>B335</t>
  </si>
  <si>
    <t>R335</t>
  </si>
  <si>
    <t>M0336</t>
  </si>
  <si>
    <t>B336</t>
  </si>
  <si>
    <t>R336</t>
  </si>
  <si>
    <t>M0337</t>
  </si>
  <si>
    <t>B337</t>
  </si>
  <si>
    <t>R337</t>
  </si>
  <si>
    <t>M0338</t>
  </si>
  <si>
    <t>B338</t>
  </si>
  <si>
    <t>R338</t>
  </si>
  <si>
    <t>M0339</t>
  </si>
  <si>
    <t>B339</t>
  </si>
  <si>
    <t>R339</t>
  </si>
  <si>
    <t>M0340</t>
  </si>
  <si>
    <t>B340</t>
  </si>
  <si>
    <t>R340</t>
  </si>
  <si>
    <t>M0341</t>
  </si>
  <si>
    <t>B341</t>
  </si>
  <si>
    <t>R341</t>
  </si>
  <si>
    <t>M0342</t>
  </si>
  <si>
    <t>B342</t>
  </si>
  <si>
    <t>R342</t>
  </si>
  <si>
    <t>M0343</t>
  </si>
  <si>
    <t>B343</t>
  </si>
  <si>
    <t>R343</t>
  </si>
  <si>
    <t>M0344</t>
  </si>
  <si>
    <t>B344</t>
  </si>
  <si>
    <t>R344</t>
  </si>
  <si>
    <t>M0345</t>
  </si>
  <si>
    <t>B345</t>
  </si>
  <si>
    <t>R345</t>
  </si>
  <si>
    <t>M0346</t>
  </si>
  <si>
    <t>B346</t>
  </si>
  <si>
    <t>R346</t>
  </si>
  <si>
    <t>M0347</t>
  </si>
  <si>
    <t>B347</t>
  </si>
  <si>
    <t>R347</t>
  </si>
  <si>
    <t>M0348</t>
  </si>
  <si>
    <t>B348</t>
  </si>
  <si>
    <t>R348</t>
  </si>
  <si>
    <t>M0349</t>
  </si>
  <si>
    <t>B349</t>
  </si>
  <si>
    <t>R349</t>
  </si>
  <si>
    <t>M0350</t>
  </si>
  <si>
    <t>B350</t>
  </si>
  <si>
    <t>R350</t>
  </si>
  <si>
    <t>M0351</t>
  </si>
  <si>
    <t>B351</t>
  </si>
  <si>
    <t>R351</t>
  </si>
  <si>
    <t>M0352</t>
  </si>
  <si>
    <t>B352</t>
  </si>
  <si>
    <t>R352</t>
  </si>
  <si>
    <t>M0353</t>
  </si>
  <si>
    <t>B353</t>
  </si>
  <si>
    <t>R353</t>
  </si>
  <si>
    <t>M0354</t>
  </si>
  <si>
    <t>B354</t>
  </si>
  <si>
    <t>R354</t>
  </si>
  <si>
    <t>M0355</t>
  </si>
  <si>
    <t>B355</t>
  </si>
  <si>
    <t>R355</t>
  </si>
  <si>
    <t>M0356</t>
  </si>
  <si>
    <t>B356</t>
  </si>
  <si>
    <t>R356</t>
  </si>
  <si>
    <t>M0357</t>
  </si>
  <si>
    <t>B357</t>
  </si>
  <si>
    <t>R357</t>
  </si>
  <si>
    <t>M0358</t>
  </si>
  <si>
    <t>B358</t>
  </si>
  <si>
    <t>R358</t>
  </si>
  <si>
    <t>M0359</t>
  </si>
  <si>
    <t>B359</t>
  </si>
  <si>
    <t>R359</t>
  </si>
  <si>
    <t>L7</t>
    <phoneticPr fontId="2" type="noConversion"/>
  </si>
  <si>
    <t>M0361</t>
    <phoneticPr fontId="2" type="noConversion"/>
  </si>
  <si>
    <t>B361</t>
    <phoneticPr fontId="2" type="noConversion"/>
  </si>
  <si>
    <t>R361</t>
    <phoneticPr fontId="2" type="noConversion"/>
  </si>
  <si>
    <t>M0362</t>
  </si>
  <si>
    <t>B362</t>
  </si>
  <si>
    <t>M0363</t>
  </si>
  <si>
    <t>B363</t>
  </si>
  <si>
    <t>M0364</t>
  </si>
  <si>
    <t>B364</t>
  </si>
  <si>
    <t>M0365</t>
  </si>
  <si>
    <t>B365</t>
  </si>
  <si>
    <t>M0366</t>
  </si>
  <si>
    <t>B366</t>
  </si>
  <si>
    <t>M0367</t>
  </si>
  <si>
    <t>B367</t>
  </si>
  <si>
    <t>M0368</t>
  </si>
  <si>
    <t>B368</t>
  </si>
  <si>
    <t>M0369</t>
  </si>
  <si>
    <t>B369</t>
  </si>
  <si>
    <t>M0370</t>
  </si>
  <si>
    <t>B370</t>
  </si>
  <si>
    <t>M0371</t>
  </si>
  <si>
    <t>B371</t>
  </si>
  <si>
    <t>M0372</t>
  </si>
  <si>
    <t>B372</t>
  </si>
  <si>
    <t>M0373</t>
  </si>
  <si>
    <t>B373</t>
  </si>
  <si>
    <t>M0374</t>
  </si>
  <si>
    <t>B374</t>
  </si>
  <si>
    <t>M0375</t>
  </si>
  <si>
    <t>B375</t>
  </si>
  <si>
    <t>M0376</t>
  </si>
  <si>
    <t>B376</t>
  </si>
  <si>
    <t>M0377</t>
  </si>
  <si>
    <t>B377</t>
  </si>
  <si>
    <t>M0378</t>
  </si>
  <si>
    <t>B378</t>
  </si>
  <si>
    <t>M0379</t>
  </si>
  <si>
    <t>B379</t>
  </si>
  <si>
    <t>M0380</t>
  </si>
  <si>
    <t>B380</t>
  </si>
  <si>
    <t>M0381</t>
  </si>
  <si>
    <t>B381</t>
  </si>
  <si>
    <t>M0382</t>
  </si>
  <si>
    <t>B382</t>
  </si>
  <si>
    <t>M0383</t>
  </si>
  <si>
    <t>B383</t>
  </si>
  <si>
    <t>M0384</t>
  </si>
  <si>
    <t>B384</t>
  </si>
  <si>
    <t>M0385</t>
  </si>
  <si>
    <t>B385</t>
  </si>
  <si>
    <t>M0386</t>
  </si>
  <si>
    <t>B386</t>
  </si>
  <si>
    <t>M0387</t>
  </si>
  <si>
    <t>B387</t>
  </si>
  <si>
    <t>M0388</t>
  </si>
  <si>
    <t>B388</t>
  </si>
  <si>
    <t>M0389</t>
  </si>
  <si>
    <t>B389</t>
  </si>
  <si>
    <t>M0390</t>
  </si>
  <si>
    <t>B390</t>
  </si>
  <si>
    <t>M0391</t>
  </si>
  <si>
    <t>B391</t>
  </si>
  <si>
    <t>M0392</t>
  </si>
  <si>
    <t>B392</t>
  </si>
  <si>
    <t>M0393</t>
  </si>
  <si>
    <t>B393</t>
  </si>
  <si>
    <t>M0394</t>
  </si>
  <si>
    <t>B394</t>
  </si>
  <si>
    <t>M0395</t>
  </si>
  <si>
    <t>B395</t>
  </si>
  <si>
    <t>M0396</t>
  </si>
  <si>
    <t>B396</t>
  </si>
  <si>
    <t>M0397</t>
  </si>
  <si>
    <t>B397</t>
  </si>
  <si>
    <t>M0398</t>
  </si>
  <si>
    <t>B398</t>
  </si>
  <si>
    <t>M0399</t>
  </si>
  <si>
    <t>B399</t>
  </si>
  <si>
    <t>M0400</t>
  </si>
  <si>
    <t>B400</t>
  </si>
  <si>
    <t>M0401</t>
  </si>
  <si>
    <t>B401</t>
  </si>
  <si>
    <t>M0402</t>
  </si>
  <si>
    <t>B402</t>
  </si>
  <si>
    <t>M0403</t>
  </si>
  <si>
    <t>B403</t>
  </si>
  <si>
    <t>M0404</t>
  </si>
  <si>
    <t>B404</t>
  </si>
  <si>
    <t>M0405</t>
  </si>
  <si>
    <t>B405</t>
  </si>
  <si>
    <t>M0406</t>
  </si>
  <si>
    <t>B406</t>
  </si>
  <si>
    <t>M0407</t>
  </si>
  <si>
    <t>B407</t>
  </si>
  <si>
    <t>M0408</t>
  </si>
  <si>
    <t>B408</t>
  </si>
  <si>
    <t>M0409</t>
  </si>
  <si>
    <t>B409</t>
  </si>
  <si>
    <t>M0410</t>
  </si>
  <si>
    <t>B410</t>
  </si>
  <si>
    <t>M0411</t>
  </si>
  <si>
    <t>B411</t>
  </si>
  <si>
    <t>M0412</t>
  </si>
  <si>
    <t>B412</t>
  </si>
  <si>
    <t>M0413</t>
  </si>
  <si>
    <t>B413</t>
  </si>
  <si>
    <t>M0414</t>
  </si>
  <si>
    <t>B414</t>
  </si>
  <si>
    <t>M0415</t>
  </si>
  <si>
    <t>B415</t>
  </si>
  <si>
    <t>M0416</t>
  </si>
  <si>
    <t>B416</t>
  </si>
  <si>
    <t>M0417</t>
  </si>
  <si>
    <t>B417</t>
  </si>
  <si>
    <t>M0418</t>
  </si>
  <si>
    <t>B418</t>
  </si>
  <si>
    <t>M0419</t>
  </si>
  <si>
    <t>B419</t>
  </si>
  <si>
    <t>M0420</t>
  </si>
  <si>
    <t>B420</t>
  </si>
  <si>
    <t>R420</t>
  </si>
  <si>
    <t>L8</t>
    <phoneticPr fontId="2" type="noConversion"/>
  </si>
  <si>
    <t>M0421</t>
    <phoneticPr fontId="2" type="noConversion"/>
  </si>
  <si>
    <t>B421</t>
    <phoneticPr fontId="2" type="noConversion"/>
  </si>
  <si>
    <t>R421</t>
    <phoneticPr fontId="2" type="noConversion"/>
  </si>
  <si>
    <t>M0422</t>
  </si>
  <si>
    <t>B422</t>
  </si>
  <si>
    <t>R422</t>
  </si>
  <si>
    <t>M0423</t>
  </si>
  <si>
    <t>B423</t>
  </si>
  <si>
    <t>R423</t>
  </si>
  <si>
    <t>M0424</t>
  </si>
  <si>
    <t>B424</t>
  </si>
  <si>
    <t>R424</t>
  </si>
  <si>
    <t>M0425</t>
  </si>
  <si>
    <t>B425</t>
  </si>
  <si>
    <t>R425</t>
  </si>
  <si>
    <t>M0426</t>
  </si>
  <si>
    <t>B426</t>
  </si>
  <si>
    <t>R426</t>
  </si>
  <si>
    <t>M0427</t>
  </si>
  <si>
    <t>B427</t>
  </si>
  <si>
    <t>R427</t>
  </si>
  <si>
    <t>M0428</t>
  </si>
  <si>
    <t>B428</t>
  </si>
  <si>
    <t>R428</t>
  </si>
  <si>
    <t>M0429</t>
  </si>
  <si>
    <t>B429</t>
  </si>
  <si>
    <t>R429</t>
  </si>
  <si>
    <t>M0430</t>
  </si>
  <si>
    <t>B430</t>
  </si>
  <si>
    <t>R430</t>
  </si>
  <si>
    <t>M0431</t>
  </si>
  <si>
    <t>B431</t>
  </si>
  <si>
    <t>R431</t>
  </si>
  <si>
    <t>M0432</t>
  </si>
  <si>
    <t>B432</t>
  </si>
  <si>
    <t>R432</t>
  </si>
  <si>
    <t>M0433</t>
  </si>
  <si>
    <t>B433</t>
  </si>
  <si>
    <t>R433</t>
  </si>
  <si>
    <t>M0434</t>
  </si>
  <si>
    <t>B434</t>
  </si>
  <si>
    <t>R434</t>
  </si>
  <si>
    <t>M0435</t>
  </si>
  <si>
    <t>B435</t>
  </si>
  <si>
    <t>R435</t>
  </si>
  <si>
    <t>M0436</t>
  </si>
  <si>
    <t>B436</t>
  </si>
  <si>
    <t>R436</t>
  </si>
  <si>
    <t>M0437</t>
  </si>
  <si>
    <t>B437</t>
  </si>
  <si>
    <t>R437</t>
  </si>
  <si>
    <t>M0438</t>
  </si>
  <si>
    <t>B438</t>
  </si>
  <si>
    <t>R438</t>
  </si>
  <si>
    <t>M0439</t>
  </si>
  <si>
    <t>B439</t>
  </si>
  <si>
    <t>R439</t>
  </si>
  <si>
    <t>M0440</t>
  </si>
  <si>
    <t>B440</t>
  </si>
  <si>
    <t>R440</t>
  </si>
  <si>
    <t>M0441</t>
  </si>
  <si>
    <t>B441</t>
  </si>
  <si>
    <t>R441</t>
  </si>
  <si>
    <t>M0442</t>
  </si>
  <si>
    <t>B442</t>
  </si>
  <si>
    <t>R442</t>
  </si>
  <si>
    <t>M0443</t>
  </si>
  <si>
    <t>B443</t>
  </si>
  <si>
    <t>R443</t>
  </si>
  <si>
    <t>M0444</t>
  </si>
  <si>
    <t>B444</t>
  </si>
  <si>
    <t>R444</t>
  </si>
  <si>
    <t>M0445</t>
  </si>
  <si>
    <t>B445</t>
  </si>
  <si>
    <t>R445</t>
  </si>
  <si>
    <t>M0446</t>
  </si>
  <si>
    <t>B446</t>
  </si>
  <si>
    <t>R446</t>
  </si>
  <si>
    <t>M0447</t>
  </si>
  <si>
    <t>B447</t>
  </si>
  <si>
    <t>R447</t>
  </si>
  <si>
    <t>M0448</t>
  </si>
  <si>
    <t>B448</t>
  </si>
  <si>
    <t>R448</t>
  </si>
  <si>
    <t>M0449</t>
  </si>
  <si>
    <t>B449</t>
  </si>
  <si>
    <t>R449</t>
  </si>
  <si>
    <t>M0450</t>
  </si>
  <si>
    <t>B450</t>
  </si>
  <si>
    <t>R450</t>
  </si>
  <si>
    <t>M0451</t>
  </si>
  <si>
    <t>B451</t>
  </si>
  <si>
    <t>R451</t>
  </si>
  <si>
    <t>M0452</t>
  </si>
  <si>
    <t>B452</t>
  </si>
  <si>
    <t>R452</t>
  </si>
  <si>
    <t>M0453</t>
  </si>
  <si>
    <t>B453</t>
  </si>
  <si>
    <t>R453</t>
  </si>
  <si>
    <t>M0454</t>
  </si>
  <si>
    <t>B454</t>
  </si>
  <si>
    <t>R454</t>
  </si>
  <si>
    <t>M0455</t>
  </si>
  <si>
    <t>B455</t>
  </si>
  <si>
    <t>R455</t>
  </si>
  <si>
    <t>M0456</t>
  </si>
  <si>
    <t>B456</t>
  </si>
  <si>
    <t>R456</t>
  </si>
  <si>
    <t>M0457</t>
  </si>
  <si>
    <t>B457</t>
  </si>
  <si>
    <t>R457</t>
  </si>
  <si>
    <t>M0458</t>
  </si>
  <si>
    <t>B458</t>
  </si>
  <si>
    <t>R458</t>
  </si>
  <si>
    <t>M0459</t>
  </si>
  <si>
    <t>B459</t>
  </si>
  <si>
    <t>R459</t>
  </si>
  <si>
    <t>M0460</t>
  </si>
  <si>
    <t>B460</t>
  </si>
  <si>
    <t>R460</t>
  </si>
  <si>
    <t>M0461</t>
  </si>
  <si>
    <t>B461</t>
  </si>
  <si>
    <t>R461</t>
  </si>
  <si>
    <t>M0462</t>
  </si>
  <si>
    <t>B462</t>
  </si>
  <si>
    <t>R462</t>
  </si>
  <si>
    <t>M0463</t>
  </si>
  <si>
    <t>B463</t>
  </si>
  <si>
    <t>R463</t>
  </si>
  <si>
    <t>M0464</t>
  </si>
  <si>
    <t>B464</t>
  </si>
  <si>
    <t>R464</t>
  </si>
  <si>
    <t>M0465</t>
  </si>
  <si>
    <t>B465</t>
  </si>
  <si>
    <t>R465</t>
  </si>
  <si>
    <t>M0466</t>
  </si>
  <si>
    <t>B466</t>
  </si>
  <si>
    <t>R466</t>
  </si>
  <si>
    <t>M0467</t>
  </si>
  <si>
    <t>B467</t>
  </si>
  <si>
    <t>R467</t>
  </si>
  <si>
    <t>M0468</t>
  </si>
  <si>
    <t>B468</t>
  </si>
  <si>
    <t>R468</t>
  </si>
  <si>
    <t>M0469</t>
  </si>
  <si>
    <t>B469</t>
  </si>
  <si>
    <t>R469</t>
  </si>
  <si>
    <t>M0470</t>
  </si>
  <si>
    <t>B470</t>
  </si>
  <si>
    <t>R470</t>
  </si>
  <si>
    <t>M0471</t>
  </si>
  <si>
    <t>B471</t>
  </si>
  <si>
    <t>R471</t>
  </si>
  <si>
    <t>M0472</t>
  </si>
  <si>
    <t>B472</t>
  </si>
  <si>
    <t>R472</t>
  </si>
  <si>
    <t>M0473</t>
  </si>
  <si>
    <t>B473</t>
  </si>
  <si>
    <t>R473</t>
  </si>
  <si>
    <t>M0474</t>
  </si>
  <si>
    <t>B474</t>
  </si>
  <si>
    <t>R474</t>
  </si>
  <si>
    <t>M0475</t>
  </si>
  <si>
    <t>B475</t>
  </si>
  <si>
    <t>R475</t>
  </si>
  <si>
    <t>M0476</t>
  </si>
  <si>
    <t>B476</t>
  </si>
  <si>
    <t>R476</t>
  </si>
  <si>
    <t>M0477</t>
  </si>
  <si>
    <t>B477</t>
  </si>
  <si>
    <t>R477</t>
  </si>
  <si>
    <t>M0478</t>
  </si>
  <si>
    <t>B478</t>
  </si>
  <si>
    <t>R478</t>
  </si>
  <si>
    <t>M0479</t>
  </si>
  <si>
    <t>B479</t>
  </si>
  <si>
    <t>R479</t>
  </si>
  <si>
    <t>M0480</t>
  </si>
  <si>
    <t>B480</t>
  </si>
  <si>
    <t>R480</t>
  </si>
  <si>
    <t>L9</t>
    <phoneticPr fontId="2" type="noConversion"/>
  </si>
  <si>
    <t>M0481</t>
    <phoneticPr fontId="2" type="noConversion"/>
  </si>
  <si>
    <t>B481</t>
    <phoneticPr fontId="2" type="noConversion"/>
  </si>
  <si>
    <t>R481</t>
    <phoneticPr fontId="2" type="noConversion"/>
  </si>
  <si>
    <t>M0482</t>
  </si>
  <si>
    <t>B482</t>
  </si>
  <si>
    <t>R482</t>
  </si>
  <si>
    <t>M0483</t>
  </si>
  <si>
    <t>B483</t>
  </si>
  <si>
    <t>R483</t>
  </si>
  <si>
    <t>M0484</t>
  </si>
  <si>
    <t>B484</t>
  </si>
  <si>
    <t>R484</t>
  </si>
  <si>
    <t>M0485</t>
  </si>
  <si>
    <t>B485</t>
  </si>
  <si>
    <t>R485</t>
  </si>
  <si>
    <t>M0486</t>
  </si>
  <si>
    <t>B486</t>
  </si>
  <si>
    <t>R486</t>
  </si>
  <si>
    <t>M0487</t>
  </si>
  <si>
    <t>B487</t>
  </si>
  <si>
    <t>R487</t>
  </si>
  <si>
    <t>M0488</t>
  </si>
  <si>
    <t>B488</t>
  </si>
  <si>
    <t>R488</t>
  </si>
  <si>
    <t>M0489</t>
  </si>
  <si>
    <t>B489</t>
  </si>
  <si>
    <t>R489</t>
  </si>
  <si>
    <t>M0490</t>
  </si>
  <si>
    <t>B490</t>
  </si>
  <si>
    <t>R490</t>
  </si>
  <si>
    <t>M0491</t>
  </si>
  <si>
    <t>B491</t>
  </si>
  <si>
    <t>R491</t>
  </si>
  <si>
    <t>M0492</t>
  </si>
  <si>
    <t>B492</t>
  </si>
  <si>
    <t>R492</t>
  </si>
  <si>
    <t>M0493</t>
  </si>
  <si>
    <t>B493</t>
  </si>
  <si>
    <t>R493</t>
  </si>
  <si>
    <t>M0494</t>
  </si>
  <si>
    <t>B494</t>
  </si>
  <si>
    <t>R494</t>
  </si>
  <si>
    <t>M0495</t>
  </si>
  <si>
    <t>B495</t>
  </si>
  <si>
    <t>R495</t>
  </si>
  <si>
    <t>M0496</t>
  </si>
  <si>
    <t>B496</t>
  </si>
  <si>
    <t>R496</t>
  </si>
  <si>
    <t>M0497</t>
  </si>
  <si>
    <t>B497</t>
  </si>
  <si>
    <t>R497</t>
  </si>
  <si>
    <t>M0498</t>
  </si>
  <si>
    <t>B498</t>
  </si>
  <si>
    <t>R498</t>
  </si>
  <si>
    <t>M0499</t>
  </si>
  <si>
    <t>B499</t>
  </si>
  <si>
    <t>R499</t>
  </si>
  <si>
    <t>M0500</t>
  </si>
  <si>
    <t>B500</t>
  </si>
  <si>
    <t>R500</t>
  </si>
  <si>
    <t>M0501</t>
  </si>
  <si>
    <t>B501</t>
  </si>
  <si>
    <t>R501</t>
  </si>
  <si>
    <t>M0502</t>
  </si>
  <si>
    <t>B502</t>
  </si>
  <si>
    <t>R502</t>
  </si>
  <si>
    <t>M0503</t>
  </si>
  <si>
    <t>B503</t>
  </si>
  <si>
    <t>R503</t>
  </si>
  <si>
    <t>M0504</t>
  </si>
  <si>
    <t>B504</t>
  </si>
  <si>
    <t>R504</t>
  </si>
  <si>
    <t>M0505</t>
  </si>
  <si>
    <t>B505</t>
  </si>
  <si>
    <t>R505</t>
  </si>
  <si>
    <t>M0506</t>
  </si>
  <si>
    <t>B506</t>
  </si>
  <si>
    <t>R506</t>
  </si>
  <si>
    <t>M0507</t>
  </si>
  <si>
    <t>B507</t>
  </si>
  <si>
    <t>R507</t>
  </si>
  <si>
    <t>M0508</t>
  </si>
  <si>
    <t>B508</t>
  </si>
  <si>
    <t>R508</t>
  </si>
  <si>
    <t>M0509</t>
  </si>
  <si>
    <t>B509</t>
  </si>
  <si>
    <t>R509</t>
  </si>
  <si>
    <t>M0510</t>
  </si>
  <si>
    <t>B510</t>
  </si>
  <si>
    <t>R510</t>
  </si>
  <si>
    <t>M0511</t>
  </si>
  <si>
    <t>B511</t>
  </si>
  <si>
    <t>R511</t>
  </si>
  <si>
    <t>M0512</t>
  </si>
  <si>
    <t>B512</t>
  </si>
  <si>
    <t>R512</t>
  </si>
  <si>
    <t>M0513</t>
  </si>
  <si>
    <t>B513</t>
  </si>
  <si>
    <t>R513</t>
  </si>
  <si>
    <t>M0514</t>
  </si>
  <si>
    <t>B514</t>
  </si>
  <si>
    <t>R514</t>
  </si>
  <si>
    <t>M0515</t>
  </si>
  <si>
    <t>B515</t>
  </si>
  <si>
    <t>R515</t>
  </si>
  <si>
    <t>M0516</t>
  </si>
  <si>
    <t>B516</t>
  </si>
  <si>
    <t>R516</t>
  </si>
  <si>
    <t>M0517</t>
  </si>
  <si>
    <t>B517</t>
  </si>
  <si>
    <t>R517</t>
  </si>
  <si>
    <t>M0518</t>
  </si>
  <si>
    <t>B518</t>
  </si>
  <si>
    <t>R518</t>
  </si>
  <si>
    <t>M0519</t>
  </si>
  <si>
    <t>B519</t>
  </si>
  <si>
    <t>R519</t>
  </si>
  <si>
    <t>M0520</t>
  </si>
  <si>
    <t>B520</t>
  </si>
  <si>
    <t>R520</t>
  </si>
  <si>
    <t>M0521</t>
  </si>
  <si>
    <t>B521</t>
  </si>
  <si>
    <t>R521</t>
  </si>
  <si>
    <t>M0522</t>
  </si>
  <si>
    <t>B522</t>
  </si>
  <si>
    <t>R522</t>
  </si>
  <si>
    <t>M0523</t>
  </si>
  <si>
    <t>B523</t>
  </si>
  <si>
    <t>R523</t>
  </si>
  <si>
    <t>M0524</t>
  </si>
  <si>
    <t>B524</t>
  </si>
  <si>
    <t>R524</t>
  </si>
  <si>
    <t>M0525</t>
  </si>
  <si>
    <t>B525</t>
  </si>
  <si>
    <t>R525</t>
  </si>
  <si>
    <t>M0526</t>
  </si>
  <si>
    <t>B526</t>
  </si>
  <si>
    <t>R526</t>
  </si>
  <si>
    <t>M0527</t>
  </si>
  <si>
    <t>B527</t>
  </si>
  <si>
    <t>R527</t>
  </si>
  <si>
    <t>M0528</t>
  </si>
  <si>
    <t>B528</t>
  </si>
  <si>
    <t>R528</t>
  </si>
  <si>
    <t>M0529</t>
  </si>
  <si>
    <t>B529</t>
  </si>
  <si>
    <t>R529</t>
  </si>
  <si>
    <t>M0530</t>
  </si>
  <si>
    <t>B530</t>
  </si>
  <si>
    <t>R530</t>
  </si>
  <si>
    <t>M0531</t>
  </si>
  <si>
    <t>B531</t>
  </si>
  <si>
    <t>R531</t>
  </si>
  <si>
    <t>M0532</t>
  </si>
  <si>
    <t>B532</t>
  </si>
  <si>
    <t>R532</t>
  </si>
  <si>
    <t>M0533</t>
  </si>
  <si>
    <t>B533</t>
  </si>
  <si>
    <t>R533</t>
  </si>
  <si>
    <t>M0534</t>
  </si>
  <si>
    <t>B534</t>
  </si>
  <si>
    <t>R534</t>
  </si>
  <si>
    <t>M0535</t>
  </si>
  <si>
    <t>B535</t>
  </si>
  <si>
    <t>R535</t>
  </si>
  <si>
    <t>M0536</t>
  </si>
  <si>
    <t>B536</t>
  </si>
  <si>
    <t>R536</t>
  </si>
  <si>
    <t>M0537</t>
  </si>
  <si>
    <t>B537</t>
  </si>
  <si>
    <t>R537</t>
  </si>
  <si>
    <t>M0538</t>
  </si>
  <si>
    <t>B538</t>
  </si>
  <si>
    <t>R538</t>
  </si>
  <si>
    <t>M0539</t>
  </si>
  <si>
    <t>B539</t>
  </si>
  <si>
    <t>R539</t>
  </si>
  <si>
    <t>M0540</t>
  </si>
  <si>
    <t>B540</t>
  </si>
  <si>
    <t>R540</t>
  </si>
  <si>
    <t>L10</t>
    <phoneticPr fontId="2" type="noConversion"/>
  </si>
  <si>
    <t>M0541</t>
    <phoneticPr fontId="2" type="noConversion"/>
  </si>
  <si>
    <t>B541</t>
    <phoneticPr fontId="2" type="noConversion"/>
  </si>
  <si>
    <t>R541</t>
    <phoneticPr fontId="2" type="noConversion"/>
  </si>
  <si>
    <t>M0542</t>
  </si>
  <si>
    <t>B542</t>
  </si>
  <si>
    <t>R542</t>
  </si>
  <si>
    <t>M0543</t>
  </si>
  <si>
    <t>B543</t>
  </si>
  <si>
    <t>R543</t>
  </si>
  <si>
    <t>M0544</t>
  </si>
  <si>
    <t>B544</t>
  </si>
  <si>
    <t>R544</t>
  </si>
  <si>
    <t>M0545</t>
  </si>
  <si>
    <t>B545</t>
  </si>
  <si>
    <t>R545</t>
  </si>
  <si>
    <t>M0546</t>
  </si>
  <si>
    <t>B546</t>
  </si>
  <si>
    <t>R546</t>
  </si>
  <si>
    <t>M0547</t>
  </si>
  <si>
    <t>B547</t>
  </si>
  <si>
    <t>R547</t>
  </si>
  <si>
    <t>M0548</t>
  </si>
  <si>
    <t>B548</t>
  </si>
  <si>
    <t>R548</t>
  </si>
  <si>
    <t>M0549</t>
  </si>
  <si>
    <t>B549</t>
  </si>
  <si>
    <t>R549</t>
  </si>
  <si>
    <t>M0550</t>
  </si>
  <si>
    <t>B550</t>
  </si>
  <si>
    <t>R550</t>
  </si>
  <si>
    <t>M0551</t>
  </si>
  <si>
    <t>B551</t>
  </si>
  <si>
    <t>R551</t>
  </si>
  <si>
    <t>M0552</t>
  </si>
  <si>
    <t>B552</t>
  </si>
  <si>
    <t>R552</t>
  </si>
  <si>
    <t>M0553</t>
  </si>
  <si>
    <t>B553</t>
  </si>
  <si>
    <t>R553</t>
  </si>
  <si>
    <t>M0554</t>
  </si>
  <si>
    <t>B554</t>
  </si>
  <si>
    <t>R554</t>
  </si>
  <si>
    <t>M0555</t>
  </si>
  <si>
    <t>B555</t>
  </si>
  <si>
    <t>R555</t>
  </si>
  <si>
    <t>M0556</t>
  </si>
  <si>
    <t>B556</t>
  </si>
  <si>
    <t>R556</t>
  </si>
  <si>
    <t>M0557</t>
  </si>
  <si>
    <t>B557</t>
  </si>
  <si>
    <t>R557</t>
  </si>
  <si>
    <t>M0558</t>
  </si>
  <si>
    <t>B558</t>
  </si>
  <si>
    <t>R558</t>
  </si>
  <si>
    <t>M0559</t>
  </si>
  <si>
    <t>B559</t>
  </si>
  <si>
    <t>R559</t>
  </si>
  <si>
    <t>M0560</t>
  </si>
  <si>
    <t>B560</t>
  </si>
  <si>
    <t>R560</t>
  </si>
  <si>
    <t>M0561</t>
  </si>
  <si>
    <t>B561</t>
  </si>
  <si>
    <t>R561</t>
  </si>
  <si>
    <t>M0562</t>
  </si>
  <si>
    <t>B562</t>
  </si>
  <si>
    <t>R562</t>
  </si>
  <si>
    <t>M0563</t>
  </si>
  <si>
    <t>B563</t>
  </si>
  <si>
    <t>R563</t>
  </si>
  <si>
    <t>M0564</t>
  </si>
  <si>
    <t>B564</t>
  </si>
  <si>
    <t>R564</t>
  </si>
  <si>
    <t>M0565</t>
  </si>
  <si>
    <t>B565</t>
  </si>
  <si>
    <t>R565</t>
  </si>
  <si>
    <t>M0566</t>
  </si>
  <si>
    <t>B566</t>
  </si>
  <si>
    <t>R566</t>
  </si>
  <si>
    <t>M0567</t>
  </si>
  <si>
    <t>B567</t>
  </si>
  <si>
    <t>R567</t>
  </si>
  <si>
    <t>M0568</t>
  </si>
  <si>
    <t>B568</t>
  </si>
  <si>
    <t>R568</t>
  </si>
  <si>
    <t>M0569</t>
  </si>
  <si>
    <t>B569</t>
  </si>
  <si>
    <t>R569</t>
  </si>
  <si>
    <t>M0570</t>
  </si>
  <si>
    <t>B570</t>
  </si>
  <si>
    <t>R570</t>
  </si>
  <si>
    <t>M0571</t>
  </si>
  <si>
    <t>B571</t>
  </si>
  <si>
    <t>R571</t>
  </si>
  <si>
    <t>M0572</t>
  </si>
  <si>
    <t>B572</t>
  </si>
  <si>
    <t>R572</t>
  </si>
  <si>
    <t>M0573</t>
  </si>
  <si>
    <t>B573</t>
  </si>
  <si>
    <t>R573</t>
  </si>
  <si>
    <t>M0574</t>
  </si>
  <si>
    <t>B574</t>
  </si>
  <si>
    <t>R574</t>
  </si>
  <si>
    <t>M0575</t>
  </si>
  <si>
    <t>B575</t>
  </si>
  <si>
    <t>R575</t>
  </si>
  <si>
    <t>M0576</t>
  </si>
  <si>
    <t>B576</t>
  </si>
  <si>
    <t>R576</t>
  </si>
  <si>
    <t>M0577</t>
  </si>
  <si>
    <t>B577</t>
  </si>
  <si>
    <t>R577</t>
  </si>
  <si>
    <t>M0578</t>
  </si>
  <si>
    <t>B578</t>
  </si>
  <si>
    <t>R578</t>
  </si>
  <si>
    <t>M0579</t>
  </si>
  <si>
    <t>B579</t>
  </si>
  <si>
    <t>R579</t>
  </si>
  <si>
    <t>M0580</t>
  </si>
  <si>
    <t>B580</t>
  </si>
  <si>
    <t>R580</t>
  </si>
  <si>
    <t>M0581</t>
  </si>
  <si>
    <t>B581</t>
  </si>
  <si>
    <t>R581</t>
  </si>
  <si>
    <t>M0582</t>
  </si>
  <si>
    <t>B582</t>
  </si>
  <si>
    <t>R582</t>
  </si>
  <si>
    <t>M0583</t>
  </si>
  <si>
    <t>B583</t>
  </si>
  <si>
    <t>R583</t>
  </si>
  <si>
    <t>M0584</t>
  </si>
  <si>
    <t>B584</t>
  </si>
  <si>
    <t>R584</t>
  </si>
  <si>
    <t>M0585</t>
  </si>
  <si>
    <t>B585</t>
  </si>
  <si>
    <t>R585</t>
  </si>
  <si>
    <t>M0586</t>
  </si>
  <si>
    <t>B586</t>
  </si>
  <si>
    <t>R586</t>
  </si>
  <si>
    <t>M0587</t>
  </si>
  <si>
    <t>B587</t>
  </si>
  <si>
    <t>R587</t>
  </si>
  <si>
    <t>M0588</t>
  </si>
  <si>
    <t>B588</t>
  </si>
  <si>
    <t>R588</t>
  </si>
  <si>
    <t>M0589</t>
  </si>
  <si>
    <t>B589</t>
  </si>
  <si>
    <t>R589</t>
  </si>
  <si>
    <t>M0590</t>
  </si>
  <si>
    <t>B590</t>
  </si>
  <si>
    <t>R590</t>
  </si>
  <si>
    <t>M0591</t>
  </si>
  <si>
    <t>B591</t>
  </si>
  <si>
    <t>R591</t>
  </si>
  <si>
    <t>M0592</t>
  </si>
  <si>
    <t>B592</t>
  </si>
  <si>
    <t>R592</t>
  </si>
  <si>
    <t>M0593</t>
  </si>
  <si>
    <t>B593</t>
  </si>
  <si>
    <t>R593</t>
  </si>
  <si>
    <t>M0594</t>
  </si>
  <si>
    <t>B594</t>
  </si>
  <si>
    <t>R594</t>
  </si>
  <si>
    <t>M0595</t>
  </si>
  <si>
    <t>B595</t>
  </si>
  <si>
    <t>R595</t>
  </si>
  <si>
    <t>M0596</t>
  </si>
  <si>
    <t>B596</t>
  </si>
  <si>
    <t>R596</t>
  </si>
  <si>
    <t>M0597</t>
  </si>
  <si>
    <t>B597</t>
  </si>
  <si>
    <t>R597</t>
  </si>
  <si>
    <t>M0598</t>
  </si>
  <si>
    <t>B598</t>
  </si>
  <si>
    <t>R598</t>
  </si>
  <si>
    <t>M0599</t>
  </si>
  <si>
    <t>B599</t>
  </si>
  <si>
    <t>R599</t>
  </si>
  <si>
    <t>M0600</t>
  </si>
  <si>
    <t>B600</t>
  </si>
  <si>
    <t>R600</t>
  </si>
  <si>
    <t>L11</t>
    <phoneticPr fontId="2" type="noConversion"/>
  </si>
  <si>
    <t>M0601</t>
    <phoneticPr fontId="2" type="noConversion"/>
  </si>
  <si>
    <t>B601</t>
    <phoneticPr fontId="2" type="noConversion"/>
  </si>
  <si>
    <t>R601</t>
    <phoneticPr fontId="2" type="noConversion"/>
  </si>
  <si>
    <t>M0602</t>
  </si>
  <si>
    <t>B602</t>
  </si>
  <si>
    <t>R602</t>
  </si>
  <si>
    <t>M0603</t>
  </si>
  <si>
    <t>B603</t>
  </si>
  <si>
    <t>R603</t>
  </si>
  <si>
    <t>M0604</t>
  </si>
  <si>
    <t>B604</t>
  </si>
  <si>
    <t>R604</t>
  </si>
  <si>
    <t>M0605</t>
  </si>
  <si>
    <t>B605</t>
  </si>
  <si>
    <t>R605</t>
  </si>
  <si>
    <t>M0606</t>
  </si>
  <si>
    <t>B606</t>
  </si>
  <si>
    <t>R606</t>
  </si>
  <si>
    <t>M0607</t>
  </si>
  <si>
    <t>B607</t>
  </si>
  <si>
    <t>R607</t>
  </si>
  <si>
    <t>M0608</t>
  </si>
  <si>
    <t>B608</t>
  </si>
  <si>
    <t>R608</t>
  </si>
  <si>
    <t>M0609</t>
  </si>
  <si>
    <t>B609</t>
  </si>
  <si>
    <t>R609</t>
  </si>
  <si>
    <t>M0610</t>
  </si>
  <si>
    <t>B610</t>
  </si>
  <si>
    <t>R610</t>
  </si>
  <si>
    <t>M0611</t>
  </si>
  <si>
    <t>B611</t>
  </si>
  <si>
    <t>R611</t>
  </si>
  <si>
    <t>M0612</t>
  </si>
  <si>
    <t>B612</t>
  </si>
  <si>
    <t>R612</t>
  </si>
  <si>
    <t>M0613</t>
  </si>
  <si>
    <t>B613</t>
  </si>
  <si>
    <t>R613</t>
  </si>
  <si>
    <t>M0614</t>
  </si>
  <si>
    <t>B614</t>
  </si>
  <si>
    <t>R614</t>
  </si>
  <si>
    <t>M0615</t>
  </si>
  <si>
    <t>B615</t>
  </si>
  <si>
    <t>R615</t>
  </si>
  <si>
    <t>M0616</t>
  </si>
  <si>
    <t>B616</t>
  </si>
  <si>
    <t>R616</t>
  </si>
  <si>
    <t>M0617</t>
  </si>
  <si>
    <t>B617</t>
  </si>
  <si>
    <t>R617</t>
  </si>
  <si>
    <t>M0618</t>
  </si>
  <si>
    <t>B618</t>
  </si>
  <si>
    <t>R618</t>
  </si>
  <si>
    <t>M0619</t>
  </si>
  <si>
    <t>B619</t>
  </si>
  <si>
    <t>R619</t>
  </si>
  <si>
    <t>M0620</t>
  </si>
  <si>
    <t>B620</t>
  </si>
  <si>
    <t>R620</t>
  </si>
  <si>
    <t>M0621</t>
  </si>
  <si>
    <t>B621</t>
  </si>
  <si>
    <t>R621</t>
  </si>
  <si>
    <t>M0622</t>
  </si>
  <si>
    <t>B622</t>
  </si>
  <si>
    <t>R622</t>
  </si>
  <si>
    <t>M0623</t>
  </si>
  <si>
    <t>B623</t>
  </si>
  <si>
    <t>R623</t>
  </si>
  <si>
    <t>M0624</t>
  </si>
  <si>
    <t>B624</t>
  </si>
  <si>
    <t>R624</t>
  </si>
  <si>
    <t>M0625</t>
  </si>
  <si>
    <t>B625</t>
  </si>
  <si>
    <t>R625</t>
  </si>
  <si>
    <t>M0626</t>
  </si>
  <si>
    <t>B626</t>
  </si>
  <si>
    <t>R626</t>
  </si>
  <si>
    <t>M0627</t>
  </si>
  <si>
    <t>B627</t>
  </si>
  <si>
    <t>R627</t>
  </si>
  <si>
    <t>M0628</t>
  </si>
  <si>
    <t>B628</t>
  </si>
  <si>
    <t>R628</t>
  </si>
  <si>
    <t>M0629</t>
  </si>
  <si>
    <t>B629</t>
  </si>
  <si>
    <t>R629</t>
  </si>
  <si>
    <t>M0630</t>
  </si>
  <si>
    <t>B630</t>
  </si>
  <si>
    <t>R630</t>
  </si>
  <si>
    <t>M0631</t>
  </si>
  <si>
    <t>B631</t>
  </si>
  <si>
    <t>R631</t>
  </si>
  <si>
    <t>M0632</t>
  </si>
  <si>
    <t>B632</t>
  </si>
  <si>
    <t>R632</t>
  </si>
  <si>
    <t>M0633</t>
  </si>
  <si>
    <t>B633</t>
  </si>
  <si>
    <t>R633</t>
  </si>
  <si>
    <t>M0634</t>
  </si>
  <si>
    <t>B634</t>
  </si>
  <si>
    <t>R634</t>
  </si>
  <si>
    <t>M0635</t>
  </si>
  <si>
    <t>B635</t>
  </si>
  <si>
    <t>R635</t>
  </si>
  <si>
    <t>M0636</t>
  </si>
  <si>
    <t>B636</t>
  </si>
  <si>
    <t>R636</t>
  </si>
  <si>
    <t>M0637</t>
  </si>
  <si>
    <t>B637</t>
  </si>
  <si>
    <t>R637</t>
  </si>
  <si>
    <t>M0638</t>
  </si>
  <si>
    <t>B638</t>
  </si>
  <si>
    <t>R638</t>
  </si>
  <si>
    <t>M0639</t>
  </si>
  <si>
    <t>B639</t>
  </si>
  <si>
    <t>R639</t>
  </si>
  <si>
    <t>M0640</t>
  </si>
  <si>
    <t>B640</t>
  </si>
  <si>
    <t>R640</t>
  </si>
  <si>
    <t>M0641</t>
  </si>
  <si>
    <t>B641</t>
  </si>
  <si>
    <t>R641</t>
  </si>
  <si>
    <t>M0642</t>
  </si>
  <si>
    <t>B642</t>
  </si>
  <si>
    <t>R642</t>
  </si>
  <si>
    <t>M0643</t>
  </si>
  <si>
    <t>B643</t>
  </si>
  <si>
    <t>R643</t>
  </si>
  <si>
    <t>M0644</t>
  </si>
  <si>
    <t>B644</t>
  </si>
  <si>
    <t>R644</t>
  </si>
  <si>
    <t>M0645</t>
  </si>
  <si>
    <t>B645</t>
  </si>
  <si>
    <t>R645</t>
  </si>
  <si>
    <t>M0646</t>
  </si>
  <si>
    <t>B646</t>
  </si>
  <si>
    <t>R646</t>
  </si>
  <si>
    <t>M0647</t>
  </si>
  <si>
    <t>B647</t>
  </si>
  <si>
    <t>R647</t>
  </si>
  <si>
    <t>M0648</t>
  </si>
  <si>
    <t>B648</t>
  </si>
  <si>
    <t>R648</t>
  </si>
  <si>
    <t>M0649</t>
  </si>
  <si>
    <t>B649</t>
  </si>
  <si>
    <t>R649</t>
  </si>
  <si>
    <t>M0650</t>
  </si>
  <si>
    <t>B650</t>
  </si>
  <si>
    <t>R650</t>
  </si>
  <si>
    <t>M0651</t>
  </si>
  <si>
    <t>B651</t>
  </si>
  <si>
    <t>R651</t>
  </si>
  <si>
    <t>M0652</t>
  </si>
  <si>
    <t>B652</t>
  </si>
  <si>
    <t>R652</t>
  </si>
  <si>
    <t>M0653</t>
  </si>
  <si>
    <t>B653</t>
  </si>
  <si>
    <t>R653</t>
  </si>
  <si>
    <t>M0654</t>
  </si>
  <si>
    <t>B654</t>
  </si>
  <si>
    <t>R654</t>
  </si>
  <si>
    <t>M0655</t>
  </si>
  <si>
    <t>B655</t>
  </si>
  <si>
    <t>R655</t>
  </si>
  <si>
    <t>M0656</t>
  </si>
  <si>
    <t>B656</t>
  </si>
  <si>
    <t>R656</t>
  </si>
  <si>
    <t>M0657</t>
  </si>
  <si>
    <t>B657</t>
  </si>
  <si>
    <t>R657</t>
  </si>
  <si>
    <t>M0658</t>
  </si>
  <si>
    <t>B658</t>
  </si>
  <si>
    <t>R658</t>
  </si>
  <si>
    <t>M0659</t>
  </si>
  <si>
    <t>B659</t>
  </si>
  <si>
    <t>R659</t>
  </si>
  <si>
    <t>M0660</t>
  </si>
  <si>
    <t>B660</t>
  </si>
  <si>
    <t>R660</t>
  </si>
  <si>
    <t>L12</t>
    <phoneticPr fontId="2" type="noConversion"/>
  </si>
  <si>
    <t>M0661</t>
    <phoneticPr fontId="2" type="noConversion"/>
  </si>
  <si>
    <t>B661</t>
    <phoneticPr fontId="2" type="noConversion"/>
  </si>
  <si>
    <t>R661</t>
    <phoneticPr fontId="2" type="noConversion"/>
  </si>
  <si>
    <t>M0662</t>
  </si>
  <si>
    <t>B662</t>
  </si>
  <si>
    <t>R662</t>
  </si>
  <si>
    <t>M0663</t>
  </si>
  <si>
    <t>B663</t>
  </si>
  <si>
    <t>R663</t>
  </si>
  <si>
    <t>M0664</t>
  </si>
  <si>
    <t>B664</t>
  </si>
  <si>
    <t>R664</t>
  </si>
  <si>
    <t>M0665</t>
  </si>
  <si>
    <t>B665</t>
  </si>
  <si>
    <t>R665</t>
  </si>
  <si>
    <t>M0666</t>
  </si>
  <si>
    <t>B666</t>
  </si>
  <si>
    <t>R666</t>
  </si>
  <si>
    <t>M0667</t>
  </si>
  <si>
    <t>B667</t>
  </si>
  <si>
    <t>R667</t>
  </si>
  <si>
    <t>M0668</t>
  </si>
  <si>
    <t>B668</t>
  </si>
  <si>
    <t>R668</t>
  </si>
  <si>
    <t>M0669</t>
  </si>
  <si>
    <t>B669</t>
  </si>
  <si>
    <t>R669</t>
  </si>
  <si>
    <t>M0670</t>
  </si>
  <si>
    <t>B670</t>
  </si>
  <si>
    <t>R670</t>
  </si>
  <si>
    <t>M0671</t>
  </si>
  <si>
    <t>B671</t>
  </si>
  <si>
    <t>R671</t>
  </si>
  <si>
    <t>M0672</t>
  </si>
  <si>
    <t>B672</t>
  </si>
  <si>
    <t>R672</t>
  </si>
  <si>
    <t>M0673</t>
  </si>
  <si>
    <t>B673</t>
  </si>
  <si>
    <t>R673</t>
  </si>
  <si>
    <t>M0674</t>
  </si>
  <si>
    <t>B674</t>
  </si>
  <si>
    <t>R674</t>
  </si>
  <si>
    <t>M0675</t>
  </si>
  <si>
    <t>B675</t>
  </si>
  <si>
    <t>R675</t>
  </si>
  <si>
    <t>M0676</t>
  </si>
  <si>
    <t>B676</t>
  </si>
  <si>
    <t>R676</t>
  </si>
  <si>
    <t>M0677</t>
  </si>
  <si>
    <t>B677</t>
  </si>
  <si>
    <t>R677</t>
  </si>
  <si>
    <t>M0678</t>
  </si>
  <si>
    <t>B678</t>
  </si>
  <si>
    <t>R678</t>
  </si>
  <si>
    <t>M0679</t>
  </si>
  <si>
    <t>B679</t>
  </si>
  <si>
    <t>R679</t>
  </si>
  <si>
    <t>M0680</t>
  </si>
  <si>
    <t>B680</t>
  </si>
  <si>
    <t>R680</t>
  </si>
  <si>
    <t>M0681</t>
  </si>
  <si>
    <t>B681</t>
  </si>
  <si>
    <t>R681</t>
  </si>
  <si>
    <t>M0682</t>
  </si>
  <si>
    <t>B682</t>
  </si>
  <si>
    <t>R682</t>
  </si>
  <si>
    <t>M0683</t>
  </si>
  <si>
    <t>B683</t>
  </si>
  <si>
    <t>R683</t>
  </si>
  <si>
    <t>M0684</t>
  </si>
  <si>
    <t>B684</t>
  </si>
  <si>
    <t>R684</t>
  </si>
  <si>
    <t>M0685</t>
  </si>
  <si>
    <t>B685</t>
  </si>
  <si>
    <t>R685</t>
  </si>
  <si>
    <t>M0686</t>
  </si>
  <si>
    <t>B686</t>
  </si>
  <si>
    <t>R686</t>
  </si>
  <si>
    <t>M0687</t>
  </si>
  <si>
    <t>B687</t>
  </si>
  <si>
    <t>R687</t>
  </si>
  <si>
    <t>M0688</t>
  </si>
  <si>
    <t>B688</t>
  </si>
  <si>
    <t>R688</t>
  </si>
  <si>
    <t>M0689</t>
  </si>
  <si>
    <t>B689</t>
  </si>
  <si>
    <t>R689</t>
  </si>
  <si>
    <t>M0690</t>
  </si>
  <si>
    <t>B690</t>
  </si>
  <si>
    <t>R690</t>
  </si>
  <si>
    <t>M0691</t>
  </si>
  <si>
    <t>B691</t>
  </si>
  <si>
    <t>R691</t>
  </si>
  <si>
    <t>M0692</t>
  </si>
  <si>
    <t>B692</t>
  </si>
  <si>
    <t>R692</t>
  </si>
  <si>
    <t>M0693</t>
  </si>
  <si>
    <t>B693</t>
  </si>
  <si>
    <t>R693</t>
  </si>
  <si>
    <t>M0694</t>
  </si>
  <si>
    <t>B694</t>
  </si>
  <si>
    <t>R694</t>
  </si>
  <si>
    <t>M0695</t>
  </si>
  <si>
    <t>B695</t>
  </si>
  <si>
    <t>R695</t>
  </si>
  <si>
    <t>M0696</t>
  </si>
  <si>
    <t>B696</t>
  </si>
  <si>
    <t>R696</t>
  </si>
  <si>
    <t>M0697</t>
  </si>
  <si>
    <t>B697</t>
  </si>
  <si>
    <t>R697</t>
  </si>
  <si>
    <t>M0698</t>
  </si>
  <si>
    <t>B698</t>
  </si>
  <si>
    <t>R698</t>
  </si>
  <si>
    <t>M0699</t>
  </si>
  <si>
    <t>B699</t>
  </si>
  <si>
    <t>R699</t>
  </si>
  <si>
    <t>M0700</t>
  </si>
  <si>
    <t>B700</t>
  </si>
  <si>
    <t>R700</t>
  </si>
  <si>
    <t>M0701</t>
  </si>
  <si>
    <t>B701</t>
  </si>
  <si>
    <t>R701</t>
  </si>
  <si>
    <t>M0702</t>
  </si>
  <si>
    <t>B702</t>
  </si>
  <si>
    <t>R702</t>
  </si>
  <si>
    <t>M0703</t>
  </si>
  <si>
    <t>B703</t>
  </si>
  <si>
    <t>R703</t>
  </si>
  <si>
    <t>M0704</t>
  </si>
  <si>
    <t>B704</t>
  </si>
  <si>
    <t>R704</t>
  </si>
  <si>
    <t>M0705</t>
  </si>
  <si>
    <t>B705</t>
  </si>
  <si>
    <t>R705</t>
  </si>
  <si>
    <t>M0706</t>
  </si>
  <si>
    <t>B706</t>
  </si>
  <si>
    <t>R706</t>
  </si>
  <si>
    <t>M0707</t>
  </si>
  <si>
    <t>B707</t>
  </si>
  <si>
    <t>R707</t>
  </si>
  <si>
    <t>M0708</t>
  </si>
  <si>
    <t>B708</t>
  </si>
  <si>
    <t>R708</t>
  </si>
  <si>
    <t>M0709</t>
  </si>
  <si>
    <t>B709</t>
  </si>
  <si>
    <t>R709</t>
  </si>
  <si>
    <t>M0710</t>
  </si>
  <si>
    <t>B710</t>
  </si>
  <si>
    <t>R710</t>
  </si>
  <si>
    <t>M0711</t>
  </si>
  <si>
    <t>B711</t>
  </si>
  <si>
    <t>R711</t>
  </si>
  <si>
    <t>M0712</t>
  </si>
  <si>
    <t>B712</t>
  </si>
  <si>
    <t>R712</t>
  </si>
  <si>
    <t>M0713</t>
  </si>
  <si>
    <t>B713</t>
  </si>
  <si>
    <t>R713</t>
  </si>
  <si>
    <t>M0714</t>
  </si>
  <si>
    <t>B714</t>
  </si>
  <si>
    <t>R714</t>
  </si>
  <si>
    <t>M0715</t>
  </si>
  <si>
    <t>B715</t>
  </si>
  <si>
    <t>R715</t>
  </si>
  <si>
    <t>M0716</t>
  </si>
  <si>
    <t>B716</t>
  </si>
  <si>
    <t>R716</t>
  </si>
  <si>
    <t>M0717</t>
  </si>
  <si>
    <t>B717</t>
  </si>
  <si>
    <t>R717</t>
  </si>
  <si>
    <t>M0718</t>
  </si>
  <si>
    <t>B718</t>
  </si>
  <si>
    <t>R718</t>
  </si>
  <si>
    <t>M0719</t>
  </si>
  <si>
    <t>B719</t>
  </si>
  <si>
    <t>R719</t>
  </si>
  <si>
    <t>M0720</t>
  </si>
  <si>
    <t>B720</t>
  </si>
  <si>
    <t>R720</t>
  </si>
  <si>
    <t>L13</t>
    <phoneticPr fontId="2" type="noConversion"/>
  </si>
  <si>
    <t>M0721</t>
    <phoneticPr fontId="2" type="noConversion"/>
  </si>
  <si>
    <t>B721</t>
    <phoneticPr fontId="2" type="noConversion"/>
  </si>
  <si>
    <t>R721</t>
    <phoneticPr fontId="2" type="noConversion"/>
  </si>
  <si>
    <t>M0722</t>
  </si>
  <si>
    <t>B722</t>
  </si>
  <si>
    <t>R722</t>
  </si>
  <si>
    <t>M0723</t>
  </si>
  <si>
    <t>B723</t>
  </si>
  <si>
    <t>R723</t>
  </si>
  <si>
    <t>M0724</t>
  </si>
  <si>
    <t>B724</t>
  </si>
  <si>
    <t>R724</t>
  </si>
  <si>
    <t>M0725</t>
  </si>
  <si>
    <t>B725</t>
  </si>
  <si>
    <t>R725</t>
  </si>
  <si>
    <t>M0726</t>
  </si>
  <si>
    <t>B726</t>
  </si>
  <si>
    <t>R726</t>
  </si>
  <si>
    <t>M0727</t>
  </si>
  <si>
    <t>B727</t>
  </si>
  <si>
    <t>R727</t>
  </si>
  <si>
    <t>M0728</t>
  </si>
  <si>
    <t>B728</t>
  </si>
  <si>
    <t>R728</t>
  </si>
  <si>
    <t>M0729</t>
  </si>
  <si>
    <t>B729</t>
  </si>
  <si>
    <t>R729</t>
  </si>
  <si>
    <t>M0730</t>
  </si>
  <si>
    <t>B730</t>
  </si>
  <si>
    <t>R730</t>
  </si>
  <si>
    <t>M0731</t>
  </si>
  <si>
    <t>B731</t>
  </si>
  <si>
    <t>R731</t>
  </si>
  <si>
    <t>M0732</t>
  </si>
  <si>
    <t>B732</t>
  </si>
  <si>
    <t>R732</t>
  </si>
  <si>
    <t>M0733</t>
  </si>
  <si>
    <t>B733</t>
  </si>
  <si>
    <t>R733</t>
  </si>
  <si>
    <t>M0734</t>
  </si>
  <si>
    <t>B734</t>
  </si>
  <si>
    <t>R734</t>
  </si>
  <si>
    <t>M0735</t>
  </si>
  <si>
    <t>B735</t>
  </si>
  <si>
    <t>R735</t>
  </si>
  <si>
    <t>M0736</t>
  </si>
  <si>
    <t>B736</t>
  </si>
  <si>
    <t>R736</t>
  </si>
  <si>
    <t>M0737</t>
  </si>
  <si>
    <t>B737</t>
  </si>
  <si>
    <t>R737</t>
  </si>
  <si>
    <t>M0738</t>
  </si>
  <si>
    <t>B738</t>
  </si>
  <si>
    <t>R738</t>
  </si>
  <si>
    <t>M0739</t>
  </si>
  <si>
    <t>B739</t>
  </si>
  <si>
    <t>R739</t>
  </si>
  <si>
    <t>M0740</t>
  </si>
  <si>
    <t>B740</t>
  </si>
  <si>
    <t>R740</t>
  </si>
  <si>
    <t>M0741</t>
  </si>
  <si>
    <t>B741</t>
  </si>
  <si>
    <t>R741</t>
  </si>
  <si>
    <t>M0742</t>
  </si>
  <si>
    <t>B742</t>
  </si>
  <si>
    <t>R742</t>
  </si>
  <si>
    <t>M0743</t>
  </si>
  <si>
    <t>B743</t>
  </si>
  <si>
    <t>R743</t>
  </si>
  <si>
    <t>M0744</t>
  </si>
  <si>
    <t>B744</t>
  </si>
  <si>
    <t>R744</t>
  </si>
  <si>
    <t>M0745</t>
  </si>
  <si>
    <t>B745</t>
  </si>
  <si>
    <t>R745</t>
  </si>
  <si>
    <t>M0746</t>
  </si>
  <si>
    <t>B746</t>
  </si>
  <si>
    <t>R746</t>
  </si>
  <si>
    <t>M0747</t>
  </si>
  <si>
    <t>B747</t>
  </si>
  <si>
    <t>R747</t>
  </si>
  <si>
    <t>M0748</t>
  </si>
  <si>
    <t>B748</t>
  </si>
  <si>
    <t>R748</t>
  </si>
  <si>
    <t>M0749</t>
  </si>
  <si>
    <t>B749</t>
  </si>
  <si>
    <t>R749</t>
  </si>
  <si>
    <t>M0750</t>
  </si>
  <si>
    <t>B750</t>
  </si>
  <si>
    <t>R750</t>
  </si>
  <si>
    <t>M0751</t>
  </si>
  <si>
    <t>B751</t>
  </si>
  <si>
    <t>R751</t>
  </si>
  <si>
    <t>M0752</t>
  </si>
  <si>
    <t>B752</t>
  </si>
  <si>
    <t>R752</t>
  </si>
  <si>
    <t>M0753</t>
  </si>
  <si>
    <t>B753</t>
  </si>
  <si>
    <t>R753</t>
  </si>
  <si>
    <t>M0754</t>
  </si>
  <si>
    <t>B754</t>
  </si>
  <si>
    <t>R754</t>
  </si>
  <si>
    <t>M0755</t>
  </si>
  <si>
    <t>B755</t>
  </si>
  <si>
    <t>R755</t>
  </si>
  <si>
    <t>M0756</t>
  </si>
  <si>
    <t>B756</t>
  </si>
  <si>
    <t>R756</t>
  </si>
  <si>
    <t>M0757</t>
  </si>
  <si>
    <t>B757</t>
  </si>
  <si>
    <t>R757</t>
  </si>
  <si>
    <t>M0758</t>
  </si>
  <si>
    <t>B758</t>
  </si>
  <si>
    <t>R758</t>
  </si>
  <si>
    <t>M0759</t>
  </si>
  <si>
    <t>B759</t>
  </si>
  <si>
    <t>R759</t>
  </si>
  <si>
    <t>M0760</t>
  </si>
  <si>
    <t>B760</t>
  </si>
  <si>
    <t>R760</t>
  </si>
  <si>
    <t>M0761</t>
  </si>
  <si>
    <t>B761</t>
  </si>
  <si>
    <t>R761</t>
  </si>
  <si>
    <t>M0762</t>
  </si>
  <si>
    <t>B762</t>
  </si>
  <si>
    <t>R762</t>
  </si>
  <si>
    <t>M0763</t>
  </si>
  <si>
    <t>B763</t>
  </si>
  <si>
    <t>R763</t>
  </si>
  <si>
    <t>M0764</t>
  </si>
  <si>
    <t>B764</t>
  </si>
  <si>
    <t>R764</t>
  </si>
  <si>
    <t>M0765</t>
  </si>
  <si>
    <t>B765</t>
  </si>
  <si>
    <t>R765</t>
  </si>
  <si>
    <t>M0766</t>
  </si>
  <si>
    <t>B766</t>
  </si>
  <si>
    <t>R766</t>
  </si>
  <si>
    <t>M0767</t>
  </si>
  <si>
    <t>B767</t>
  </si>
  <si>
    <t>R767</t>
  </si>
  <si>
    <t>M0768</t>
  </si>
  <si>
    <t>B768</t>
  </si>
  <si>
    <t>R768</t>
  </si>
  <si>
    <t>M0769</t>
  </si>
  <si>
    <t>B769</t>
  </si>
  <si>
    <t>R769</t>
  </si>
  <si>
    <t>M0770</t>
  </si>
  <si>
    <t>B770</t>
  </si>
  <si>
    <t>R770</t>
  </si>
  <si>
    <t>M0771</t>
  </si>
  <si>
    <t>B771</t>
  </si>
  <si>
    <t>R771</t>
  </si>
  <si>
    <t>M0772</t>
  </si>
  <si>
    <t>B772</t>
  </si>
  <si>
    <t>R772</t>
  </si>
  <si>
    <t>M0773</t>
  </si>
  <si>
    <t>B773</t>
  </si>
  <si>
    <t>R773</t>
  </si>
  <si>
    <t>M0774</t>
  </si>
  <si>
    <t>B774</t>
  </si>
  <si>
    <t>R774</t>
  </si>
  <si>
    <t>M0775</t>
  </si>
  <si>
    <t>B775</t>
  </si>
  <si>
    <t>R775</t>
  </si>
  <si>
    <t>M0776</t>
  </si>
  <si>
    <t>B776</t>
  </si>
  <si>
    <t>R776</t>
  </si>
  <si>
    <t>M0777</t>
  </si>
  <si>
    <t>B777</t>
  </si>
  <si>
    <t>R777</t>
  </si>
  <si>
    <t>M0778</t>
  </si>
  <si>
    <t>B778</t>
  </si>
  <si>
    <t>R778</t>
  </si>
  <si>
    <t>M0779</t>
  </si>
  <si>
    <t>B779</t>
  </si>
  <si>
    <t>R779</t>
  </si>
  <si>
    <t>M0780</t>
  </si>
  <si>
    <t>B780</t>
  </si>
  <si>
    <t>R780</t>
  </si>
  <si>
    <t>L14</t>
    <phoneticPr fontId="2" type="noConversion"/>
  </si>
  <si>
    <t>M0781</t>
    <phoneticPr fontId="2" type="noConversion"/>
  </si>
  <si>
    <t>B781</t>
    <phoneticPr fontId="2" type="noConversion"/>
  </si>
  <si>
    <t>R781</t>
    <phoneticPr fontId="2" type="noConversion"/>
  </si>
  <si>
    <t>M0782</t>
  </si>
  <si>
    <t>B782</t>
  </si>
  <si>
    <t>R782</t>
  </si>
  <si>
    <t>M0783</t>
  </si>
  <si>
    <t>B783</t>
  </si>
  <si>
    <t>R783</t>
  </si>
  <si>
    <t>M0784</t>
  </si>
  <si>
    <t>B784</t>
  </si>
  <si>
    <t>R784</t>
  </si>
  <si>
    <t>M0785</t>
  </si>
  <si>
    <t>B785</t>
  </si>
  <si>
    <t>R785</t>
  </si>
  <si>
    <t>M0786</t>
  </si>
  <si>
    <t>B786</t>
  </si>
  <si>
    <t>R786</t>
  </si>
  <si>
    <t>M0787</t>
  </si>
  <si>
    <t>B787</t>
  </si>
  <si>
    <t>R787</t>
  </si>
  <si>
    <t>M0788</t>
  </si>
  <si>
    <t>B788</t>
  </si>
  <si>
    <t>R788</t>
  </si>
  <si>
    <t>M0789</t>
  </si>
  <si>
    <t>B789</t>
  </si>
  <si>
    <t>R789</t>
  </si>
  <si>
    <t>M0790</t>
  </si>
  <si>
    <t>B790</t>
  </si>
  <si>
    <t>R790</t>
  </si>
  <si>
    <t>M0791</t>
  </si>
  <si>
    <t>B791</t>
  </si>
  <si>
    <t>R791</t>
  </si>
  <si>
    <t>M0792</t>
  </si>
  <si>
    <t>B792</t>
  </si>
  <si>
    <t>R792</t>
  </si>
  <si>
    <t>M0793</t>
  </si>
  <si>
    <t>B793</t>
  </si>
  <si>
    <t>R793</t>
  </si>
  <si>
    <t>M0794</t>
  </si>
  <si>
    <t>B794</t>
  </si>
  <si>
    <t>R794</t>
  </si>
  <si>
    <t>M0795</t>
  </si>
  <si>
    <t>B795</t>
  </si>
  <si>
    <t>R795</t>
  </si>
  <si>
    <t>M0796</t>
  </si>
  <si>
    <t>B796</t>
  </si>
  <si>
    <t>R796</t>
  </si>
  <si>
    <t>M0797</t>
  </si>
  <si>
    <t>B797</t>
  </si>
  <si>
    <t>R797</t>
  </si>
  <si>
    <t>M0798</t>
  </si>
  <si>
    <t>B798</t>
  </si>
  <si>
    <t>R798</t>
  </si>
  <si>
    <t>M0799</t>
  </si>
  <si>
    <t>B799</t>
  </si>
  <si>
    <t>R799</t>
  </si>
  <si>
    <t>M0800</t>
  </si>
  <si>
    <t>B800</t>
  </si>
  <si>
    <t>R800</t>
  </si>
  <si>
    <t>M0801</t>
  </si>
  <si>
    <t>B801</t>
  </si>
  <si>
    <t>R801</t>
  </si>
  <si>
    <t>M0802</t>
  </si>
  <si>
    <t>B802</t>
  </si>
  <si>
    <t>R802</t>
  </si>
  <si>
    <t>M0803</t>
  </si>
  <si>
    <t>B803</t>
  </si>
  <si>
    <t>R803</t>
  </si>
  <si>
    <t>M0804</t>
  </si>
  <si>
    <t>B804</t>
  </si>
  <si>
    <t>R804</t>
  </si>
  <si>
    <t>M0805</t>
  </si>
  <si>
    <t>B805</t>
  </si>
  <si>
    <t>R805</t>
  </si>
  <si>
    <t>M0806</t>
  </si>
  <si>
    <t>B806</t>
  </si>
  <si>
    <t>R806</t>
  </si>
  <si>
    <t>M0807</t>
  </si>
  <si>
    <t>B807</t>
  </si>
  <si>
    <t>R807</t>
  </si>
  <si>
    <t>M0808</t>
  </si>
  <si>
    <t>B808</t>
  </si>
  <si>
    <t>R808</t>
  </si>
  <si>
    <t>M0809</t>
  </si>
  <si>
    <t>B809</t>
  </si>
  <si>
    <t>R809</t>
  </si>
  <si>
    <t>M0810</t>
  </si>
  <si>
    <t>B810</t>
  </si>
  <si>
    <t>R810</t>
  </si>
  <si>
    <t>M0811</t>
  </si>
  <si>
    <t>B811</t>
  </si>
  <si>
    <t>R811</t>
  </si>
  <si>
    <t>M0812</t>
  </si>
  <si>
    <t>B812</t>
  </si>
  <si>
    <t>R812</t>
  </si>
  <si>
    <t>M0813</t>
  </si>
  <si>
    <t>B813</t>
  </si>
  <si>
    <t>R813</t>
  </si>
  <si>
    <t>M0814</t>
  </si>
  <si>
    <t>B814</t>
  </si>
  <si>
    <t>R814</t>
  </si>
  <si>
    <t>M0815</t>
  </si>
  <si>
    <t>B815</t>
  </si>
  <si>
    <t>R815</t>
  </si>
  <si>
    <t>M0816</t>
  </si>
  <si>
    <t>B816</t>
  </si>
  <si>
    <t>R816</t>
  </si>
  <si>
    <t>M0817</t>
  </si>
  <si>
    <t>B817</t>
  </si>
  <si>
    <t>R817</t>
  </si>
  <si>
    <t>M0818</t>
  </si>
  <si>
    <t>B818</t>
  </si>
  <si>
    <t>R818</t>
  </si>
  <si>
    <t>M0819</t>
  </si>
  <si>
    <t>B819</t>
  </si>
  <si>
    <t>R819</t>
  </si>
  <si>
    <t>M0820</t>
  </si>
  <si>
    <t>B820</t>
  </si>
  <si>
    <t>R820</t>
  </si>
  <si>
    <t>M0821</t>
  </si>
  <si>
    <t>B821</t>
  </si>
  <si>
    <t>R821</t>
  </si>
  <si>
    <t>M0822</t>
  </si>
  <si>
    <t>B822</t>
  </si>
  <si>
    <t>R822</t>
  </si>
  <si>
    <t>M0823</t>
  </si>
  <si>
    <t>B823</t>
  </si>
  <si>
    <t>R823</t>
  </si>
  <si>
    <t>M0824</t>
  </si>
  <si>
    <t>B824</t>
  </si>
  <si>
    <t>R824</t>
  </si>
  <si>
    <t>M0825</t>
  </si>
  <si>
    <t>B825</t>
  </si>
  <si>
    <t>R825</t>
  </si>
  <si>
    <t>M0826</t>
  </si>
  <si>
    <t>B826</t>
  </si>
  <si>
    <t>R826</t>
  </si>
  <si>
    <t>M0827</t>
  </si>
  <si>
    <t>B827</t>
  </si>
  <si>
    <t>R827</t>
  </si>
  <si>
    <t>M0828</t>
  </si>
  <si>
    <t>B828</t>
  </si>
  <si>
    <t>R828</t>
  </si>
  <si>
    <t>M0829</t>
  </si>
  <si>
    <t>B829</t>
  </si>
  <si>
    <t>R829</t>
  </si>
  <si>
    <t>M0830</t>
  </si>
  <si>
    <t>B830</t>
  </si>
  <si>
    <t>R830</t>
  </si>
  <si>
    <t>M0831</t>
  </si>
  <si>
    <t>B831</t>
  </si>
  <si>
    <t>R831</t>
  </si>
  <si>
    <t>M0832</t>
  </si>
  <si>
    <t>B832</t>
  </si>
  <si>
    <t>R832</t>
  </si>
  <si>
    <t>M0833</t>
  </si>
  <si>
    <t>B833</t>
  </si>
  <si>
    <t>R833</t>
  </si>
  <si>
    <t>M0834</t>
  </si>
  <si>
    <t>B834</t>
  </si>
  <si>
    <t>R834</t>
  </si>
  <si>
    <t>M0835</t>
  </si>
  <si>
    <t>B835</t>
  </si>
  <si>
    <t>R835</t>
  </si>
  <si>
    <t>M0836</t>
  </si>
  <si>
    <t>B836</t>
  </si>
  <si>
    <t>R836</t>
  </si>
  <si>
    <t>M0837</t>
  </si>
  <si>
    <t>B837</t>
  </si>
  <si>
    <t>R837</t>
  </si>
  <si>
    <t>M0838</t>
  </si>
  <si>
    <t>B838</t>
  </si>
  <si>
    <t>R838</t>
  </si>
  <si>
    <t>M0839</t>
  </si>
  <si>
    <t>B839</t>
  </si>
  <si>
    <t>R839</t>
  </si>
  <si>
    <t>M0840</t>
  </si>
  <si>
    <t>B840</t>
  </si>
  <si>
    <t>R840</t>
  </si>
  <si>
    <t>L15</t>
    <phoneticPr fontId="2" type="noConversion"/>
  </si>
  <si>
    <t>M0841</t>
    <phoneticPr fontId="2" type="noConversion"/>
  </si>
  <si>
    <t>B841</t>
    <phoneticPr fontId="2" type="noConversion"/>
  </si>
  <si>
    <t>R841</t>
    <phoneticPr fontId="2" type="noConversion"/>
  </si>
  <si>
    <t>M0842</t>
  </si>
  <si>
    <t>B842</t>
  </si>
  <si>
    <t>R842</t>
  </si>
  <si>
    <t>M0843</t>
  </si>
  <si>
    <t>B843</t>
  </si>
  <si>
    <t>R843</t>
  </si>
  <si>
    <t>M0844</t>
  </si>
  <si>
    <t>B844</t>
  </si>
  <si>
    <t>R844</t>
  </si>
  <si>
    <t>M0845</t>
  </si>
  <si>
    <t>B845</t>
  </si>
  <si>
    <t>R845</t>
  </si>
  <si>
    <t>M0846</t>
  </si>
  <si>
    <t>B846</t>
  </si>
  <si>
    <t>R846</t>
  </si>
  <si>
    <t>M0847</t>
  </si>
  <si>
    <t>B847</t>
  </si>
  <si>
    <t>R847</t>
  </si>
  <si>
    <t>M0848</t>
  </si>
  <si>
    <t>B848</t>
  </si>
  <si>
    <t>R848</t>
  </si>
  <si>
    <t>M0849</t>
  </si>
  <si>
    <t>B849</t>
  </si>
  <si>
    <t>R849</t>
  </si>
  <si>
    <t>M0850</t>
  </si>
  <si>
    <t>B850</t>
  </si>
  <si>
    <t>R850</t>
  </si>
  <si>
    <t>M0851</t>
  </si>
  <si>
    <t>B851</t>
  </si>
  <si>
    <t>R851</t>
  </si>
  <si>
    <t>M0852</t>
  </si>
  <si>
    <t>B852</t>
  </si>
  <si>
    <t>R852</t>
  </si>
  <si>
    <t>M0853</t>
  </si>
  <si>
    <t>B853</t>
  </si>
  <si>
    <t>R853</t>
  </si>
  <si>
    <t>M0854</t>
  </si>
  <si>
    <t>B854</t>
  </si>
  <si>
    <t>R854</t>
  </si>
  <si>
    <t>M0855</t>
  </si>
  <si>
    <t>B855</t>
  </si>
  <si>
    <t>R855</t>
  </si>
  <si>
    <t>M0856</t>
  </si>
  <si>
    <t>B856</t>
  </si>
  <si>
    <t>R856</t>
  </si>
  <si>
    <t>M0857</t>
  </si>
  <si>
    <t>B857</t>
  </si>
  <si>
    <t>R857</t>
  </si>
  <si>
    <t>M0858</t>
  </si>
  <si>
    <t>B858</t>
  </si>
  <si>
    <t>R858</t>
  </si>
  <si>
    <t>M0859</t>
  </si>
  <si>
    <t>B859</t>
  </si>
  <si>
    <t>R859</t>
  </si>
  <si>
    <t>M0860</t>
  </si>
  <si>
    <t>B860</t>
  </si>
  <si>
    <t>R860</t>
  </si>
  <si>
    <t>M0861</t>
  </si>
  <si>
    <t>B861</t>
  </si>
  <si>
    <t>R861</t>
  </si>
  <si>
    <t>M0862</t>
  </si>
  <si>
    <t>B862</t>
  </si>
  <si>
    <t>R862</t>
  </si>
  <si>
    <t>M0863</t>
  </si>
  <si>
    <t>B863</t>
  </si>
  <si>
    <t>R863</t>
  </si>
  <si>
    <t>M0864</t>
  </si>
  <si>
    <t>B864</t>
  </si>
  <si>
    <t>R864</t>
  </si>
  <si>
    <t>M0865</t>
  </si>
  <si>
    <t>B865</t>
  </si>
  <si>
    <t>R865</t>
  </si>
  <si>
    <t>M0866</t>
  </si>
  <si>
    <t>B866</t>
  </si>
  <si>
    <t>R866</t>
  </si>
  <si>
    <t>M0867</t>
  </si>
  <si>
    <t>B867</t>
  </si>
  <si>
    <t>R867</t>
  </si>
  <si>
    <t>M0868</t>
  </si>
  <si>
    <t>B868</t>
  </si>
  <si>
    <t>R868</t>
  </si>
  <si>
    <t>M0869</t>
  </si>
  <si>
    <t>B869</t>
  </si>
  <si>
    <t>R869</t>
  </si>
  <si>
    <t>M0870</t>
  </si>
  <si>
    <t>B870</t>
  </si>
  <si>
    <t>R870</t>
  </si>
  <si>
    <t>M0871</t>
  </si>
  <si>
    <t>B871</t>
  </si>
  <si>
    <t>R871</t>
  </si>
  <si>
    <t>M0872</t>
  </si>
  <si>
    <t>B872</t>
  </si>
  <si>
    <t>R872</t>
  </si>
  <si>
    <t>M0873</t>
  </si>
  <si>
    <t>B873</t>
  </si>
  <si>
    <t>R873</t>
  </si>
  <si>
    <t>M0874</t>
  </si>
  <si>
    <t>B874</t>
  </si>
  <si>
    <t>R874</t>
  </si>
  <si>
    <t>M0875</t>
  </si>
  <si>
    <t>B875</t>
  </si>
  <si>
    <t>R875</t>
  </si>
  <si>
    <t>M0876</t>
  </si>
  <si>
    <t>B876</t>
  </si>
  <si>
    <t>R876</t>
  </si>
  <si>
    <t>M0877</t>
  </si>
  <si>
    <t>B877</t>
  </si>
  <si>
    <t>R877</t>
  </si>
  <si>
    <t>M0878</t>
  </si>
  <si>
    <t>B878</t>
  </si>
  <si>
    <t>R878</t>
  </si>
  <si>
    <t>M0879</t>
  </si>
  <si>
    <t>B879</t>
  </si>
  <si>
    <t>R879</t>
  </si>
  <si>
    <t>M0880</t>
  </si>
  <si>
    <t>B880</t>
  </si>
  <si>
    <t>R880</t>
  </si>
  <si>
    <t>M0881</t>
  </si>
  <si>
    <t>B881</t>
  </si>
  <si>
    <t>R881</t>
  </si>
  <si>
    <t>M0882</t>
  </si>
  <si>
    <t>B882</t>
  </si>
  <si>
    <t>R882</t>
  </si>
  <si>
    <t>M0883</t>
  </si>
  <si>
    <t>B883</t>
  </si>
  <si>
    <t>R883</t>
  </si>
  <si>
    <t>M0884</t>
  </si>
  <si>
    <t>B884</t>
  </si>
  <si>
    <t>R884</t>
  </si>
  <si>
    <t>M0885</t>
  </si>
  <si>
    <t>B885</t>
  </si>
  <si>
    <t>R885</t>
  </si>
  <si>
    <t>M0886</t>
  </si>
  <si>
    <t>B886</t>
  </si>
  <si>
    <t>R886</t>
  </si>
  <si>
    <t>M0887</t>
  </si>
  <si>
    <t>B887</t>
  </si>
  <si>
    <t>R887</t>
  </si>
  <si>
    <t>M0888</t>
  </si>
  <si>
    <t>B888</t>
  </si>
  <si>
    <t>R888</t>
  </si>
  <si>
    <t>M0889</t>
  </si>
  <si>
    <t>B889</t>
  </si>
  <si>
    <t>R889</t>
  </si>
  <si>
    <t>M0890</t>
  </si>
  <si>
    <t>B890</t>
  </si>
  <si>
    <t>R890</t>
  </si>
  <si>
    <t>M0891</t>
  </si>
  <si>
    <t>B891</t>
  </si>
  <si>
    <t>R891</t>
  </si>
  <si>
    <t>M0892</t>
  </si>
  <si>
    <t>B892</t>
  </si>
  <si>
    <t>R892</t>
  </si>
  <si>
    <t>M0893</t>
  </si>
  <si>
    <t>B893</t>
  </si>
  <si>
    <t>R893</t>
  </si>
  <si>
    <t>M0894</t>
  </si>
  <si>
    <t>B894</t>
  </si>
  <si>
    <t>R894</t>
  </si>
  <si>
    <t>M0895</t>
  </si>
  <si>
    <t>B895</t>
  </si>
  <si>
    <t>R895</t>
  </si>
  <si>
    <t>M0896</t>
  </si>
  <si>
    <t>B896</t>
  </si>
  <si>
    <t>R896</t>
  </si>
  <si>
    <t>M0897</t>
  </si>
  <si>
    <t>B897</t>
  </si>
  <si>
    <t>R897</t>
  </si>
  <si>
    <t>M0898</t>
  </si>
  <si>
    <t>B898</t>
  </si>
  <si>
    <t>R898</t>
  </si>
  <si>
    <t>M0899</t>
  </si>
  <si>
    <t>B899</t>
  </si>
  <si>
    <t>R899</t>
  </si>
  <si>
    <t>M0900</t>
  </si>
  <si>
    <t>B900</t>
  </si>
  <si>
    <t>R900</t>
  </si>
  <si>
    <t>L16</t>
    <phoneticPr fontId="2" type="noConversion"/>
  </si>
  <si>
    <t>M0901</t>
    <phoneticPr fontId="2" type="noConversion"/>
  </si>
  <si>
    <t>B901</t>
    <phoneticPr fontId="2" type="noConversion"/>
  </si>
  <si>
    <t>R901</t>
    <phoneticPr fontId="2" type="noConversion"/>
  </si>
  <si>
    <t>M0902</t>
  </si>
  <si>
    <t>B902</t>
  </si>
  <si>
    <t>R902</t>
  </si>
  <si>
    <t>M0903</t>
  </si>
  <si>
    <t>B903</t>
  </si>
  <si>
    <t>R903</t>
  </si>
  <si>
    <t>M0904</t>
  </si>
  <si>
    <t>B904</t>
  </si>
  <si>
    <t>R904</t>
  </si>
  <si>
    <t>M0905</t>
  </si>
  <si>
    <t>B905</t>
  </si>
  <si>
    <t>R905</t>
  </si>
  <si>
    <t>M0906</t>
  </si>
  <si>
    <t>B906</t>
  </si>
  <si>
    <t>R906</t>
  </si>
  <si>
    <t>M0907</t>
  </si>
  <si>
    <t>B907</t>
  </si>
  <si>
    <t>R907</t>
  </si>
  <si>
    <t>M0908</t>
  </si>
  <si>
    <t>B908</t>
  </si>
  <si>
    <t>R908</t>
  </si>
  <si>
    <t>M0909</t>
  </si>
  <si>
    <t>B909</t>
  </si>
  <si>
    <t>R909</t>
  </si>
  <si>
    <t>M0910</t>
  </si>
  <si>
    <t>B910</t>
  </si>
  <si>
    <t>R910</t>
  </si>
  <si>
    <t>M0911</t>
  </si>
  <si>
    <t>B911</t>
  </si>
  <si>
    <t>R911</t>
  </si>
  <si>
    <t>M0912</t>
  </si>
  <si>
    <t>B912</t>
  </si>
  <si>
    <t>R912</t>
  </si>
  <si>
    <t>M0913</t>
  </si>
  <si>
    <t>B913</t>
  </si>
  <si>
    <t>R913</t>
  </si>
  <si>
    <t>M0914</t>
  </si>
  <si>
    <t>B914</t>
  </si>
  <si>
    <t>R914</t>
  </si>
  <si>
    <t>M0915</t>
  </si>
  <si>
    <t>B915</t>
  </si>
  <si>
    <t>R915</t>
  </si>
  <si>
    <t>M0916</t>
  </si>
  <si>
    <t>B916</t>
  </si>
  <si>
    <t>R916</t>
  </si>
  <si>
    <t>M0917</t>
  </si>
  <si>
    <t>B917</t>
  </si>
  <si>
    <t>R917</t>
  </si>
  <si>
    <t>M0918</t>
  </si>
  <si>
    <t>B918</t>
  </si>
  <si>
    <t>R918</t>
  </si>
  <si>
    <t>M0919</t>
  </si>
  <si>
    <t>B919</t>
  </si>
  <si>
    <t>R919</t>
  </si>
  <si>
    <t>M0920</t>
  </si>
  <si>
    <t>B920</t>
  </si>
  <si>
    <t>R920</t>
  </si>
  <si>
    <t>M0921</t>
  </si>
  <si>
    <t>B921</t>
  </si>
  <si>
    <t>R921</t>
  </si>
  <si>
    <t>M0922</t>
  </si>
  <si>
    <t>B922</t>
  </si>
  <si>
    <t>R922</t>
  </si>
  <si>
    <t>M0923</t>
  </si>
  <si>
    <t>B923</t>
  </si>
  <si>
    <t>R923</t>
  </si>
  <si>
    <t>M0924</t>
  </si>
  <si>
    <t>B924</t>
  </si>
  <si>
    <t>R924</t>
  </si>
  <si>
    <t>M0925</t>
  </si>
  <si>
    <t>B925</t>
  </si>
  <si>
    <t>R925</t>
  </si>
  <si>
    <t>M0926</t>
  </si>
  <si>
    <t>B926</t>
  </si>
  <si>
    <t>R926</t>
  </si>
  <si>
    <t>M0927</t>
  </si>
  <si>
    <t>B927</t>
  </si>
  <si>
    <t>R927</t>
  </si>
  <si>
    <t>M0928</t>
  </si>
  <si>
    <t>B928</t>
  </si>
  <si>
    <t>R928</t>
  </si>
  <si>
    <t>M0929</t>
  </si>
  <si>
    <t>B929</t>
  </si>
  <si>
    <t>R929</t>
  </si>
  <si>
    <t>M0930</t>
  </si>
  <si>
    <t>B930</t>
  </si>
  <si>
    <t>R930</t>
  </si>
  <si>
    <t>M0931</t>
  </si>
  <si>
    <t>B931</t>
  </si>
  <si>
    <t>R931</t>
  </si>
  <si>
    <t>M0932</t>
  </si>
  <si>
    <t>B932</t>
  </si>
  <si>
    <t>R932</t>
  </si>
  <si>
    <t>M0933</t>
  </si>
  <si>
    <t>B933</t>
  </si>
  <si>
    <t>R933</t>
  </si>
  <si>
    <t>M0934</t>
  </si>
  <si>
    <t>B934</t>
  </si>
  <si>
    <t>R934</t>
  </si>
  <si>
    <t>M0935</t>
  </si>
  <si>
    <t>B935</t>
  </si>
  <si>
    <t>R935</t>
  </si>
  <si>
    <t>M0936</t>
  </si>
  <si>
    <t>B936</t>
  </si>
  <si>
    <t>R936</t>
  </si>
  <si>
    <t>M0937</t>
  </si>
  <si>
    <t>B937</t>
  </si>
  <si>
    <t>R937</t>
  </si>
  <si>
    <t>M0938</t>
  </si>
  <si>
    <t>B938</t>
  </si>
  <si>
    <t>R938</t>
  </si>
  <si>
    <t>M0939</t>
  </si>
  <si>
    <t>B939</t>
  </si>
  <si>
    <t>R939</t>
  </si>
  <si>
    <t>M0940</t>
  </si>
  <si>
    <t>B940</t>
  </si>
  <si>
    <t>R940</t>
  </si>
  <si>
    <t>M0941</t>
  </si>
  <si>
    <t>B941</t>
  </si>
  <si>
    <t>R941</t>
  </si>
  <si>
    <t>M0942</t>
  </si>
  <si>
    <t>B942</t>
  </si>
  <si>
    <t>R942</t>
  </si>
  <si>
    <t>M0943</t>
  </si>
  <si>
    <t>B943</t>
  </si>
  <si>
    <t>R943</t>
  </si>
  <si>
    <t>M0944</t>
  </si>
  <si>
    <t>B944</t>
  </si>
  <si>
    <t>R944</t>
  </si>
  <si>
    <t>M0945</t>
  </si>
  <si>
    <t>B945</t>
  </si>
  <si>
    <t>R945</t>
  </si>
  <si>
    <t>M0946</t>
  </si>
  <si>
    <t>B946</t>
  </si>
  <si>
    <t>R946</t>
  </si>
  <si>
    <t>M0947</t>
  </si>
  <si>
    <t>B947</t>
  </si>
  <si>
    <t>R947</t>
  </si>
  <si>
    <t>M0948</t>
  </si>
  <si>
    <t>B948</t>
  </si>
  <si>
    <t>R948</t>
  </si>
  <si>
    <t>M0949</t>
  </si>
  <si>
    <t>B949</t>
  </si>
  <si>
    <t>R949</t>
  </si>
  <si>
    <t>M0950</t>
  </si>
  <si>
    <t>B950</t>
  </si>
  <si>
    <t>R950</t>
  </si>
  <si>
    <t>M0951</t>
  </si>
  <si>
    <t>B951</t>
  </si>
  <si>
    <t>R951</t>
  </si>
  <si>
    <t>M0952</t>
  </si>
  <si>
    <t>B952</t>
  </si>
  <si>
    <t>R952</t>
  </si>
  <si>
    <t>M0953</t>
  </si>
  <si>
    <t>B953</t>
  </si>
  <si>
    <t>R953</t>
  </si>
  <si>
    <t>M0954</t>
  </si>
  <si>
    <t>B954</t>
  </si>
  <si>
    <t>R954</t>
  </si>
  <si>
    <t>M0955</t>
  </si>
  <si>
    <t>B955</t>
  </si>
  <si>
    <t>R955</t>
  </si>
  <si>
    <t>M0956</t>
  </si>
  <si>
    <t>B956</t>
  </si>
  <si>
    <t>R956</t>
  </si>
  <si>
    <t>M0957</t>
  </si>
  <si>
    <t>B957</t>
  </si>
  <si>
    <t>R957</t>
  </si>
  <si>
    <t>M0958</t>
  </si>
  <si>
    <t>B958</t>
  </si>
  <si>
    <t>R958</t>
  </si>
  <si>
    <t>M0959</t>
  </si>
  <si>
    <t>B959</t>
  </si>
  <si>
    <t>R959</t>
  </si>
  <si>
    <t>M0960</t>
  </si>
  <si>
    <t>B960</t>
  </si>
  <si>
    <t>R960</t>
  </si>
  <si>
    <t>L17</t>
    <phoneticPr fontId="2" type="noConversion"/>
  </si>
  <si>
    <t>M0961</t>
    <phoneticPr fontId="2" type="noConversion"/>
  </si>
  <si>
    <t>B961</t>
    <phoneticPr fontId="2" type="noConversion"/>
  </si>
  <si>
    <t>R961</t>
    <phoneticPr fontId="2" type="noConversion"/>
  </si>
  <si>
    <t>M0962</t>
  </si>
  <si>
    <t>B962</t>
  </si>
  <si>
    <t>R962</t>
  </si>
  <si>
    <t>M0963</t>
  </si>
  <si>
    <t>B963</t>
  </si>
  <si>
    <t>R963</t>
  </si>
  <si>
    <t>M0964</t>
  </si>
  <si>
    <t>B964</t>
  </si>
  <si>
    <t>R964</t>
  </si>
  <si>
    <t>M0965</t>
  </si>
  <si>
    <t>B965</t>
  </si>
  <si>
    <t>R965</t>
  </si>
  <si>
    <t>M0966</t>
  </si>
  <si>
    <t>B966</t>
  </si>
  <si>
    <t>R966</t>
  </si>
  <si>
    <t>M0967</t>
  </si>
  <si>
    <t>B967</t>
  </si>
  <si>
    <t>R967</t>
  </si>
  <si>
    <t>M0968</t>
  </si>
  <si>
    <t>B968</t>
  </si>
  <si>
    <t>R968</t>
  </si>
  <si>
    <t>M0969</t>
  </si>
  <si>
    <t>B969</t>
  </si>
  <si>
    <t>R969</t>
  </si>
  <si>
    <t>M0970</t>
  </si>
  <si>
    <t>B970</t>
  </si>
  <si>
    <t>R970</t>
  </si>
  <si>
    <t>M0971</t>
  </si>
  <si>
    <t>B971</t>
  </si>
  <si>
    <t>R971</t>
  </si>
  <si>
    <t>M0972</t>
  </si>
  <si>
    <t>B972</t>
  </si>
  <si>
    <t>R972</t>
  </si>
  <si>
    <t>M0973</t>
  </si>
  <si>
    <t>B973</t>
  </si>
  <si>
    <t>R973</t>
  </si>
  <si>
    <t>M0974</t>
  </si>
  <si>
    <t>B974</t>
  </si>
  <si>
    <t>R974</t>
  </si>
  <si>
    <t>M0975</t>
  </si>
  <si>
    <t>B975</t>
  </si>
  <si>
    <t>R975</t>
  </si>
  <si>
    <t>M0976</t>
  </si>
  <si>
    <t>B976</t>
  </si>
  <si>
    <t>R976</t>
  </si>
  <si>
    <t>M0977</t>
  </si>
  <si>
    <t>B977</t>
  </si>
  <si>
    <t>R977</t>
  </si>
  <si>
    <t>M0978</t>
  </si>
  <si>
    <t>B978</t>
  </si>
  <si>
    <t>R978</t>
  </si>
  <si>
    <t>M0979</t>
  </si>
  <si>
    <t>B979</t>
  </si>
  <si>
    <t>R979</t>
  </si>
  <si>
    <t>M0980</t>
  </si>
  <si>
    <t>B980</t>
  </si>
  <si>
    <t>R980</t>
  </si>
  <si>
    <t>M0981</t>
  </si>
  <si>
    <t>B981</t>
  </si>
  <si>
    <t>R981</t>
  </si>
  <si>
    <t>M0982</t>
  </si>
  <si>
    <t>B982</t>
  </si>
  <si>
    <t>R982</t>
  </si>
  <si>
    <t>M0983</t>
  </si>
  <si>
    <t>B983</t>
  </si>
  <si>
    <t>R983</t>
  </si>
  <si>
    <t>M0984</t>
  </si>
  <si>
    <t>B984</t>
  </si>
  <si>
    <t>R984</t>
  </si>
  <si>
    <t>M0985</t>
  </si>
  <si>
    <t>B985</t>
  </si>
  <si>
    <t>R985</t>
  </si>
  <si>
    <t>M0986</t>
  </si>
  <si>
    <t>B986</t>
  </si>
  <si>
    <t>R986</t>
  </si>
  <si>
    <t>M0987</t>
  </si>
  <si>
    <t>B987</t>
  </si>
  <si>
    <t>R987</t>
  </si>
  <si>
    <t>M0988</t>
  </si>
  <si>
    <t>B988</t>
  </si>
  <si>
    <t>R988</t>
  </si>
  <si>
    <t>M0989</t>
  </si>
  <si>
    <t>B989</t>
  </si>
  <si>
    <t>R989</t>
  </si>
  <si>
    <t>M0990</t>
  </si>
  <si>
    <t>B990</t>
  </si>
  <si>
    <t>R990</t>
  </si>
  <si>
    <t>M0991</t>
  </si>
  <si>
    <t>B991</t>
  </si>
  <si>
    <t>R991</t>
  </si>
  <si>
    <t>M0992</t>
  </si>
  <si>
    <t>B992</t>
  </si>
  <si>
    <t>R992</t>
  </si>
  <si>
    <t>M0993</t>
  </si>
  <si>
    <t>B993</t>
  </si>
  <si>
    <t>R993</t>
  </si>
  <si>
    <t>M0994</t>
  </si>
  <si>
    <t>B994</t>
  </si>
  <si>
    <t>R994</t>
  </si>
  <si>
    <t>M0995</t>
  </si>
  <si>
    <t>B995</t>
  </si>
  <si>
    <t>R995</t>
  </si>
  <si>
    <t>M0996</t>
  </si>
  <si>
    <t>B996</t>
  </si>
  <si>
    <t>R996</t>
  </si>
  <si>
    <t>M0997</t>
  </si>
  <si>
    <t>B997</t>
  </si>
  <si>
    <t>R997</t>
  </si>
  <si>
    <t>M0998</t>
  </si>
  <si>
    <t>B998</t>
  </si>
  <si>
    <t>R998</t>
  </si>
  <si>
    <t>M0999</t>
  </si>
  <si>
    <t>B999</t>
  </si>
  <si>
    <t>R999</t>
  </si>
  <si>
    <t>M1000</t>
  </si>
  <si>
    <t>B1000</t>
  </si>
  <si>
    <t>R1000</t>
  </si>
  <si>
    <t>M1001</t>
  </si>
  <si>
    <t>B1001</t>
  </si>
  <si>
    <t>R1001</t>
  </si>
  <si>
    <t>M1002</t>
  </si>
  <si>
    <t>B1002</t>
  </si>
  <si>
    <t>R1002</t>
  </si>
  <si>
    <t>M1003</t>
  </si>
  <si>
    <t>B1003</t>
  </si>
  <si>
    <t>R1003</t>
  </si>
  <si>
    <t>M1004</t>
  </si>
  <si>
    <t>B1004</t>
  </si>
  <si>
    <t>R1004</t>
  </si>
  <si>
    <t>M1005</t>
  </si>
  <si>
    <t>B1005</t>
  </si>
  <si>
    <t>R1005</t>
  </si>
  <si>
    <t>M1006</t>
  </si>
  <si>
    <t>B1006</t>
  </si>
  <si>
    <t>R1006</t>
  </si>
  <si>
    <t>M1007</t>
  </si>
  <si>
    <t>B1007</t>
  </si>
  <si>
    <t>R1007</t>
  </si>
  <si>
    <t>M1008</t>
  </si>
  <si>
    <t>B1008</t>
  </si>
  <si>
    <t>R1008</t>
  </si>
  <si>
    <t>M1009</t>
  </si>
  <si>
    <t>B1009</t>
  </si>
  <si>
    <t>R1009</t>
  </si>
  <si>
    <t>M1010</t>
  </si>
  <si>
    <t>B1010</t>
  </si>
  <si>
    <t>R1010</t>
  </si>
  <si>
    <t>M1011</t>
  </si>
  <si>
    <t>B1011</t>
  </si>
  <si>
    <t>R1011</t>
  </si>
  <si>
    <t>M1012</t>
  </si>
  <si>
    <t>B1012</t>
  </si>
  <si>
    <t>R1012</t>
  </si>
  <si>
    <t>M1013</t>
  </si>
  <si>
    <t>B1013</t>
  </si>
  <si>
    <t>R1013</t>
  </si>
  <si>
    <t>M1014</t>
  </si>
  <si>
    <t>B1014</t>
  </si>
  <si>
    <t>R1014</t>
  </si>
  <si>
    <t>M1015</t>
  </si>
  <si>
    <t>B1015</t>
  </si>
  <si>
    <t>R1015</t>
  </si>
  <si>
    <t>M1016</t>
  </si>
  <si>
    <t>B1016</t>
  </si>
  <si>
    <t>R1016</t>
  </si>
  <si>
    <t>M1017</t>
  </si>
  <si>
    <t>B1017</t>
  </si>
  <si>
    <t>R1017</t>
  </si>
  <si>
    <t>M1018</t>
  </si>
  <si>
    <t>B1018</t>
  </si>
  <si>
    <t>R1018</t>
  </si>
  <si>
    <t>M1019</t>
  </si>
  <si>
    <t>B1019</t>
  </si>
  <si>
    <t>R1019</t>
  </si>
  <si>
    <t>M1020</t>
  </si>
  <si>
    <t>B1020</t>
  </si>
  <si>
    <t>R1020</t>
  </si>
  <si>
    <t>L18</t>
    <phoneticPr fontId="2" type="noConversion"/>
  </si>
  <si>
    <t>M1021</t>
    <phoneticPr fontId="2" type="noConversion"/>
  </si>
  <si>
    <t>B1021</t>
    <phoneticPr fontId="2" type="noConversion"/>
  </si>
  <si>
    <t>R1021</t>
    <phoneticPr fontId="2" type="noConversion"/>
  </si>
  <si>
    <t>M1022</t>
  </si>
  <si>
    <t>B1022</t>
  </si>
  <si>
    <t>R1022</t>
  </si>
  <si>
    <t>M1023</t>
  </si>
  <si>
    <t>B1023</t>
  </si>
  <si>
    <t>R1023</t>
  </si>
  <si>
    <t>M1024</t>
  </si>
  <si>
    <t>B1024</t>
  </si>
  <si>
    <t>R1024</t>
  </si>
  <si>
    <t>M1025</t>
  </si>
  <si>
    <t>B1025</t>
  </si>
  <si>
    <t>R1025</t>
  </si>
  <si>
    <t>M1026</t>
  </si>
  <si>
    <t>B1026</t>
  </si>
  <si>
    <t>R1026</t>
  </si>
  <si>
    <t>M1027</t>
  </si>
  <si>
    <t>B1027</t>
  </si>
  <si>
    <t>R1027</t>
  </si>
  <si>
    <t>M1028</t>
  </si>
  <si>
    <t>B1028</t>
  </si>
  <si>
    <t>R1028</t>
  </si>
  <si>
    <t>M1029</t>
  </si>
  <si>
    <t>B1029</t>
  </si>
  <si>
    <t>R1029</t>
  </si>
  <si>
    <t>M1030</t>
  </si>
  <si>
    <t>B1030</t>
  </si>
  <si>
    <t>R1030</t>
  </si>
  <si>
    <t>M1031</t>
  </si>
  <si>
    <t>B1031</t>
  </si>
  <si>
    <t>R1031</t>
  </si>
  <si>
    <t>M1032</t>
  </si>
  <si>
    <t>B1032</t>
  </si>
  <si>
    <t>R1032</t>
  </si>
  <si>
    <t>M1033</t>
  </si>
  <si>
    <t>B1033</t>
  </si>
  <si>
    <t>R1033</t>
  </si>
  <si>
    <t>M1034</t>
  </si>
  <si>
    <t>B1034</t>
  </si>
  <si>
    <t>R1034</t>
  </si>
  <si>
    <t>M1035</t>
  </si>
  <si>
    <t>B1035</t>
  </si>
  <si>
    <t>R1035</t>
  </si>
  <si>
    <t>M1036</t>
  </si>
  <si>
    <t>B1036</t>
  </si>
  <si>
    <t>R1036</t>
  </si>
  <si>
    <t>M1037</t>
  </si>
  <si>
    <t>B1037</t>
  </si>
  <si>
    <t>R1037</t>
  </si>
  <si>
    <t>M1038</t>
  </si>
  <si>
    <t>B1038</t>
  </si>
  <si>
    <t>R1038</t>
  </si>
  <si>
    <t>M1039</t>
  </si>
  <si>
    <t>B1039</t>
  </si>
  <si>
    <t>R1039</t>
  </si>
  <si>
    <t>M1040</t>
  </si>
  <si>
    <t>B1040</t>
  </si>
  <si>
    <t>R1040</t>
  </si>
  <si>
    <t>M1041</t>
  </si>
  <si>
    <t>B1041</t>
  </si>
  <si>
    <t>R1041</t>
  </si>
  <si>
    <t>M1042</t>
  </si>
  <si>
    <t>B1042</t>
  </si>
  <si>
    <t>R1042</t>
  </si>
  <si>
    <t>M1043</t>
  </si>
  <si>
    <t>B1043</t>
  </si>
  <si>
    <t>R1043</t>
  </si>
  <si>
    <t>M1044</t>
  </si>
  <si>
    <t>B1044</t>
  </si>
  <si>
    <t>R1044</t>
  </si>
  <si>
    <t>M1045</t>
  </si>
  <si>
    <t>B1045</t>
  </si>
  <si>
    <t>R1045</t>
  </si>
  <si>
    <t>M1046</t>
  </si>
  <si>
    <t>B1046</t>
  </si>
  <si>
    <t>R1046</t>
  </si>
  <si>
    <t>M1047</t>
  </si>
  <si>
    <t>B1047</t>
  </si>
  <si>
    <t>R1047</t>
  </si>
  <si>
    <t>M1048</t>
  </si>
  <si>
    <t>B1048</t>
  </si>
  <si>
    <t>R1048</t>
  </si>
  <si>
    <t>M1049</t>
  </si>
  <si>
    <t>B1049</t>
  </si>
  <si>
    <t>R1049</t>
  </si>
  <si>
    <t>M1050</t>
  </si>
  <si>
    <t>B1050</t>
  </si>
  <si>
    <t>R1050</t>
  </si>
  <si>
    <t>M1051</t>
  </si>
  <si>
    <t>B1051</t>
  </si>
  <si>
    <t>R1051</t>
  </si>
  <si>
    <t>M1052</t>
  </si>
  <si>
    <t>B1052</t>
  </si>
  <si>
    <t>R1052</t>
  </si>
  <si>
    <t>M1053</t>
  </si>
  <si>
    <t>B1053</t>
  </si>
  <si>
    <t>R1053</t>
  </si>
  <si>
    <t>M1054</t>
  </si>
  <si>
    <t>B1054</t>
  </si>
  <si>
    <t>R1054</t>
  </si>
  <si>
    <t>M1055</t>
  </si>
  <si>
    <t>B1055</t>
  </si>
  <si>
    <t>R1055</t>
  </si>
  <si>
    <t>M1056</t>
  </si>
  <si>
    <t>B1056</t>
  </si>
  <si>
    <t>R1056</t>
  </si>
  <si>
    <t>M1057</t>
  </si>
  <si>
    <t>B1057</t>
  </si>
  <si>
    <t>R1057</t>
  </si>
  <si>
    <t>M1058</t>
  </si>
  <si>
    <t>B1058</t>
  </si>
  <si>
    <t>R1058</t>
  </si>
  <si>
    <t>M1059</t>
  </si>
  <si>
    <t>B1059</t>
  </si>
  <si>
    <t>R1059</t>
  </si>
  <si>
    <t>M1060</t>
  </si>
  <si>
    <t>B1060</t>
  </si>
  <si>
    <t>R1060</t>
  </si>
  <si>
    <t>M1061</t>
  </si>
  <si>
    <t>B1061</t>
  </si>
  <si>
    <t>R1061</t>
  </si>
  <si>
    <t>M1062</t>
  </si>
  <si>
    <t>B1062</t>
  </si>
  <si>
    <t>R1062</t>
  </si>
  <si>
    <t>M1063</t>
  </si>
  <si>
    <t>B1063</t>
  </si>
  <si>
    <t>R1063</t>
  </si>
  <si>
    <t>M1064</t>
  </si>
  <si>
    <t>B1064</t>
  </si>
  <si>
    <t>R1064</t>
  </si>
  <si>
    <t>M1065</t>
  </si>
  <si>
    <t>B1065</t>
  </si>
  <si>
    <t>R1065</t>
  </si>
  <si>
    <t>M1066</t>
  </si>
  <si>
    <t>B1066</t>
  </si>
  <si>
    <t>R1066</t>
  </si>
  <si>
    <t>M1067</t>
  </si>
  <si>
    <t>B1067</t>
  </si>
  <si>
    <t>R1067</t>
  </si>
  <si>
    <t>M1068</t>
  </si>
  <si>
    <t>B1068</t>
  </si>
  <si>
    <t>R1068</t>
  </si>
  <si>
    <t>M1069</t>
  </si>
  <si>
    <t>B1069</t>
  </si>
  <si>
    <t>R1069</t>
  </si>
  <si>
    <t>M1070</t>
  </si>
  <si>
    <t>B1070</t>
  </si>
  <si>
    <t>R1070</t>
  </si>
  <si>
    <t>M1071</t>
  </si>
  <si>
    <t>B1071</t>
  </si>
  <si>
    <t>R1071</t>
  </si>
  <si>
    <t>M1072</t>
  </si>
  <si>
    <t>B1072</t>
  </si>
  <si>
    <t>R1072</t>
  </si>
  <si>
    <t>M1073</t>
  </si>
  <si>
    <t>B1073</t>
  </si>
  <si>
    <t>R1073</t>
  </si>
  <si>
    <t>M1074</t>
  </si>
  <si>
    <t>B1074</t>
  </si>
  <si>
    <t>R1074</t>
  </si>
  <si>
    <t>M1075</t>
  </si>
  <si>
    <t>B1075</t>
  </si>
  <si>
    <t>R1075</t>
  </si>
  <si>
    <t>M1076</t>
  </si>
  <si>
    <t>B1076</t>
  </si>
  <si>
    <t>R1076</t>
  </si>
  <si>
    <t>M1077</t>
  </si>
  <si>
    <t>B1077</t>
  </si>
  <si>
    <t>R1077</t>
  </si>
  <si>
    <t>M1078</t>
  </si>
  <si>
    <t>B1078</t>
  </si>
  <si>
    <t>R1078</t>
  </si>
  <si>
    <t>M1079</t>
  </si>
  <si>
    <t>B1079</t>
  </si>
  <si>
    <t>R1079</t>
  </si>
  <si>
    <t>M1080</t>
  </si>
  <si>
    <t>B1080</t>
  </si>
  <si>
    <t>R1080</t>
  </si>
  <si>
    <t>L19</t>
    <phoneticPr fontId="2" type="noConversion"/>
  </si>
  <si>
    <t>M1081</t>
    <phoneticPr fontId="2" type="noConversion"/>
  </si>
  <si>
    <t>B1081</t>
    <phoneticPr fontId="2" type="noConversion"/>
  </si>
  <si>
    <t>R1081</t>
    <phoneticPr fontId="2" type="noConversion"/>
  </si>
  <si>
    <t>M1082</t>
  </si>
  <si>
    <t>B1082</t>
  </si>
  <si>
    <t>R1082</t>
  </si>
  <si>
    <t>M1083</t>
  </si>
  <si>
    <t>B1083</t>
  </si>
  <si>
    <t>R1083</t>
  </si>
  <si>
    <t>M1084</t>
  </si>
  <si>
    <t>B1084</t>
  </si>
  <si>
    <t>R1084</t>
  </si>
  <si>
    <t>M1085</t>
  </si>
  <si>
    <t>B1085</t>
  </si>
  <si>
    <t>R1085</t>
  </si>
  <si>
    <t>M1086</t>
  </si>
  <si>
    <t>B1086</t>
  </si>
  <si>
    <t>R1086</t>
  </si>
  <si>
    <t>M1087</t>
  </si>
  <si>
    <t>B1087</t>
  </si>
  <si>
    <t>R1087</t>
  </si>
  <si>
    <t>M1088</t>
  </si>
  <si>
    <t>B1088</t>
  </si>
  <si>
    <t>R1088</t>
  </si>
  <si>
    <t>M1089</t>
  </si>
  <si>
    <t>B1089</t>
  </si>
  <si>
    <t>R1089</t>
  </si>
  <si>
    <t>M1090</t>
  </si>
  <si>
    <t>B1090</t>
  </si>
  <si>
    <t>R1090</t>
  </si>
  <si>
    <t>M1091</t>
  </si>
  <si>
    <t>B1091</t>
  </si>
  <si>
    <t>R1091</t>
  </si>
  <si>
    <t>M1092</t>
  </si>
  <si>
    <t>B1092</t>
  </si>
  <si>
    <t>R1092</t>
  </si>
  <si>
    <t>M1093</t>
  </si>
  <si>
    <t>B1093</t>
  </si>
  <si>
    <t>R1093</t>
  </si>
  <si>
    <t>M1094</t>
  </si>
  <si>
    <t>B1094</t>
  </si>
  <si>
    <t>R1094</t>
  </si>
  <si>
    <t>M1095</t>
  </si>
  <si>
    <t>B1095</t>
  </si>
  <si>
    <t>R1095</t>
  </si>
  <si>
    <t>M1096</t>
  </si>
  <si>
    <t>B1096</t>
  </si>
  <si>
    <t>R1096</t>
  </si>
  <si>
    <t>M1097</t>
  </si>
  <si>
    <t>B1097</t>
  </si>
  <si>
    <t>R1097</t>
  </si>
  <si>
    <t>M1098</t>
  </si>
  <si>
    <t>B1098</t>
  </si>
  <si>
    <t>R1098</t>
  </si>
  <si>
    <t>M1099</t>
  </si>
  <si>
    <t>B1099</t>
  </si>
  <si>
    <t>R1099</t>
  </si>
  <si>
    <t>M1100</t>
  </si>
  <si>
    <t>B1100</t>
  </si>
  <si>
    <t>R1100</t>
  </si>
  <si>
    <t>M1101</t>
  </si>
  <si>
    <t>B1101</t>
  </si>
  <si>
    <t>R1101</t>
  </si>
  <si>
    <t>M1102</t>
  </si>
  <si>
    <t>B1102</t>
  </si>
  <si>
    <t>R1102</t>
  </si>
  <si>
    <t>M1103</t>
  </si>
  <si>
    <t>B1103</t>
  </si>
  <si>
    <t>R1103</t>
  </si>
  <si>
    <t>M1104</t>
  </si>
  <si>
    <t>B1104</t>
  </si>
  <si>
    <t>R1104</t>
  </si>
  <si>
    <t>M1105</t>
  </si>
  <si>
    <t>B1105</t>
  </si>
  <si>
    <t>R1105</t>
  </si>
  <si>
    <t>M1106</t>
  </si>
  <si>
    <t>B1106</t>
  </si>
  <si>
    <t>R1106</t>
  </si>
  <si>
    <t>M1107</t>
  </si>
  <si>
    <t>B1107</t>
  </si>
  <si>
    <t>R1107</t>
  </si>
  <si>
    <t>M1108</t>
  </si>
  <si>
    <t>B1108</t>
  </si>
  <si>
    <t>R1108</t>
  </si>
  <si>
    <t>M1109</t>
  </si>
  <si>
    <t>B1109</t>
  </si>
  <si>
    <t>R1109</t>
  </si>
  <si>
    <t>M1110</t>
  </si>
  <si>
    <t>B1110</t>
  </si>
  <si>
    <t>R1110</t>
  </si>
  <si>
    <t>M1111</t>
  </si>
  <si>
    <t>B1111</t>
  </si>
  <si>
    <t>R1111</t>
  </si>
  <si>
    <t>M1112</t>
  </si>
  <si>
    <t>B1112</t>
  </si>
  <si>
    <t>R1112</t>
  </si>
  <si>
    <t>M1113</t>
  </si>
  <si>
    <t>B1113</t>
  </si>
  <si>
    <t>R1113</t>
  </si>
  <si>
    <t>M1114</t>
  </si>
  <si>
    <t>B1114</t>
  </si>
  <si>
    <t>R1114</t>
  </si>
  <si>
    <t>M1115</t>
  </si>
  <si>
    <t>B1115</t>
  </si>
  <si>
    <t>R1115</t>
  </si>
  <si>
    <t>M1116</t>
  </si>
  <si>
    <t>B1116</t>
  </si>
  <si>
    <t>R1116</t>
  </si>
  <si>
    <t>M1117</t>
  </si>
  <si>
    <t>B1117</t>
  </si>
  <si>
    <t>R1117</t>
  </si>
  <si>
    <t>M1118</t>
  </si>
  <si>
    <t>B1118</t>
  </si>
  <si>
    <t>R1118</t>
  </si>
  <si>
    <t>M1119</t>
  </si>
  <si>
    <t>B1119</t>
  </si>
  <si>
    <t>R1119</t>
  </si>
  <si>
    <t>M1120</t>
  </si>
  <si>
    <t>B1120</t>
  </si>
  <si>
    <t>R1120</t>
  </si>
  <si>
    <t>M1121</t>
  </si>
  <si>
    <t>B1121</t>
  </si>
  <si>
    <t>R1121</t>
  </si>
  <si>
    <t>M1122</t>
  </si>
  <si>
    <t>B1122</t>
  </si>
  <si>
    <t>R1122</t>
  </si>
  <si>
    <t>M1123</t>
  </si>
  <si>
    <t>B1123</t>
  </si>
  <si>
    <t>R1123</t>
  </si>
  <si>
    <t>M1124</t>
  </si>
  <si>
    <t>B1124</t>
  </si>
  <si>
    <t>R1124</t>
  </si>
  <si>
    <t>M1125</t>
  </si>
  <si>
    <t>B1125</t>
  </si>
  <si>
    <t>R1125</t>
  </si>
  <si>
    <t>M1126</t>
  </si>
  <si>
    <t>B1126</t>
  </si>
  <si>
    <t>R1126</t>
  </si>
  <si>
    <t>M1127</t>
  </si>
  <si>
    <t>B1127</t>
  </si>
  <si>
    <t>R1127</t>
  </si>
  <si>
    <t>M1128</t>
  </si>
  <si>
    <t>B1128</t>
  </si>
  <si>
    <t>R1128</t>
  </si>
  <si>
    <t>M1129</t>
  </si>
  <si>
    <t>B1129</t>
  </si>
  <si>
    <t>R1129</t>
  </si>
  <si>
    <t>M1130</t>
  </si>
  <si>
    <t>B1130</t>
  </si>
  <si>
    <t>R1130</t>
  </si>
  <si>
    <t>M1131</t>
  </si>
  <si>
    <t>B1131</t>
  </si>
  <si>
    <t>R1131</t>
  </si>
  <si>
    <t>M1132</t>
  </si>
  <si>
    <t>B1132</t>
  </si>
  <si>
    <t>R1132</t>
  </si>
  <si>
    <t>M1133</t>
  </si>
  <si>
    <t>B1133</t>
  </si>
  <si>
    <t>R1133</t>
  </si>
  <si>
    <t>M1134</t>
  </si>
  <si>
    <t>B1134</t>
  </si>
  <si>
    <t>R1134</t>
  </si>
  <si>
    <t>M1135</t>
  </si>
  <si>
    <t>B1135</t>
  </si>
  <si>
    <t>R1135</t>
  </si>
  <si>
    <t>M1136</t>
  </si>
  <si>
    <t>B1136</t>
  </si>
  <si>
    <t>R1136</t>
  </si>
  <si>
    <t>M1137</t>
  </si>
  <si>
    <t>B1137</t>
  </si>
  <si>
    <t>R1137</t>
  </si>
  <si>
    <t>M1138</t>
  </si>
  <si>
    <t>B1138</t>
  </si>
  <si>
    <t>R1138</t>
  </si>
  <si>
    <t>M1139</t>
  </si>
  <si>
    <t>B1139</t>
  </si>
  <si>
    <t>R1139</t>
  </si>
  <si>
    <t>M1140</t>
  </si>
  <si>
    <t>B1140</t>
  </si>
  <si>
    <t>R1140</t>
  </si>
  <si>
    <t>L20</t>
    <phoneticPr fontId="2" type="noConversion"/>
  </si>
  <si>
    <t>M1141</t>
    <phoneticPr fontId="2" type="noConversion"/>
  </si>
  <si>
    <t>B1141</t>
    <phoneticPr fontId="2" type="noConversion"/>
  </si>
  <si>
    <t>R1141</t>
    <phoneticPr fontId="2" type="noConversion"/>
  </si>
  <si>
    <t>M1142</t>
  </si>
  <si>
    <t>B1142</t>
  </si>
  <si>
    <t>R1142</t>
  </si>
  <si>
    <t>M1143</t>
  </si>
  <si>
    <t>B1143</t>
  </si>
  <si>
    <t>R1143</t>
  </si>
  <si>
    <t>M1144</t>
  </si>
  <si>
    <t>B1144</t>
  </si>
  <si>
    <t>R1144</t>
  </si>
  <si>
    <t>M1145</t>
  </si>
  <si>
    <t>B1145</t>
  </si>
  <si>
    <t>R1145</t>
  </si>
  <si>
    <t>M1146</t>
  </si>
  <si>
    <t>B1146</t>
  </si>
  <si>
    <t>R1146</t>
  </si>
  <si>
    <t>M1147</t>
  </si>
  <si>
    <t>B1147</t>
  </si>
  <si>
    <t>R1147</t>
  </si>
  <si>
    <t>M1148</t>
  </si>
  <si>
    <t>B1148</t>
  </si>
  <si>
    <t>R1148</t>
  </si>
  <si>
    <t>M1149</t>
  </si>
  <si>
    <t>B1149</t>
  </si>
  <si>
    <t>R1149</t>
  </si>
  <si>
    <t>M1150</t>
  </si>
  <si>
    <t>B1150</t>
  </si>
  <si>
    <t>R1150</t>
  </si>
  <si>
    <t>M1151</t>
  </si>
  <si>
    <t>B1151</t>
  </si>
  <si>
    <t>R1151</t>
  </si>
  <si>
    <t>M1152</t>
  </si>
  <si>
    <t>B1152</t>
  </si>
  <si>
    <t>R1152</t>
  </si>
  <si>
    <t>M1153</t>
  </si>
  <si>
    <t>B1153</t>
  </si>
  <si>
    <t>R1153</t>
  </si>
  <si>
    <t>M1154</t>
  </si>
  <si>
    <t>B1154</t>
  </si>
  <si>
    <t>R1154</t>
  </si>
  <si>
    <t>M1155</t>
  </si>
  <si>
    <t>B1155</t>
  </si>
  <si>
    <t>R1155</t>
  </si>
  <si>
    <t>M1156</t>
  </si>
  <si>
    <t>B1156</t>
  </si>
  <si>
    <t>R1156</t>
  </si>
  <si>
    <t>M1157</t>
  </si>
  <si>
    <t>B1157</t>
  </si>
  <si>
    <t>R1157</t>
  </si>
  <si>
    <t>M1158</t>
  </si>
  <si>
    <t>B1158</t>
  </si>
  <si>
    <t>R1158</t>
  </si>
  <si>
    <t>M1159</t>
  </si>
  <si>
    <t>B1159</t>
  </si>
  <si>
    <t>R1159</t>
  </si>
  <si>
    <t>M1160</t>
  </si>
  <si>
    <t>B1160</t>
  </si>
  <si>
    <t>R1160</t>
  </si>
  <si>
    <t>M1161</t>
  </si>
  <si>
    <t>B1161</t>
  </si>
  <si>
    <t>R1161</t>
  </si>
  <si>
    <t>M1162</t>
  </si>
  <si>
    <t>B1162</t>
  </si>
  <si>
    <t>R1162</t>
  </si>
  <si>
    <t>M1163</t>
  </si>
  <si>
    <t>B1163</t>
  </si>
  <si>
    <t>R1163</t>
  </si>
  <si>
    <t>M1164</t>
  </si>
  <si>
    <t>B1164</t>
  </si>
  <si>
    <t>R1164</t>
  </si>
  <si>
    <t>M1165</t>
  </si>
  <si>
    <t>B1165</t>
  </si>
  <si>
    <t>R1165</t>
  </si>
  <si>
    <t>M1166</t>
  </si>
  <si>
    <t>B1166</t>
  </si>
  <si>
    <t>R1166</t>
  </si>
  <si>
    <t>M1167</t>
  </si>
  <si>
    <t>B1167</t>
  </si>
  <si>
    <t>R1167</t>
  </si>
  <si>
    <t>M1168</t>
  </si>
  <si>
    <t>B1168</t>
  </si>
  <si>
    <t>R1168</t>
  </si>
  <si>
    <t>M1169</t>
  </si>
  <si>
    <t>B1169</t>
  </si>
  <si>
    <t>R1169</t>
  </si>
  <si>
    <t>M1170</t>
  </si>
  <si>
    <t>B1170</t>
  </si>
  <si>
    <t>R1170</t>
  </si>
  <si>
    <t>M1171</t>
  </si>
  <si>
    <t>B1171</t>
  </si>
  <si>
    <t>R1171</t>
  </si>
  <si>
    <t>M1172</t>
  </si>
  <si>
    <t>B1172</t>
  </si>
  <si>
    <t>R1172</t>
  </si>
  <si>
    <t>M1173</t>
  </si>
  <si>
    <t>B1173</t>
  </si>
  <si>
    <t>R1173</t>
  </si>
  <si>
    <t>M1174</t>
  </si>
  <si>
    <t>B1174</t>
  </si>
  <si>
    <t>R1174</t>
  </si>
  <si>
    <t>M1175</t>
  </si>
  <si>
    <t>B1175</t>
  </si>
  <si>
    <t>R1175</t>
  </si>
  <si>
    <t>M1176</t>
  </si>
  <si>
    <t>B1176</t>
  </si>
  <si>
    <t>R1176</t>
  </si>
  <si>
    <t>M1177</t>
  </si>
  <si>
    <t>B1177</t>
  </si>
  <si>
    <t>R1177</t>
  </si>
  <si>
    <t>M1178</t>
  </si>
  <si>
    <t>B1178</t>
  </si>
  <si>
    <t>R1178</t>
  </si>
  <si>
    <t>M1179</t>
  </si>
  <si>
    <t>B1179</t>
  </si>
  <si>
    <t>R1179</t>
  </si>
  <si>
    <t>M1180</t>
  </si>
  <si>
    <t>B1180</t>
  </si>
  <si>
    <t>R1180</t>
  </si>
  <si>
    <t>M1181</t>
  </si>
  <si>
    <t>B1181</t>
  </si>
  <si>
    <t>R1181</t>
  </si>
  <si>
    <t>M1182</t>
  </si>
  <si>
    <t>B1182</t>
  </si>
  <si>
    <t>R1182</t>
  </si>
  <si>
    <t>M1183</t>
  </si>
  <si>
    <t>B1183</t>
  </si>
  <si>
    <t>R1183</t>
  </si>
  <si>
    <t>M1184</t>
  </si>
  <si>
    <t>B1184</t>
  </si>
  <si>
    <t>R1184</t>
  </si>
  <si>
    <t>M1185</t>
  </si>
  <si>
    <t>B1185</t>
  </si>
  <si>
    <t>R1185</t>
  </si>
  <si>
    <t>M1186</t>
  </si>
  <si>
    <t>B1186</t>
  </si>
  <si>
    <t>R1186</t>
  </si>
  <si>
    <t>M1187</t>
  </si>
  <si>
    <t>B1187</t>
  </si>
  <si>
    <t>R1187</t>
  </si>
  <si>
    <t>M1188</t>
  </si>
  <si>
    <t>B1188</t>
  </si>
  <si>
    <t>R1188</t>
  </si>
  <si>
    <t>M1189</t>
  </si>
  <si>
    <t>B1189</t>
  </si>
  <si>
    <t>R1189</t>
  </si>
  <si>
    <t>M1190</t>
  </si>
  <si>
    <t>B1190</t>
  </si>
  <si>
    <t>R1190</t>
  </si>
  <si>
    <t>M1191</t>
  </si>
  <si>
    <t>B1191</t>
  </si>
  <si>
    <t>R1191</t>
  </si>
  <si>
    <t>M1192</t>
  </si>
  <si>
    <t>B1192</t>
  </si>
  <si>
    <t>R1192</t>
  </si>
  <si>
    <t>M1193</t>
  </si>
  <si>
    <t>B1193</t>
  </si>
  <si>
    <t>R1193</t>
  </si>
  <si>
    <t>M1194</t>
  </si>
  <si>
    <t>B1194</t>
  </si>
  <si>
    <t>R1194</t>
  </si>
  <si>
    <t>M1195</t>
  </si>
  <si>
    <t>B1195</t>
  </si>
  <si>
    <t>R1195</t>
  </si>
  <si>
    <t>M1196</t>
  </si>
  <si>
    <t>B1196</t>
  </si>
  <si>
    <t>R1196</t>
  </si>
  <si>
    <t>M1197</t>
  </si>
  <si>
    <t>B1197</t>
  </si>
  <si>
    <t>R1197</t>
  </si>
  <si>
    <t>M1198</t>
  </si>
  <si>
    <t>B1198</t>
  </si>
  <si>
    <t>R1198</t>
  </si>
  <si>
    <t>M1199</t>
  </si>
  <si>
    <t>B1199</t>
  </si>
  <si>
    <t>R1199</t>
  </si>
  <si>
    <t>M1200</t>
  </si>
  <si>
    <t>B1200</t>
  </si>
  <si>
    <t>R1200</t>
  </si>
  <si>
    <t>L21</t>
    <phoneticPr fontId="2" type="noConversion"/>
  </si>
  <si>
    <t>M1201</t>
    <phoneticPr fontId="2" type="noConversion"/>
  </si>
  <si>
    <t>B1201</t>
    <phoneticPr fontId="2" type="noConversion"/>
  </si>
  <si>
    <t>R1201</t>
    <phoneticPr fontId="2" type="noConversion"/>
  </si>
  <si>
    <t>M1202</t>
  </si>
  <si>
    <t>B1202</t>
  </si>
  <si>
    <t>R1202</t>
  </si>
  <si>
    <t>M1203</t>
  </si>
  <si>
    <t>B1203</t>
  </si>
  <si>
    <t>R1203</t>
  </si>
  <si>
    <t>M1204</t>
  </si>
  <si>
    <t>B1204</t>
  </si>
  <si>
    <t>R1204</t>
  </si>
  <si>
    <t>M1205</t>
  </si>
  <si>
    <t>B1205</t>
  </si>
  <si>
    <t>R1205</t>
  </si>
  <si>
    <t>M1206</t>
  </si>
  <si>
    <t>B1206</t>
  </si>
  <si>
    <t>R1206</t>
  </si>
  <si>
    <t>M1207</t>
  </si>
  <si>
    <t>B1207</t>
  </si>
  <si>
    <t>R1207</t>
  </si>
  <si>
    <t>M1208</t>
  </si>
  <si>
    <t>B1208</t>
  </si>
  <si>
    <t>R1208</t>
  </si>
  <si>
    <t>M1209</t>
  </si>
  <si>
    <t>B1209</t>
  </si>
  <si>
    <t>R1209</t>
  </si>
  <si>
    <t>M1210</t>
  </si>
  <si>
    <t>B1210</t>
  </si>
  <si>
    <t>R1210</t>
  </si>
  <si>
    <t>M1211</t>
  </si>
  <si>
    <t>B1211</t>
  </si>
  <si>
    <t>R1211</t>
  </si>
  <si>
    <t>M1212</t>
  </si>
  <si>
    <t>B1212</t>
  </si>
  <si>
    <t>R1212</t>
  </si>
  <si>
    <t>M1213</t>
  </si>
  <si>
    <t>B1213</t>
  </si>
  <si>
    <t>R1213</t>
  </si>
  <si>
    <t>M1214</t>
  </si>
  <si>
    <t>B1214</t>
  </si>
  <si>
    <t>R1214</t>
  </si>
  <si>
    <t>M1215</t>
  </si>
  <si>
    <t>B1215</t>
  </si>
  <si>
    <t>R1215</t>
  </si>
  <si>
    <t>M1216</t>
  </si>
  <si>
    <t>B1216</t>
  </si>
  <si>
    <t>R1216</t>
  </si>
  <si>
    <t>M1217</t>
  </si>
  <si>
    <t>B1217</t>
  </si>
  <si>
    <t>R1217</t>
  </si>
  <si>
    <t>M1218</t>
  </si>
  <si>
    <t>B1218</t>
  </si>
  <si>
    <t>R1218</t>
  </si>
  <si>
    <t>M1219</t>
  </si>
  <si>
    <t>B1219</t>
  </si>
  <si>
    <t>R1219</t>
  </si>
  <si>
    <t>M1220</t>
  </si>
  <si>
    <t>B1220</t>
  </si>
  <si>
    <t>R1220</t>
  </si>
  <si>
    <t>M1221</t>
  </si>
  <si>
    <t>B1221</t>
  </si>
  <si>
    <t>R1221</t>
  </si>
  <si>
    <t>M1222</t>
  </si>
  <si>
    <t>B1222</t>
  </si>
  <si>
    <t>R1222</t>
  </si>
  <si>
    <t>M1223</t>
  </si>
  <si>
    <t>B1223</t>
  </si>
  <si>
    <t>R1223</t>
  </si>
  <si>
    <t>M1224</t>
  </si>
  <si>
    <t>B1224</t>
  </si>
  <si>
    <t>R1224</t>
  </si>
  <si>
    <t>M1225</t>
  </si>
  <si>
    <t>B1225</t>
  </si>
  <si>
    <t>R1225</t>
  </si>
  <si>
    <t>M1226</t>
  </si>
  <si>
    <t>B1226</t>
  </si>
  <si>
    <t>R1226</t>
  </si>
  <si>
    <t>M1227</t>
  </si>
  <si>
    <t>B1227</t>
  </si>
  <si>
    <t>R1227</t>
  </si>
  <si>
    <t>M1228</t>
  </si>
  <si>
    <t>B1228</t>
  </si>
  <si>
    <t>R1228</t>
  </si>
  <si>
    <t>M1229</t>
  </si>
  <si>
    <t>B1229</t>
  </si>
  <si>
    <t>R1229</t>
  </si>
  <si>
    <t>M1230</t>
  </si>
  <si>
    <t>B1230</t>
  </si>
  <si>
    <t>R1230</t>
  </si>
  <si>
    <t>M1231</t>
  </si>
  <si>
    <t>B1231</t>
  </si>
  <si>
    <t>R1231</t>
  </si>
  <si>
    <t>M1232</t>
  </si>
  <si>
    <t>B1232</t>
  </si>
  <si>
    <t>R1232</t>
  </si>
  <si>
    <t>M1233</t>
  </si>
  <si>
    <t>B1233</t>
  </si>
  <si>
    <t>R1233</t>
  </si>
  <si>
    <t>M1234</t>
  </si>
  <si>
    <t>B1234</t>
  </si>
  <si>
    <t>R1234</t>
  </si>
  <si>
    <t>M1235</t>
  </si>
  <si>
    <t>B1235</t>
  </si>
  <si>
    <t>R1235</t>
  </si>
  <si>
    <t>M1236</t>
  </si>
  <si>
    <t>B1236</t>
  </si>
  <si>
    <t>R1236</t>
  </si>
  <si>
    <t>M1237</t>
  </si>
  <si>
    <t>B1237</t>
  </si>
  <si>
    <t>R1237</t>
  </si>
  <si>
    <t>M1238</t>
  </si>
  <si>
    <t>B1238</t>
  </si>
  <si>
    <t>R1238</t>
  </si>
  <si>
    <t>M1239</t>
  </si>
  <si>
    <t>B1239</t>
  </si>
  <si>
    <t>R1239</t>
  </si>
  <si>
    <t>M1240</t>
  </si>
  <si>
    <t>B1240</t>
  </si>
  <si>
    <t>R1240</t>
  </si>
  <si>
    <t>M1241</t>
  </si>
  <si>
    <t>B1241</t>
  </si>
  <si>
    <t>R1241</t>
  </si>
  <si>
    <t>M1242</t>
  </si>
  <si>
    <t>B1242</t>
  </si>
  <si>
    <t>R1242</t>
  </si>
  <si>
    <t>M1243</t>
  </si>
  <si>
    <t>B1243</t>
  </si>
  <si>
    <t>R1243</t>
  </si>
  <si>
    <t>M1244</t>
  </si>
  <si>
    <t>B1244</t>
  </si>
  <si>
    <t>R1244</t>
  </si>
  <si>
    <t>M1245</t>
  </si>
  <si>
    <t>B1245</t>
  </si>
  <si>
    <t>R1245</t>
  </si>
  <si>
    <t>M1246</t>
  </si>
  <si>
    <t>B1246</t>
  </si>
  <si>
    <t>R1246</t>
  </si>
  <si>
    <t>M1247</t>
  </si>
  <si>
    <t>B1247</t>
  </si>
  <si>
    <t>R1247</t>
  </si>
  <si>
    <t>M1248</t>
  </si>
  <si>
    <t>B1248</t>
  </si>
  <si>
    <t>R1248</t>
  </si>
  <si>
    <t>M1249</t>
  </si>
  <si>
    <t>B1249</t>
  </si>
  <si>
    <t>R1249</t>
  </si>
  <si>
    <t>M1250</t>
  </si>
  <si>
    <t>B1250</t>
  </si>
  <si>
    <t>R1250</t>
  </si>
  <si>
    <t>M1251</t>
  </si>
  <si>
    <t>B1251</t>
  </si>
  <si>
    <t>R1251</t>
  </si>
  <si>
    <t>M1252</t>
  </si>
  <si>
    <t>B1252</t>
  </si>
  <si>
    <t>R1252</t>
  </si>
  <si>
    <t>M1253</t>
  </si>
  <si>
    <t>B1253</t>
  </si>
  <si>
    <t>R1253</t>
  </si>
  <si>
    <t>M1254</t>
  </si>
  <si>
    <t>B1254</t>
  </si>
  <si>
    <t>R1254</t>
  </si>
  <si>
    <t>M1255</t>
  </si>
  <si>
    <t>B1255</t>
  </si>
  <si>
    <t>R1255</t>
  </si>
  <si>
    <t>M1256</t>
  </si>
  <si>
    <t>B1256</t>
  </si>
  <si>
    <t>R1256</t>
  </si>
  <si>
    <t>M1257</t>
  </si>
  <si>
    <t>B1257</t>
  </si>
  <si>
    <t>R1257</t>
  </si>
  <si>
    <t>M1258</t>
  </si>
  <si>
    <t>B1258</t>
  </si>
  <si>
    <t>R1258</t>
  </si>
  <si>
    <t>M1259</t>
  </si>
  <si>
    <t>B1259</t>
  </si>
  <si>
    <t>R1259</t>
  </si>
  <si>
    <t>M1260</t>
  </si>
  <si>
    <t>B1260</t>
  </si>
  <si>
    <t>R1260</t>
  </si>
  <si>
    <t>L22</t>
    <phoneticPr fontId="2" type="noConversion"/>
  </si>
  <si>
    <t>M1261</t>
  </si>
  <si>
    <t>M1261</t>
    <phoneticPr fontId="2" type="noConversion"/>
  </si>
  <si>
    <t>B1261</t>
    <phoneticPr fontId="2" type="noConversion"/>
  </si>
  <si>
    <t>R1261</t>
    <phoneticPr fontId="2" type="noConversion"/>
  </si>
  <si>
    <t>M1262</t>
  </si>
  <si>
    <t>B1262</t>
  </si>
  <si>
    <t>R1262</t>
  </si>
  <si>
    <t>M1263</t>
  </si>
  <si>
    <t>B1263</t>
  </si>
  <si>
    <t>R1263</t>
  </si>
  <si>
    <t>M1264</t>
  </si>
  <si>
    <t>B1264</t>
  </si>
  <si>
    <t>R1264</t>
  </si>
  <si>
    <t>M1265</t>
  </si>
  <si>
    <t>B1265</t>
  </si>
  <si>
    <t>R1265</t>
  </si>
  <si>
    <t>M1266</t>
  </si>
  <si>
    <t>B1266</t>
  </si>
  <si>
    <t>R1266</t>
  </si>
  <si>
    <t>M1267</t>
  </si>
  <si>
    <t>B1267</t>
  </si>
  <si>
    <t>R1267</t>
  </si>
  <si>
    <t>M1268</t>
  </si>
  <si>
    <t>B1268</t>
  </si>
  <si>
    <t>R1268</t>
  </si>
  <si>
    <t>M1269</t>
  </si>
  <si>
    <t>B1269</t>
  </si>
  <si>
    <t>R1269</t>
  </si>
  <si>
    <t>M1270</t>
  </si>
  <si>
    <t>B1270</t>
  </si>
  <si>
    <t>R1270</t>
  </si>
  <si>
    <t>M1271</t>
  </si>
  <si>
    <t>B1271</t>
  </si>
  <si>
    <t>R1271</t>
  </si>
  <si>
    <t>M1272</t>
  </si>
  <si>
    <t>B1272</t>
  </si>
  <si>
    <t>R1272</t>
  </si>
  <si>
    <t>M1273</t>
  </si>
  <si>
    <t>B1273</t>
  </si>
  <si>
    <t>R1273</t>
  </si>
  <si>
    <t>M1274</t>
  </si>
  <si>
    <t>B1274</t>
  </si>
  <si>
    <t>R1274</t>
  </si>
  <si>
    <t>M1275</t>
  </si>
  <si>
    <t>B1275</t>
  </si>
  <si>
    <t>R1275</t>
  </si>
  <si>
    <t>M1276</t>
  </si>
  <si>
    <t>B1276</t>
  </si>
  <si>
    <t>R1276</t>
  </si>
  <si>
    <t>M1277</t>
  </si>
  <si>
    <t>B1277</t>
  </si>
  <si>
    <t>R1277</t>
  </si>
  <si>
    <t>M1278</t>
  </si>
  <si>
    <t>B1278</t>
  </si>
  <si>
    <t>R1278</t>
  </si>
  <si>
    <t>M1279</t>
  </si>
  <si>
    <t>B1279</t>
  </si>
  <si>
    <t>R1279</t>
  </si>
  <si>
    <t>M1280</t>
  </si>
  <si>
    <t>B1280</t>
  </si>
  <si>
    <t>R1280</t>
  </si>
  <si>
    <t>M1281</t>
  </si>
  <si>
    <t>B1281</t>
  </si>
  <si>
    <t>R1281</t>
  </si>
  <si>
    <t>M1282</t>
  </si>
  <si>
    <t>B1282</t>
  </si>
  <si>
    <t>R1282</t>
  </si>
  <si>
    <t>M1283</t>
  </si>
  <si>
    <t>B1283</t>
  </si>
  <si>
    <t>R1283</t>
  </si>
  <si>
    <t>M1284</t>
  </si>
  <si>
    <t>B1284</t>
  </si>
  <si>
    <t>R1284</t>
  </si>
  <si>
    <t>M1285</t>
  </si>
  <si>
    <t>B1285</t>
  </si>
  <si>
    <t>R1285</t>
  </si>
  <si>
    <t>M1286</t>
  </si>
  <si>
    <t>B1286</t>
  </si>
  <si>
    <t>R1286</t>
  </si>
  <si>
    <t>M1287</t>
  </si>
  <si>
    <t>B1287</t>
  </si>
  <si>
    <t>R1287</t>
  </si>
  <si>
    <t>M1288</t>
  </si>
  <si>
    <t>B1288</t>
  </si>
  <si>
    <t>R1288</t>
  </si>
  <si>
    <t>M1289</t>
  </si>
  <si>
    <t>B1289</t>
  </si>
  <si>
    <t>R1289</t>
  </si>
  <si>
    <t>M1290</t>
  </si>
  <si>
    <t>B1290</t>
  </si>
  <si>
    <t>R1290</t>
  </si>
  <si>
    <t>M1291</t>
  </si>
  <si>
    <t>B1291</t>
  </si>
  <si>
    <t>R1291</t>
  </si>
  <si>
    <t>M1292</t>
  </si>
  <si>
    <t>B1292</t>
  </si>
  <si>
    <t>R1292</t>
  </si>
  <si>
    <t>M1293</t>
  </si>
  <si>
    <t>B1293</t>
  </si>
  <si>
    <t>R1293</t>
  </si>
  <si>
    <t>M1294</t>
  </si>
  <si>
    <t>B1294</t>
  </si>
  <si>
    <t>R1294</t>
  </si>
  <si>
    <t>M1295</t>
  </si>
  <si>
    <t>B1295</t>
  </si>
  <si>
    <t>R1295</t>
  </si>
  <si>
    <t>M1296</t>
  </si>
  <si>
    <t>B1296</t>
  </si>
  <si>
    <t>R1296</t>
  </si>
  <si>
    <t>M1297</t>
  </si>
  <si>
    <t>B1297</t>
  </si>
  <si>
    <t>R1297</t>
  </si>
  <si>
    <t>M1298</t>
  </si>
  <si>
    <t>B1298</t>
  </si>
  <si>
    <t>R1298</t>
  </si>
  <si>
    <t>M1299</t>
  </si>
  <si>
    <t>B1299</t>
  </si>
  <si>
    <t>R1299</t>
  </si>
  <si>
    <t>M1300</t>
  </si>
  <si>
    <t>B1300</t>
  </si>
  <si>
    <t>R1300</t>
  </si>
  <si>
    <t>M1301</t>
  </si>
  <si>
    <t>B1301</t>
  </si>
  <si>
    <t>R1301</t>
  </si>
  <si>
    <t>M1302</t>
  </si>
  <si>
    <t>B1302</t>
  </si>
  <si>
    <t>R1302</t>
  </si>
  <si>
    <t>M1303</t>
  </si>
  <si>
    <t>B1303</t>
  </si>
  <si>
    <t>R1303</t>
  </si>
  <si>
    <t>M1304</t>
  </si>
  <si>
    <t>B1304</t>
  </si>
  <si>
    <t>R1304</t>
  </si>
  <si>
    <t>M1305</t>
  </si>
  <si>
    <t>B1305</t>
  </si>
  <si>
    <t>R1305</t>
  </si>
  <si>
    <t>M1306</t>
  </si>
  <si>
    <t>B1306</t>
  </si>
  <si>
    <t>R1306</t>
  </si>
  <si>
    <t>M1307</t>
  </si>
  <si>
    <t>B1307</t>
  </si>
  <si>
    <t>R1307</t>
  </si>
  <si>
    <t>M1308</t>
  </si>
  <si>
    <t>B1308</t>
  </si>
  <si>
    <t>R1308</t>
  </si>
  <si>
    <t>M1309</t>
  </si>
  <si>
    <t>B1309</t>
  </si>
  <si>
    <t>R1309</t>
  </si>
  <si>
    <t>M1310</t>
  </si>
  <si>
    <t>B1310</t>
  </si>
  <si>
    <t>R1310</t>
  </si>
  <si>
    <t>M1311</t>
  </si>
  <si>
    <t>B1311</t>
  </si>
  <si>
    <t>R1311</t>
  </si>
  <si>
    <t>M1312</t>
  </si>
  <si>
    <t>B1312</t>
  </si>
  <si>
    <t>R1312</t>
  </si>
  <si>
    <t>M1313</t>
  </si>
  <si>
    <t>B1313</t>
  </si>
  <si>
    <t>R1313</t>
  </si>
  <si>
    <t>M1314</t>
  </si>
  <si>
    <t>B1314</t>
  </si>
  <si>
    <t>R1314</t>
  </si>
  <si>
    <t>M1315</t>
  </si>
  <si>
    <t>B1315</t>
  </si>
  <si>
    <t>R1315</t>
  </si>
  <si>
    <t>M1316</t>
  </si>
  <si>
    <t>B1316</t>
  </si>
  <si>
    <t>R1316</t>
  </si>
  <si>
    <t>M1317</t>
  </si>
  <si>
    <t>B1317</t>
  </si>
  <si>
    <t>R1317</t>
  </si>
  <si>
    <t>M1318</t>
  </si>
  <si>
    <t>B1318</t>
  </si>
  <si>
    <t>R1318</t>
  </si>
  <si>
    <t>M1319</t>
  </si>
  <si>
    <t>B1319</t>
  </si>
  <si>
    <t>R1319</t>
  </si>
  <si>
    <t>M1320</t>
  </si>
  <si>
    <t>B1320</t>
  </si>
  <si>
    <t>R1320</t>
  </si>
  <si>
    <t>L23</t>
    <phoneticPr fontId="2" type="noConversion"/>
  </si>
  <si>
    <t>M1321</t>
    <phoneticPr fontId="2" type="noConversion"/>
  </si>
  <si>
    <t>B1321</t>
    <phoneticPr fontId="2" type="noConversion"/>
  </si>
  <si>
    <t>R1321</t>
    <phoneticPr fontId="2" type="noConversion"/>
  </si>
  <si>
    <t>M1322</t>
  </si>
  <si>
    <t>B1322</t>
  </si>
  <si>
    <t>R1322</t>
  </si>
  <si>
    <t>M1323</t>
  </si>
  <si>
    <t>B1323</t>
  </si>
  <si>
    <t>R1323</t>
  </si>
  <si>
    <t>M1324</t>
  </si>
  <si>
    <t>B1324</t>
  </si>
  <si>
    <t>R1324</t>
  </si>
  <si>
    <t>M1325</t>
  </si>
  <si>
    <t>B1325</t>
  </si>
  <si>
    <t>R1325</t>
  </si>
  <si>
    <t>M1326</t>
  </si>
  <si>
    <t>B1326</t>
  </si>
  <si>
    <t>R1326</t>
  </si>
  <si>
    <t>M1327</t>
  </si>
  <si>
    <t>B1327</t>
  </si>
  <si>
    <t>R1327</t>
  </si>
  <si>
    <t>M1328</t>
  </si>
  <si>
    <t>B1328</t>
  </si>
  <si>
    <t>R1328</t>
  </si>
  <si>
    <t>M1329</t>
  </si>
  <si>
    <t>B1329</t>
  </si>
  <si>
    <t>R1329</t>
  </si>
  <si>
    <t>M1330</t>
  </si>
  <si>
    <t>B1330</t>
  </si>
  <si>
    <t>R1330</t>
  </si>
  <si>
    <t>M1331</t>
  </si>
  <si>
    <t>B1331</t>
  </si>
  <si>
    <t>R1331</t>
  </si>
  <si>
    <t>M1332</t>
  </si>
  <si>
    <t>B1332</t>
  </si>
  <si>
    <t>R1332</t>
  </si>
  <si>
    <t>M1333</t>
  </si>
  <si>
    <t>B1333</t>
  </si>
  <si>
    <t>R1333</t>
  </si>
  <si>
    <t>M1334</t>
  </si>
  <si>
    <t>B1334</t>
  </si>
  <si>
    <t>R1334</t>
  </si>
  <si>
    <t>M1335</t>
  </si>
  <si>
    <t>B1335</t>
  </si>
  <si>
    <t>R1335</t>
  </si>
  <si>
    <t>M1336</t>
  </si>
  <si>
    <t>B1336</t>
  </si>
  <si>
    <t>R1336</t>
  </si>
  <si>
    <t>M1337</t>
  </si>
  <si>
    <t>B1337</t>
  </si>
  <si>
    <t>R1337</t>
  </si>
  <si>
    <t>M1338</t>
  </si>
  <si>
    <t>B1338</t>
  </si>
  <si>
    <t>R1338</t>
  </si>
  <si>
    <t>M1339</t>
  </si>
  <si>
    <t>B1339</t>
  </si>
  <si>
    <t>R1339</t>
  </si>
  <si>
    <t>M1340</t>
  </si>
  <si>
    <t>B1340</t>
  </si>
  <si>
    <t>R1340</t>
  </si>
  <si>
    <t>M1341</t>
  </si>
  <si>
    <t>B1341</t>
  </si>
  <si>
    <t>R1341</t>
  </si>
  <si>
    <t>M1342</t>
  </si>
  <si>
    <t>B1342</t>
  </si>
  <si>
    <t>R1342</t>
  </si>
  <si>
    <t>M1343</t>
  </si>
  <si>
    <t>B1343</t>
  </si>
  <si>
    <t>R1343</t>
  </si>
  <si>
    <t>M1344</t>
  </si>
  <si>
    <t>B1344</t>
  </si>
  <si>
    <t>R1344</t>
  </si>
  <si>
    <t>M1345</t>
  </si>
  <si>
    <t>B1345</t>
  </si>
  <si>
    <t>R1345</t>
  </si>
  <si>
    <t>M1346</t>
  </si>
  <si>
    <t>B1346</t>
  </si>
  <si>
    <t>R1346</t>
  </si>
  <si>
    <t>M1347</t>
  </si>
  <si>
    <t>B1347</t>
  </si>
  <si>
    <t>R1347</t>
  </si>
  <si>
    <t>M1348</t>
  </si>
  <si>
    <t>B1348</t>
  </si>
  <si>
    <t>R1348</t>
  </si>
  <si>
    <t>M1349</t>
  </si>
  <si>
    <t>B1349</t>
  </si>
  <si>
    <t>R1349</t>
  </si>
  <si>
    <t>M1350</t>
  </si>
  <si>
    <t>B1350</t>
  </si>
  <si>
    <t>R1350</t>
  </si>
  <si>
    <t>M1351</t>
  </si>
  <si>
    <t>B1351</t>
  </si>
  <si>
    <t>R1351</t>
  </si>
  <si>
    <t>M1352</t>
  </si>
  <si>
    <t>B1352</t>
  </si>
  <si>
    <t>R1352</t>
  </si>
  <si>
    <t>M1353</t>
  </si>
  <si>
    <t>B1353</t>
  </si>
  <si>
    <t>R1353</t>
  </si>
  <si>
    <t>M1354</t>
  </si>
  <si>
    <t>B1354</t>
  </si>
  <si>
    <t>R1354</t>
  </si>
  <si>
    <t>M1355</t>
  </si>
  <si>
    <t>B1355</t>
  </si>
  <si>
    <t>R1355</t>
  </si>
  <si>
    <t>M1356</t>
  </si>
  <si>
    <t>B1356</t>
  </si>
  <si>
    <t>R1356</t>
  </si>
  <si>
    <t>M1357</t>
  </si>
  <si>
    <t>B1357</t>
  </si>
  <si>
    <t>R1357</t>
  </si>
  <si>
    <t>M1358</t>
  </si>
  <si>
    <t>B1358</t>
  </si>
  <si>
    <t>R1358</t>
  </si>
  <si>
    <t>M1359</t>
  </si>
  <si>
    <t>B1359</t>
  </si>
  <si>
    <t>R1359</t>
  </si>
  <si>
    <t>M1360</t>
  </si>
  <si>
    <t>B1360</t>
  </si>
  <si>
    <t>R1360</t>
  </si>
  <si>
    <t>M1361</t>
  </si>
  <si>
    <t>B1361</t>
  </si>
  <si>
    <t>R1361</t>
  </si>
  <si>
    <t>M1362</t>
  </si>
  <si>
    <t>B1362</t>
  </si>
  <si>
    <t>R1362</t>
  </si>
  <si>
    <t>M1363</t>
  </si>
  <si>
    <t>B1363</t>
  </si>
  <si>
    <t>R1363</t>
  </si>
  <si>
    <t>M1364</t>
  </si>
  <si>
    <t>B1364</t>
  </si>
  <si>
    <t>R1364</t>
  </si>
  <si>
    <t>M1365</t>
  </si>
  <si>
    <t>B1365</t>
  </si>
  <si>
    <t>R1365</t>
  </si>
  <si>
    <t>M1366</t>
  </si>
  <si>
    <t>B1366</t>
  </si>
  <si>
    <t>R1366</t>
  </si>
  <si>
    <t>M1367</t>
  </si>
  <si>
    <t>B1367</t>
  </si>
  <si>
    <t>R1367</t>
  </si>
  <si>
    <t>M1368</t>
  </si>
  <si>
    <t>B1368</t>
  </si>
  <si>
    <t>R1368</t>
  </si>
  <si>
    <t>M1369</t>
  </si>
  <si>
    <t>B1369</t>
  </si>
  <si>
    <t>R1369</t>
  </si>
  <si>
    <t>M1370</t>
  </si>
  <si>
    <t>B1370</t>
  </si>
  <si>
    <t>R1370</t>
  </si>
  <si>
    <t>M1371</t>
  </si>
  <si>
    <t>B1371</t>
  </si>
  <si>
    <t>R1371</t>
  </si>
  <si>
    <t>M1372</t>
  </si>
  <si>
    <t>B1372</t>
  </si>
  <si>
    <t>R1372</t>
  </si>
  <si>
    <t>M1373</t>
  </si>
  <si>
    <t>B1373</t>
  </si>
  <si>
    <t>R1373</t>
  </si>
  <si>
    <t>M1374</t>
  </si>
  <si>
    <t>B1374</t>
  </si>
  <si>
    <t>R1374</t>
  </si>
  <si>
    <t>M1375</t>
  </si>
  <si>
    <t>B1375</t>
  </si>
  <si>
    <t>R1375</t>
  </si>
  <si>
    <t>M1376</t>
  </si>
  <si>
    <t>B1376</t>
  </si>
  <si>
    <t>R1376</t>
  </si>
  <si>
    <t>M1377</t>
  </si>
  <si>
    <t>B1377</t>
  </si>
  <si>
    <t>R1377</t>
  </si>
  <si>
    <t>M1378</t>
  </si>
  <si>
    <t>B1378</t>
  </si>
  <si>
    <t>R1378</t>
  </si>
  <si>
    <t>M1379</t>
  </si>
  <si>
    <t>B1379</t>
  </si>
  <si>
    <t>R1379</t>
  </si>
  <si>
    <t>M1380</t>
  </si>
  <si>
    <t>B1380</t>
  </si>
  <si>
    <t>R1380</t>
  </si>
  <si>
    <t>L24</t>
    <phoneticPr fontId="2" type="noConversion"/>
  </si>
  <si>
    <t>M1381</t>
  </si>
  <si>
    <t>M1381</t>
    <phoneticPr fontId="2" type="noConversion"/>
  </si>
  <si>
    <t>B1381</t>
    <phoneticPr fontId="2" type="noConversion"/>
  </si>
  <si>
    <t>R1381</t>
    <phoneticPr fontId="2" type="noConversion"/>
  </si>
  <si>
    <t>M1382</t>
  </si>
  <si>
    <t>B1382</t>
  </si>
  <si>
    <t>R1382</t>
  </si>
  <si>
    <t>M1383</t>
  </si>
  <si>
    <t>B1383</t>
  </si>
  <si>
    <t>R1383</t>
  </si>
  <si>
    <t>M1384</t>
  </si>
  <si>
    <t>B1384</t>
  </si>
  <si>
    <t>R1384</t>
  </si>
  <si>
    <t>M1385</t>
  </si>
  <si>
    <t>B1385</t>
  </si>
  <si>
    <t>R1385</t>
  </si>
  <si>
    <t>M1386</t>
  </si>
  <si>
    <t>B1386</t>
  </si>
  <si>
    <t>R1386</t>
  </si>
  <si>
    <t>M1387</t>
  </si>
  <si>
    <t>B1387</t>
  </si>
  <si>
    <t>R1387</t>
  </si>
  <si>
    <t>M1388</t>
  </si>
  <si>
    <t>B1388</t>
  </si>
  <si>
    <t>R1388</t>
  </si>
  <si>
    <t>M1389</t>
  </si>
  <si>
    <t>B1389</t>
  </si>
  <si>
    <t>R1389</t>
  </si>
  <si>
    <t>M1390</t>
  </si>
  <si>
    <t>B1390</t>
  </si>
  <si>
    <t>R1390</t>
  </si>
  <si>
    <t>M1391</t>
  </si>
  <si>
    <t>B1391</t>
  </si>
  <si>
    <t>R1391</t>
  </si>
  <si>
    <t>M1392</t>
  </si>
  <si>
    <t>B1392</t>
  </si>
  <si>
    <t>R1392</t>
  </si>
  <si>
    <t>M1393</t>
  </si>
  <si>
    <t>B1393</t>
  </si>
  <si>
    <t>R1393</t>
  </si>
  <si>
    <t>M1394</t>
  </si>
  <si>
    <t>B1394</t>
  </si>
  <si>
    <t>R1394</t>
  </si>
  <si>
    <t>M1395</t>
  </si>
  <si>
    <t>B1395</t>
  </si>
  <si>
    <t>R1395</t>
  </si>
  <si>
    <t>M1396</t>
  </si>
  <si>
    <t>B1396</t>
  </si>
  <si>
    <t>R1396</t>
  </si>
  <si>
    <t>M1397</t>
  </si>
  <si>
    <t>B1397</t>
  </si>
  <si>
    <t>R1397</t>
  </si>
  <si>
    <t>M1398</t>
  </si>
  <si>
    <t>B1398</t>
  </si>
  <si>
    <t>R1398</t>
  </si>
  <si>
    <t>M1399</t>
  </si>
  <si>
    <t>B1399</t>
  </si>
  <si>
    <t>R1399</t>
  </si>
  <si>
    <t>M1400</t>
  </si>
  <si>
    <t>B1400</t>
  </si>
  <si>
    <t>R1400</t>
  </si>
  <si>
    <t>M1401</t>
  </si>
  <si>
    <t>B1401</t>
  </si>
  <si>
    <t>R1401</t>
  </si>
  <si>
    <t>M1402</t>
  </si>
  <si>
    <t>B1402</t>
  </si>
  <si>
    <t>R1402</t>
  </si>
  <si>
    <t>M1403</t>
  </si>
  <si>
    <t>B1403</t>
  </si>
  <si>
    <t>R1403</t>
  </si>
  <si>
    <t>M1404</t>
  </si>
  <si>
    <t>B1404</t>
  </si>
  <si>
    <t>R1404</t>
  </si>
  <si>
    <t>M1405</t>
  </si>
  <si>
    <t>B1405</t>
  </si>
  <si>
    <t>R1405</t>
  </si>
  <si>
    <t>M1406</t>
  </si>
  <si>
    <t>B1406</t>
  </si>
  <si>
    <t>R1406</t>
  </si>
  <si>
    <t>M1407</t>
  </si>
  <si>
    <t>B1407</t>
  </si>
  <si>
    <t>R1407</t>
  </si>
  <si>
    <t>M1408</t>
  </si>
  <si>
    <t>B1408</t>
  </si>
  <si>
    <t>R1408</t>
  </si>
  <si>
    <t>M1409</t>
  </si>
  <si>
    <t>B1409</t>
  </si>
  <si>
    <t>R1409</t>
  </si>
  <si>
    <t>M1410</t>
  </si>
  <si>
    <t>B1410</t>
  </si>
  <si>
    <t>R1410</t>
  </si>
  <si>
    <t>M1411</t>
  </si>
  <si>
    <t>B1411</t>
  </si>
  <si>
    <t>R1411</t>
  </si>
  <si>
    <t>M1412</t>
  </si>
  <si>
    <t>B1412</t>
  </si>
  <si>
    <t>R1412</t>
  </si>
  <si>
    <t>M1413</t>
  </si>
  <si>
    <t>B1413</t>
  </si>
  <si>
    <t>R1413</t>
  </si>
  <si>
    <t>M1414</t>
  </si>
  <si>
    <t>B1414</t>
  </si>
  <si>
    <t>R1414</t>
  </si>
  <si>
    <t>M1415</t>
  </si>
  <si>
    <t>B1415</t>
  </si>
  <si>
    <t>R1415</t>
  </si>
  <si>
    <t>M1416</t>
  </si>
  <si>
    <t>B1416</t>
  </si>
  <si>
    <t>R1416</t>
  </si>
  <si>
    <t>M1417</t>
  </si>
  <si>
    <t>B1417</t>
  </si>
  <si>
    <t>R1417</t>
  </si>
  <si>
    <t>M1418</t>
  </si>
  <si>
    <t>B1418</t>
  </si>
  <si>
    <t>R1418</t>
  </si>
  <si>
    <t>M1419</t>
  </si>
  <si>
    <t>B1419</t>
  </si>
  <si>
    <t>R1419</t>
  </si>
  <si>
    <t>M1420</t>
  </si>
  <si>
    <t>M1423</t>
  </si>
  <si>
    <t>M1424</t>
  </si>
  <si>
    <t>M1429</t>
  </si>
  <si>
    <t>M1433</t>
  </si>
  <si>
    <t>M1434</t>
  </si>
  <si>
    <t>M1439</t>
  </si>
  <si>
    <t>DyM18</t>
    <phoneticPr fontId="2" type="noConversion"/>
  </si>
  <si>
    <t>HnM16</t>
    <phoneticPr fontId="2" type="noConversion"/>
  </si>
  <si>
    <t>Name</t>
  </si>
  <si>
    <t>ID_MG</t>
    <phoneticPr fontId="2" type="noConversion"/>
  </si>
  <si>
    <t>Note1</t>
    <phoneticPr fontId="2" type="noConversion"/>
  </si>
  <si>
    <t>Note2</t>
    <phoneticPr fontId="2" type="noConversion"/>
  </si>
  <si>
    <t>height</t>
    <phoneticPr fontId="2" type="noConversion"/>
  </si>
  <si>
    <t>18DYM0001</t>
  </si>
  <si>
    <t>16HNM0063</t>
  </si>
  <si>
    <t>M1202270</t>
  </si>
  <si>
    <t>MG_52</t>
  </si>
  <si>
    <t>22粒，双粒播</t>
  </si>
  <si>
    <t>progeny</t>
  </si>
  <si>
    <t>18DYM0002</t>
  </si>
  <si>
    <t>16HNM0064</t>
  </si>
  <si>
    <t>M1203104</t>
  </si>
  <si>
    <t>MG_56</t>
  </si>
  <si>
    <t>18DYM0004</t>
  </si>
  <si>
    <t>16HNM0066</t>
  </si>
  <si>
    <t>M1962</t>
  </si>
  <si>
    <t>MG_77</t>
  </si>
  <si>
    <t>18DYM0006</t>
  </si>
  <si>
    <t>16HNM0068</t>
  </si>
  <si>
    <t>MG_90</t>
  </si>
  <si>
    <t>18DYM0007</t>
  </si>
  <si>
    <t>16HNM0069</t>
  </si>
  <si>
    <t>M1202697</t>
  </si>
  <si>
    <t>MG_96</t>
  </si>
  <si>
    <t>18DYM0008</t>
  </si>
  <si>
    <t>16HNM0070</t>
  </si>
  <si>
    <t>M2030</t>
  </si>
  <si>
    <t>MG_107</t>
  </si>
  <si>
    <t>18DYM0009</t>
  </si>
  <si>
    <t>16HNM0071</t>
  </si>
  <si>
    <t>M1674</t>
  </si>
  <si>
    <t>MG_113</t>
  </si>
  <si>
    <t>18DYM0010</t>
  </si>
  <si>
    <t>16HNM0072</t>
  </si>
  <si>
    <t>M1559</t>
  </si>
  <si>
    <t>MG_115</t>
  </si>
  <si>
    <t>18DYM0011</t>
  </si>
  <si>
    <t>16HNM0073</t>
  </si>
  <si>
    <t>M2467</t>
  </si>
  <si>
    <t>MG_118</t>
  </si>
  <si>
    <t>18DYM0012</t>
  </si>
  <si>
    <t>16HNM0074</t>
  </si>
  <si>
    <t>M1558</t>
  </si>
  <si>
    <t>MG_119</t>
  </si>
  <si>
    <t>18DYM0013</t>
  </si>
  <si>
    <t>16HNM0075</t>
  </si>
  <si>
    <t>M1203035</t>
  </si>
  <si>
    <t>MG_120</t>
  </si>
  <si>
    <t>18DYM0014</t>
  </si>
  <si>
    <t>16HNM0076</t>
  </si>
  <si>
    <t>M1202819</t>
  </si>
  <si>
    <t>MG_127</t>
  </si>
  <si>
    <t>18DYM0015</t>
  </si>
  <si>
    <t>16HNM0077</t>
  </si>
  <si>
    <t>M1202807</t>
  </si>
  <si>
    <t>MG_128</t>
  </si>
  <si>
    <t>18DYM0016</t>
  </si>
  <si>
    <t>16HNM0078</t>
  </si>
  <si>
    <t>M1203059</t>
  </si>
  <si>
    <t>MG_129</t>
  </si>
  <si>
    <t>18DYM0017</t>
  </si>
  <si>
    <t>16HNM0079</t>
  </si>
  <si>
    <t>MG_134</t>
  </si>
  <si>
    <t>18DYM0018</t>
  </si>
  <si>
    <t>16HNM0080</t>
  </si>
  <si>
    <t>M2528</t>
  </si>
  <si>
    <t>MG_136</t>
  </si>
  <si>
    <t>18DYM0019</t>
  </si>
  <si>
    <t>16HNM0081</t>
  </si>
  <si>
    <t>M1732</t>
  </si>
  <si>
    <t>MG_146</t>
  </si>
  <si>
    <t>18DYM0020</t>
  </si>
  <si>
    <t>16HNM0082</t>
  </si>
  <si>
    <t>M2052</t>
  </si>
  <si>
    <t>MG_147</t>
  </si>
  <si>
    <t>18DYM0021</t>
  </si>
  <si>
    <t>16HNM0083</t>
  </si>
  <si>
    <t>M1822</t>
  </si>
  <si>
    <t>MG_148</t>
  </si>
  <si>
    <t>18DYM0022</t>
  </si>
  <si>
    <t>16HNM0084</t>
  </si>
  <si>
    <t>M1202771</t>
  </si>
  <si>
    <t>MG_149</t>
  </si>
  <si>
    <t>18DYM0023</t>
  </si>
  <si>
    <t>16HNM0085</t>
  </si>
  <si>
    <t>M1202309</t>
  </si>
  <si>
    <t>MG_154</t>
  </si>
  <si>
    <t>18DYM0024</t>
  </si>
  <si>
    <t>16HNM0086</t>
  </si>
  <si>
    <t>M1202092</t>
  </si>
  <si>
    <t>MG_156</t>
  </si>
  <si>
    <t>18DYM0025</t>
  </si>
  <si>
    <t>16HNM0087</t>
  </si>
  <si>
    <t>M1202867</t>
  </si>
  <si>
    <t>MG_161</t>
  </si>
  <si>
    <t>18DYM0026</t>
  </si>
  <si>
    <t>16HNM0088</t>
  </si>
  <si>
    <t>M1202416</t>
  </si>
  <si>
    <t>MG_162</t>
  </si>
  <si>
    <t>18DYM0027</t>
  </si>
  <si>
    <t>16HNM0089</t>
  </si>
  <si>
    <t>M1202850</t>
  </si>
  <si>
    <t>MG_163</t>
  </si>
  <si>
    <t>18DYM0028</t>
  </si>
  <si>
    <t>16HNM0090</t>
  </si>
  <si>
    <t>M2838</t>
  </si>
  <si>
    <t>MG_168</t>
  </si>
  <si>
    <t>18DYM0029</t>
  </si>
  <si>
    <t>16HNM0091</t>
  </si>
  <si>
    <t>M1730</t>
  </si>
  <si>
    <t>MG_183</t>
  </si>
  <si>
    <t>18DYM0030</t>
  </si>
  <si>
    <t>16HNM0092</t>
  </si>
  <si>
    <t>M2608</t>
  </si>
  <si>
    <t>MG_184</t>
  </si>
  <si>
    <t>18DYM0031</t>
  </si>
  <si>
    <t>16HNM0093</t>
  </si>
  <si>
    <t>M1683</t>
  </si>
  <si>
    <t>MG_199</t>
  </si>
  <si>
    <t>18DYM0032</t>
  </si>
  <si>
    <t>16HNM0094</t>
  </si>
  <si>
    <t>M2589</t>
  </si>
  <si>
    <t>MG_204</t>
  </si>
  <si>
    <t>18DYM0033</t>
  </si>
  <si>
    <t>16HNM0095</t>
  </si>
  <si>
    <t>M2591</t>
  </si>
  <si>
    <t>MG_212</t>
  </si>
  <si>
    <t>18DYM0034</t>
  </si>
  <si>
    <t>16HNM0096</t>
  </si>
  <si>
    <t>M1463</t>
  </si>
  <si>
    <t>MG_213</t>
  </si>
  <si>
    <t>18DYM0035</t>
  </si>
  <si>
    <t>16HNM0097</t>
  </si>
  <si>
    <t>M1202759</t>
  </si>
  <si>
    <t>MG_218</t>
  </si>
  <si>
    <t>18DYM0036</t>
  </si>
  <si>
    <t>16HNM0098</t>
  </si>
  <si>
    <t>M1203006</t>
  </si>
  <si>
    <t>MG_219</t>
  </si>
  <si>
    <t>18DYM0038</t>
  </si>
  <si>
    <t>16HNM0100</t>
  </si>
  <si>
    <t>M1202791</t>
  </si>
  <si>
    <t>MG_233</t>
  </si>
  <si>
    <t>18DYM0039</t>
  </si>
  <si>
    <t>16HNM0101</t>
  </si>
  <si>
    <t>M1202815</t>
  </si>
  <si>
    <t>MG_239</t>
  </si>
  <si>
    <t>18DYM0040</t>
  </si>
  <si>
    <t>16HNM0102</t>
  </si>
  <si>
    <t>M1202798</t>
  </si>
  <si>
    <t>MG_240</t>
  </si>
  <si>
    <t>18DYM0041</t>
  </si>
  <si>
    <t>16HNM0103</t>
  </si>
  <si>
    <t>M2347</t>
  </si>
  <si>
    <t>MG_255</t>
  </si>
  <si>
    <t>18DYM0042</t>
  </si>
  <si>
    <t>16HNM0104</t>
  </si>
  <si>
    <t>M1531</t>
  </si>
  <si>
    <t>MG_257</t>
  </si>
  <si>
    <t>18DYM0043</t>
  </si>
  <si>
    <t>16HNM0105</t>
  </si>
  <si>
    <t>M2164</t>
  </si>
  <si>
    <t>MG_258</t>
  </si>
  <si>
    <t>18DYM0044</t>
  </si>
  <si>
    <t>16HNM0106</t>
  </si>
  <si>
    <t>M1949</t>
  </si>
  <si>
    <t>MG_260</t>
  </si>
  <si>
    <t>18DYM0045</t>
  </si>
  <si>
    <t>16HNM0107</t>
  </si>
  <si>
    <t>M2739</t>
  </si>
  <si>
    <t>MG_264</t>
  </si>
  <si>
    <t>18DYM0046</t>
  </si>
  <si>
    <t>16HNM0108</t>
  </si>
  <si>
    <t>M1690</t>
  </si>
  <si>
    <t>MG_270</t>
  </si>
  <si>
    <t>18DYM0047</t>
  </si>
  <si>
    <t>16HNM0109</t>
  </si>
  <si>
    <t>M2345</t>
  </si>
  <si>
    <t>MG_274</t>
  </si>
  <si>
    <t>18DYM0048</t>
  </si>
  <si>
    <t>16HNM0110</t>
  </si>
  <si>
    <t>M2544</t>
  </si>
  <si>
    <t>MG_277</t>
  </si>
  <si>
    <t>18DYM0049</t>
  </si>
  <si>
    <t>16HNM0111</t>
  </si>
  <si>
    <t>M1811</t>
  </si>
  <si>
    <t>MG_283</t>
  </si>
  <si>
    <t>18DYM0050</t>
  </si>
  <si>
    <t>16HNM0112</t>
  </si>
  <si>
    <t>M2525</t>
  </si>
  <si>
    <t>MG_288</t>
  </si>
  <si>
    <t>18DYM0051</t>
  </si>
  <si>
    <t>16HNM0113</t>
  </si>
  <si>
    <t>M2637</t>
  </si>
  <si>
    <t>MG_294</t>
  </si>
  <si>
    <t>18DYM0052</t>
  </si>
  <si>
    <t>Chang7-2</t>
  </si>
  <si>
    <t>CK</t>
  </si>
  <si>
    <t>18DYM0053</t>
  </si>
  <si>
    <t>16HNM0114</t>
  </si>
  <si>
    <t>M2590</t>
  </si>
  <si>
    <t>MG_295</t>
  </si>
  <si>
    <t>18DYM0054</t>
  </si>
  <si>
    <t>16HNM0115</t>
  </si>
  <si>
    <t>M1696</t>
  </si>
  <si>
    <t>MG_298</t>
  </si>
  <si>
    <t>18DYM0055</t>
  </si>
  <si>
    <t>16HNM0116</t>
  </si>
  <si>
    <t>M2338</t>
  </si>
  <si>
    <t>MG_305</t>
  </si>
  <si>
    <t>18DYM0056</t>
  </si>
  <si>
    <t>16HNM0117</t>
  </si>
  <si>
    <t>M1599</t>
  </si>
  <si>
    <t>MG_307</t>
  </si>
  <si>
    <t>18DYM0057</t>
  </si>
  <si>
    <t>16HNM0118</t>
  </si>
  <si>
    <t>M1678</t>
  </si>
  <si>
    <t>MG_316</t>
  </si>
  <si>
    <t>18DYM0058</t>
  </si>
  <si>
    <t>16HNM0119</t>
  </si>
  <si>
    <t>M1513</t>
  </si>
  <si>
    <t>MG_324</t>
  </si>
  <si>
    <t>18DYM0059</t>
  </si>
  <si>
    <t>16HNM0120</t>
  </si>
  <si>
    <t>M1810</t>
  </si>
  <si>
    <t>MG_331</t>
  </si>
  <si>
    <t>18DYM0060</t>
  </si>
  <si>
    <t>16HNM0121</t>
  </si>
  <si>
    <t>M1684</t>
  </si>
  <si>
    <t>MG_338</t>
  </si>
  <si>
    <t>18DYM0061</t>
  </si>
  <si>
    <t>16HNM0122</t>
  </si>
  <si>
    <t>MG_340</t>
  </si>
  <si>
    <t>18DYM0063</t>
  </si>
  <si>
    <t>16HNM0124</t>
  </si>
  <si>
    <t>MG_353</t>
  </si>
  <si>
    <t>18DYM0064</t>
  </si>
  <si>
    <t>16HNM0125</t>
  </si>
  <si>
    <t>M2549</t>
  </si>
  <si>
    <t>MG_356</t>
  </si>
  <si>
    <t>18DYM0065</t>
  </si>
  <si>
    <t>16HNM0126</t>
  </si>
  <si>
    <t>M2005</t>
  </si>
  <si>
    <t>MG_362</t>
  </si>
  <si>
    <t>18DYM0066</t>
  </si>
  <si>
    <t>16HNM0127</t>
  </si>
  <si>
    <t>M1202710</t>
  </si>
  <si>
    <t>MG_363</t>
  </si>
  <si>
    <t>18DYM0067</t>
  </si>
  <si>
    <t>16HNM0128</t>
  </si>
  <si>
    <t>M1202895</t>
  </si>
  <si>
    <t>MG_365</t>
  </si>
  <si>
    <t>18DYM0069</t>
  </si>
  <si>
    <t>16HNM0130</t>
  </si>
  <si>
    <t>M1202579</t>
  </si>
  <si>
    <t>MG_381</t>
  </si>
  <si>
    <t>18DYM0070</t>
  </si>
  <si>
    <t>16HNM0131</t>
  </si>
  <si>
    <t>M1203065</t>
  </si>
  <si>
    <t>MG_382</t>
  </si>
  <si>
    <t>18DYM0071</t>
  </si>
  <si>
    <t>16HNM0132</t>
  </si>
  <si>
    <t>M1202344</t>
  </si>
  <si>
    <t>MG_400</t>
  </si>
  <si>
    <t>18DYM0072</t>
  </si>
  <si>
    <t>16HNM0133</t>
  </si>
  <si>
    <t>M1202356</t>
  </si>
  <si>
    <t>MG_401</t>
  </si>
  <si>
    <t>18DYM0073</t>
  </si>
  <si>
    <t>16HNM0134</t>
  </si>
  <si>
    <t>M1202458</t>
  </si>
  <si>
    <t>MG_407</t>
  </si>
  <si>
    <t>18DYM0075</t>
  </si>
  <si>
    <t>16HNM0136</t>
  </si>
  <si>
    <t>M1203030</t>
  </si>
  <si>
    <t>MG_410</t>
  </si>
  <si>
    <t>18DYM0076</t>
  </si>
  <si>
    <t>16HNM0137</t>
  </si>
  <si>
    <t>M1203064</t>
  </si>
  <si>
    <t>MG_412</t>
  </si>
  <si>
    <t>18DYM0077</t>
  </si>
  <si>
    <t>16HNM0138</t>
  </si>
  <si>
    <t>M1203055</t>
  </si>
  <si>
    <t>MG_413</t>
  </si>
  <si>
    <t>18DYM0079</t>
  </si>
  <si>
    <t>16HNM0140</t>
  </si>
  <si>
    <t>M1202927</t>
  </si>
  <si>
    <t>MG_428</t>
  </si>
  <si>
    <t>18DYM0080</t>
  </si>
  <si>
    <t>16HNM0141</t>
  </si>
  <si>
    <t>M1202924</t>
  </si>
  <si>
    <t>MG_429</t>
  </si>
  <si>
    <t>18DYM0081</t>
  </si>
  <si>
    <t>16HNM0142</t>
  </si>
  <si>
    <t>M1202448</t>
  </si>
  <si>
    <t>MG_433</t>
  </si>
  <si>
    <t>18DYM0082</t>
  </si>
  <si>
    <t>16HNM0143</t>
  </si>
  <si>
    <t>M1202984</t>
  </si>
  <si>
    <t>MG_437</t>
  </si>
  <si>
    <t>18DYM0083</t>
  </si>
  <si>
    <t>16HNM0144</t>
  </si>
  <si>
    <t>M1202986</t>
  </si>
  <si>
    <t>MG_438</t>
  </si>
  <si>
    <t>18DYM0084</t>
  </si>
  <si>
    <t>16HNM0145</t>
  </si>
  <si>
    <t>M2808</t>
  </si>
  <si>
    <t>MG_439</t>
  </si>
  <si>
    <t>18DYM0085</t>
  </si>
  <si>
    <t>16HNM0146</t>
  </si>
  <si>
    <t>M2026</t>
  </si>
  <si>
    <t>MG_443</t>
  </si>
  <si>
    <t>18DYM0086</t>
  </si>
  <si>
    <t>16HNM0147</t>
  </si>
  <si>
    <t>MG_447</t>
  </si>
  <si>
    <t>18DYM0087</t>
  </si>
  <si>
    <t>16HNM0148</t>
  </si>
  <si>
    <t>M1518</t>
  </si>
  <si>
    <t>MG_455</t>
  </si>
  <si>
    <t>18DYM0088</t>
  </si>
  <si>
    <t>16HNM0149</t>
  </si>
  <si>
    <t>M1627</t>
  </si>
  <si>
    <t>MG_457</t>
  </si>
  <si>
    <t>18DYM0089</t>
  </si>
  <si>
    <t>16HNM0150</t>
  </si>
  <si>
    <t>MG_458</t>
  </si>
  <si>
    <t>18DYM0090</t>
  </si>
  <si>
    <t>16HNM0151</t>
  </si>
  <si>
    <t>MG_477</t>
  </si>
  <si>
    <t>18DYM0091</t>
  </si>
  <si>
    <t>16HNM0152</t>
  </si>
  <si>
    <t>M1727</t>
  </si>
  <si>
    <t>MG_480</t>
  </si>
  <si>
    <t>18DYM0092</t>
  </si>
  <si>
    <t>16HNM0153</t>
  </si>
  <si>
    <t>M2403</t>
  </si>
  <si>
    <t>MG_486</t>
  </si>
  <si>
    <t>18DYM0093</t>
  </si>
  <si>
    <t>16HNM0154</t>
  </si>
  <si>
    <t>M2238</t>
  </si>
  <si>
    <t>MG_508</t>
  </si>
  <si>
    <t>18DYM0094</t>
  </si>
  <si>
    <t>16HNM0155</t>
  </si>
  <si>
    <t>M1540</t>
  </si>
  <si>
    <t>MG_511</t>
  </si>
  <si>
    <t>18DYM0095</t>
  </si>
  <si>
    <t>16HNM0156</t>
  </si>
  <si>
    <t>M1453</t>
  </si>
  <si>
    <t>MG_522</t>
  </si>
  <si>
    <t>18DYM0096</t>
  </si>
  <si>
    <t>16HNM0157</t>
  </si>
  <si>
    <t>M1202925</t>
  </si>
  <si>
    <t>MG_552</t>
  </si>
  <si>
    <t>18DYM0097</t>
  </si>
  <si>
    <t>16HNM0158</t>
  </si>
  <si>
    <t>M1202269</t>
  </si>
  <si>
    <t>MG_556</t>
  </si>
  <si>
    <t>18DYM0098</t>
  </si>
  <si>
    <t>16HNM0159</t>
  </si>
  <si>
    <t>M1202742</t>
  </si>
  <si>
    <t>MG_568</t>
  </si>
  <si>
    <t>18DYM0099</t>
  </si>
  <si>
    <t>16HNM0160</t>
  </si>
  <si>
    <t>M1203038</t>
  </si>
  <si>
    <t>MG_569</t>
  </si>
  <si>
    <t>18DYM0100</t>
  </si>
  <si>
    <t>16HNM0161</t>
  </si>
  <si>
    <t>M1202804</t>
  </si>
  <si>
    <t>MG_574</t>
  </si>
  <si>
    <t>18DYM0101</t>
  </si>
  <si>
    <t>16HNM0163</t>
  </si>
  <si>
    <t>M1202345</t>
  </si>
  <si>
    <t>MG_579</t>
  </si>
  <si>
    <t>18DYM0102</t>
  </si>
  <si>
    <t>16HNM0164</t>
  </si>
  <si>
    <t>M2392</t>
  </si>
  <si>
    <t>MG_598</t>
  </si>
  <si>
    <t>18DYM0103</t>
  </si>
  <si>
    <t>16HNM0165</t>
  </si>
  <si>
    <t>M1902</t>
  </si>
  <si>
    <t>MG_600</t>
  </si>
  <si>
    <t>18DYM0104</t>
  </si>
  <si>
    <t>18DYM0105</t>
  </si>
  <si>
    <t>16HNM0166</t>
  </si>
  <si>
    <t>M1490</t>
  </si>
  <si>
    <t>MG_606</t>
  </si>
  <si>
    <t>18DYM0106</t>
  </si>
  <si>
    <t>16HNM0167</t>
  </si>
  <si>
    <t>M2789</t>
  </si>
  <si>
    <t>MG_610</t>
  </si>
  <si>
    <t>18DYM0107</t>
  </si>
  <si>
    <t>16HNM0168</t>
  </si>
  <si>
    <t>M1971</t>
  </si>
  <si>
    <t>MG_612</t>
  </si>
  <si>
    <t>18DYM0108</t>
  </si>
  <si>
    <t>16HNM0169</t>
  </si>
  <si>
    <t>M2749</t>
  </si>
  <si>
    <t>MG_614</t>
  </si>
  <si>
    <t>18DYM0109</t>
  </si>
  <si>
    <t>16HNM0170</t>
  </si>
  <si>
    <t>M1966</t>
  </si>
  <si>
    <t>MG_615</t>
  </si>
  <si>
    <t>18DYM0110</t>
  </si>
  <si>
    <t>16HNM0171</t>
  </si>
  <si>
    <t>M1452</t>
  </si>
  <si>
    <t>MG_620</t>
  </si>
  <si>
    <t>18DYM0111</t>
  </si>
  <si>
    <t>16HNM0172</t>
  </si>
  <si>
    <t>M1897</t>
  </si>
  <si>
    <t>MG_621</t>
  </si>
  <si>
    <t>18DYM0112</t>
  </si>
  <si>
    <t>16HNM0173</t>
  </si>
  <si>
    <t>M2025</t>
  </si>
  <si>
    <t>MG_628</t>
  </si>
  <si>
    <t>18DYM0113</t>
  </si>
  <si>
    <t>16HNM0174</t>
  </si>
  <si>
    <t>M1677</t>
  </si>
  <si>
    <t>MG_631</t>
  </si>
  <si>
    <t>18DYM0114</t>
  </si>
  <si>
    <t>16HNM0175</t>
  </si>
  <si>
    <t>M1887</t>
  </si>
  <si>
    <t>MG_640</t>
  </si>
  <si>
    <t>18DYM0115</t>
  </si>
  <si>
    <t>16HNM0176</t>
  </si>
  <si>
    <t>M1545</t>
  </si>
  <si>
    <t>MG_646</t>
  </si>
  <si>
    <t>18DYM0116</t>
  </si>
  <si>
    <t>16HNM0177</t>
  </si>
  <si>
    <t>M1631</t>
  </si>
  <si>
    <t>MG_651</t>
  </si>
  <si>
    <t>18DYM0117</t>
  </si>
  <si>
    <t>16HNM0178</t>
  </si>
  <si>
    <t>M2627</t>
  </si>
  <si>
    <t>MG_660</t>
  </si>
  <si>
    <t>18DYM0118</t>
  </si>
  <si>
    <t>16HNM0179</t>
  </si>
  <si>
    <t>M1458</t>
  </si>
  <si>
    <t>MG_675</t>
  </si>
  <si>
    <t>18DYM0119</t>
  </si>
  <si>
    <t>16HNM0180</t>
  </si>
  <si>
    <t>M1202990</t>
  </si>
  <si>
    <t>MG_690</t>
  </si>
  <si>
    <t>18DYM0120</t>
  </si>
  <si>
    <t>16HNM0181</t>
  </si>
  <si>
    <t>M1202101</t>
  </si>
  <si>
    <t>MG_704</t>
  </si>
  <si>
    <t>18DYM0121</t>
  </si>
  <si>
    <t>16HNM0182</t>
  </si>
  <si>
    <t>M1202658</t>
  </si>
  <si>
    <t>MG_721</t>
  </si>
  <si>
    <t>18DYM0123</t>
  </si>
  <si>
    <t>16HNM0184</t>
  </si>
  <si>
    <t>M2235</t>
  </si>
  <si>
    <t>MG_750</t>
  </si>
  <si>
    <t>18DYM0124</t>
  </si>
  <si>
    <t>16HNM0185</t>
  </si>
  <si>
    <t>M1885</t>
  </si>
  <si>
    <t>MG_760</t>
  </si>
  <si>
    <t>18DYM0125</t>
  </si>
  <si>
    <t>16HNM0186</t>
  </si>
  <si>
    <t>M1816</t>
  </si>
  <si>
    <t>MG_763</t>
  </si>
  <si>
    <t>18DYM0126</t>
  </si>
  <si>
    <t>16HNM0187</t>
  </si>
  <si>
    <t>M2019</t>
  </si>
  <si>
    <t>MG_770</t>
  </si>
  <si>
    <t>18DYM0127</t>
  </si>
  <si>
    <t>16HNM0188</t>
  </si>
  <si>
    <t>MG_779</t>
  </si>
  <si>
    <t>18DYM0128</t>
  </si>
  <si>
    <t>16HNM0189</t>
  </si>
  <si>
    <t>M1202469</t>
  </si>
  <si>
    <t>MG_793</t>
  </si>
  <si>
    <t>18DYM0129</t>
  </si>
  <si>
    <t>16HNM0190</t>
  </si>
  <si>
    <t>M1202450</t>
  </si>
  <si>
    <t>MG_806</t>
  </si>
  <si>
    <t>18DYM0130</t>
  </si>
  <si>
    <t>16HNM0191</t>
  </si>
  <si>
    <t>M1202864</t>
  </si>
  <si>
    <t>MG_810</t>
  </si>
  <si>
    <t>18DYM0132</t>
  </si>
  <si>
    <t>16HNM0193</t>
  </si>
  <si>
    <t>M1520</t>
  </si>
  <si>
    <t>MG_813</t>
  </si>
  <si>
    <t>18DYM0133</t>
  </si>
  <si>
    <t>16HNM0194</t>
  </si>
  <si>
    <t>M2610</t>
  </si>
  <si>
    <t>MG_822</t>
  </si>
  <si>
    <t>18DYM0134</t>
  </si>
  <si>
    <t>16HNM0195</t>
  </si>
  <si>
    <t>M2343</t>
  </si>
  <si>
    <t>MG_833</t>
  </si>
  <si>
    <t>18DYM0135</t>
  </si>
  <si>
    <t>16HNM0196</t>
  </si>
  <si>
    <t>M2572</t>
  </si>
  <si>
    <t>MG_835</t>
  </si>
  <si>
    <t>18DYM0136</t>
  </si>
  <si>
    <t>16HNM0197</t>
  </si>
  <si>
    <t>M1497</t>
  </si>
  <si>
    <t>MG_855</t>
  </si>
  <si>
    <t>18DYM0137</t>
  </si>
  <si>
    <t>16HNM0198</t>
  </si>
  <si>
    <t>M1202783</t>
  </si>
  <si>
    <t>MG_878</t>
  </si>
  <si>
    <t>18DYM0138</t>
  </si>
  <si>
    <t>16HNM0199</t>
  </si>
  <si>
    <t>M1202158</t>
  </si>
  <si>
    <t>MG_885</t>
  </si>
  <si>
    <t>18DYM0139</t>
  </si>
  <si>
    <t>16HNM0200</t>
  </si>
  <si>
    <t>M1202197</t>
  </si>
  <si>
    <t>MG_891</t>
  </si>
  <si>
    <t>18DYM0140</t>
  </si>
  <si>
    <t>16HNM0201</t>
  </si>
  <si>
    <t>M1202931</t>
  </si>
  <si>
    <t>MG_896</t>
  </si>
  <si>
    <t>18DYM0141</t>
  </si>
  <si>
    <t>16HNM0202</t>
  </si>
  <si>
    <t>M1700</t>
  </si>
  <si>
    <t>MG_909</t>
  </si>
  <si>
    <t>18DYM0142</t>
  </si>
  <si>
    <t>16HNM0203</t>
  </si>
  <si>
    <t>M1892</t>
  </si>
  <si>
    <t>MG_911</t>
  </si>
  <si>
    <t>18DYM0143</t>
  </si>
  <si>
    <t>16HNM0204</t>
  </si>
  <si>
    <t>M2606</t>
  </si>
  <si>
    <t>MG_917</t>
  </si>
  <si>
    <t>18DYM0144</t>
  </si>
  <si>
    <t>16HNM0205</t>
  </si>
  <si>
    <t>M1764</t>
  </si>
  <si>
    <t>MG_923</t>
  </si>
  <si>
    <t>18DYM0145</t>
  </si>
  <si>
    <t>16HNM0206</t>
  </si>
  <si>
    <t>M1812</t>
  </si>
  <si>
    <t>MG_925</t>
  </si>
  <si>
    <t>18DYM0146</t>
  </si>
  <si>
    <t>16HNM0207</t>
  </si>
  <si>
    <t>M1898</t>
  </si>
  <si>
    <t>MG_927</t>
  </si>
  <si>
    <t>18DYM0147</t>
  </si>
  <si>
    <t>16HNM0208</t>
  </si>
  <si>
    <t>M1964</t>
  </si>
  <si>
    <t>MG_928</t>
  </si>
  <si>
    <t>18DYM0148</t>
  </si>
  <si>
    <t>16HNM0209</t>
  </si>
  <si>
    <t>M2772</t>
  </si>
  <si>
    <t>MG_946</t>
  </si>
  <si>
    <t>18DYM0149</t>
  </si>
  <si>
    <t>16HNM0210</t>
  </si>
  <si>
    <t>M2197</t>
  </si>
  <si>
    <t>MG_952</t>
  </si>
  <si>
    <t>18DYM0150</t>
  </si>
  <si>
    <t>16HNM0211</t>
  </si>
  <si>
    <t>M1831</t>
  </si>
  <si>
    <t>MG_959</t>
  </si>
  <si>
    <t>18DYM0151</t>
  </si>
  <si>
    <t>16HNM0212</t>
  </si>
  <si>
    <t>M1762</t>
  </si>
  <si>
    <t>MG_977</t>
  </si>
  <si>
    <t>18DYM0152</t>
  </si>
  <si>
    <t>16HNM0213</t>
  </si>
  <si>
    <t>M2690</t>
  </si>
  <si>
    <t>MG_991</t>
  </si>
  <si>
    <t>18DYM0153</t>
  </si>
  <si>
    <t>16HNM0214</t>
  </si>
  <si>
    <t>M1451</t>
  </si>
  <si>
    <t>MG_992</t>
  </si>
  <si>
    <t>18DYM0154</t>
  </si>
  <si>
    <t>16HNM0215</t>
  </si>
  <si>
    <t>M2031</t>
  </si>
  <si>
    <t>MG_994</t>
  </si>
  <si>
    <t>18DYM0155</t>
  </si>
  <si>
    <t>16HNM0216</t>
  </si>
  <si>
    <t>M2688</t>
  </si>
  <si>
    <t>MG_996</t>
  </si>
  <si>
    <t>18DYM0156</t>
  </si>
  <si>
    <t>18DYM0157</t>
  </si>
  <si>
    <t>16HNM0217</t>
  </si>
  <si>
    <t>M2428</t>
  </si>
  <si>
    <t>MG_1000</t>
  </si>
  <si>
    <t>18DYM0158</t>
  </si>
  <si>
    <t>16HNM0218</t>
  </si>
  <si>
    <t>M2569</t>
  </si>
  <si>
    <t>MG_1021</t>
  </si>
  <si>
    <t>18DYM0159</t>
  </si>
  <si>
    <t>16HNM0219</t>
  </si>
  <si>
    <t>M1202670</t>
  </si>
  <si>
    <t>MG_1059</t>
  </si>
  <si>
    <t>18DYM0160</t>
  </si>
  <si>
    <t>16HNM0220</t>
  </si>
  <si>
    <t>M1202872</t>
  </si>
  <si>
    <t>MG_1061</t>
  </si>
  <si>
    <t>18DYM0161</t>
  </si>
  <si>
    <t>16HNM0221</t>
  </si>
  <si>
    <t>M1202282</t>
  </si>
  <si>
    <t>MG_1093</t>
  </si>
  <si>
    <t>18DYM0162</t>
  </si>
  <si>
    <t>16HNM0222</t>
  </si>
  <si>
    <t>M1203090</t>
  </si>
  <si>
    <t>MG_1097</t>
  </si>
  <si>
    <t>18DYM0163</t>
  </si>
  <si>
    <t>16HNM0223</t>
  </si>
  <si>
    <t>M1603</t>
  </si>
  <si>
    <t>MG_1166</t>
  </si>
  <si>
    <t>18DYM0164</t>
  </si>
  <si>
    <t>16HNM0224</t>
  </si>
  <si>
    <t>M1201032</t>
  </si>
  <si>
    <t>MG_1193</t>
  </si>
  <si>
    <t>18DYM0165</t>
  </si>
  <si>
    <t>16HNM0225</t>
  </si>
  <si>
    <t>M1201035</t>
  </si>
  <si>
    <t>MG_1195</t>
  </si>
  <si>
    <t>18DYM0166</t>
  </si>
  <si>
    <t>16HNM0226</t>
  </si>
  <si>
    <t>M1201054</t>
  </si>
  <si>
    <t>MG_1205</t>
  </si>
  <si>
    <t>18DYM0167</t>
  </si>
  <si>
    <t>16HNM0227</t>
  </si>
  <si>
    <t>M1201071</t>
  </si>
  <si>
    <t>MG_1214</t>
  </si>
  <si>
    <t>18DYM0168</t>
  </si>
  <si>
    <t>16HNM0228</t>
  </si>
  <si>
    <t>M1202701</t>
  </si>
  <si>
    <t>MG_1236</t>
  </si>
  <si>
    <t>18DYM0169</t>
  </si>
  <si>
    <t>16HNM0229</t>
  </si>
  <si>
    <t>M1202805</t>
  </si>
  <si>
    <t>MG_1242</t>
  </si>
  <si>
    <t>18DYM0170</t>
  </si>
  <si>
    <t>16HNM0230</t>
  </si>
  <si>
    <t>M1202855</t>
  </si>
  <si>
    <t>MG_1246</t>
  </si>
  <si>
    <t>18DYM0171</t>
  </si>
  <si>
    <t>16HNM0231</t>
  </si>
  <si>
    <t>M1203042</t>
  </si>
  <si>
    <t>MG_1256</t>
  </si>
  <si>
    <t>18DYM0172</t>
  </si>
  <si>
    <t>16HNM0233</t>
  </si>
  <si>
    <t>MG_1274</t>
  </si>
  <si>
    <t>18DYM0173</t>
  </si>
  <si>
    <t>16HNM0234</t>
  </si>
  <si>
    <t>M2480</t>
  </si>
  <si>
    <t>MG_1290</t>
  </si>
  <si>
    <t>18DYM0174</t>
  </si>
  <si>
    <t>16HNM0235</t>
  </si>
  <si>
    <t>M1202135</t>
  </si>
  <si>
    <t>MG_1297</t>
  </si>
  <si>
    <t>18DYM0175</t>
  </si>
  <si>
    <t>16HNM0236</t>
  </si>
  <si>
    <t>M1202494</t>
  </si>
  <si>
    <t>MG_1300</t>
  </si>
  <si>
    <t>18DYM0176</t>
  </si>
  <si>
    <t>16HNM0237</t>
  </si>
  <si>
    <t>M1202950</t>
  </si>
  <si>
    <t>MG_1303</t>
  </si>
  <si>
    <t>18DYM0177</t>
  </si>
  <si>
    <t>16HNM0238</t>
  </si>
  <si>
    <t>M1202660</t>
  </si>
  <si>
    <t>MG_1315</t>
  </si>
  <si>
    <t>18DYM0178</t>
  </si>
  <si>
    <t>16HNM0239</t>
  </si>
  <si>
    <t>LYM5972</t>
  </si>
  <si>
    <t>MG_1561</t>
  </si>
  <si>
    <t>18DYM0179</t>
  </si>
  <si>
    <t>16HNM0240</t>
  </si>
  <si>
    <t>WK798-2</t>
  </si>
  <si>
    <t>MG_1562</t>
  </si>
  <si>
    <t>18DYM0180</t>
  </si>
  <si>
    <t>16HNM0241</t>
  </si>
  <si>
    <t>HD586</t>
  </si>
  <si>
    <t>MG_1563</t>
  </si>
  <si>
    <t>18DYM0181</t>
  </si>
  <si>
    <t>16HNM0242</t>
  </si>
  <si>
    <t>JING186</t>
  </si>
  <si>
    <t>MG_1564</t>
  </si>
  <si>
    <t>18DYM0182</t>
  </si>
  <si>
    <t>16HNM0243</t>
  </si>
  <si>
    <t>DAN598</t>
  </si>
  <si>
    <t>MG_1565</t>
  </si>
  <si>
    <t>18DYM0183</t>
  </si>
  <si>
    <t>16HNM0244</t>
  </si>
  <si>
    <t>SI287</t>
  </si>
  <si>
    <t>MG_1566</t>
  </si>
  <si>
    <t>18DYM0184</t>
  </si>
  <si>
    <t>16HNM0245</t>
  </si>
  <si>
    <t>LX9801-FLINT</t>
  </si>
  <si>
    <t>MG_1567</t>
  </si>
  <si>
    <t>18DYM0185</t>
  </si>
  <si>
    <t>16HNM0246</t>
  </si>
  <si>
    <t>S121</t>
  </si>
  <si>
    <t>MG_1568</t>
  </si>
  <si>
    <t>18DYM0186</t>
  </si>
  <si>
    <t>16HNM0247</t>
  </si>
  <si>
    <t>DUAN007</t>
  </si>
  <si>
    <t>MG_1569</t>
  </si>
  <si>
    <t>18DYM0187</t>
  </si>
  <si>
    <t>16HNM0248</t>
  </si>
  <si>
    <t>ZHE461</t>
  </si>
  <si>
    <t>MG_1570</t>
  </si>
  <si>
    <t>18DYM0188</t>
  </si>
  <si>
    <t>16HNM0249</t>
  </si>
  <si>
    <t>M2096</t>
  </si>
  <si>
    <t>MG_50</t>
  </si>
  <si>
    <t>18DYM0189</t>
  </si>
  <si>
    <t>16HNM0250</t>
  </si>
  <si>
    <t>M1202165</t>
  </si>
  <si>
    <t>MG_230</t>
  </si>
  <si>
    <t>18DYM0190</t>
  </si>
  <si>
    <t>16HNM0251</t>
  </si>
  <si>
    <t>M1894</t>
  </si>
  <si>
    <t>MG_63</t>
  </si>
  <si>
    <t>18DYM0191</t>
  </si>
  <si>
    <t>16HNM0253</t>
  </si>
  <si>
    <t>M1202547</t>
  </si>
  <si>
    <t>MG_53</t>
  </si>
  <si>
    <t>18DYM0192</t>
  </si>
  <si>
    <t>16HNM0254</t>
  </si>
  <si>
    <t>M1202790</t>
  </si>
  <si>
    <t>MG_369</t>
  </si>
  <si>
    <t>18DYM0193</t>
  </si>
  <si>
    <t>16HNM0255</t>
  </si>
  <si>
    <t>M2452</t>
  </si>
  <si>
    <t>MG_49</t>
  </si>
  <si>
    <t>18DYM0194</t>
  </si>
  <si>
    <t>16HNM0256</t>
  </si>
  <si>
    <t>M1202693</t>
  </si>
  <si>
    <t>MG_51</t>
  </si>
  <si>
    <t>18DYM0195</t>
  </si>
  <si>
    <t>16HNM0257</t>
  </si>
  <si>
    <t>MG_54</t>
  </si>
  <si>
    <t>18DYM0197</t>
  </si>
  <si>
    <t>16HNM0259</t>
  </si>
  <si>
    <t>M2272</t>
  </si>
  <si>
    <t>MG_57</t>
  </si>
  <si>
    <t>18DYM0198</t>
  </si>
  <si>
    <t>16HNM0260</t>
  </si>
  <si>
    <t>M2369</t>
  </si>
  <si>
    <t>MG_58</t>
  </si>
  <si>
    <t>18DYM0199</t>
  </si>
  <si>
    <t>16HNM0261</t>
  </si>
  <si>
    <t>M1202808</t>
  </si>
  <si>
    <t>MG_59</t>
  </si>
  <si>
    <t>18DYM0200</t>
  </si>
  <si>
    <t>16HNM0262</t>
  </si>
  <si>
    <t>M1202347</t>
  </si>
  <si>
    <t>MG_60</t>
  </si>
  <si>
    <t>18DYM0201</t>
  </si>
  <si>
    <t>16HNM0263</t>
  </si>
  <si>
    <t>M2453</t>
  </si>
  <si>
    <t>MG_61</t>
  </si>
  <si>
    <t>18DYM0202</t>
  </si>
  <si>
    <t>16HNM0264</t>
  </si>
  <si>
    <t>M2647</t>
  </si>
  <si>
    <t>MG_62</t>
  </si>
  <si>
    <t>18DYM0203</t>
  </si>
  <si>
    <t>16HNM0265</t>
  </si>
  <si>
    <t>M1747</t>
  </si>
  <si>
    <t>MG_64</t>
  </si>
  <si>
    <t>18DYM0206</t>
  </si>
  <si>
    <t>16HNM0268</t>
  </si>
  <si>
    <t>M1202285</t>
  </si>
  <si>
    <t>MG_67</t>
  </si>
  <si>
    <t>18DYM0207</t>
  </si>
  <si>
    <t>16HNM0269</t>
  </si>
  <si>
    <t>M1202868</t>
  </si>
  <si>
    <t>MG_69</t>
  </si>
  <si>
    <t>18DYM0208</t>
  </si>
  <si>
    <t>18DYM0209</t>
  </si>
  <si>
    <t>16HNM0270</t>
  </si>
  <si>
    <t>M1598</t>
  </si>
  <si>
    <t>MG_70</t>
  </si>
  <si>
    <t>18DYM0210</t>
  </si>
  <si>
    <t>16HNM0271</t>
  </si>
  <si>
    <t>M1735</t>
  </si>
  <si>
    <t>MG_71</t>
  </si>
  <si>
    <t>18DYM0211</t>
  </si>
  <si>
    <t>16HNM0272</t>
  </si>
  <si>
    <t>M2450</t>
  </si>
  <si>
    <t>MG_72</t>
  </si>
  <si>
    <t>18DYM0212</t>
  </si>
  <si>
    <t>16HNM0273</t>
  </si>
  <si>
    <t>M1202945</t>
  </si>
  <si>
    <t>MG_73</t>
  </si>
  <si>
    <t>18DYM0213</t>
  </si>
  <si>
    <t>16HNM0274</t>
  </si>
  <si>
    <t>M1203069</t>
  </si>
  <si>
    <t>MG_74</t>
  </si>
  <si>
    <t>18DYM0214</t>
  </si>
  <si>
    <t>16HNM0275</t>
  </si>
  <si>
    <t>M1202781</t>
  </si>
  <si>
    <t>MG_75</t>
  </si>
  <si>
    <t>18DYM0215</t>
  </si>
  <si>
    <t>16HNM0276</t>
  </si>
  <si>
    <t>M1202914</t>
  </si>
  <si>
    <t>MG_76</t>
  </si>
  <si>
    <t>18DYM0216</t>
  </si>
  <si>
    <t>16HNM0277</t>
  </si>
  <si>
    <t>M2088</t>
  </si>
  <si>
    <t>MG_79</t>
  </si>
  <si>
    <t>18DYM0217</t>
  </si>
  <si>
    <t>16HNM0278</t>
  </si>
  <si>
    <t>M1685</t>
  </si>
  <si>
    <t>MG_81</t>
  </si>
  <si>
    <t>18DYM0218</t>
  </si>
  <si>
    <t>16HNM0280</t>
  </si>
  <si>
    <t>M1943</t>
  </si>
  <si>
    <t>MG_83</t>
  </si>
  <si>
    <t>18DYM0219</t>
  </si>
  <si>
    <t>16HNM0281</t>
  </si>
  <si>
    <t>M2778</t>
  </si>
  <si>
    <t>MG_84</t>
  </si>
  <si>
    <t>18DYM0220</t>
  </si>
  <si>
    <t>16HNM0282</t>
  </si>
  <si>
    <t>MG_85</t>
  </si>
  <si>
    <t>18DYM0221</t>
  </si>
  <si>
    <t>16HNM0283</t>
  </si>
  <si>
    <t>M2276</t>
  </si>
  <si>
    <t>MG_86</t>
  </si>
  <si>
    <t>18DYM0222</t>
  </si>
  <si>
    <t>16HNM0284</t>
  </si>
  <si>
    <t>M1594</t>
  </si>
  <si>
    <t>MG_87</t>
  </si>
  <si>
    <t>18DYM0223</t>
  </si>
  <si>
    <t>16HNM0285</t>
  </si>
  <si>
    <t>MG_88</t>
  </si>
  <si>
    <t>18DYM0224</t>
  </si>
  <si>
    <t>16HNM0286</t>
  </si>
  <si>
    <t>MG_89</t>
  </si>
  <si>
    <t>18DYM0225</t>
  </si>
  <si>
    <t>16HNM0287</t>
  </si>
  <si>
    <t>M2448</t>
  </si>
  <si>
    <t>MG_91</t>
  </si>
  <si>
    <t>18DYM0226</t>
  </si>
  <si>
    <t>16HNM0288</t>
  </si>
  <si>
    <t>M2050</t>
  </si>
  <si>
    <t>MG_92</t>
  </si>
  <si>
    <t>18DYM0227</t>
  </si>
  <si>
    <t>16HNM0289</t>
  </si>
  <si>
    <t>M1203005</t>
  </si>
  <si>
    <t>MG_93</t>
  </si>
  <si>
    <t>18DYM0228</t>
  </si>
  <si>
    <t>16HNM0290</t>
  </si>
  <si>
    <t>M1203061</t>
  </si>
  <si>
    <t>MG_94</t>
  </si>
  <si>
    <t>18DYM0229</t>
  </si>
  <si>
    <t>16HNM0291</t>
  </si>
  <si>
    <t>M1202053</t>
  </si>
  <si>
    <t>MG_95</t>
  </si>
  <si>
    <t>18DYM0231</t>
  </si>
  <si>
    <t>16HNM0293</t>
  </si>
  <si>
    <t>M1202916</t>
  </si>
  <si>
    <t>MG_98</t>
  </si>
  <si>
    <t>18DYM0232</t>
  </si>
  <si>
    <t>16HNM0294</t>
  </si>
  <si>
    <t>M1202151</t>
  </si>
  <si>
    <t>MG_99</t>
  </si>
  <si>
    <t>18DYM0233</t>
  </si>
  <si>
    <t>16HNM0295</t>
  </si>
  <si>
    <t>M1203054</t>
  </si>
  <si>
    <t>MG_100</t>
  </si>
  <si>
    <t>18DYM0234</t>
  </si>
  <si>
    <t>16HNM0296</t>
  </si>
  <si>
    <t>M1202910</t>
  </si>
  <si>
    <t>MG_101</t>
  </si>
  <si>
    <t>18DYM0235</t>
  </si>
  <si>
    <t>16HNM0297</t>
  </si>
  <si>
    <t>M1202611</t>
  </si>
  <si>
    <t>MG_102</t>
  </si>
  <si>
    <t>18DYM0236</t>
  </si>
  <si>
    <t>16HNM0298</t>
  </si>
  <si>
    <t>M1948</t>
  </si>
  <si>
    <t>MG_103</t>
  </si>
  <si>
    <t>18DYM0237</t>
  </si>
  <si>
    <t>16HNM0299</t>
  </si>
  <si>
    <t>M2532</t>
  </si>
  <si>
    <t>MG_104</t>
  </si>
  <si>
    <t>18DYM0238</t>
  </si>
  <si>
    <t>16HNM0300</t>
  </si>
  <si>
    <t>M1945</t>
  </si>
  <si>
    <t>MG_105</t>
  </si>
  <si>
    <t>18DYM0239</t>
  </si>
  <si>
    <t>16HNM0301</t>
  </si>
  <si>
    <t>M2775</t>
  </si>
  <si>
    <t>MG_106</t>
  </si>
  <si>
    <t>18DYM0241</t>
  </si>
  <si>
    <t>16HNM0303</t>
  </si>
  <si>
    <t>M2059</t>
  </si>
  <si>
    <t>MG_109</t>
  </si>
  <si>
    <t>18DYM0242</t>
  </si>
  <si>
    <t>16HNM0304</t>
  </si>
  <si>
    <t>MG_110</t>
  </si>
  <si>
    <t>18DYM0243</t>
  </si>
  <si>
    <t>16HNM0305</t>
  </si>
  <si>
    <t>M1687</t>
  </si>
  <si>
    <t>MG_111</t>
  </si>
  <si>
    <t>18DYM0244</t>
  </si>
  <si>
    <t>16HNM0306</t>
  </si>
  <si>
    <t>M2157</t>
  </si>
  <si>
    <t>MG_112</t>
  </si>
  <si>
    <t>18DYM0245</t>
  </si>
  <si>
    <t>16HNM0307</t>
  </si>
  <si>
    <t>M1846</t>
  </si>
  <si>
    <t>MG_114</t>
  </si>
  <si>
    <t>18DYM0246</t>
  </si>
  <si>
    <t>16HNM0308</t>
  </si>
  <si>
    <t>M2655</t>
  </si>
  <si>
    <t>MG_116</t>
  </si>
  <si>
    <t>18DYM0247</t>
  </si>
  <si>
    <t>16HNM0309</t>
  </si>
  <si>
    <t>M1587</t>
  </si>
  <si>
    <t>MG_117</t>
  </si>
  <si>
    <t>18DYM0248</t>
  </si>
  <si>
    <t>16HNM0310</t>
  </si>
  <si>
    <t>M1202015</t>
  </si>
  <si>
    <t>MG_121</t>
  </si>
  <si>
    <t>18DYM0249</t>
  </si>
  <si>
    <t>16HNM0311</t>
  </si>
  <si>
    <t>M1202383</t>
  </si>
  <si>
    <t>MG_122</t>
  </si>
  <si>
    <t>18DYM0250</t>
  </si>
  <si>
    <t>16HNM0312</t>
  </si>
  <si>
    <t>M1203112</t>
  </si>
  <si>
    <t>MG_123</t>
  </si>
  <si>
    <t>18DYM0251</t>
  </si>
  <si>
    <t>16HNM0313</t>
  </si>
  <si>
    <t>M1202035</t>
  </si>
  <si>
    <t>MG_124</t>
  </si>
  <si>
    <t>18DYM0252</t>
  </si>
  <si>
    <t>16HNM0314</t>
  </si>
  <si>
    <t>M1203084</t>
  </si>
  <si>
    <t>MG_125</t>
  </si>
  <si>
    <t>18DYM0253</t>
  </si>
  <si>
    <t>16HNM0315</t>
  </si>
  <si>
    <t>M1202129</t>
  </si>
  <si>
    <t>MG_126</t>
  </si>
  <si>
    <t>18DYM0254</t>
  </si>
  <si>
    <t>16HNM0316</t>
  </si>
  <si>
    <t>M1202965</t>
  </si>
  <si>
    <t>MG_130</t>
  </si>
  <si>
    <t>18DYM0255</t>
  </si>
  <si>
    <t>16HNM0317</t>
  </si>
  <si>
    <t>M1630</t>
  </si>
  <si>
    <t>MG_131</t>
  </si>
  <si>
    <t>18DYM0256</t>
  </si>
  <si>
    <t>16HNM0319</t>
  </si>
  <si>
    <t>M2447</t>
  </si>
  <si>
    <t>MG_133</t>
  </si>
  <si>
    <t>18DYM0257</t>
  </si>
  <si>
    <t>16HNM0320</t>
  </si>
  <si>
    <t>MG_135</t>
  </si>
  <si>
    <t>18DYM0258</t>
  </si>
  <si>
    <t>16HNM0321</t>
  </si>
  <si>
    <t>MG_137</t>
  </si>
  <si>
    <t>18DYM0259</t>
  </si>
  <si>
    <t>16HNM0322</t>
  </si>
  <si>
    <t>M1695</t>
  </si>
  <si>
    <t>MG_138</t>
  </si>
  <si>
    <t>18DYM0260</t>
  </si>
  <si>
    <t>18DYM0261</t>
  </si>
  <si>
    <t>16HNM0323</t>
  </si>
  <si>
    <t>M2035</t>
  </si>
  <si>
    <t>MG_139</t>
  </si>
  <si>
    <t>18DYM0262</t>
  </si>
  <si>
    <t>16HNM0324</t>
  </si>
  <si>
    <t>M1597</t>
  </si>
  <si>
    <t>MG_140</t>
  </si>
  <si>
    <t>18DYM0263</t>
  </si>
  <si>
    <t>16HNM0325</t>
  </si>
  <si>
    <t>M1980</t>
  </si>
  <si>
    <t>MG_141</t>
  </si>
  <si>
    <t>18DYM0264</t>
  </si>
  <si>
    <t>16HNM0326</t>
  </si>
  <si>
    <t>M1864</t>
  </si>
  <si>
    <t>MG_142</t>
  </si>
  <si>
    <t>18DYM0265</t>
  </si>
  <si>
    <t>16HNM0327</t>
  </si>
  <si>
    <t>M1675</t>
  </si>
  <si>
    <t>MG_143</t>
  </si>
  <si>
    <t>18DYM0266</t>
  </si>
  <si>
    <t>16HNM0328</t>
  </si>
  <si>
    <t>M1942</t>
  </si>
  <si>
    <t>MG_144</t>
  </si>
  <si>
    <t>18DYM0267</t>
  </si>
  <si>
    <t>16HNM0329</t>
  </si>
  <si>
    <t>MG_145</t>
  </si>
  <si>
    <t>18DYM0268</t>
  </si>
  <si>
    <t>16HNM0330</t>
  </si>
  <si>
    <t>M1202112</t>
  </si>
  <si>
    <t>MG_150</t>
  </si>
  <si>
    <t>18DYM0270</t>
  </si>
  <si>
    <t>16HNM0332</t>
  </si>
  <si>
    <t>M1202522</t>
  </si>
  <si>
    <t>MG_153</t>
  </si>
  <si>
    <t>18DYM0271</t>
  </si>
  <si>
    <t>16HNM0333</t>
  </si>
  <si>
    <t>M1202912</t>
  </si>
  <si>
    <t>MG_155</t>
  </si>
  <si>
    <t>18DYM0272</t>
  </si>
  <si>
    <t>16HNM0334</t>
  </si>
  <si>
    <t>M1202812</t>
  </si>
  <si>
    <t>MG_157</t>
  </si>
  <si>
    <t>18DYM0273</t>
  </si>
  <si>
    <t>16HNM0335</t>
  </si>
  <si>
    <t>M1202017</t>
  </si>
  <si>
    <t>MG_158</t>
  </si>
  <si>
    <t>18DYM0274</t>
  </si>
  <si>
    <t>16HNM0336</t>
  </si>
  <si>
    <t>M1202898</t>
  </si>
  <si>
    <t>MG_159</t>
  </si>
  <si>
    <t>18DYM0275</t>
  </si>
  <si>
    <t>16HNM0337</t>
  </si>
  <si>
    <t>M1202780</t>
  </si>
  <si>
    <t>MG_160</t>
  </si>
  <si>
    <t>18DYM0276</t>
  </si>
  <si>
    <t>16HNM0338</t>
  </si>
  <si>
    <t>M1202099</t>
  </si>
  <si>
    <t>MG_164</t>
  </si>
  <si>
    <t>18DYM0277</t>
  </si>
  <si>
    <t>16HNM0339</t>
  </si>
  <si>
    <t>M1202037</t>
  </si>
  <si>
    <t>MG_165</t>
  </si>
  <si>
    <t>18DYM0278</t>
  </si>
  <si>
    <t>16HNM0340</t>
  </si>
  <si>
    <t>M1202947-WHITE</t>
  </si>
  <si>
    <t>MG_166</t>
  </si>
  <si>
    <t>18DYM0279</t>
  </si>
  <si>
    <t>16HNM0341</t>
  </si>
  <si>
    <t>M1202564</t>
  </si>
  <si>
    <t>MG_167</t>
  </si>
  <si>
    <t>18DYM0280</t>
  </si>
  <si>
    <t>16HNM0342</t>
  </si>
  <si>
    <t>M1740</t>
  </si>
  <si>
    <t>MG_169</t>
  </si>
  <si>
    <t>18DYM0281</t>
  </si>
  <si>
    <t>16HNM0343</t>
  </si>
  <si>
    <t>M1491</t>
  </si>
  <si>
    <t>MG_170</t>
  </si>
  <si>
    <t>18DYM0282</t>
  </si>
  <si>
    <t>16HNM0344</t>
  </si>
  <si>
    <t>M2848</t>
  </si>
  <si>
    <t>MG_171</t>
  </si>
  <si>
    <t>18DYM0283</t>
  </si>
  <si>
    <t>16HNM0345</t>
  </si>
  <si>
    <t>M2837</t>
  </si>
  <si>
    <t>MG_172</t>
  </si>
  <si>
    <t>18DYM0284</t>
  </si>
  <si>
    <t>16HNM0346</t>
  </si>
  <si>
    <t>M1890</t>
  </si>
  <si>
    <t>MG_173</t>
  </si>
  <si>
    <t>18DYM0285</t>
  </si>
  <si>
    <t>16HNM0347</t>
  </si>
  <si>
    <t>M1473</t>
  </si>
  <si>
    <t>MG_174</t>
  </si>
  <si>
    <t>18DYM0286</t>
  </si>
  <si>
    <t>16HNM0348</t>
  </si>
  <si>
    <t>M1671</t>
  </si>
  <si>
    <t>MG_175</t>
  </si>
  <si>
    <t>18DYM0287</t>
  </si>
  <si>
    <t>16HNM0349</t>
  </si>
  <si>
    <t>M1922</t>
  </si>
  <si>
    <t>MG_176</t>
  </si>
  <si>
    <t>18DYM0288</t>
  </si>
  <si>
    <t>16HNM0350</t>
  </si>
  <si>
    <t>M2297</t>
  </si>
  <si>
    <t>MG_177</t>
  </si>
  <si>
    <t>18DYM0289</t>
  </si>
  <si>
    <t>16HNM0351</t>
  </si>
  <si>
    <t>M2038</t>
  </si>
  <si>
    <t>MG_178</t>
  </si>
  <si>
    <t>18DYM0290</t>
  </si>
  <si>
    <t>16HNM0352</t>
  </si>
  <si>
    <t>M1903</t>
  </si>
  <si>
    <t>MG_179</t>
  </si>
  <si>
    <t>18DYM0291</t>
  </si>
  <si>
    <t>16HNM0353</t>
  </si>
  <si>
    <t>M2711</t>
  </si>
  <si>
    <t>MG_180</t>
  </si>
  <si>
    <t>18DYM0292</t>
  </si>
  <si>
    <t>16HNM0354</t>
  </si>
  <si>
    <t>MG_181</t>
  </si>
  <si>
    <t>18DYM0293</t>
  </si>
  <si>
    <t>16HNM0355</t>
  </si>
  <si>
    <t>M2322</t>
  </si>
  <si>
    <t>MG_182</t>
  </si>
  <si>
    <t>18DYM0294</t>
  </si>
  <si>
    <t>16HNM0356</t>
  </si>
  <si>
    <t>M2755</t>
  </si>
  <si>
    <t>MG_185</t>
  </si>
  <si>
    <t>18DYM0295</t>
  </si>
  <si>
    <t>16HNM0357</t>
  </si>
  <si>
    <t>M1900</t>
  </si>
  <si>
    <t>MG_186</t>
  </si>
  <si>
    <t>18DYM0296</t>
  </si>
  <si>
    <t>16HNM0358</t>
  </si>
  <si>
    <t>M2346</t>
  </si>
  <si>
    <t>MG_187</t>
  </si>
  <si>
    <t>18DYM0297</t>
  </si>
  <si>
    <t>16HNM0359</t>
  </si>
  <si>
    <t>M1961</t>
  </si>
  <si>
    <t>MG_188</t>
  </si>
  <si>
    <t>18DYM0298</t>
  </si>
  <si>
    <t>16HNM0360</t>
  </si>
  <si>
    <t>MG_189</t>
  </si>
  <si>
    <t>18DYM0299</t>
  </si>
  <si>
    <t>16HNM0361</t>
  </si>
  <si>
    <t>MG_190</t>
  </si>
  <si>
    <t>18DYM0301</t>
  </si>
  <si>
    <t>16HNM0363</t>
  </si>
  <si>
    <t>M2362</t>
  </si>
  <si>
    <t>MG_192</t>
  </si>
  <si>
    <t>18DYM0302</t>
  </si>
  <si>
    <t>16HNM0364</t>
  </si>
  <si>
    <t>M1554</t>
  </si>
  <si>
    <t>MG_193</t>
  </si>
  <si>
    <t>18DYM0303</t>
  </si>
  <si>
    <t>16HNM0365</t>
  </si>
  <si>
    <t>M2306</t>
  </si>
  <si>
    <t>MG_194</t>
  </si>
  <si>
    <t>18DYM0304</t>
  </si>
  <si>
    <t>16HNM0366</t>
  </si>
  <si>
    <t>M1719</t>
  </si>
  <si>
    <t>MG_195</t>
  </si>
  <si>
    <t>18DYM0305</t>
  </si>
  <si>
    <t>16HNM0367</t>
  </si>
  <si>
    <t>M2512</t>
  </si>
  <si>
    <t>MG_196</t>
  </si>
  <si>
    <t>18DYM0306</t>
  </si>
  <si>
    <t>16HNM0368</t>
  </si>
  <si>
    <t>M1739</t>
  </si>
  <si>
    <t>MG_197</t>
  </si>
  <si>
    <t>18DYM0307</t>
  </si>
  <si>
    <t>16HNM0369</t>
  </si>
  <si>
    <t>M2047</t>
  </si>
  <si>
    <t>MG_198</t>
  </si>
  <si>
    <t>18DYM0308</t>
  </si>
  <si>
    <t>16HNM0370</t>
  </si>
  <si>
    <t>MG_200</t>
  </si>
  <si>
    <t>18DYM0309</t>
  </si>
  <si>
    <t>16HNM0371</t>
  </si>
  <si>
    <t>M2003</t>
  </si>
  <si>
    <t>MG_201</t>
  </si>
  <si>
    <t>18DYM0310</t>
  </si>
  <si>
    <t>16HNM0372</t>
  </si>
  <si>
    <t>M1457-1</t>
  </si>
  <si>
    <t>MG_202</t>
  </si>
  <si>
    <t>18DYM0311</t>
  </si>
  <si>
    <t>16HNM0373</t>
  </si>
  <si>
    <t>M2476</t>
  </si>
  <si>
    <t>MG_203</t>
  </si>
  <si>
    <t>18DYM0312</t>
  </si>
  <si>
    <t>18DYM0313</t>
  </si>
  <si>
    <t>16HNM0374</t>
  </si>
  <si>
    <t>M1698</t>
  </si>
  <si>
    <t>MG_205</t>
  </si>
  <si>
    <t>18DYM0314</t>
  </si>
  <si>
    <t>16HNM0375</t>
  </si>
  <si>
    <t>M2232</t>
  </si>
  <si>
    <t>MG_206</t>
  </si>
  <si>
    <t>18DYM0315</t>
  </si>
  <si>
    <t>16HNM0376</t>
  </si>
  <si>
    <t>M1679</t>
  </si>
  <si>
    <t>MG_207</t>
  </si>
  <si>
    <t>18DYM0316</t>
  </si>
  <si>
    <t>16HNM0377</t>
  </si>
  <si>
    <t>MG_208</t>
  </si>
  <si>
    <t>18DYM0317</t>
  </si>
  <si>
    <t>16HNM0378</t>
  </si>
  <si>
    <t>M1546</t>
  </si>
  <si>
    <t>MG_209</t>
  </si>
  <si>
    <t>18DYM0318</t>
  </si>
  <si>
    <t>16HNM0379</t>
  </si>
  <si>
    <t>M2463</t>
  </si>
  <si>
    <t>MG_210</t>
  </si>
  <si>
    <t>18DYM0319</t>
  </si>
  <si>
    <t>16HNM0380</t>
  </si>
  <si>
    <t>M2841</t>
  </si>
  <si>
    <t>MG_211</t>
  </si>
  <si>
    <t>18DYM0320</t>
  </si>
  <si>
    <t>16HNM0381</t>
  </si>
  <si>
    <t>M1990</t>
  </si>
  <si>
    <t>MG_214</t>
  </si>
  <si>
    <t>18DYM0321</t>
  </si>
  <si>
    <t>16HNM0382</t>
  </si>
  <si>
    <t>M2195</t>
  </si>
  <si>
    <t>MG_215</t>
  </si>
  <si>
    <t>18DYM0322</t>
  </si>
  <si>
    <t>16HNM0383</t>
  </si>
  <si>
    <t>M1693</t>
  </si>
  <si>
    <t>MG_216</t>
  </si>
  <si>
    <t>18DYM0323</t>
  </si>
  <si>
    <t>16HNM0384</t>
  </si>
  <si>
    <t>MG_217</t>
  </si>
  <si>
    <t>18DYM0324</t>
  </si>
  <si>
    <t>16HNM0385</t>
  </si>
  <si>
    <t>M1202641-RED</t>
  </si>
  <si>
    <t>MG_221</t>
  </si>
  <si>
    <t>18DYM0325</t>
  </si>
  <si>
    <t>16HNM0386</t>
  </si>
  <si>
    <t>M1202644-WHITE</t>
  </si>
  <si>
    <t>MG_222</t>
  </si>
  <si>
    <t>18DYM0328</t>
  </si>
  <si>
    <t>16HNM0389</t>
  </si>
  <si>
    <t>M1203000</t>
  </si>
  <si>
    <t>MG_225</t>
  </si>
  <si>
    <t>18DYM0329</t>
  </si>
  <si>
    <t>16HNM0390</t>
  </si>
  <si>
    <t>M1202786</t>
  </si>
  <si>
    <t>MG_226</t>
  </si>
  <si>
    <t>18DYM0330</t>
  </si>
  <si>
    <t>16HNM0391</t>
  </si>
  <si>
    <t>M1202420</t>
  </si>
  <si>
    <t>MG_227</t>
  </si>
  <si>
    <t>18DYM0331</t>
  </si>
  <si>
    <t>16HNM0392</t>
  </si>
  <si>
    <t>M1203086</t>
  </si>
  <si>
    <t>MG_228</t>
  </si>
  <si>
    <t>18DYM0332</t>
  </si>
  <si>
    <t>16HNM0393</t>
  </si>
  <si>
    <t>M1202219</t>
  </si>
  <si>
    <t>MG_229</t>
  </si>
  <si>
    <t>18DYM0333</t>
  </si>
  <si>
    <t>16HNM0394</t>
  </si>
  <si>
    <t>M1202228</t>
  </si>
  <si>
    <t>MG_231</t>
  </si>
  <si>
    <t>18DYM0334</t>
  </si>
  <si>
    <t>16HNM0395</t>
  </si>
  <si>
    <t>M1202905</t>
  </si>
  <si>
    <t>MG_232</t>
  </si>
  <si>
    <t>18DYM0335</t>
  </si>
  <si>
    <t>16HNM0396</t>
  </si>
  <si>
    <t>M1202699</t>
  </si>
  <si>
    <t>MG_234</t>
  </si>
  <si>
    <t>18DYM0336</t>
  </si>
  <si>
    <t>16HNM0397</t>
  </si>
  <si>
    <t>M1202788</t>
  </si>
  <si>
    <t>MG_235</t>
  </si>
  <si>
    <t>18DYM0338</t>
  </si>
  <si>
    <t>16HNM0399</t>
  </si>
  <si>
    <t>M1202834</t>
  </si>
  <si>
    <t>MG_237</t>
  </si>
  <si>
    <t>18DYM0339</t>
  </si>
  <si>
    <t>16HNM0400</t>
  </si>
  <si>
    <t>M1202316</t>
  </si>
  <si>
    <t>MG_238</t>
  </si>
  <si>
    <t>18DYM0340</t>
  </si>
  <si>
    <t>16HNM0401</t>
  </si>
  <si>
    <t>M1202848</t>
  </si>
  <si>
    <t>MG_241</t>
  </si>
  <si>
    <t>18DYM0341</t>
  </si>
  <si>
    <t>16HNM0402</t>
  </si>
  <si>
    <t>M1202870</t>
  </si>
  <si>
    <t>MG_242</t>
  </si>
  <si>
    <t>18DYM0342</t>
  </si>
  <si>
    <t>16HNM0403</t>
  </si>
  <si>
    <t>M1973</t>
  </si>
  <si>
    <t>MG_243</t>
  </si>
  <si>
    <t>18DYM0343</t>
  </si>
  <si>
    <t>16HNM0404</t>
  </si>
  <si>
    <t>M1577</t>
  </si>
  <si>
    <t>MG_244</t>
  </si>
  <si>
    <t>18DYM0344</t>
  </si>
  <si>
    <t>16HNM0405</t>
  </si>
  <si>
    <t>M1574</t>
  </si>
  <si>
    <t>MG_245</t>
  </si>
  <si>
    <t>18DYM0345</t>
  </si>
  <si>
    <t>16HNM0406</t>
  </si>
  <si>
    <t>M1841</t>
  </si>
  <si>
    <t>MG_246</t>
  </si>
  <si>
    <t>18DYM0346</t>
  </si>
  <si>
    <t>16HNM0407</t>
  </si>
  <si>
    <t>M1456</t>
  </si>
  <si>
    <t>MG_247</t>
  </si>
  <si>
    <t>18DYM0347</t>
  </si>
  <si>
    <t>16HNM0408</t>
  </si>
  <si>
    <t>M1707</t>
  </si>
  <si>
    <t>MG_248</t>
  </si>
  <si>
    <t>18DYM0348</t>
  </si>
  <si>
    <t>16HNM0409</t>
  </si>
  <si>
    <t>M2668</t>
  </si>
  <si>
    <t>MG_249</t>
  </si>
  <si>
    <t>18DYM0349</t>
  </si>
  <si>
    <t>16HNM0410</t>
  </si>
  <si>
    <t>M1877</t>
  </si>
  <si>
    <t>MG_250</t>
  </si>
  <si>
    <t>18DYM0350</t>
  </si>
  <si>
    <t>16HNM0412</t>
  </si>
  <si>
    <t>M1820</t>
  </si>
  <si>
    <t>MG_252</t>
  </si>
  <si>
    <t>18DYM0351</t>
  </si>
  <si>
    <t>16HNM0413</t>
  </si>
  <si>
    <t>MG_253</t>
  </si>
  <si>
    <t>18DYM0352</t>
  </si>
  <si>
    <t>16HNM0414</t>
  </si>
  <si>
    <t>M1781</t>
  </si>
  <si>
    <t>MG_254</t>
  </si>
  <si>
    <t>18DYM0353</t>
  </si>
  <si>
    <t>16HNM0415</t>
  </si>
  <si>
    <t>M1667</t>
  </si>
  <si>
    <t>MG_256</t>
  </si>
  <si>
    <t>18DYM0354</t>
  </si>
  <si>
    <t>16HNM0416</t>
  </si>
  <si>
    <t>M1477</t>
  </si>
  <si>
    <t>MG_259</t>
  </si>
  <si>
    <t>18DYM0355</t>
  </si>
  <si>
    <t>16HNM0417</t>
  </si>
  <si>
    <t>MG_261</t>
  </si>
  <si>
    <t>18DYM0356</t>
  </si>
  <si>
    <t>16HNM0418</t>
  </si>
  <si>
    <t>M2138</t>
  </si>
  <si>
    <t>MG_262</t>
  </si>
  <si>
    <t>18DYM0357</t>
  </si>
  <si>
    <t>16HNM0419</t>
  </si>
  <si>
    <t>M2139</t>
  </si>
  <si>
    <t>MG_263</t>
  </si>
  <si>
    <t>18DYM0358</t>
  </si>
  <si>
    <t>16HNM0420</t>
  </si>
  <si>
    <t>M1571</t>
  </si>
  <si>
    <t>MG_265</t>
  </si>
  <si>
    <t>18DYM0359</t>
  </si>
  <si>
    <t>16HNM0421</t>
  </si>
  <si>
    <t>MG_266</t>
  </si>
  <si>
    <t>18DYM0360</t>
  </si>
  <si>
    <t>16HNM0422</t>
  </si>
  <si>
    <t>M2259</t>
  </si>
  <si>
    <t>MG_267</t>
  </si>
  <si>
    <t>18DYM0361</t>
  </si>
  <si>
    <t>16HNM0423</t>
  </si>
  <si>
    <t>M1801</t>
  </si>
  <si>
    <t>MG_268</t>
  </si>
  <si>
    <t>18DYM0362</t>
  </si>
  <si>
    <t>16HNM0424</t>
  </si>
  <si>
    <t>M2680</t>
  </si>
  <si>
    <t>MG_269</t>
  </si>
  <si>
    <t>18DYM0363</t>
  </si>
  <si>
    <t>16HNM0425</t>
  </si>
  <si>
    <t>M2002</t>
  </si>
  <si>
    <t>MG_271</t>
  </si>
  <si>
    <t>18DYM0364</t>
  </si>
  <si>
    <t>18DYM0365</t>
  </si>
  <si>
    <t>16HNM0426</t>
  </si>
  <si>
    <t>M2412</t>
  </si>
  <si>
    <t>MG_272</t>
  </si>
  <si>
    <t>18DYM0366</t>
  </si>
  <si>
    <t>16HNM0427</t>
  </si>
  <si>
    <t>MG_273</t>
  </si>
  <si>
    <t>18DYM0367</t>
  </si>
  <si>
    <t>16HNM0428</t>
  </si>
  <si>
    <t>M1954</t>
  </si>
  <si>
    <t>MG_275</t>
  </si>
  <si>
    <t>18DYM0368</t>
  </si>
  <si>
    <t>16HNM0429</t>
  </si>
  <si>
    <t>MG_276</t>
  </si>
  <si>
    <t>18DYM0369</t>
  </si>
  <si>
    <t>16HNM0430</t>
  </si>
  <si>
    <t>M2225</t>
  </si>
  <si>
    <t>MG_278</t>
  </si>
  <si>
    <t>18DYM0370</t>
  </si>
  <si>
    <t>16HNM0431</t>
  </si>
  <si>
    <t>M1706</t>
  </si>
  <si>
    <t>MG_280</t>
  </si>
  <si>
    <t>18DYM0371</t>
  </si>
  <si>
    <t>16HNM0432</t>
  </si>
  <si>
    <t>M2151</t>
  </si>
  <si>
    <t>MG_281</t>
  </si>
  <si>
    <t>18DYM0372</t>
  </si>
  <si>
    <t>16HNM0433</t>
  </si>
  <si>
    <t>M1519</t>
  </si>
  <si>
    <t>MG_282</t>
  </si>
  <si>
    <t>18DYM0373</t>
  </si>
  <si>
    <t>16HNM0434</t>
  </si>
  <si>
    <t>M2044</t>
  </si>
  <si>
    <t>MG_284</t>
  </si>
  <si>
    <t>18DYM0374</t>
  </si>
  <si>
    <t>16HNM0435</t>
  </si>
  <si>
    <t>MG_285</t>
  </si>
  <si>
    <t>18DYM0375</t>
  </si>
  <si>
    <t>16HNM0436</t>
  </si>
  <si>
    <t>M2570</t>
  </si>
  <si>
    <t>MG_286</t>
  </si>
  <si>
    <t>18DYM0376</t>
  </si>
  <si>
    <t>16HNM0437</t>
  </si>
  <si>
    <t>M1686</t>
  </si>
  <si>
    <t>MG_287</t>
  </si>
  <si>
    <t>18DYM0377</t>
  </si>
  <si>
    <t>16HNM0438</t>
  </si>
  <si>
    <t>M2449</t>
  </si>
  <si>
    <t>MG_289</t>
  </si>
  <si>
    <t>18DYM0378</t>
  </si>
  <si>
    <t>16HNM0439</t>
  </si>
  <si>
    <t>M1813</t>
  </si>
  <si>
    <t>MG_290</t>
  </si>
  <si>
    <t>18DYM0379</t>
  </si>
  <si>
    <t>16HNM0440</t>
  </si>
  <si>
    <t>M2018</t>
  </si>
  <si>
    <t>MG_291</t>
  </si>
  <si>
    <t>18DYM0380</t>
  </si>
  <si>
    <t>16HNM0441</t>
  </si>
  <si>
    <t>M1566</t>
  </si>
  <si>
    <t>MG_292</t>
  </si>
  <si>
    <t>18DYM0381</t>
  </si>
  <si>
    <t>16HNM0442</t>
  </si>
  <si>
    <t>M2471</t>
  </si>
  <si>
    <t>MG_296</t>
  </si>
  <si>
    <t>18DYM0382</t>
  </si>
  <si>
    <t>16HNM0443</t>
  </si>
  <si>
    <t>M2410</t>
  </si>
  <si>
    <t>MG_297</t>
  </si>
  <si>
    <t>18DYM0383</t>
  </si>
  <si>
    <t>16HNM0444</t>
  </si>
  <si>
    <t>M2509</t>
  </si>
  <si>
    <t>MG_299</t>
  </si>
  <si>
    <t>18DYM0384</t>
  </si>
  <si>
    <t>16HNM0445</t>
  </si>
  <si>
    <t>M1720</t>
  </si>
  <si>
    <t>MG_300</t>
  </si>
  <si>
    <t>18DYM0385</t>
  </si>
  <si>
    <t>16HNM0446</t>
  </si>
  <si>
    <t>M1840</t>
  </si>
  <si>
    <t>MG_301</t>
  </si>
  <si>
    <t>18DYM0386</t>
  </si>
  <si>
    <t>16HNM0447</t>
  </si>
  <si>
    <t>M1592</t>
  </si>
  <si>
    <t>MG_302</t>
  </si>
  <si>
    <t>18DYM0387</t>
  </si>
  <si>
    <t>16HNM0448</t>
  </si>
  <si>
    <t>M1765</t>
  </si>
  <si>
    <t>MG_303</t>
  </si>
  <si>
    <t>18DYM0388</t>
  </si>
  <si>
    <t>16HNM0449</t>
  </si>
  <si>
    <t>M1689</t>
  </si>
  <si>
    <t>MG_304</t>
  </si>
  <si>
    <t>18DYM0389</t>
  </si>
  <si>
    <t>16HNM0450</t>
  </si>
  <si>
    <t>M2375</t>
  </si>
  <si>
    <t>MG_306</t>
  </si>
  <si>
    <t>18DYM0390</t>
  </si>
  <si>
    <t>16HNM0451</t>
  </si>
  <si>
    <t>M2075</t>
  </si>
  <si>
    <t>MG_308</t>
  </si>
  <si>
    <t>18DYM0391</t>
  </si>
  <si>
    <t>16HNM0452</t>
  </si>
  <si>
    <t>M2833</t>
  </si>
  <si>
    <t>MG_309</t>
  </si>
  <si>
    <t>18DYM0392</t>
  </si>
  <si>
    <t>16HNM0453</t>
  </si>
  <si>
    <t>MG_310</t>
  </si>
  <si>
    <t>18DYM0393</t>
  </si>
  <si>
    <t>16HNM0454</t>
  </si>
  <si>
    <t>MG_311</t>
  </si>
  <si>
    <t>18DYM0395</t>
  </si>
  <si>
    <t>16HNM0456</t>
  </si>
  <si>
    <t>M2001</t>
  </si>
  <si>
    <t>MG_313</t>
  </si>
  <si>
    <t>18DYM0396</t>
  </si>
  <si>
    <t>16HNM0457</t>
  </si>
  <si>
    <t>M2073</t>
  </si>
  <si>
    <t>MG_314</t>
  </si>
  <si>
    <t>18DYM0397</t>
  </si>
  <si>
    <t>16HNM0458</t>
  </si>
  <si>
    <t>M1784</t>
  </si>
  <si>
    <t>MG_315</t>
  </si>
  <si>
    <t>18DYM0398</t>
  </si>
  <si>
    <t>16HNM0459</t>
  </si>
  <si>
    <t>M2131</t>
  </si>
  <si>
    <t>MG_317</t>
  </si>
  <si>
    <t>18DYM0399</t>
  </si>
  <si>
    <t>16HNM0460</t>
  </si>
  <si>
    <t>M2771</t>
  </si>
  <si>
    <t>MG_318</t>
  </si>
  <si>
    <t>18DYM0400</t>
  </si>
  <si>
    <t>16HNM0461</t>
  </si>
  <si>
    <t>M1676</t>
  </si>
  <si>
    <t>MG_319</t>
  </si>
  <si>
    <t>18DYM0401</t>
  </si>
  <si>
    <t>16HNM0462</t>
  </si>
  <si>
    <t>M2414</t>
  </si>
  <si>
    <t>MG_320</t>
  </si>
  <si>
    <t>18DYM0402</t>
  </si>
  <si>
    <t>16HNM0463</t>
  </si>
  <si>
    <t>M2342</t>
  </si>
  <si>
    <t>MG_321</t>
  </si>
  <si>
    <t>18DYM0403</t>
  </si>
  <si>
    <t>16HNM0464</t>
  </si>
  <si>
    <t>MG_322</t>
  </si>
  <si>
    <t>18DYM0404</t>
  </si>
  <si>
    <t>16HNM0465</t>
  </si>
  <si>
    <t>M1501</t>
  </si>
  <si>
    <t>MG_323</t>
  </si>
  <si>
    <t>18DYM0405</t>
  </si>
  <si>
    <t>16HNM0466</t>
  </si>
  <si>
    <t>M1505</t>
  </si>
  <si>
    <t>MG_325</t>
  </si>
  <si>
    <t>18DYM0406</t>
  </si>
  <si>
    <t>16HNM0467</t>
  </si>
  <si>
    <t>M2070</t>
  </si>
  <si>
    <t>MG_326</t>
  </si>
  <si>
    <t>18DYM0407</t>
  </si>
  <si>
    <t>16HNM0468</t>
  </si>
  <si>
    <t>M2418</t>
  </si>
  <si>
    <t>MG_327</t>
  </si>
  <si>
    <t>18DYM0408</t>
  </si>
  <si>
    <t>16HNM0469</t>
  </si>
  <si>
    <t>M2134</t>
  </si>
  <si>
    <t>MG_328</t>
  </si>
  <si>
    <t>18DYM0409</t>
  </si>
  <si>
    <t>16HNM0470</t>
  </si>
  <si>
    <t>M1694</t>
  </si>
  <si>
    <t>MG_329</t>
  </si>
  <si>
    <t>18DYM0410</t>
  </si>
  <si>
    <t>16HNM0472</t>
  </si>
  <si>
    <t>M2574</t>
  </si>
  <si>
    <t>MG_332</t>
  </si>
  <si>
    <t>18DYM0411</t>
  </si>
  <si>
    <t>16HNM0473</t>
  </si>
  <si>
    <t>M2324</t>
  </si>
  <si>
    <t>MG_333</t>
  </si>
  <si>
    <t>18DYM0412</t>
  </si>
  <si>
    <t>16HNM0474</t>
  </si>
  <si>
    <t>M1842</t>
  </si>
  <si>
    <t>MG_334</t>
  </si>
  <si>
    <t>18DYM0413</t>
  </si>
  <si>
    <t>16HNM0475</t>
  </si>
  <si>
    <t>M2344</t>
  </si>
  <si>
    <t>MG_335</t>
  </si>
  <si>
    <t>18DYM0414</t>
  </si>
  <si>
    <t>16HNM0476</t>
  </si>
  <si>
    <t>M1543</t>
  </si>
  <si>
    <t>MG_336</t>
  </si>
  <si>
    <t>18DYM0415</t>
  </si>
  <si>
    <t>16HNM0477</t>
  </si>
  <si>
    <t>M2595</t>
  </si>
  <si>
    <t>MG_337</t>
  </si>
  <si>
    <t>18DYM0416</t>
  </si>
  <si>
    <t>18DYM0417</t>
  </si>
  <si>
    <t>16HNM0478</t>
  </si>
  <si>
    <t>M1721</t>
  </si>
  <si>
    <t>MG_339</t>
  </si>
  <si>
    <t>18DYM0418</t>
  </si>
  <si>
    <t>16HNM0479</t>
  </si>
  <si>
    <t>M1714</t>
  </si>
  <si>
    <t>MG_341</t>
  </si>
  <si>
    <t>18DYM0419</t>
  </si>
  <si>
    <t>16HNM0480</t>
  </si>
  <si>
    <t>M1632</t>
  </si>
  <si>
    <t>MG_343</t>
  </si>
  <si>
    <t>18DYM0420</t>
  </si>
  <si>
    <t>16HNM0481</t>
  </si>
  <si>
    <t>MG_344</t>
  </si>
  <si>
    <t>18DYM0421</t>
  </si>
  <si>
    <t>16HNM0482</t>
  </si>
  <si>
    <t>M2845</t>
  </si>
  <si>
    <t>MG_345</t>
  </si>
  <si>
    <t>18DYM0422</t>
  </si>
  <si>
    <t>16HNM0483</t>
  </si>
  <si>
    <t>M2560</t>
  </si>
  <si>
    <t>MG_346</t>
  </si>
  <si>
    <t>18DYM0423</t>
  </si>
  <si>
    <t>16HNM0484</t>
  </si>
  <si>
    <t>M1871</t>
  </si>
  <si>
    <t>MG_347</t>
  </si>
  <si>
    <t>18DYM0424</t>
  </si>
  <si>
    <t>16HNM0485</t>
  </si>
  <si>
    <t>M1460</t>
  </si>
  <si>
    <t>MG_348</t>
  </si>
  <si>
    <t>18DYM0425</t>
  </si>
  <si>
    <t>16HNM0486</t>
  </si>
  <si>
    <t>M2144</t>
  </si>
  <si>
    <t>MG_349</t>
  </si>
  <si>
    <t>18DYM0426</t>
  </si>
  <si>
    <t>16HNM0487</t>
  </si>
  <si>
    <t>M1844</t>
  </si>
  <si>
    <t>MG_350</t>
  </si>
  <si>
    <t>18DYM0427</t>
  </si>
  <si>
    <t>16HNM0488</t>
  </si>
  <si>
    <t>M1734</t>
  </si>
  <si>
    <t>MG_351</t>
  </si>
  <si>
    <t>18DYM0428</t>
  </si>
  <si>
    <t>16HNM0489</t>
  </si>
  <si>
    <t>M2777</t>
  </si>
  <si>
    <t>MG_352</t>
  </si>
  <si>
    <t>18DYM0429</t>
  </si>
  <si>
    <t>16HNM0490</t>
  </si>
  <si>
    <t>M1860</t>
  </si>
  <si>
    <t>MG_354</t>
  </si>
  <si>
    <t>18DYM0430</t>
  </si>
  <si>
    <t>16HNM0491</t>
  </si>
  <si>
    <t>M1474</t>
  </si>
  <si>
    <t>MG_355</t>
  </si>
  <si>
    <t>18DYM0431</t>
  </si>
  <si>
    <t>16HNM0492</t>
  </si>
  <si>
    <t>M2415</t>
  </si>
  <si>
    <t>MG_357</t>
  </si>
  <si>
    <t>18DYM0432</t>
  </si>
  <si>
    <t>16HNM0493</t>
  </si>
  <si>
    <t>M1805</t>
  </si>
  <si>
    <t>MG_358</t>
  </si>
  <si>
    <t>18DYM0433</t>
  </si>
  <si>
    <t>16HNM0494</t>
  </si>
  <si>
    <t>M2656</t>
  </si>
  <si>
    <t>MG_359</t>
  </si>
  <si>
    <t>18DYM0434</t>
  </si>
  <si>
    <t>16HNM0495</t>
  </si>
  <si>
    <t>MG_360</t>
  </si>
  <si>
    <t>18DYM0435</t>
  </si>
  <si>
    <t>16HNM0496</t>
  </si>
  <si>
    <t>M2558</t>
  </si>
  <si>
    <t>MG_361</t>
  </si>
  <si>
    <t>18DYM0436</t>
  </si>
  <si>
    <t>16HNM0497</t>
  </si>
  <si>
    <t>M1202257</t>
  </si>
  <si>
    <t>MG_364</t>
  </si>
  <si>
    <t>18DYM0437</t>
  </si>
  <si>
    <t>16HNM0498</t>
  </si>
  <si>
    <t>M1203044</t>
  </si>
  <si>
    <t>MG_367</t>
  </si>
  <si>
    <t>18DYM0438</t>
  </si>
  <si>
    <t>16HNM0499</t>
  </si>
  <si>
    <t>M1202114</t>
  </si>
  <si>
    <t>MG_368</t>
  </si>
  <si>
    <t>18DYM0439</t>
  </si>
  <si>
    <t>16HNM0500</t>
  </si>
  <si>
    <t>M1202432</t>
  </si>
  <si>
    <t>MG_370</t>
  </si>
  <si>
    <t>18DYM0440</t>
  </si>
  <si>
    <t>11粒，单粒播</t>
  </si>
  <si>
    <t>fill</t>
  </si>
  <si>
    <t>18DYM0441</t>
  </si>
  <si>
    <t>18DYM0442</t>
  </si>
  <si>
    <t>16HNM0503</t>
  </si>
  <si>
    <t>M1202833</t>
  </si>
  <si>
    <t>MG_374</t>
  </si>
  <si>
    <t>18DYM0443</t>
  </si>
  <si>
    <t>16HNM0504</t>
  </si>
  <si>
    <t>M1202612</t>
  </si>
  <si>
    <t>MG_375</t>
  </si>
  <si>
    <t>18DYM0444</t>
  </si>
  <si>
    <t>16HNM0505</t>
  </si>
  <si>
    <t>M1202993</t>
  </si>
  <si>
    <t>MG_376</t>
  </si>
  <si>
    <t>18DYM0445</t>
  </si>
  <si>
    <t>16HNM0506</t>
  </si>
  <si>
    <t>M1202172</t>
  </si>
  <si>
    <t>MG_377</t>
  </si>
  <si>
    <t>18DYM0446</t>
  </si>
  <si>
    <t>16HNM0507</t>
  </si>
  <si>
    <t>M1202966</t>
  </si>
  <si>
    <t>MG_378</t>
  </si>
  <si>
    <t>18DYM0447</t>
  </si>
  <si>
    <t>16HNM0508</t>
  </si>
  <si>
    <t>M1202859</t>
  </si>
  <si>
    <t>MG_379</t>
  </si>
  <si>
    <t>18DYM0448</t>
  </si>
  <si>
    <t>16HNM0509</t>
  </si>
  <si>
    <t>M1202638</t>
  </si>
  <si>
    <t>MG_380</t>
  </si>
  <si>
    <t>18DYM0449</t>
  </si>
  <si>
    <t>16HNM0510</t>
  </si>
  <si>
    <t>M1202422</t>
  </si>
  <si>
    <t>MG_383</t>
  </si>
  <si>
    <t>18DYM0450</t>
  </si>
  <si>
    <t>16HNM0511</t>
  </si>
  <si>
    <t>M1202866</t>
  </si>
  <si>
    <t>MG_384</t>
  </si>
  <si>
    <t>18DYM0451</t>
  </si>
  <si>
    <t>16HNM0512</t>
  </si>
  <si>
    <t>M1202754</t>
  </si>
  <si>
    <t>MG_385</t>
  </si>
  <si>
    <t>18DYM0452</t>
  </si>
  <si>
    <t>16HNM0513</t>
  </si>
  <si>
    <t>M1202523</t>
  </si>
  <si>
    <t>MG_386</t>
  </si>
  <si>
    <t>18DYM0453</t>
  </si>
  <si>
    <t>16HNM0514</t>
  </si>
  <si>
    <t>M1202610</t>
  </si>
  <si>
    <t>MG_388</t>
  </si>
  <si>
    <t>18DYM0454</t>
  </si>
  <si>
    <t>16HNM0515</t>
  </si>
  <si>
    <t>M1202849</t>
  </si>
  <si>
    <t>MG_389</t>
  </si>
  <si>
    <t>18DYM0456</t>
  </si>
  <si>
    <t>16HNM0517</t>
  </si>
  <si>
    <t>M1202918</t>
  </si>
  <si>
    <t>MG_391</t>
  </si>
  <si>
    <t>18DYM0457</t>
  </si>
  <si>
    <t>16HNM0518</t>
  </si>
  <si>
    <t>M1202403</t>
  </si>
  <si>
    <t>MG_392</t>
  </si>
  <si>
    <t>18DYM0458</t>
  </si>
  <si>
    <t>16HNM0519</t>
  </si>
  <si>
    <t>M1202141</t>
  </si>
  <si>
    <t>MG_393</t>
  </si>
  <si>
    <t>18DYM0459</t>
  </si>
  <si>
    <t>16HNM0520</t>
  </si>
  <si>
    <t>M1202295</t>
  </si>
  <si>
    <t>MG_394</t>
  </si>
  <si>
    <t>18DYM0460</t>
  </si>
  <si>
    <t>16HNM0521</t>
  </si>
  <si>
    <t>M1202698</t>
  </si>
  <si>
    <t>MG_395</t>
  </si>
  <si>
    <t>18DYM0461</t>
  </si>
  <si>
    <t>16HNM0522</t>
  </si>
  <si>
    <t>M1202846</t>
  </si>
  <si>
    <t>MG_396</t>
  </si>
  <si>
    <t>18DYM0463</t>
  </si>
  <si>
    <t>16HNM0524</t>
  </si>
  <si>
    <t>M1202362</t>
  </si>
  <si>
    <t>MG_398</t>
  </si>
  <si>
    <t>18DYM0464</t>
  </si>
  <si>
    <t>16HNM0525</t>
  </si>
  <si>
    <t>M1202483</t>
  </si>
  <si>
    <t>MG_399</t>
  </si>
  <si>
    <t>18DYM0465</t>
  </si>
  <si>
    <t>16HNM0526</t>
  </si>
  <si>
    <t>M1202753</t>
  </si>
  <si>
    <t>MG_402</t>
  </si>
  <si>
    <t>18DYM0466</t>
  </si>
  <si>
    <t>18DYM0467</t>
  </si>
  <si>
    <t>16HNM0528</t>
  </si>
  <si>
    <t>M1202702</t>
  </si>
  <si>
    <t>MG_404</t>
  </si>
  <si>
    <t>18DYM0468</t>
  </si>
  <si>
    <t>18DYM0469</t>
  </si>
  <si>
    <t>16HNM0529</t>
  </si>
  <si>
    <t>M1202495</t>
  </si>
  <si>
    <t>MG_405</t>
  </si>
  <si>
    <t>18DYM0470</t>
  </si>
  <si>
    <t>16HNM0530</t>
  </si>
  <si>
    <t>M1202261</t>
  </si>
  <si>
    <t>MG_406</t>
  </si>
  <si>
    <t>18DYM0471</t>
  </si>
  <si>
    <t>16HNM0531</t>
  </si>
  <si>
    <t>M1202585</t>
  </si>
  <si>
    <t>MG_408</t>
  </si>
  <si>
    <t>18DYM0472</t>
  </si>
  <si>
    <t>16HNM0532</t>
  </si>
  <si>
    <t>M1202727</t>
  </si>
  <si>
    <t>MG_411</t>
  </si>
  <si>
    <t>18DYM0473</t>
  </si>
  <si>
    <t>16HNM0533</t>
  </si>
  <si>
    <t>M1202707</t>
  </si>
  <si>
    <t>MG_414</t>
  </si>
  <si>
    <t>18DYM0474</t>
  </si>
  <si>
    <t>16HNM0534</t>
  </si>
  <si>
    <t>M1202886</t>
  </si>
  <si>
    <t>MG_415</t>
  </si>
  <si>
    <t>18DYM0475</t>
  </si>
  <si>
    <t>16HNM0535</t>
  </si>
  <si>
    <t>M1202169</t>
  </si>
  <si>
    <t>MG_417</t>
  </si>
  <si>
    <t>18DYM0476</t>
  </si>
  <si>
    <t>16HNM0536</t>
  </si>
  <si>
    <t>M1202206</t>
  </si>
  <si>
    <t>MG_418</t>
  </si>
  <si>
    <t>18DYM0477</t>
  </si>
  <si>
    <t>16HNM0537</t>
  </si>
  <si>
    <t>M1202666</t>
  </si>
  <si>
    <t>MG_419</t>
  </si>
  <si>
    <t>18DYM0478</t>
  </si>
  <si>
    <t>16HNM0538</t>
  </si>
  <si>
    <t>M1202473</t>
  </si>
  <si>
    <t>MG_420</t>
  </si>
  <si>
    <t>18DYM0479</t>
  </si>
  <si>
    <t>16HNM0539</t>
  </si>
  <si>
    <t>M1202374</t>
  </si>
  <si>
    <t>MG_421</t>
  </si>
  <si>
    <t>18DYM0480</t>
  </si>
  <si>
    <t>16HNM0540</t>
  </si>
  <si>
    <t>M1202397</t>
  </si>
  <si>
    <t>MG_422</t>
  </si>
  <si>
    <t>18DYM0481</t>
  </si>
  <si>
    <t>16HNM0541</t>
  </si>
  <si>
    <t>M1202915</t>
  </si>
  <si>
    <t>MG_423</t>
  </si>
  <si>
    <t>18DYM0482</t>
  </si>
  <si>
    <t>16HNM0542</t>
  </si>
  <si>
    <t>M1202423</t>
  </si>
  <si>
    <t>MG_424</t>
  </si>
  <si>
    <t>18DYM0483</t>
  </si>
  <si>
    <t>16HNM0543</t>
  </si>
  <si>
    <t>M1202496</t>
  </si>
  <si>
    <t>MG_425</t>
  </si>
  <si>
    <t>18DYM0485</t>
  </si>
  <si>
    <t>16HNM0545</t>
  </si>
  <si>
    <t>M1202803</t>
  </si>
  <si>
    <t>MG_427</t>
  </si>
  <si>
    <t>18DYM0486</t>
  </si>
  <si>
    <t>16HNM0546</t>
  </si>
  <si>
    <t>M1202556</t>
  </si>
  <si>
    <t>MG_430</t>
  </si>
  <si>
    <t>18DYM0487</t>
  </si>
  <si>
    <t>16HNM0547</t>
  </si>
  <si>
    <t>M1202108</t>
  </si>
  <si>
    <t>MG_431</t>
  </si>
  <si>
    <t>18DYM0488</t>
  </si>
  <si>
    <t>16HNM0548</t>
  </si>
  <si>
    <t>M1202001</t>
  </si>
  <si>
    <t>MG_432</t>
  </si>
  <si>
    <t>18DYM0489</t>
  </si>
  <si>
    <t>16HNM0549</t>
  </si>
  <si>
    <t>M1202103</t>
  </si>
  <si>
    <t>MG_434</t>
  </si>
  <si>
    <t>18DYM0490</t>
  </si>
  <si>
    <t>16HNM0550</t>
  </si>
  <si>
    <t>M1202920</t>
  </si>
  <si>
    <t>MG_435</t>
  </si>
  <si>
    <t>18DYM0491</t>
  </si>
  <si>
    <t>16HNM0551</t>
  </si>
  <si>
    <t>M1202136</t>
  </si>
  <si>
    <t>MG_436</t>
  </si>
  <si>
    <t>18DYM0492</t>
  </si>
  <si>
    <t>16HNM0552</t>
  </si>
  <si>
    <t>M2181</t>
  </si>
  <si>
    <t>MG_440</t>
  </si>
  <si>
    <t>18DYM0493</t>
  </si>
  <si>
    <t>16HNM0553</t>
  </si>
  <si>
    <t>MG_441</t>
  </si>
  <si>
    <t>18DYM0494</t>
  </si>
  <si>
    <t>16HNM0554</t>
  </si>
  <si>
    <t>M2079</t>
  </si>
  <si>
    <t>MG_442</t>
  </si>
  <si>
    <t>18DYM0495</t>
  </si>
  <si>
    <t>16HNM0555</t>
  </si>
  <si>
    <t>MG_444</t>
  </si>
  <si>
    <t>18DYM0496</t>
  </si>
  <si>
    <t>16HNM0556</t>
  </si>
  <si>
    <t>M2007</t>
  </si>
  <si>
    <t>MG_445</t>
  </si>
  <si>
    <t>18DYM0497</t>
  </si>
  <si>
    <t>16HNM0557</t>
  </si>
  <si>
    <t>M2594</t>
  </si>
  <si>
    <t>MG_446</t>
  </si>
  <si>
    <t>18DYM0498</t>
  </si>
  <si>
    <t>16HNM0558</t>
  </si>
  <si>
    <t>M2458</t>
  </si>
  <si>
    <t>MG_448</t>
  </si>
  <si>
    <t>18DYM0499</t>
  </si>
  <si>
    <t>16HNM0559</t>
  </si>
  <si>
    <t>M2613</t>
  </si>
  <si>
    <t>MG_449</t>
  </si>
  <si>
    <t>18DYM0500</t>
  </si>
  <si>
    <t>16HNM0560</t>
  </si>
  <si>
    <t>M1896</t>
  </si>
  <si>
    <t>MG_450</t>
  </si>
  <si>
    <t>18DYM0501</t>
  </si>
  <si>
    <t>16HNM0562</t>
  </si>
  <si>
    <t>MG_452</t>
  </si>
  <si>
    <t>18DYM0502</t>
  </si>
  <si>
    <t>16HNM0563</t>
  </si>
  <si>
    <t>M1570</t>
  </si>
  <si>
    <t>MG_453</t>
  </si>
  <si>
    <t>18DYM0503</t>
  </si>
  <si>
    <t>16HNM0564</t>
  </si>
  <si>
    <t>M2389</t>
  </si>
  <si>
    <t>MG_454</t>
  </si>
  <si>
    <t>18DYM0504</t>
  </si>
  <si>
    <t>16HNM0565</t>
  </si>
  <si>
    <t>M2291</t>
  </si>
  <si>
    <t>MG_456</t>
  </si>
  <si>
    <t>18DYM0505</t>
  </si>
  <si>
    <t>16HNM0566</t>
  </si>
  <si>
    <t>M2169</t>
  </si>
  <si>
    <t>MG_459</t>
  </si>
  <si>
    <t>18DYM0506</t>
  </si>
  <si>
    <t>16HNM0567</t>
  </si>
  <si>
    <t>M1862</t>
  </si>
  <si>
    <t>MG_460</t>
  </si>
  <si>
    <t>18DYM0507</t>
  </si>
  <si>
    <t>16HNM0568</t>
  </si>
  <si>
    <t>M2354</t>
  </si>
  <si>
    <t>MG_461</t>
  </si>
  <si>
    <t>18DYM0508</t>
  </si>
  <si>
    <t>16HNM0569</t>
  </si>
  <si>
    <t>M2234</t>
  </si>
  <si>
    <t>MG_462</t>
  </si>
  <si>
    <t>18DYM0509</t>
  </si>
  <si>
    <t>16HNM0570</t>
  </si>
  <si>
    <t>M1503</t>
  </si>
  <si>
    <t>MG_463</t>
  </si>
  <si>
    <t>18DYM0511</t>
  </si>
  <si>
    <t>16HNM0572</t>
  </si>
  <si>
    <t>M2548</t>
  </si>
  <si>
    <t>MG_465</t>
  </si>
  <si>
    <t>18DYM0512</t>
  </si>
  <si>
    <t>16HNM0573</t>
  </si>
  <si>
    <t>M2091</t>
  </si>
  <si>
    <t>MG_466</t>
  </si>
  <si>
    <t>18DYM0513</t>
  </si>
  <si>
    <t>16HNM0574</t>
  </si>
  <si>
    <t>MG_467</t>
  </si>
  <si>
    <t>18DYM0514</t>
  </si>
  <si>
    <t>16HNM0575</t>
  </si>
  <si>
    <t>MG_468</t>
  </si>
  <si>
    <t>18DYM0515</t>
  </si>
  <si>
    <t>16HNM0576</t>
  </si>
  <si>
    <t>M1807</t>
  </si>
  <si>
    <t>MG_469</t>
  </si>
  <si>
    <t>18DYM0516</t>
  </si>
  <si>
    <t>16HNM0577</t>
  </si>
  <si>
    <t>M1523</t>
  </si>
  <si>
    <t>MG_470</t>
  </si>
  <si>
    <t>18DYM0517</t>
  </si>
  <si>
    <t>16HNM0578</t>
  </si>
  <si>
    <t>M2319</t>
  </si>
  <si>
    <t>MG_471</t>
  </si>
  <si>
    <t>18DYM0518</t>
  </si>
  <si>
    <t>16HNM0579</t>
  </si>
  <si>
    <t>MG_472</t>
  </si>
  <si>
    <t>18DYM0519</t>
  </si>
  <si>
    <t>16HNM0580</t>
  </si>
  <si>
    <t>MG_473</t>
  </si>
  <si>
    <t>18DYM0520</t>
  </si>
  <si>
    <t>18DYM0521</t>
  </si>
  <si>
    <t>16HNM0581</t>
  </si>
  <si>
    <t>M1792</t>
  </si>
  <si>
    <t>MG_474</t>
  </si>
  <si>
    <t>18DYM0522</t>
  </si>
  <si>
    <t>16HNM0582</t>
  </si>
  <si>
    <t>M2567</t>
  </si>
  <si>
    <t>MG_475</t>
  </si>
  <si>
    <t>18DYM0523</t>
  </si>
  <si>
    <t>16HNM0583</t>
  </si>
  <si>
    <t>M2341</t>
  </si>
  <si>
    <t>MG_476</t>
  </si>
  <si>
    <t>18DYM0524</t>
  </si>
  <si>
    <t>16HNM0584</t>
  </si>
  <si>
    <t>M2180</t>
  </si>
  <si>
    <t>MG_478</t>
  </si>
  <si>
    <t>18DYM0525</t>
  </si>
  <si>
    <t>16HNM0585</t>
  </si>
  <si>
    <t>M2145</t>
  </si>
  <si>
    <t>MG_479</t>
  </si>
  <si>
    <t>18DYM0526</t>
  </si>
  <si>
    <t>16HNM0586</t>
  </si>
  <si>
    <t>M2058</t>
  </si>
  <si>
    <t>MG_481</t>
  </si>
  <si>
    <t>18DYM0527</t>
  </si>
  <si>
    <t>16HNM0587</t>
  </si>
  <si>
    <t>MG_482</t>
  </si>
  <si>
    <t>18DYM0528</t>
  </si>
  <si>
    <t>16HNM0588</t>
  </si>
  <si>
    <t>M2751</t>
  </si>
  <si>
    <t>MG_483</t>
  </si>
  <si>
    <t>18DYM0530</t>
  </si>
  <si>
    <t>16HNM0590</t>
  </si>
  <si>
    <t>M2602</t>
  </si>
  <si>
    <t>MG_485</t>
  </si>
  <si>
    <t>18DYM0531</t>
  </si>
  <si>
    <t>16HNM0591</t>
  </si>
  <si>
    <t>M1899</t>
  </si>
  <si>
    <t>MG_487</t>
  </si>
  <si>
    <t>18DYM0532</t>
  </si>
  <si>
    <t>16HNM0592</t>
  </si>
  <si>
    <t>M2028</t>
  </si>
  <si>
    <t>MG_489</t>
  </si>
  <si>
    <t>18DYM0533</t>
  </si>
  <si>
    <t>16HNM0593</t>
  </si>
  <si>
    <t>MG_490</t>
  </si>
  <si>
    <t>18DYM0534</t>
  </si>
  <si>
    <t>16HNM0594</t>
  </si>
  <si>
    <t>M1960</t>
  </si>
  <si>
    <t>MG_491</t>
  </si>
  <si>
    <t>18DYM0535</t>
  </si>
  <si>
    <t>16HNM0595</t>
  </si>
  <si>
    <t>M2844</t>
  </si>
  <si>
    <t>MG_492</t>
  </si>
  <si>
    <t>18DYM0536</t>
  </si>
  <si>
    <t>16HNM0596</t>
  </si>
  <si>
    <t>M2417</t>
  </si>
  <si>
    <t>MG_493</t>
  </si>
  <si>
    <t>18DYM0537</t>
  </si>
  <si>
    <t>16HNM0597</t>
  </si>
  <si>
    <t>M1873</t>
  </si>
  <si>
    <t>MG_494</t>
  </si>
  <si>
    <t>18DYM0538</t>
  </si>
  <si>
    <t>16HNM0598</t>
  </si>
  <si>
    <t>M1711</t>
  </si>
  <si>
    <t>MG_495</t>
  </si>
  <si>
    <t>18DYM0539</t>
  </si>
  <si>
    <t>16HNM0599</t>
  </si>
  <si>
    <t>M2175</t>
  </si>
  <si>
    <t>MG_496</t>
  </si>
  <si>
    <t>18DYM0540</t>
  </si>
  <si>
    <t>16HNM0600</t>
  </si>
  <si>
    <t>M1729</t>
  </si>
  <si>
    <t>MG_497</t>
  </si>
  <si>
    <t>18DYM0541</t>
  </si>
  <si>
    <t>16HNM0601</t>
  </si>
  <si>
    <t>M1608</t>
  </si>
  <si>
    <t>MG_498</t>
  </si>
  <si>
    <t>18DYM0542</t>
  </si>
  <si>
    <t>16HNM0602</t>
  </si>
  <si>
    <t>M1867</t>
  </si>
  <si>
    <t>MG_499</t>
  </si>
  <si>
    <t>18DYM0543</t>
  </si>
  <si>
    <t>16HNM0603</t>
  </si>
  <si>
    <t>M1965</t>
  </si>
  <si>
    <t>MG_500</t>
  </si>
  <si>
    <t>18DYM0544</t>
  </si>
  <si>
    <t>16HNM0604</t>
  </si>
  <si>
    <t>M2150</t>
  </si>
  <si>
    <t>MG_501</t>
  </si>
  <si>
    <t>18DYM0545</t>
  </si>
  <si>
    <t>16HNM0605</t>
  </si>
  <si>
    <t>M1512</t>
  </si>
  <si>
    <t>MG_502</t>
  </si>
  <si>
    <t>18DYM0546</t>
  </si>
  <si>
    <t>16HNM0606</t>
  </si>
  <si>
    <t>M1967</t>
  </si>
  <si>
    <t>MG_503</t>
  </si>
  <si>
    <t>18DYM0547</t>
  </si>
  <si>
    <t>16HNM0607</t>
  </si>
  <si>
    <t>MG_504</t>
  </si>
  <si>
    <t>18DYM0548</t>
  </si>
  <si>
    <t>16HNM0608</t>
  </si>
  <si>
    <t>M1514</t>
  </si>
  <si>
    <t>MG_505</t>
  </si>
  <si>
    <t>18DYM0549</t>
  </si>
  <si>
    <t>16HNM0609</t>
  </si>
  <si>
    <t>M1634</t>
  </si>
  <si>
    <t>MG_507</t>
  </si>
  <si>
    <t>18DYM0550</t>
  </si>
  <si>
    <t>16HNM0610</t>
  </si>
  <si>
    <t>M2294</t>
  </si>
  <si>
    <t>MG_509</t>
  </si>
  <si>
    <t>18DYM0551</t>
  </si>
  <si>
    <t>16HNM0611</t>
  </si>
  <si>
    <t>M2516</t>
  </si>
  <si>
    <t>MG_512</t>
  </si>
  <si>
    <t>18DYM0552</t>
  </si>
  <si>
    <t>16HNM0612</t>
  </si>
  <si>
    <t>M1723</t>
  </si>
  <si>
    <t>MG_513</t>
  </si>
  <si>
    <t>18DYM0553</t>
  </si>
  <si>
    <t>16HNM0613</t>
  </si>
  <si>
    <t>MG_514</t>
  </si>
  <si>
    <t>18DYM0554</t>
  </si>
  <si>
    <t>16HNM0614</t>
  </si>
  <si>
    <t>M1830</t>
  </si>
  <si>
    <t>MG_515</t>
  </si>
  <si>
    <t>18DYM0555</t>
  </si>
  <si>
    <t>16HNM0615</t>
  </si>
  <si>
    <t>M1467</t>
  </si>
  <si>
    <t>MG_516</t>
  </si>
  <si>
    <t>18DYM0556</t>
  </si>
  <si>
    <t>16HNM0616</t>
  </si>
  <si>
    <t>M1866</t>
  </si>
  <si>
    <t>MG_517</t>
  </si>
  <si>
    <t>18DYM0557</t>
  </si>
  <si>
    <t>16HNM0617</t>
  </si>
  <si>
    <t>M1702</t>
  </si>
  <si>
    <t>MG_518</t>
  </si>
  <si>
    <t>18DYM0559</t>
  </si>
  <si>
    <t>16HNM0619</t>
  </si>
  <si>
    <t>M2553</t>
  </si>
  <si>
    <t>MG_520</t>
  </si>
  <si>
    <t>18DYM0560</t>
  </si>
  <si>
    <t>16HNM0620</t>
  </si>
  <si>
    <t>M2185</t>
  </si>
  <si>
    <t>MG_521</t>
  </si>
  <si>
    <t>18DYM0561</t>
  </si>
  <si>
    <t>16HNM0621</t>
  </si>
  <si>
    <t>MG_523</t>
  </si>
  <si>
    <t>18DYM0562</t>
  </si>
  <si>
    <t>16HNM0622</t>
  </si>
  <si>
    <t>M1738</t>
  </si>
  <si>
    <t>MG_524</t>
  </si>
  <si>
    <t>18DYM0563</t>
  </si>
  <si>
    <t>16HNM0623</t>
  </si>
  <si>
    <t>M1823</t>
  </si>
  <si>
    <t>MG_525</t>
  </si>
  <si>
    <t>18DYM0564</t>
  </si>
  <si>
    <t>16HNM0624</t>
  </si>
  <si>
    <t>M2366</t>
  </si>
  <si>
    <t>MG_526</t>
  </si>
  <si>
    <t>18DYM0565</t>
  </si>
  <si>
    <t>16HNM0625</t>
  </si>
  <si>
    <t>M2239</t>
  </si>
  <si>
    <t>MG_527</t>
  </si>
  <si>
    <t>18DYM0566</t>
  </si>
  <si>
    <t>16HNM0626</t>
  </si>
  <si>
    <t>M1202563</t>
  </si>
  <si>
    <t>MG_529</t>
  </si>
  <si>
    <t>18DYM0567</t>
  </si>
  <si>
    <t>16HNM0627</t>
  </si>
  <si>
    <t>M1202752</t>
  </si>
  <si>
    <t>MG_530</t>
  </si>
  <si>
    <t>18DYM0568</t>
  </si>
  <si>
    <t>16HNM0628</t>
  </si>
  <si>
    <t>M1202560</t>
  </si>
  <si>
    <t>MG_531</t>
  </si>
  <si>
    <t>18DYM0569</t>
  </si>
  <si>
    <t>16HNM0629</t>
  </si>
  <si>
    <t>M1202248</t>
  </si>
  <si>
    <t>MG_532</t>
  </si>
  <si>
    <t>18DYM0570</t>
  </si>
  <si>
    <t>16HNM0630</t>
  </si>
  <si>
    <t>M1203062</t>
  </si>
  <si>
    <t>MG_533</t>
  </si>
  <si>
    <t>18DYM0571</t>
  </si>
  <si>
    <t>16HNM0631</t>
  </si>
  <si>
    <t>M1202830</t>
  </si>
  <si>
    <t>MG_534</t>
  </si>
  <si>
    <t>18DYM0572</t>
  </si>
  <si>
    <t>18DYM0573</t>
  </si>
  <si>
    <t>16HNM0632</t>
  </si>
  <si>
    <t>M1202746</t>
  </si>
  <si>
    <t>MG_535</t>
  </si>
  <si>
    <t>18DYM0574</t>
  </si>
  <si>
    <t>16HNM0633</t>
  </si>
  <si>
    <t>M1202721</t>
  </si>
  <si>
    <t>MG_536</t>
  </si>
  <si>
    <t>18DYM0575</t>
  </si>
  <si>
    <t>16HNM0634</t>
  </si>
  <si>
    <t>M1203085</t>
  </si>
  <si>
    <t>MG_537</t>
  </si>
  <si>
    <t>18DYM0576</t>
  </si>
  <si>
    <t>16HNM0635</t>
  </si>
  <si>
    <t>M1202700</t>
  </si>
  <si>
    <t>MG_538</t>
  </si>
  <si>
    <t>18DYM0577</t>
  </si>
  <si>
    <t>16HNM0636</t>
  </si>
  <si>
    <t>M1202775</t>
  </si>
  <si>
    <t>MG_539</t>
  </si>
  <si>
    <t>18DYM0578</t>
  </si>
  <si>
    <t>16HNM0637</t>
  </si>
  <si>
    <t>M1202029</t>
  </si>
  <si>
    <t>MG_540</t>
  </si>
  <si>
    <t>18DYM0579</t>
  </si>
  <si>
    <t>16HNM0638</t>
  </si>
  <si>
    <t>M1202795</t>
  </si>
  <si>
    <t>MG_541</t>
  </si>
  <si>
    <t>18DYM0580</t>
  </si>
  <si>
    <t>16HNM0639</t>
  </si>
  <si>
    <t>M1202851</t>
  </si>
  <si>
    <t>MG_542</t>
  </si>
  <si>
    <t>18DYM0581</t>
  </si>
  <si>
    <t>16HNM0640</t>
  </si>
  <si>
    <t>M1202323</t>
  </si>
  <si>
    <t>MG_543</t>
  </si>
  <si>
    <t>18DYM0582</t>
  </si>
  <si>
    <t>16HNM0641</t>
  </si>
  <si>
    <t>M1202410</t>
  </si>
  <si>
    <t>MG_544</t>
  </si>
  <si>
    <t>18DYM0583</t>
  </si>
  <si>
    <t>16HNM0642</t>
  </si>
  <si>
    <t>M1202128</t>
  </si>
  <si>
    <t>MG_545</t>
  </si>
  <si>
    <t>18DYM0584</t>
  </si>
  <si>
    <t>16HNM0643</t>
  </si>
  <si>
    <t>M1202620</t>
  </si>
  <si>
    <t>MG_546</t>
  </si>
  <si>
    <t>18DYM0585</t>
  </si>
  <si>
    <t>16HNM0644</t>
  </si>
  <si>
    <t>M1202459</t>
  </si>
  <si>
    <t>MG_547</t>
  </si>
  <si>
    <t>18DYM0586</t>
  </si>
  <si>
    <t>16HNM0645</t>
  </si>
  <si>
    <t>M1202246</t>
  </si>
  <si>
    <t>MG_548</t>
  </si>
  <si>
    <t>18DYM0587</t>
  </si>
  <si>
    <t>16HNM0646</t>
  </si>
  <si>
    <t>M1202152</t>
  </si>
  <si>
    <t>MG_549</t>
  </si>
  <si>
    <t>18DYM0588</t>
  </si>
  <si>
    <t>16HNM0647</t>
  </si>
  <si>
    <t>M1203072</t>
  </si>
  <si>
    <t>MG_550</t>
  </si>
  <si>
    <t>18DYM0589</t>
  </si>
  <si>
    <t>16HNM0648</t>
  </si>
  <si>
    <t>M1202789</t>
  </si>
  <si>
    <t>MG_551</t>
  </si>
  <si>
    <t>18DYM0590</t>
  </si>
  <si>
    <t>16HNM0649</t>
  </si>
  <si>
    <t>M1202972</t>
  </si>
  <si>
    <t>MG_553</t>
  </si>
  <si>
    <t>18DYM0591</t>
  </si>
  <si>
    <t>16HNM0650</t>
  </si>
  <si>
    <t>M1202732</t>
  </si>
  <si>
    <t>MG_554</t>
  </si>
  <si>
    <t>18DYM0592</t>
  </si>
  <si>
    <t>16HNM0651</t>
  </si>
  <si>
    <t>M1203075</t>
  </si>
  <si>
    <t>MG_555</t>
  </si>
  <si>
    <t>18DYM0593</t>
  </si>
  <si>
    <t>16HNM0652</t>
  </si>
  <si>
    <t>M1203003</t>
  </si>
  <si>
    <t>MG_557</t>
  </si>
  <si>
    <t>18DYM0594</t>
  </si>
  <si>
    <t>16HNM0653</t>
  </si>
  <si>
    <t>M1202390</t>
  </si>
  <si>
    <t>MG_558</t>
  </si>
  <si>
    <t>18DYM0595</t>
  </si>
  <si>
    <t>16HNM0654</t>
  </si>
  <si>
    <t>M1202813</t>
  </si>
  <si>
    <t>MG_559</t>
  </si>
  <si>
    <t>18DYM0596</t>
  </si>
  <si>
    <t>16HNM0655</t>
  </si>
  <si>
    <t>M1202296</t>
  </si>
  <si>
    <t>MG_560</t>
  </si>
  <si>
    <t>18DYM0597</t>
  </si>
  <si>
    <t>16HNM0656</t>
  </si>
  <si>
    <t>M1202917</t>
  </si>
  <si>
    <t>MG_561</t>
  </si>
  <si>
    <t>18DYM0598</t>
  </si>
  <si>
    <t>16HNM0657</t>
  </si>
  <si>
    <t>M1203045</t>
  </si>
  <si>
    <t>MG_562</t>
  </si>
  <si>
    <t>18DYM0599</t>
  </si>
  <si>
    <t>16HNM0658</t>
  </si>
  <si>
    <t>M1202417</t>
  </si>
  <si>
    <t>MG_563</t>
  </si>
  <si>
    <t>18DYM0600</t>
  </si>
  <si>
    <t>16HNM0659</t>
  </si>
  <si>
    <t>M1202226</t>
  </si>
  <si>
    <t>MG_564</t>
  </si>
  <si>
    <t>18DYM0601</t>
  </si>
  <si>
    <t>16HNM0660</t>
  </si>
  <si>
    <t>M1202604</t>
  </si>
  <si>
    <t>MG_565</t>
  </si>
  <si>
    <t>18DYM0602</t>
  </si>
  <si>
    <t>16HNM0661</t>
  </si>
  <si>
    <t>M1202199</t>
  </si>
  <si>
    <t>MG_566</t>
  </si>
  <si>
    <t>18DYM0603</t>
  </si>
  <si>
    <t>16HNM0662</t>
  </si>
  <si>
    <t>M1202681</t>
  </si>
  <si>
    <t>MG_567</t>
  </si>
  <si>
    <t>18DYM0604</t>
  </si>
  <si>
    <t>16HNM0663</t>
  </si>
  <si>
    <t>M1202442</t>
  </si>
  <si>
    <t>MG_570</t>
  </si>
  <si>
    <t>18DYM0605</t>
  </si>
  <si>
    <t>16HNM0664</t>
  </si>
  <si>
    <t>M1202267</t>
  </si>
  <si>
    <t>MG_571</t>
  </si>
  <si>
    <t>18DYM0606</t>
  </si>
  <si>
    <t>16HNM0665</t>
  </si>
  <si>
    <t>M1202592</t>
  </si>
  <si>
    <t>MG_572</t>
  </si>
  <si>
    <t>18DYM0607</t>
  </si>
  <si>
    <t>16HNM0666</t>
  </si>
  <si>
    <t>M1202193</t>
  </si>
  <si>
    <t>MG_573</t>
  </si>
  <si>
    <t>18DYM0608</t>
  </si>
  <si>
    <t>16HNM0667</t>
  </si>
  <si>
    <t>M1203060</t>
  </si>
  <si>
    <t>MG_575</t>
  </si>
  <si>
    <t>18DYM0610</t>
  </si>
  <si>
    <t>16HNM0669</t>
  </si>
  <si>
    <t>M1202935</t>
  </si>
  <si>
    <t>MG_578</t>
  </si>
  <si>
    <t>18DYM0611</t>
  </si>
  <si>
    <t>16HNM0670</t>
  </si>
  <si>
    <t>M1202559</t>
  </si>
  <si>
    <t>MG_580</t>
  </si>
  <si>
    <t>18DYM0612</t>
  </si>
  <si>
    <t>16HNM0671</t>
  </si>
  <si>
    <t>M1202675</t>
  </si>
  <si>
    <t>MG_581</t>
  </si>
  <si>
    <t>18DYM0614</t>
  </si>
  <si>
    <t>16HNM0673</t>
  </si>
  <si>
    <t>M1202938</t>
  </si>
  <si>
    <t>MG_583</t>
  </si>
  <si>
    <t>18DYM0615</t>
  </si>
  <si>
    <t>16HNM0674</t>
  </si>
  <si>
    <t>M1202877</t>
  </si>
  <si>
    <t>MG_584</t>
  </si>
  <si>
    <t>18DYM0616</t>
  </si>
  <si>
    <t>16HNM0675</t>
  </si>
  <si>
    <t>M1202436</t>
  </si>
  <si>
    <t>MG_585</t>
  </si>
  <si>
    <t>18DYM0617</t>
  </si>
  <si>
    <t>16HNM0676</t>
  </si>
  <si>
    <t>M2717</t>
  </si>
  <si>
    <t>MG_586</t>
  </si>
  <si>
    <t>18DYM0618</t>
  </si>
  <si>
    <t>16HNM0677</t>
  </si>
  <si>
    <t>MG_587</t>
  </si>
  <si>
    <t>18DYM0619</t>
  </si>
  <si>
    <t>16HNM0678</t>
  </si>
  <si>
    <t>M2546</t>
  </si>
  <si>
    <t>MG_588</t>
  </si>
  <si>
    <t>18DYM0620</t>
  </si>
  <si>
    <t>16HNM0679</t>
  </si>
  <si>
    <t>M1506-1</t>
  </si>
  <si>
    <t>MG_589</t>
  </si>
  <si>
    <t>18DYM0621</t>
  </si>
  <si>
    <t>16HNM0680</t>
  </si>
  <si>
    <t>M2128</t>
  </si>
  <si>
    <t>MG_590</t>
  </si>
  <si>
    <t>18DYM0622</t>
  </si>
  <si>
    <t>16HNM0681</t>
  </si>
  <si>
    <t>M1615</t>
  </si>
  <si>
    <t>MG_592</t>
  </si>
  <si>
    <t>18DYM0623</t>
  </si>
  <si>
    <t>16HNM0682</t>
  </si>
  <si>
    <t>MG_593</t>
  </si>
  <si>
    <t>18DYM0624</t>
  </si>
  <si>
    <t>18DYM0625</t>
  </si>
  <si>
    <t>16HNM0683</t>
  </si>
  <si>
    <t>M2514</t>
  </si>
  <si>
    <t>MG_594</t>
  </si>
  <si>
    <t>18DYM0626</t>
  </si>
  <si>
    <t>16HNM0684</t>
  </si>
  <si>
    <t>M1857</t>
  </si>
  <si>
    <t>MG_595</t>
  </si>
  <si>
    <t>18DYM0627</t>
  </si>
  <si>
    <t>16HNM0685</t>
  </si>
  <si>
    <t>M2229</t>
  </si>
  <si>
    <t>MG_597</t>
  </si>
  <si>
    <t>18DYM0628</t>
  </si>
  <si>
    <t>16HNM0686</t>
  </si>
  <si>
    <t>M2689</t>
  </si>
  <si>
    <t>MG_599</t>
  </si>
  <si>
    <t>18DYM0629</t>
  </si>
  <si>
    <t>16HNM0687</t>
  </si>
  <si>
    <t>M2542</t>
  </si>
  <si>
    <t>MG_601</t>
  </si>
  <si>
    <t>18DYM0630</t>
  </si>
  <si>
    <t>16HNM0689</t>
  </si>
  <si>
    <t>M1525</t>
  </si>
  <si>
    <t>MG_603</t>
  </si>
  <si>
    <t>18DYM0631</t>
  </si>
  <si>
    <t>16HNM0690</t>
  </si>
  <si>
    <t>M2300</t>
  </si>
  <si>
    <t>MG_604</t>
  </si>
  <si>
    <t>18DYM0632</t>
  </si>
  <si>
    <t>16HNM0691</t>
  </si>
  <si>
    <t>M1901</t>
  </si>
  <si>
    <t>MG_605</t>
  </si>
  <si>
    <t>18DYM0633</t>
  </si>
  <si>
    <t>16HNM0692</t>
  </si>
  <si>
    <t>M2024</t>
  </si>
  <si>
    <t>MG_607</t>
  </si>
  <si>
    <t>18DYM0634</t>
  </si>
  <si>
    <t>18DYM0635</t>
  </si>
  <si>
    <t>16HNM0694</t>
  </si>
  <si>
    <t>M2628</t>
  </si>
  <si>
    <t>MG_609</t>
  </si>
  <si>
    <t>18DYM0636</t>
  </si>
  <si>
    <t>16HNM0695</t>
  </si>
  <si>
    <t>M2642</t>
  </si>
  <si>
    <t>MG_611</t>
  </si>
  <si>
    <t>18DYM0637</t>
  </si>
  <si>
    <t>16HNM0696</t>
  </si>
  <si>
    <t>M1744</t>
  </si>
  <si>
    <t>MG_613</t>
  </si>
  <si>
    <t>18DYM0638</t>
  </si>
  <si>
    <t>16HNM0697</t>
  </si>
  <si>
    <t>M2325</t>
  </si>
  <si>
    <t>MG_616</t>
  </si>
  <si>
    <t>18DYM0639</t>
  </si>
  <si>
    <t>16HNM0698</t>
  </si>
  <si>
    <t>MG_618</t>
  </si>
  <si>
    <t>18DYM0640</t>
  </si>
  <si>
    <t>16HNM0699</t>
  </si>
  <si>
    <t>M1499</t>
  </si>
  <si>
    <t>MG_619</t>
  </si>
  <si>
    <t>18DYM0641</t>
  </si>
  <si>
    <t>16HNM0701</t>
  </si>
  <si>
    <t>MG_623</t>
  </si>
  <si>
    <t>18DYM0642</t>
  </si>
  <si>
    <t>16HNM0702</t>
  </si>
  <si>
    <t>M1709</t>
  </si>
  <si>
    <t>MG_624</t>
  </si>
  <si>
    <t>18DYM0643</t>
  </si>
  <si>
    <t>16HNM0703</t>
  </si>
  <si>
    <t>M1858</t>
  </si>
  <si>
    <t>MG_625</t>
  </si>
  <si>
    <t>18DYM0644</t>
  </si>
  <si>
    <t>16HNM0704</t>
  </si>
  <si>
    <t>M1817</t>
  </si>
  <si>
    <t>MG_626</t>
  </si>
  <si>
    <t>18DYM0645</t>
  </si>
  <si>
    <t>16HNM0705</t>
  </si>
  <si>
    <t>M1775</t>
  </si>
  <si>
    <t>MG_627</t>
  </si>
  <si>
    <t>18DYM0646</t>
  </si>
  <si>
    <t>16HNM0706</t>
  </si>
  <si>
    <t>M1789</t>
  </si>
  <si>
    <t>MG_629</t>
  </si>
  <si>
    <t>18DYM0647</t>
  </si>
  <si>
    <t>16HNM0707</t>
  </si>
  <si>
    <t>M1985</t>
  </si>
  <si>
    <t>MG_632</t>
  </si>
  <si>
    <t>18DYM0648</t>
  </si>
  <si>
    <t>16HNM0708</t>
  </si>
  <si>
    <t>M1635</t>
  </si>
  <si>
    <t>MG_633</t>
  </si>
  <si>
    <t>18DYM0649</t>
  </si>
  <si>
    <t>16HNM0709</t>
  </si>
  <si>
    <t>M2411</t>
  </si>
  <si>
    <t>MG_634</t>
  </si>
  <si>
    <t>18DYM0650</t>
  </si>
  <si>
    <t>16HNM0710</t>
  </si>
  <si>
    <t>MG_635</t>
  </si>
  <si>
    <t>18DYM0651</t>
  </si>
  <si>
    <t>16HNM0711</t>
  </si>
  <si>
    <t>M1895</t>
  </si>
  <si>
    <t>MG_636</t>
  </si>
  <si>
    <t>18DYM0652</t>
  </si>
  <si>
    <t>16HNM0712</t>
  </si>
  <si>
    <t>MG_637</t>
  </si>
  <si>
    <t>18DYM0653</t>
  </si>
  <si>
    <t>16HNM0713</t>
  </si>
  <si>
    <t>MG_638</t>
  </si>
  <si>
    <t>18DYM0656</t>
  </si>
  <si>
    <t>16HNM0716</t>
  </si>
  <si>
    <t>M1326-1</t>
  </si>
  <si>
    <t>MG_642</t>
  </si>
  <si>
    <t>18DYM0657</t>
  </si>
  <si>
    <t>16HNM0717</t>
  </si>
  <si>
    <t>M1705</t>
  </si>
  <si>
    <t>MG_643</t>
  </si>
  <si>
    <t>18DYM0658</t>
  </si>
  <si>
    <t>16HNM0718</t>
  </si>
  <si>
    <t>M1471</t>
  </si>
  <si>
    <t>MG_644</t>
  </si>
  <si>
    <t>18DYM0659</t>
  </si>
  <si>
    <t>16HNM0719</t>
  </si>
  <si>
    <t>M1530</t>
  </si>
  <si>
    <t>MG_645</t>
  </si>
  <si>
    <t>18DYM0660</t>
  </si>
  <si>
    <t>16HNM0720</t>
  </si>
  <si>
    <t>M1726</t>
  </si>
  <si>
    <t>MG_647</t>
  </si>
  <si>
    <t>18DYM0661</t>
  </si>
  <si>
    <t>16HNM0721</t>
  </si>
  <si>
    <t>M2124</t>
  </si>
  <si>
    <t>MG_648</t>
  </si>
  <si>
    <t>18DYM0663</t>
  </si>
  <si>
    <t>16HNM0723</t>
  </si>
  <si>
    <t>M1780</t>
  </si>
  <si>
    <t>MG_650</t>
  </si>
  <si>
    <t>18DYM0665</t>
  </si>
  <si>
    <t>16HNM0725</t>
  </si>
  <si>
    <t>M1786</t>
  </si>
  <si>
    <t>MG_653</t>
  </si>
  <si>
    <t>18DYM0666</t>
  </si>
  <si>
    <t>16HNM0726</t>
  </si>
  <si>
    <t>M1865</t>
  </si>
  <si>
    <t>MG_654</t>
  </si>
  <si>
    <t>18DYM0667</t>
  </si>
  <si>
    <t>16HNM0727</t>
  </si>
  <si>
    <t>M1938</t>
  </si>
  <si>
    <t>MG_655</t>
  </si>
  <si>
    <t>18DYM0669</t>
  </si>
  <si>
    <t>16HNM0729</t>
  </si>
  <si>
    <t>M2599</t>
  </si>
  <si>
    <t>MG_657</t>
  </si>
  <si>
    <t>18DYM0670</t>
  </si>
  <si>
    <t>16HNM0730</t>
  </si>
  <si>
    <t>M2182</t>
  </si>
  <si>
    <t>MG_658</t>
  </si>
  <si>
    <t>18DYM0672</t>
  </si>
  <si>
    <t>16HNM0732</t>
  </si>
  <si>
    <t>M1613</t>
  </si>
  <si>
    <t>MG_661</t>
  </si>
  <si>
    <t>18DYM0673</t>
  </si>
  <si>
    <t>16HNM0733</t>
  </si>
  <si>
    <t>M2245</t>
  </si>
  <si>
    <t>MG_662</t>
  </si>
  <si>
    <t>18DYM0674</t>
  </si>
  <si>
    <t>16HNM0734</t>
  </si>
  <si>
    <t>M1618</t>
  </si>
  <si>
    <t>MG_663</t>
  </si>
  <si>
    <t>18DYM0675</t>
  </si>
  <si>
    <t>16HNM0735</t>
  </si>
  <si>
    <t>M2551</t>
  </si>
  <si>
    <t>MG_664</t>
  </si>
  <si>
    <t>18DYM0676</t>
  </si>
  <si>
    <t>18DYM0678</t>
  </si>
  <si>
    <t>16HNM0737</t>
  </si>
  <si>
    <t>M1625</t>
  </si>
  <si>
    <t>MG_666</t>
  </si>
  <si>
    <t>18DYM0679</t>
  </si>
  <si>
    <t>16HNM0738</t>
  </si>
  <si>
    <t>M1979</t>
  </si>
  <si>
    <t>MG_667</t>
  </si>
  <si>
    <t>18DYM0680</t>
  </si>
  <si>
    <t>16HNM0739</t>
  </si>
  <si>
    <t>M2161</t>
  </si>
  <si>
    <t>MG_668</t>
  </si>
  <si>
    <t>18DYM0681</t>
  </si>
  <si>
    <t>16HNM0740</t>
  </si>
  <si>
    <t>M1701</t>
  </si>
  <si>
    <t>MG_669</t>
  </si>
  <si>
    <t>18DYM0682</t>
  </si>
  <si>
    <t>16HNM0741</t>
  </si>
  <si>
    <t>M2178</t>
  </si>
  <si>
    <t>MG_670</t>
  </si>
  <si>
    <t>18DYM0683</t>
  </si>
  <si>
    <t>16HNM0742</t>
  </si>
  <si>
    <t>M2416</t>
  </si>
  <si>
    <t>MG_671</t>
  </si>
  <si>
    <t>18DYM0684</t>
  </si>
  <si>
    <t>16HNM0743</t>
  </si>
  <si>
    <t>MG_672</t>
  </si>
  <si>
    <t>18DYM0685</t>
  </si>
  <si>
    <t>16HNM0744</t>
  </si>
  <si>
    <t>M2740</t>
  </si>
  <si>
    <t>MG_673</t>
  </si>
  <si>
    <t>18DYM0686</t>
  </si>
  <si>
    <t>16HNM0745</t>
  </si>
  <si>
    <t>M2032</t>
  </si>
  <si>
    <t>MG_674</t>
  </si>
  <si>
    <t>18DYM0687</t>
  </si>
  <si>
    <t>16HNM0746</t>
  </si>
  <si>
    <t>M1534</t>
  </si>
  <si>
    <t>MG_676</t>
  </si>
  <si>
    <t>18DYM0688</t>
  </si>
  <si>
    <t>16HNM0747</t>
  </si>
  <si>
    <t>M1202928</t>
  </si>
  <si>
    <t>MG_677</t>
  </si>
  <si>
    <t>18DYM0689</t>
  </si>
  <si>
    <t>16HNM0748</t>
  </si>
  <si>
    <t>M1203113</t>
  </si>
  <si>
    <t>MG_678</t>
  </si>
  <si>
    <t>18DYM0690</t>
  </si>
  <si>
    <t>16HNM0749</t>
  </si>
  <si>
    <t>M1202640</t>
  </si>
  <si>
    <t>MG_679</t>
  </si>
  <si>
    <t>18DYM0691</t>
  </si>
  <si>
    <t>16HNM0750</t>
  </si>
  <si>
    <t>M1203063</t>
  </si>
  <si>
    <t>MG_680</t>
  </si>
  <si>
    <t>18DYM0692</t>
  </si>
  <si>
    <t>16HNM0751</t>
  </si>
  <si>
    <t>M1202583</t>
  </si>
  <si>
    <t>MG_681</t>
  </si>
  <si>
    <t>18DYM0693</t>
  </si>
  <si>
    <t>16HNM0752</t>
  </si>
  <si>
    <t>M1202492</t>
  </si>
  <si>
    <t>MG_683</t>
  </si>
  <si>
    <t>18DYM0694</t>
  </si>
  <si>
    <t>16HNM0753</t>
  </si>
  <si>
    <t>M1202930</t>
  </si>
  <si>
    <t>MG_684</t>
  </si>
  <si>
    <t>18DYM0695</t>
  </si>
  <si>
    <t>16HNM0754</t>
  </si>
  <si>
    <t>M1203041</t>
  </si>
  <si>
    <t>MG_685</t>
  </si>
  <si>
    <t>18DYM0696</t>
  </si>
  <si>
    <t>16HNM0755</t>
  </si>
  <si>
    <t>M1202006</t>
  </si>
  <si>
    <t>MG_686</t>
  </si>
  <si>
    <t>18DYM0697</t>
  </si>
  <si>
    <t>16HNM0756</t>
  </si>
  <si>
    <t>M1202765-RED</t>
  </si>
  <si>
    <t>MG_687</t>
  </si>
  <si>
    <t>18DYM0698</t>
  </si>
  <si>
    <t>16HNM0757</t>
  </si>
  <si>
    <t>M1202272</t>
  </si>
  <si>
    <t>MG_688</t>
  </si>
  <si>
    <t>18DYM0699</t>
  </si>
  <si>
    <t>16HNM0758</t>
  </si>
  <si>
    <t>M1203083</t>
  </si>
  <si>
    <t>MG_689</t>
  </si>
  <si>
    <t>18DYM0701</t>
  </si>
  <si>
    <t>16HNM0760</t>
  </si>
  <si>
    <t>M1202724</t>
  </si>
  <si>
    <t>MG_692</t>
  </si>
  <si>
    <t>18DYM0702</t>
  </si>
  <si>
    <t>16HNM0761</t>
  </si>
  <si>
    <t>M1202853</t>
  </si>
  <si>
    <t>MG_693</t>
  </si>
  <si>
    <t>18DYM0703</t>
  </si>
  <si>
    <t>16HNM0762</t>
  </si>
  <si>
    <t>M1202800</t>
  </si>
  <si>
    <t>MG_694</t>
  </si>
  <si>
    <t>18DYM0704</t>
  </si>
  <si>
    <t>16HNM0763</t>
  </si>
  <si>
    <t>M1202238</t>
  </si>
  <si>
    <t>MG_695</t>
  </si>
  <si>
    <t>18DYM0705</t>
  </si>
  <si>
    <t>16HNM0764</t>
  </si>
  <si>
    <t>M1202439</t>
  </si>
  <si>
    <t>MG_696</t>
  </si>
  <si>
    <t>18DYM0706</t>
  </si>
  <si>
    <t>16HNM0765</t>
  </si>
  <si>
    <t>M1202063</t>
  </si>
  <si>
    <t>MG_697</t>
  </si>
  <si>
    <t>18DYM0707</t>
  </si>
  <si>
    <t>16HNM0766</t>
  </si>
  <si>
    <t>M1202484</t>
  </si>
  <si>
    <t>MG_698</t>
  </si>
  <si>
    <t>18DYM0708</t>
  </si>
  <si>
    <t>16HNM0767</t>
  </si>
  <si>
    <t>M1202929</t>
  </si>
  <si>
    <t>MG_699</t>
  </si>
  <si>
    <t>18DYM0709</t>
  </si>
  <si>
    <t>16HNM0768</t>
  </si>
  <si>
    <t>M1202720</t>
  </si>
  <si>
    <t>MG_700</t>
  </si>
  <si>
    <t>18DYM0710</t>
  </si>
  <si>
    <t>16HNM0769</t>
  </si>
  <si>
    <t>M1202237</t>
  </si>
  <si>
    <t>MG_701</t>
  </si>
  <si>
    <t>18DYM0711</t>
  </si>
  <si>
    <t>16HNM0770</t>
  </si>
  <si>
    <t>M1202785</t>
  </si>
  <si>
    <t>MG_702</t>
  </si>
  <si>
    <t>18DYM0712</t>
  </si>
  <si>
    <t>16HNM0771</t>
  </si>
  <si>
    <t>M1203106</t>
  </si>
  <si>
    <t>MG_703</t>
  </si>
  <si>
    <t>18DYM0713</t>
  </si>
  <si>
    <t>16HNM0772</t>
  </si>
  <si>
    <t>M1203095</t>
  </si>
  <si>
    <t>MG_705</t>
  </si>
  <si>
    <t>18DYM0714</t>
  </si>
  <si>
    <t>16HNM0773</t>
  </si>
  <si>
    <t>M1202845</t>
  </si>
  <si>
    <t>MG_706</t>
  </si>
  <si>
    <t>18DYM0715</t>
  </si>
  <si>
    <t>16HNM0774</t>
  </si>
  <si>
    <t>M1202104</t>
  </si>
  <si>
    <t>MG_707</t>
  </si>
  <si>
    <t>18DYM0716</t>
  </si>
  <si>
    <t>16HNM0775</t>
  </si>
  <si>
    <t>M1202188</t>
  </si>
  <si>
    <t>MG_708</t>
  </si>
  <si>
    <t>18DYM0718</t>
  </si>
  <si>
    <t>16HNM0777</t>
  </si>
  <si>
    <t>M1202637</t>
  </si>
  <si>
    <t>MG_710</t>
  </si>
  <si>
    <t>18DYM0719</t>
  </si>
  <si>
    <t>16HNM0778</t>
  </si>
  <si>
    <t>M1202253</t>
  </si>
  <si>
    <t>MG_711</t>
  </si>
  <si>
    <t>18DYM0720</t>
  </si>
  <si>
    <t>16HNM0779</t>
  </si>
  <si>
    <t>M1202878</t>
  </si>
  <si>
    <t>MG_712</t>
  </si>
  <si>
    <t>18DYM0721</t>
  </si>
  <si>
    <t>16HNM0780</t>
  </si>
  <si>
    <t>M1202431</t>
  </si>
  <si>
    <t>MG_713</t>
  </si>
  <si>
    <t>18DYM0722</t>
  </si>
  <si>
    <t>16HNM0781</t>
  </si>
  <si>
    <t>M1202651</t>
  </si>
  <si>
    <t>MG_714</t>
  </si>
  <si>
    <t>18DYM0723</t>
  </si>
  <si>
    <t>16HNM0782</t>
  </si>
  <si>
    <t>M1202665</t>
  </si>
  <si>
    <t>MG_715</t>
  </si>
  <si>
    <t>18DYM0724</t>
  </si>
  <si>
    <t>16HNM0783</t>
  </si>
  <si>
    <t>M1202994</t>
  </si>
  <si>
    <t>MG_716</t>
  </si>
  <si>
    <t>18DYM0725</t>
  </si>
  <si>
    <t>16HNM0784</t>
  </si>
  <si>
    <t>M1202525</t>
  </si>
  <si>
    <t>MG_717</t>
  </si>
  <si>
    <t>18DYM0726</t>
  </si>
  <si>
    <t>16HNM0785</t>
  </si>
  <si>
    <t>M1202907</t>
  </si>
  <si>
    <t>MG_718</t>
  </si>
  <si>
    <t>18DYM0727</t>
  </si>
  <si>
    <t>16HNM0786</t>
  </si>
  <si>
    <t>M1202858</t>
  </si>
  <si>
    <t>MG_719</t>
  </si>
  <si>
    <t>18DYM0728</t>
  </si>
  <si>
    <t>18DYM0729</t>
  </si>
  <si>
    <t>16HNM0787</t>
  </si>
  <si>
    <t>M1202022</t>
  </si>
  <si>
    <t>MG_720</t>
  </si>
  <si>
    <t>18DYM0730</t>
  </si>
  <si>
    <t>18DYM0731</t>
  </si>
  <si>
    <t>16HNM0789</t>
  </si>
  <si>
    <t>M1202167</t>
  </si>
  <si>
    <t>MG_723</t>
  </si>
  <si>
    <t>18DYM0732</t>
  </si>
  <si>
    <t>16HNM0790</t>
  </si>
  <si>
    <t>M1203040</t>
  </si>
  <si>
    <t>MG_724</t>
  </si>
  <si>
    <t>18DYM0733</t>
  </si>
  <si>
    <t>18DYM0734</t>
  </si>
  <si>
    <t>16HNM0792</t>
  </si>
  <si>
    <t>M1203074</t>
  </si>
  <si>
    <t>MG_726</t>
  </si>
  <si>
    <t>18DYM0735</t>
  </si>
  <si>
    <t>16HNM0793</t>
  </si>
  <si>
    <t>M1203116</t>
  </si>
  <si>
    <t>MG_727</t>
  </si>
  <si>
    <t>18DYM0736</t>
  </si>
  <si>
    <t>16HNM0794</t>
  </si>
  <si>
    <t>M1202978</t>
  </si>
  <si>
    <t>MG_728</t>
  </si>
  <si>
    <t>18DYM0737</t>
  </si>
  <si>
    <t>16HNM0795</t>
  </si>
  <si>
    <t>M1202320</t>
  </si>
  <si>
    <t>MG_729</t>
  </si>
  <si>
    <t>18DYM0738</t>
  </si>
  <si>
    <t>16HNM0796</t>
  </si>
  <si>
    <t>M1202896</t>
  </si>
  <si>
    <t>MG_730</t>
  </si>
  <si>
    <t>18DYM0739</t>
  </si>
  <si>
    <t>18DYM0740</t>
  </si>
  <si>
    <t>18DYM0741</t>
  </si>
  <si>
    <t>16HNM0799</t>
  </si>
  <si>
    <t>M1202079-WHITE</t>
  </si>
  <si>
    <t>MG_734</t>
  </si>
  <si>
    <t>18DYM0742</t>
  </si>
  <si>
    <t>18DYM0743</t>
  </si>
  <si>
    <t>16HNM0801</t>
  </si>
  <si>
    <t>M1697</t>
  </si>
  <si>
    <t>MG_737</t>
  </si>
  <si>
    <t>18DYM0744</t>
  </si>
  <si>
    <t>16HNM0802</t>
  </si>
  <si>
    <t>M1622</t>
  </si>
  <si>
    <t>MG_738</t>
  </si>
  <si>
    <t>18DYM0745</t>
  </si>
  <si>
    <t>16HNM0803</t>
  </si>
  <si>
    <t>M2804</t>
  </si>
  <si>
    <t>MG_739</t>
  </si>
  <si>
    <t>18DYM0746</t>
  </si>
  <si>
    <t>16HNM0804</t>
  </si>
  <si>
    <t>M2552</t>
  </si>
  <si>
    <t>MG_740</t>
  </si>
  <si>
    <t>18DYM0747</t>
  </si>
  <si>
    <t>16HNM0805</t>
  </si>
  <si>
    <t>M2349</t>
  </si>
  <si>
    <t>MG_741</t>
  </si>
  <si>
    <t>18DYM0748</t>
  </si>
  <si>
    <t>16HNM0806</t>
  </si>
  <si>
    <t>M2819</t>
  </si>
  <si>
    <t>MG_742</t>
  </si>
  <si>
    <t>18DYM0749</t>
  </si>
  <si>
    <t>16HNM0807</t>
  </si>
  <si>
    <t>M1568</t>
  </si>
  <si>
    <t>MG_743</t>
  </si>
  <si>
    <t>18DYM0750</t>
  </si>
  <si>
    <t>16HNM0808</t>
  </si>
  <si>
    <t>M2211</t>
  </si>
  <si>
    <t>MG_744</t>
  </si>
  <si>
    <t>18DYM0751</t>
  </si>
  <si>
    <t>16HNM0809</t>
  </si>
  <si>
    <t>M2638</t>
  </si>
  <si>
    <t>MG_746</t>
  </si>
  <si>
    <t>18DYM0752</t>
  </si>
  <si>
    <t>16HNM0810</t>
  </si>
  <si>
    <t>M2475</t>
  </si>
  <si>
    <t>MG_747</t>
  </si>
  <si>
    <t>18DYM0753</t>
  </si>
  <si>
    <t>16HNM0811</t>
  </si>
  <si>
    <t>M2573</t>
  </si>
  <si>
    <t>MG_748</t>
  </si>
  <si>
    <t>18DYM0754</t>
  </si>
  <si>
    <t>16HNM0812</t>
  </si>
  <si>
    <t>M2616</t>
  </si>
  <si>
    <t>MG_749</t>
  </si>
  <si>
    <t>18DYM0755</t>
  </si>
  <si>
    <t>16HNM0813</t>
  </si>
  <si>
    <t>M2492</t>
  </si>
  <si>
    <t>MG_751</t>
  </si>
  <si>
    <t>18DYM0756</t>
  </si>
  <si>
    <t>16HNM0814</t>
  </si>
  <si>
    <t>MG_752</t>
  </si>
  <si>
    <t>18DYM0757</t>
  </si>
  <si>
    <t>16HNM0815</t>
  </si>
  <si>
    <t>M1888</t>
  </si>
  <si>
    <t>MG_753</t>
  </si>
  <si>
    <t>18DYM0758</t>
  </si>
  <si>
    <t>16HNM0816</t>
  </si>
  <si>
    <t>M2006</t>
  </si>
  <si>
    <t>MG_754</t>
  </si>
  <si>
    <t>18DYM0759</t>
  </si>
  <si>
    <t>16HNM0817</t>
  </si>
  <si>
    <t>M1578</t>
  </si>
  <si>
    <t>MG_755</t>
  </si>
  <si>
    <t>18DYM0760</t>
  </si>
  <si>
    <t>16HNM0818</t>
  </si>
  <si>
    <t>M1548</t>
  </si>
  <si>
    <t>MG_756</t>
  </si>
  <si>
    <t>18DYM0761</t>
  </si>
  <si>
    <t>16HNM0819</t>
  </si>
  <si>
    <t>M2099</t>
  </si>
  <si>
    <t>MG_757</t>
  </si>
  <si>
    <t>18DYM0762</t>
  </si>
  <si>
    <t>16HNM0820</t>
  </si>
  <si>
    <t>MG_758</t>
  </si>
  <si>
    <t>18DYM0763</t>
  </si>
  <si>
    <t>16HNM0821</t>
  </si>
  <si>
    <t>MG_759</t>
  </si>
  <si>
    <t>18DYM0764</t>
  </si>
  <si>
    <t>16HNM0822</t>
  </si>
  <si>
    <t>M2540</t>
  </si>
  <si>
    <t>MG_761</t>
  </si>
  <si>
    <t>18DYM0765</t>
  </si>
  <si>
    <t>16HNM0823</t>
  </si>
  <si>
    <t>MG_764</t>
  </si>
  <si>
    <t>18DYM0766</t>
  </si>
  <si>
    <t>16HNM0824</t>
  </si>
  <si>
    <t>M2759</t>
  </si>
  <si>
    <t>MG_765</t>
  </si>
  <si>
    <t>18DYM0767</t>
  </si>
  <si>
    <t>16HNM0825</t>
  </si>
  <si>
    <t>M2146</t>
  </si>
  <si>
    <t>MG_766</t>
  </si>
  <si>
    <t>18DYM0768</t>
  </si>
  <si>
    <t>16HNM0826</t>
  </si>
  <si>
    <t>M2316</t>
  </si>
  <si>
    <t>MG_767</t>
  </si>
  <si>
    <t>18DYM0769</t>
  </si>
  <si>
    <t>16HNM0827</t>
  </si>
  <si>
    <t>M1872</t>
  </si>
  <si>
    <t>MG_768</t>
  </si>
  <si>
    <t>18DYM0770</t>
  </si>
  <si>
    <t>16HNM0828</t>
  </si>
  <si>
    <t>M1600</t>
  </si>
  <si>
    <t>MG_769</t>
  </si>
  <si>
    <t>18DYM0771</t>
  </si>
  <si>
    <t>18DYM0772</t>
  </si>
  <si>
    <t>16HNM0830</t>
  </si>
  <si>
    <t>M1879</t>
  </si>
  <si>
    <t>MG_772</t>
  </si>
  <si>
    <t>18DYM0773</t>
  </si>
  <si>
    <t>16HNM0831</t>
  </si>
  <si>
    <t>M2643</t>
  </si>
  <si>
    <t>MG_773</t>
  </si>
  <si>
    <t>18DYM0774</t>
  </si>
  <si>
    <t>16HNM0832</t>
  </si>
  <si>
    <t>M1710</t>
  </si>
  <si>
    <t>MG_774</t>
  </si>
  <si>
    <t>18DYM0775</t>
  </si>
  <si>
    <t>16HNM0833</t>
  </si>
  <si>
    <t>M2233</t>
  </si>
  <si>
    <t>MG_775</t>
  </si>
  <si>
    <t>18DYM0776</t>
  </si>
  <si>
    <t>16HNM0834</t>
  </si>
  <si>
    <t>M2132</t>
  </si>
  <si>
    <t>MG_776</t>
  </si>
  <si>
    <t>18DYM0777</t>
  </si>
  <si>
    <t>16HNM0835</t>
  </si>
  <si>
    <t>MG_777</t>
  </si>
  <si>
    <t>18DYM0778</t>
  </si>
  <si>
    <t>16HNM0836</t>
  </si>
  <si>
    <t>M2308</t>
  </si>
  <si>
    <t>MG_778</t>
  </si>
  <si>
    <t>18DYM0779</t>
  </si>
  <si>
    <t>16HNM0837</t>
  </si>
  <si>
    <t>M1202511</t>
  </si>
  <si>
    <t>MG_780</t>
  </si>
  <si>
    <t>18DYM0780</t>
  </si>
  <si>
    <t>18DYM0781</t>
  </si>
  <si>
    <t>16HNM0838</t>
  </si>
  <si>
    <t>M1202438</t>
  </si>
  <si>
    <t>MG_781</t>
  </si>
  <si>
    <t>18DYM0782</t>
  </si>
  <si>
    <t>16HNM0839</t>
  </si>
  <si>
    <t>M1203094</t>
  </si>
  <si>
    <t>MG_782</t>
  </si>
  <si>
    <t>18DYM0783</t>
  </si>
  <si>
    <t>16HNM0841</t>
  </si>
  <si>
    <t>M1202922</t>
  </si>
  <si>
    <t>MG_784</t>
  </si>
  <si>
    <t>18DYM0784</t>
  </si>
  <si>
    <t>18DYM0785</t>
  </si>
  <si>
    <t>16HNM0843</t>
  </si>
  <si>
    <t>M1202405</t>
  </si>
  <si>
    <t>MG_786</t>
  </si>
  <si>
    <t>18DYM0786</t>
  </si>
  <si>
    <t>16HNM0844</t>
  </si>
  <si>
    <t>M1202170</t>
  </si>
  <si>
    <t>MG_787</t>
  </si>
  <si>
    <t>18DYM0787</t>
  </si>
  <si>
    <t>18DYM0788</t>
  </si>
  <si>
    <t>16HNM0846</t>
  </si>
  <si>
    <t>M1203018</t>
  </si>
  <si>
    <t>MG_789</t>
  </si>
  <si>
    <t>18DYM0789</t>
  </si>
  <si>
    <t>16HNM0847</t>
  </si>
  <si>
    <t>M1202038</t>
  </si>
  <si>
    <t>MG_790</t>
  </si>
  <si>
    <t>18DYM0790</t>
  </si>
  <si>
    <t>16HNM0848</t>
  </si>
  <si>
    <t>M1203068</t>
  </si>
  <si>
    <t>MG_791</t>
  </si>
  <si>
    <t>18DYM0791</t>
  </si>
  <si>
    <t>16HNM0849</t>
  </si>
  <si>
    <t>M1202879</t>
  </si>
  <si>
    <t>MG_792</t>
  </si>
  <si>
    <t>18DYM0792</t>
  </si>
  <si>
    <t>16HNM0850</t>
  </si>
  <si>
    <t>M1202259</t>
  </si>
  <si>
    <t>MG_794</t>
  </si>
  <si>
    <t>18DYM0793</t>
  </si>
  <si>
    <t>16HNM0851</t>
  </si>
  <si>
    <t>M1202434</t>
  </si>
  <si>
    <t>MG_795</t>
  </si>
  <si>
    <t>18DYM0794</t>
  </si>
  <si>
    <t>16HNM0852</t>
  </si>
  <si>
    <t>M1202939</t>
  </si>
  <si>
    <t>MG_796</t>
  </si>
  <si>
    <t>18DYM0795</t>
  </si>
  <si>
    <t>16HNM0853</t>
  </si>
  <si>
    <t>M1202940</t>
  </si>
  <si>
    <t>MG_797</t>
  </si>
  <si>
    <t>18DYM0796</t>
  </si>
  <si>
    <t>16HNM0854</t>
  </si>
  <si>
    <t>M1202400</t>
  </si>
  <si>
    <t>MG_798</t>
  </si>
  <si>
    <t>18DYM0797</t>
  </si>
  <si>
    <t>16HNM0855</t>
  </si>
  <si>
    <t>M1202687</t>
  </si>
  <si>
    <t>MG_799</t>
  </si>
  <si>
    <t>18DYM0798</t>
  </si>
  <si>
    <t>16HNM0856</t>
  </si>
  <si>
    <t>M1202502</t>
  </si>
  <si>
    <t>MG_800</t>
  </si>
  <si>
    <t>18DYM0800</t>
  </si>
  <si>
    <t>16HNM0858</t>
  </si>
  <si>
    <t>M1202079-RED</t>
  </si>
  <si>
    <t>MG_802</t>
  </si>
  <si>
    <t>18DYM0801</t>
  </si>
  <si>
    <t>16HNM0859</t>
  </si>
  <si>
    <t>M1202393</t>
  </si>
  <si>
    <t>MG_803</t>
  </si>
  <si>
    <t>18DYM0802</t>
  </si>
  <si>
    <t>16HNM0860</t>
  </si>
  <si>
    <t>M1203007</t>
  </si>
  <si>
    <t>MG_804</t>
  </si>
  <si>
    <t>18DYM0803</t>
  </si>
  <si>
    <t>16HNM0861</t>
  </si>
  <si>
    <t>M1202090</t>
  </si>
  <si>
    <t>MG_805</t>
  </si>
  <si>
    <t>18DYM0804</t>
  </si>
  <si>
    <t>16HNM0862</t>
  </si>
  <si>
    <t>M1202860</t>
  </si>
  <si>
    <t>MG_807</t>
  </si>
  <si>
    <t>18DYM0805</t>
  </si>
  <si>
    <t>16HNM0863</t>
  </si>
  <si>
    <t>M1202531</t>
  </si>
  <si>
    <t>MG_808</t>
  </si>
  <si>
    <t>18DYM0806</t>
  </si>
  <si>
    <t>16HNM0864</t>
  </si>
  <si>
    <t>M1202974</t>
  </si>
  <si>
    <t>MG_809</t>
  </si>
  <si>
    <t>18DYM0807</t>
  </si>
  <si>
    <t>16HNM0865</t>
  </si>
  <si>
    <t>M1202555</t>
  </si>
  <si>
    <t>MG_811</t>
  </si>
  <si>
    <t>18DYM0808</t>
  </si>
  <si>
    <t>16HNM0866</t>
  </si>
  <si>
    <t>M1670</t>
  </si>
  <si>
    <t>MG_814</t>
  </si>
  <si>
    <t>18DYM0809</t>
  </si>
  <si>
    <t>16HNM0867</t>
  </si>
  <si>
    <t>M1835</t>
  </si>
  <si>
    <t>MG_815</t>
  </si>
  <si>
    <t>18DYM0810</t>
  </si>
  <si>
    <t>16HNM0868</t>
  </si>
  <si>
    <t>M2364</t>
  </si>
  <si>
    <t>MG_816</t>
  </si>
  <si>
    <t>18DYM0813</t>
  </si>
  <si>
    <t>16HNM0871</t>
  </si>
  <si>
    <t>M1868</t>
  </si>
  <si>
    <t>MG_819</t>
  </si>
  <si>
    <t>18DYM0814</t>
  </si>
  <si>
    <t>16HNM0872</t>
  </si>
  <si>
    <t>M1908</t>
  </si>
  <si>
    <t>MG_820</t>
  </si>
  <si>
    <t>18DYM0815</t>
  </si>
  <si>
    <t>16HNM0873</t>
  </si>
  <si>
    <t>M2621</t>
  </si>
  <si>
    <t>MG_821</t>
  </si>
  <si>
    <t>18DYM0816</t>
  </si>
  <si>
    <t>16HNM0874</t>
  </si>
  <si>
    <t>M2561</t>
  </si>
  <si>
    <t>MG_823</t>
  </si>
  <si>
    <t>18DYM0817</t>
  </si>
  <si>
    <t>16HNM0875</t>
  </si>
  <si>
    <t>M1824</t>
  </si>
  <si>
    <t>MG_824</t>
  </si>
  <si>
    <t>18DYM0818</t>
  </si>
  <si>
    <t>16HNM0876</t>
  </si>
  <si>
    <t>M2654</t>
  </si>
  <si>
    <t>MG_825</t>
  </si>
  <si>
    <t>18DYM0819</t>
  </si>
  <si>
    <t>16HNM0877</t>
  </si>
  <si>
    <t>M2750</t>
  </si>
  <si>
    <t>MG_826</t>
  </si>
  <si>
    <t>18DYM0820</t>
  </si>
  <si>
    <t>16HNM0878</t>
  </si>
  <si>
    <t>M2274</t>
  </si>
  <si>
    <t>MG_827</t>
  </si>
  <si>
    <t>18DYM0822</t>
  </si>
  <si>
    <t>16HNM0880</t>
  </si>
  <si>
    <t>MG_830</t>
  </si>
  <si>
    <t>18DYM0823</t>
  </si>
  <si>
    <t>16HNM0881</t>
  </si>
  <si>
    <t>M2055</t>
  </si>
  <si>
    <t>MG_831</t>
  </si>
  <si>
    <t>18DYM0824</t>
  </si>
  <si>
    <t>16HNM0882</t>
  </si>
  <si>
    <t>M2433</t>
  </si>
  <si>
    <t>MG_834</t>
  </si>
  <si>
    <t>18DYM0825</t>
  </si>
  <si>
    <t>16HNM0883</t>
  </si>
  <si>
    <t>MG_836</t>
  </si>
  <si>
    <t>18DYM0826</t>
  </si>
  <si>
    <t>16HNM0884</t>
  </si>
  <si>
    <t>M1891</t>
  </si>
  <si>
    <t>MG_837</t>
  </si>
  <si>
    <t>18DYM0827</t>
  </si>
  <si>
    <t>16HNM0885</t>
  </si>
  <si>
    <t>M2818</t>
  </si>
  <si>
    <t>MG_838</t>
  </si>
  <si>
    <t>18DYM0828</t>
  </si>
  <si>
    <t>16HNM0886</t>
  </si>
  <si>
    <t>MG_839</t>
  </si>
  <si>
    <t>18DYM0829</t>
  </si>
  <si>
    <t>16HNM0887</t>
  </si>
  <si>
    <t>M1704</t>
  </si>
  <si>
    <t>MG_840</t>
  </si>
  <si>
    <t>18DYM0830</t>
  </si>
  <si>
    <t>16HNM0888</t>
  </si>
  <si>
    <t>M2557</t>
  </si>
  <si>
    <t>MG_841</t>
  </si>
  <si>
    <t>18DYM0831</t>
  </si>
  <si>
    <t>16HNM0890</t>
  </si>
  <si>
    <t>M2454</t>
  </si>
  <si>
    <t>MG_843</t>
  </si>
  <si>
    <t>18DYM0832</t>
  </si>
  <si>
    <t>18DYM0833</t>
  </si>
  <si>
    <t>16HNM0891</t>
  </si>
  <si>
    <t>M1628</t>
  </si>
  <si>
    <t>MG_844</t>
  </si>
  <si>
    <t>18DYM0834</t>
  </si>
  <si>
    <t>16HNM0892</t>
  </si>
  <si>
    <t>M2361</t>
  </si>
  <si>
    <t>MG_845</t>
  </si>
  <si>
    <t>18DYM0835</t>
  </si>
  <si>
    <t>16HNM0893</t>
  </si>
  <si>
    <t>M2683</t>
  </si>
  <si>
    <t>MG_846</t>
  </si>
  <si>
    <t>18DYM0836</t>
  </si>
  <si>
    <t>16HNM0894</t>
  </si>
  <si>
    <t>MG_847</t>
  </si>
  <si>
    <t>18DYM0837</t>
  </si>
  <si>
    <t>16HNM0895</t>
  </si>
  <si>
    <t>M1758</t>
  </si>
  <si>
    <t>MG_848</t>
  </si>
  <si>
    <t>18DYM0838</t>
  </si>
  <si>
    <t>16HNM0896</t>
  </si>
  <si>
    <t>MG_849</t>
  </si>
  <si>
    <t>18DYM0839</t>
  </si>
  <si>
    <t>16HNM0897</t>
  </si>
  <si>
    <t>M2811</t>
  </si>
  <si>
    <t>MG_850</t>
  </si>
  <si>
    <t>18DYM0840</t>
  </si>
  <si>
    <t>16HNM0898</t>
  </si>
  <si>
    <t>M1989</t>
  </si>
  <si>
    <t>MG_851</t>
  </si>
  <si>
    <t>18DYM0841</t>
  </si>
  <si>
    <t>16HNM0899</t>
  </si>
  <si>
    <t>M1584</t>
  </si>
  <si>
    <t>MG_852</t>
  </si>
  <si>
    <t>18DYM0842</t>
  </si>
  <si>
    <t>16HNM0900</t>
  </si>
  <si>
    <t>M1623</t>
  </si>
  <si>
    <t>MG_853</t>
  </si>
  <si>
    <t>18DYM0843</t>
  </si>
  <si>
    <t>16HNM0901</t>
  </si>
  <si>
    <t>M1845</t>
  </si>
  <si>
    <t>MG_854</t>
  </si>
  <si>
    <t>18DYM0844</t>
  </si>
  <si>
    <t>16HNM0902</t>
  </si>
  <si>
    <t>M2513</t>
  </si>
  <si>
    <t>MG_856</t>
  </si>
  <si>
    <t>18DYM0845</t>
  </si>
  <si>
    <t>16HNM0903</t>
  </si>
  <si>
    <t>M2439</t>
  </si>
  <si>
    <t>MG_857</t>
  </si>
  <si>
    <t>18DYM0846</t>
  </si>
  <si>
    <t>16HNM0904</t>
  </si>
  <si>
    <t>M2632</t>
  </si>
  <si>
    <t>MG_858</t>
  </si>
  <si>
    <t>18DYM0847</t>
  </si>
  <si>
    <t>16HNM0905</t>
  </si>
  <si>
    <t>M1957</t>
  </si>
  <si>
    <t>MG_859</t>
  </si>
  <si>
    <t>18DYM0848</t>
  </si>
  <si>
    <t>16HNM0906</t>
  </si>
  <si>
    <t>M2022</t>
  </si>
  <si>
    <t>MG_860</t>
  </si>
  <si>
    <t>18DYM0849</t>
  </si>
  <si>
    <t>16HNM0907</t>
  </si>
  <si>
    <t>M1672</t>
  </si>
  <si>
    <t>MG_861</t>
  </si>
  <si>
    <t>18DYM0850</t>
  </si>
  <si>
    <t>16HNM0908</t>
  </si>
  <si>
    <t>M1874</t>
  </si>
  <si>
    <t>MG_862</t>
  </si>
  <si>
    <t>18DYM0851</t>
  </si>
  <si>
    <t>16HNM0909</t>
  </si>
  <si>
    <t>M1743</t>
  </si>
  <si>
    <t>MG_863</t>
  </si>
  <si>
    <t>18DYM0852</t>
  </si>
  <si>
    <t>16HNM0910</t>
  </si>
  <si>
    <t>M1741</t>
  </si>
  <si>
    <t>MG_864</t>
  </si>
  <si>
    <t>18DYM0853</t>
  </si>
  <si>
    <t>16HNM0911</t>
  </si>
  <si>
    <t>M1755</t>
  </si>
  <si>
    <t>MG_865</t>
  </si>
  <si>
    <t>18DYM0854</t>
  </si>
  <si>
    <t>16HNM0912</t>
  </si>
  <si>
    <t>MG_866</t>
  </si>
  <si>
    <t>18DYM0855</t>
  </si>
  <si>
    <t>16HNM0913</t>
  </si>
  <si>
    <t>M2444</t>
  </si>
  <si>
    <t>MG_867</t>
  </si>
  <si>
    <t>18DYM0856</t>
  </si>
  <si>
    <t>16HNM0914</t>
  </si>
  <si>
    <t>M1202183</t>
  </si>
  <si>
    <t>MG_868</t>
  </si>
  <si>
    <t>18DYM0857</t>
  </si>
  <si>
    <t>16HNM0915</t>
  </si>
  <si>
    <t>M1202733</t>
  </si>
  <si>
    <t>MG_869</t>
  </si>
  <si>
    <t>18DYM0858</t>
  </si>
  <si>
    <t>16HNM0916</t>
  </si>
  <si>
    <t>M1202540</t>
  </si>
  <si>
    <t>MG_871</t>
  </si>
  <si>
    <t>18DYM0859</t>
  </si>
  <si>
    <t>16HNM0917</t>
  </si>
  <si>
    <t>M1202133</t>
  </si>
  <si>
    <t>MG_872</t>
  </si>
  <si>
    <t>18DYM0860</t>
  </si>
  <si>
    <t>16HNM0918</t>
  </si>
  <si>
    <t>M1203028</t>
  </si>
  <si>
    <t>MG_873</t>
  </si>
  <si>
    <t>18DYM0861</t>
  </si>
  <si>
    <t>16HNM0919</t>
  </si>
  <si>
    <t>M1202631</t>
  </si>
  <si>
    <t>MG_874</t>
  </si>
  <si>
    <t>18DYM0862</t>
  </si>
  <si>
    <t>16HNM0920</t>
  </si>
  <si>
    <t>M1202294</t>
  </si>
  <si>
    <t>MG_875</t>
  </si>
  <si>
    <t>18DYM0863</t>
  </si>
  <si>
    <t>16HNM0921</t>
  </si>
  <si>
    <t>M1202043</t>
  </si>
  <si>
    <t>MG_876</t>
  </si>
  <si>
    <t>18DYM0864</t>
  </si>
  <si>
    <t>16HNM0922</t>
  </si>
  <si>
    <t>M1202311</t>
  </si>
  <si>
    <t>MG_877</t>
  </si>
  <si>
    <t>18DYM0865</t>
  </si>
  <si>
    <t>16HNM0923</t>
  </si>
  <si>
    <t>M1202737</t>
  </si>
  <si>
    <t>MG_879</t>
  </si>
  <si>
    <t>18DYM0866</t>
  </si>
  <si>
    <t>16HNM0924</t>
  </si>
  <si>
    <t>M1202967</t>
  </si>
  <si>
    <t>MG_880</t>
  </si>
  <si>
    <t>18DYM0867</t>
  </si>
  <si>
    <t>16HNM0925</t>
  </si>
  <si>
    <t>M1202110</t>
  </si>
  <si>
    <t>MG_881</t>
  </si>
  <si>
    <t>18DYM0868</t>
  </si>
  <si>
    <t>18DYM0869</t>
  </si>
  <si>
    <t>16HNM0927</t>
  </si>
  <si>
    <t>M1202881</t>
  </si>
  <si>
    <t>MG_883</t>
  </si>
  <si>
    <t>18DYM0870</t>
  </si>
  <si>
    <t>16HNM0928</t>
  </si>
  <si>
    <t>M1202277</t>
  </si>
  <si>
    <t>MG_884</t>
  </si>
  <si>
    <t>18DYM0871</t>
  </si>
  <si>
    <t>16HNM0929</t>
  </si>
  <si>
    <t>M1202690</t>
  </si>
  <si>
    <t>MG_886</t>
  </si>
  <si>
    <t>18DYM0873</t>
  </si>
  <si>
    <t>16HNM0931</t>
  </si>
  <si>
    <t>M1202339</t>
  </si>
  <si>
    <t>MG_888</t>
  </si>
  <si>
    <t>18DYM0874</t>
  </si>
  <si>
    <t>16HNM0932</t>
  </si>
  <si>
    <t>M1202387</t>
  </si>
  <si>
    <t>MG_889</t>
  </si>
  <si>
    <t>18DYM0875</t>
  </si>
  <si>
    <t>18DYM0876</t>
  </si>
  <si>
    <t>16HNM0934</t>
  </si>
  <si>
    <t>M1202244</t>
  </si>
  <si>
    <t>MG_892</t>
  </si>
  <si>
    <t>18DYM0877</t>
  </si>
  <si>
    <t>16HNM0935</t>
  </si>
  <si>
    <t>M1202708</t>
  </si>
  <si>
    <t>MG_893</t>
  </si>
  <si>
    <t>18DYM0878</t>
  </si>
  <si>
    <t>16HNM0936</t>
  </si>
  <si>
    <t>M1202526</t>
  </si>
  <si>
    <t>MG_894</t>
  </si>
  <si>
    <t>18DYM0879</t>
  </si>
  <si>
    <t>18DYM0880</t>
  </si>
  <si>
    <t>16HNM0938</t>
  </si>
  <si>
    <t>M1203096</t>
  </si>
  <si>
    <t>MG_897</t>
  </si>
  <si>
    <t>18DYM0881</t>
  </si>
  <si>
    <t>16HNM0939</t>
  </si>
  <si>
    <t>M1202040</t>
  </si>
  <si>
    <t>MG_898</t>
  </si>
  <si>
    <t>18DYM0882</t>
  </si>
  <si>
    <t>16HNM0940</t>
  </si>
  <si>
    <t>M1202130</t>
  </si>
  <si>
    <t>MG_899</t>
  </si>
  <si>
    <t>18DYM0883</t>
  </si>
  <si>
    <t>16HNM0941</t>
  </si>
  <si>
    <t>M1202669</t>
  </si>
  <si>
    <t>MG_900</t>
  </si>
  <si>
    <t>18DYM0884</t>
  </si>
  <si>
    <t>18DYM0885</t>
  </si>
  <si>
    <t>16HNM0942</t>
  </si>
  <si>
    <t>M1202078</t>
  </si>
  <si>
    <t>MG_901</t>
  </si>
  <si>
    <t>18DYM0886</t>
  </si>
  <si>
    <t>16HNM0943</t>
  </si>
  <si>
    <t>M1202097</t>
  </si>
  <si>
    <t>MG_902</t>
  </si>
  <si>
    <t>18DYM0887</t>
  </si>
  <si>
    <t>16HNM0944</t>
  </si>
  <si>
    <t>M1202501</t>
  </si>
  <si>
    <t>MG_903</t>
  </si>
  <si>
    <t>18DYM0888</t>
  </si>
  <si>
    <t>16HNM0945</t>
  </si>
  <si>
    <t>M1203111</t>
  </si>
  <si>
    <t>MG_904</t>
  </si>
  <si>
    <t>18DYM0889</t>
  </si>
  <si>
    <t>16HNM0946</t>
  </si>
  <si>
    <t>MG_905</t>
  </si>
  <si>
    <t>18DYM0890</t>
  </si>
  <si>
    <t>16HNM0947</t>
  </si>
  <si>
    <t>MG_906</t>
  </si>
  <si>
    <t>18DYM0891</t>
  </si>
  <si>
    <t>16HNM0948</t>
  </si>
  <si>
    <t>MG_907</t>
  </si>
  <si>
    <t>18DYM0892</t>
  </si>
  <si>
    <t>16HNM0949</t>
  </si>
  <si>
    <t>M1688</t>
  </si>
  <si>
    <t>MG_908</t>
  </si>
  <si>
    <t>18DYM0893</t>
  </si>
  <si>
    <t>16HNM0950</t>
  </si>
  <si>
    <t>M1855</t>
  </si>
  <si>
    <t>MG_910</t>
  </si>
  <si>
    <t>18DYM0894</t>
  </si>
  <si>
    <t>16HNM0951</t>
  </si>
  <si>
    <t>M2112</t>
  </si>
  <si>
    <t>MG_912</t>
  </si>
  <si>
    <t>18DYM0895</t>
  </si>
  <si>
    <t>16HNM0952</t>
  </si>
  <si>
    <t>M2198</t>
  </si>
  <si>
    <t>MG_913</t>
  </si>
  <si>
    <t>18DYM0896</t>
  </si>
  <si>
    <t>16HNM0953</t>
  </si>
  <si>
    <t>M2457</t>
  </si>
  <si>
    <t>MG_914</t>
  </si>
  <si>
    <t>18DYM0897</t>
  </si>
  <si>
    <t>16HNM0954</t>
  </si>
  <si>
    <t>M2592</t>
  </si>
  <si>
    <t>MG_915</t>
  </si>
  <si>
    <t>18DYM0898</t>
  </si>
  <si>
    <t>18DYM0899</t>
  </si>
  <si>
    <t>16HNM0956</t>
  </si>
  <si>
    <t>M2813</t>
  </si>
  <si>
    <t>MG_918</t>
  </si>
  <si>
    <t>18DYM0900</t>
  </si>
  <si>
    <t>16HNM0957</t>
  </si>
  <si>
    <t>MG_919</t>
  </si>
  <si>
    <t>18DYM0901</t>
  </si>
  <si>
    <t>16HNM0958</t>
  </si>
  <si>
    <t>M1461</t>
  </si>
  <si>
    <t>MG_920</t>
  </si>
  <si>
    <t>18DYM0902</t>
  </si>
  <si>
    <t>16HNM0959</t>
  </si>
  <si>
    <t>M1549</t>
  </si>
  <si>
    <t>MG_921</t>
  </si>
  <si>
    <t>18DYM0903</t>
  </si>
  <si>
    <t>16HNM0960</t>
  </si>
  <si>
    <t>M1725</t>
  </si>
  <si>
    <t>MG_922</t>
  </si>
  <si>
    <t>18DYM0904</t>
  </si>
  <si>
    <t>16HNM0961</t>
  </si>
  <si>
    <t>M1767</t>
  </si>
  <si>
    <t>MG_924</t>
  </si>
  <si>
    <t>18DYM0905</t>
  </si>
  <si>
    <t>16HNM0962</t>
  </si>
  <si>
    <t>M1861</t>
  </si>
  <si>
    <t>MG_926</t>
  </si>
  <si>
    <t>18DYM0906</t>
  </si>
  <si>
    <t>16HNM0963</t>
  </si>
  <si>
    <t>M2040</t>
  </si>
  <si>
    <t>MG_929</t>
  </si>
  <si>
    <t>18DYM0907</t>
  </si>
  <si>
    <t>16HNM0964</t>
  </si>
  <si>
    <t>M2241</t>
  </si>
  <si>
    <t>MG_930</t>
  </si>
  <si>
    <t>18DYM0908</t>
  </si>
  <si>
    <t>16HNM0965</t>
  </si>
  <si>
    <t>M2466</t>
  </si>
  <si>
    <t>MG_931</t>
  </si>
  <si>
    <t>18DYM0909</t>
  </si>
  <si>
    <t>16HNM0966</t>
  </si>
  <si>
    <t>M2469</t>
  </si>
  <si>
    <t>MG_932</t>
  </si>
  <si>
    <t>18DYM0910</t>
  </si>
  <si>
    <t>16HNM0967</t>
  </si>
  <si>
    <t>M2481</t>
  </si>
  <si>
    <t>MG_933</t>
  </si>
  <si>
    <t>18DYM0912</t>
  </si>
  <si>
    <t>16HNM0969</t>
  </si>
  <si>
    <t>M2527</t>
  </si>
  <si>
    <t>MG_935</t>
  </si>
  <si>
    <t>18DYM0913</t>
  </si>
  <si>
    <t>16HNM0970</t>
  </si>
  <si>
    <t>M2666</t>
  </si>
  <si>
    <t>MG_936</t>
  </si>
  <si>
    <t>18DYM0914</t>
  </si>
  <si>
    <t>16HNM0971</t>
  </si>
  <si>
    <t>M1475</t>
  </si>
  <si>
    <t>MG_937</t>
  </si>
  <si>
    <t>18DYM0915</t>
  </si>
  <si>
    <t>16HNM0972</t>
  </si>
  <si>
    <t>M1682</t>
  </si>
  <si>
    <t>MG_938</t>
  </si>
  <si>
    <t>18DYM0916</t>
  </si>
  <si>
    <t>16HNM0973</t>
  </si>
  <si>
    <t>M1856</t>
  </si>
  <si>
    <t>MG_939</t>
  </si>
  <si>
    <t>18DYM0917</t>
  </si>
  <si>
    <t>16HNM0974</t>
  </si>
  <si>
    <t>M2023</t>
  </si>
  <si>
    <t>MG_940</t>
  </si>
  <si>
    <t>18DYM0918</t>
  </si>
  <si>
    <t>16HNM0975</t>
  </si>
  <si>
    <t>M2140</t>
  </si>
  <si>
    <t>MG_941</t>
  </si>
  <si>
    <t>18DYM0919</t>
  </si>
  <si>
    <t>16HNM0976</t>
  </si>
  <si>
    <t>M2323</t>
  </si>
  <si>
    <t>MG_942</t>
  </si>
  <si>
    <t>18DYM0920</t>
  </si>
  <si>
    <t>16HNM0977</t>
  </si>
  <si>
    <t>M2367</t>
  </si>
  <si>
    <t>MG_943</t>
  </si>
  <si>
    <t>18DYM0921</t>
  </si>
  <si>
    <t>16HNM0978</t>
  </si>
  <si>
    <t>M2464</t>
  </si>
  <si>
    <t>MG_944</t>
  </si>
  <si>
    <t>18DYM0922</t>
  </si>
  <si>
    <t>16HNM0979</t>
  </si>
  <si>
    <t>M2465</t>
  </si>
  <si>
    <t>MG_945</t>
  </si>
  <si>
    <t>18DYM0923</t>
  </si>
  <si>
    <t>18DYM0924</t>
  </si>
  <si>
    <t>16HNM0981</t>
  </si>
  <si>
    <t>M1737</t>
  </si>
  <si>
    <t>MG_948</t>
  </si>
  <si>
    <t>18DYM0925</t>
  </si>
  <si>
    <t>16HNM0982</t>
  </si>
  <si>
    <t>M1843</t>
  </si>
  <si>
    <t>MG_949</t>
  </si>
  <si>
    <t>18DYM0926</t>
  </si>
  <si>
    <t>16HNM0983</t>
  </si>
  <si>
    <t>M1848</t>
  </si>
  <si>
    <t>MG_950</t>
  </si>
  <si>
    <t>18DYM0927</t>
  </si>
  <si>
    <t>16HNM0984</t>
  </si>
  <si>
    <t>M2136</t>
  </si>
  <si>
    <t>MG_951</t>
  </si>
  <si>
    <t>18DYM0928</t>
  </si>
  <si>
    <t>16HNM0985</t>
  </si>
  <si>
    <t>M2307</t>
  </si>
  <si>
    <t>MG_953</t>
  </si>
  <si>
    <t>18DYM0929</t>
  </si>
  <si>
    <t>16HNM0986</t>
  </si>
  <si>
    <t>M2470</t>
  </si>
  <si>
    <t>MG_954</t>
  </si>
  <si>
    <t>18DYM0930</t>
  </si>
  <si>
    <t>16HNM0987</t>
  </si>
  <si>
    <t>M2728</t>
  </si>
  <si>
    <t>MG_955</t>
  </si>
  <si>
    <t>18DYM0931</t>
  </si>
  <si>
    <t>16HNM0988</t>
  </si>
  <si>
    <t>M1495</t>
  </si>
  <si>
    <t>MG_956</t>
  </si>
  <si>
    <t>18DYM0932</t>
  </si>
  <si>
    <t>16HNM0989</t>
  </si>
  <si>
    <t>M1657</t>
  </si>
  <si>
    <t>MG_957</t>
  </si>
  <si>
    <t>18DYM0933</t>
  </si>
  <si>
    <t>16HNM0990</t>
  </si>
  <si>
    <t>M1785</t>
  </si>
  <si>
    <t>MG_958</t>
  </si>
  <si>
    <t>18DYM0934</t>
  </si>
  <si>
    <t>16HNM0991</t>
  </si>
  <si>
    <t>M2009</t>
  </si>
  <si>
    <t>MG_960</t>
  </si>
  <si>
    <t>18DYM0935</t>
  </si>
  <si>
    <t>16HNM0992</t>
  </si>
  <si>
    <t>M2133</t>
  </si>
  <si>
    <t>MG_961</t>
  </si>
  <si>
    <t>18DYM0936</t>
  </si>
  <si>
    <t>18DYM0937</t>
  </si>
  <si>
    <t>18DYM0938</t>
  </si>
  <si>
    <t>16HNM0994</t>
  </si>
  <si>
    <t>MG_963</t>
  </si>
  <si>
    <t>18DYM0939</t>
  </si>
  <si>
    <t>16HNM0995</t>
  </si>
  <si>
    <t>M1459</t>
  </si>
  <si>
    <t>MG_964</t>
  </si>
  <si>
    <t>18DYM0940</t>
  </si>
  <si>
    <t>16HNM0996</t>
  </si>
  <si>
    <t>M1527</t>
  </si>
  <si>
    <t>MG_965</t>
  </si>
  <si>
    <t>18DYM0941</t>
  </si>
  <si>
    <t>16HNM0997</t>
  </si>
  <si>
    <t>M1800</t>
  </si>
  <si>
    <t>MG_966</t>
  </si>
  <si>
    <t>18DYM0942</t>
  </si>
  <si>
    <t>16HNM0998</t>
  </si>
  <si>
    <t>M1870</t>
  </si>
  <si>
    <t>MG_967</t>
  </si>
  <si>
    <t>18DYM0943</t>
  </si>
  <si>
    <t>16HNM0999</t>
  </si>
  <si>
    <t>M2053</t>
  </si>
  <si>
    <t>MG_968</t>
  </si>
  <si>
    <t>18DYM0944</t>
  </si>
  <si>
    <t>16HNM1000</t>
  </si>
  <si>
    <t>M2137</t>
  </si>
  <si>
    <t>MG_969</t>
  </si>
  <si>
    <t>18DYM0945</t>
  </si>
  <si>
    <t>16HNM1001</t>
  </si>
  <si>
    <t>M2479</t>
  </si>
  <si>
    <t>MG_970</t>
  </si>
  <si>
    <t>18DYM0946</t>
  </si>
  <si>
    <t>16HNM1002</t>
  </si>
  <si>
    <t>M2562</t>
  </si>
  <si>
    <t>MG_971</t>
  </si>
  <si>
    <t>18DYM0947</t>
  </si>
  <si>
    <t>16HNM1003</t>
  </si>
  <si>
    <t>M2727</t>
  </si>
  <si>
    <t>MG_972</t>
  </si>
  <si>
    <t>18DYM0948</t>
  </si>
  <si>
    <t>16HNM1004</t>
  </si>
  <si>
    <t>M2057</t>
  </si>
  <si>
    <t>MG_973</t>
  </si>
  <si>
    <t>18DYM0949</t>
  </si>
  <si>
    <t>16HNM1005</t>
  </si>
  <si>
    <t>M1712</t>
  </si>
  <si>
    <t>MG_974</t>
  </si>
  <si>
    <t>18DYM0950</t>
  </si>
  <si>
    <t>16HNM1006</t>
  </si>
  <si>
    <t>MG_975</t>
  </si>
  <si>
    <t>18DYM0951</t>
  </si>
  <si>
    <t>18DYM0952</t>
  </si>
  <si>
    <t>16HNM1008</t>
  </si>
  <si>
    <t>M1884</t>
  </si>
  <si>
    <t>MG_978</t>
  </si>
  <si>
    <t>18DYM0953</t>
  </si>
  <si>
    <t>16HNM1009</t>
  </si>
  <si>
    <t>MG_979</t>
  </si>
  <si>
    <t>18DYM0954</t>
  </si>
  <si>
    <t>16HNM1010</t>
  </si>
  <si>
    <t>M2578</t>
  </si>
  <si>
    <t>MG_981</t>
  </si>
  <si>
    <t>18DYM0955</t>
  </si>
  <si>
    <t>16HNM1011</t>
  </si>
  <si>
    <t>M2812</t>
  </si>
  <si>
    <t>MG_982</t>
  </si>
  <si>
    <t>18DYM0956</t>
  </si>
  <si>
    <t>16HNM1012</t>
  </si>
  <si>
    <t>M1931</t>
  </si>
  <si>
    <t>MG_983</t>
  </si>
  <si>
    <t>18DYM0957</t>
  </si>
  <si>
    <t>16HNM1013</t>
  </si>
  <si>
    <t>M2618</t>
  </si>
  <si>
    <t>MG_984</t>
  </si>
  <si>
    <t>18DYM0958</t>
  </si>
  <si>
    <t>16HNM1014</t>
  </si>
  <si>
    <t>M1782</t>
  </si>
  <si>
    <t>MG_985</t>
  </si>
  <si>
    <t>18DYM0959</t>
  </si>
  <si>
    <t>18DYM0960</t>
  </si>
  <si>
    <t>16HNM1017</t>
  </si>
  <si>
    <t>MG_988</t>
  </si>
  <si>
    <t>18DYM0961</t>
  </si>
  <si>
    <t>16HNM1018</t>
  </si>
  <si>
    <t>M2191</t>
  </si>
  <si>
    <t>MG_989</t>
  </si>
  <si>
    <t>18DYM0962</t>
  </si>
  <si>
    <t>16HNM1019</t>
  </si>
  <si>
    <t>M2559</t>
  </si>
  <si>
    <t>MG_990</t>
  </si>
  <si>
    <t>18DYM0963</t>
  </si>
  <si>
    <t>18DYM0964</t>
  </si>
  <si>
    <t>16HNM1021</t>
  </si>
  <si>
    <t>M1731</t>
  </si>
  <si>
    <t>MG_995</t>
  </si>
  <si>
    <t>18DYM0965</t>
  </si>
  <si>
    <t>16HNM1022</t>
  </si>
  <si>
    <t>M2060</t>
  </si>
  <si>
    <t>MG_997</t>
  </si>
  <si>
    <t>18DYM0966</t>
  </si>
  <si>
    <t>16HNM1023</t>
  </si>
  <si>
    <t>M2387</t>
  </si>
  <si>
    <t>MG_998</t>
  </si>
  <si>
    <t>18DYM0967</t>
  </si>
  <si>
    <t>16HNM1024</t>
  </si>
  <si>
    <t>MG_999</t>
  </si>
  <si>
    <t>18DYM0968</t>
  </si>
  <si>
    <t>16HNM1025</t>
  </si>
  <si>
    <t>M2390</t>
  </si>
  <si>
    <t>MG_1001</t>
  </si>
  <si>
    <t>18DYM0969</t>
  </si>
  <si>
    <t>16HNM1026</t>
  </si>
  <si>
    <t>M1763</t>
  </si>
  <si>
    <t>MG_1002</t>
  </si>
  <si>
    <t>18DYM0970</t>
  </si>
  <si>
    <t>16HNM1027</t>
  </si>
  <si>
    <t>M2693</t>
  </si>
  <si>
    <t>MG_1004</t>
  </si>
  <si>
    <t>18DYM0971</t>
  </si>
  <si>
    <t>16HNM1028</t>
  </si>
  <si>
    <t>M2671</t>
  </si>
  <si>
    <t>MG_1005</t>
  </si>
  <si>
    <t>18DYM0972</t>
  </si>
  <si>
    <t>16HNM1029</t>
  </si>
  <si>
    <t>M1736</t>
  </si>
  <si>
    <t>MG_1006</t>
  </si>
  <si>
    <t>18DYM0973</t>
  </si>
  <si>
    <t>16HNM1030</t>
  </si>
  <si>
    <t>M1772</t>
  </si>
  <si>
    <t>MG_1007</t>
  </si>
  <si>
    <t>18DYM0974</t>
  </si>
  <si>
    <t>16HNM1031</t>
  </si>
  <si>
    <t>M2434</t>
  </si>
  <si>
    <t>MG_1008</t>
  </si>
  <si>
    <t>18DYM0975</t>
  </si>
  <si>
    <t>16HNM1032</t>
  </si>
  <si>
    <t>M1976</t>
  </si>
  <si>
    <t>MG_1009</t>
  </si>
  <si>
    <t>18DYM0976</t>
  </si>
  <si>
    <t>16HNM1033</t>
  </si>
  <si>
    <t>M2605</t>
  </si>
  <si>
    <t>MG_1010</t>
  </si>
  <si>
    <t>18DYM0977</t>
  </si>
  <si>
    <t>16HNM1034</t>
  </si>
  <si>
    <t>M1952</t>
  </si>
  <si>
    <t>MG_1011</t>
  </si>
  <si>
    <t>18DYM0978</t>
  </si>
  <si>
    <t>16HNM1035</t>
  </si>
  <si>
    <t>M1882</t>
  </si>
  <si>
    <t>MG_1012</t>
  </si>
  <si>
    <t>18DYM0979</t>
  </si>
  <si>
    <t>16HNM1036</t>
  </si>
  <si>
    <t>MG_1013</t>
  </si>
  <si>
    <t>18DYM0980</t>
  </si>
  <si>
    <t>16HNM1037</t>
  </si>
  <si>
    <t>MG_1014</t>
  </si>
  <si>
    <t>18DYM0981</t>
  </si>
  <si>
    <t>18DYM0982</t>
  </si>
  <si>
    <t>18DYM0983</t>
  </si>
  <si>
    <t>16HNM1040</t>
  </si>
  <si>
    <t>MG_1017</t>
  </si>
  <si>
    <t>18DYM0984</t>
  </si>
  <si>
    <t>16HNM1042</t>
  </si>
  <si>
    <t>M1653</t>
  </si>
  <si>
    <t>MG_1020</t>
  </si>
  <si>
    <t>18DYM0986</t>
  </si>
  <si>
    <t>16HNM1044</t>
  </si>
  <si>
    <t>M1947</t>
  </si>
  <si>
    <t>MG_1025</t>
  </si>
  <si>
    <t>18DYM0987</t>
  </si>
  <si>
    <t>16HNM1045</t>
  </si>
  <si>
    <t>M2383</t>
  </si>
  <si>
    <t>MG_1026</t>
  </si>
  <si>
    <t>18DYM0988</t>
  </si>
  <si>
    <t>18DYM0989</t>
  </si>
  <si>
    <t>16HNM1046</t>
  </si>
  <si>
    <t>M1202575</t>
  </si>
  <si>
    <t>MG_1027</t>
  </si>
  <si>
    <t>18DYM0990</t>
  </si>
  <si>
    <t>16HNM1047</t>
  </si>
  <si>
    <t>M1202764</t>
  </si>
  <si>
    <t>MG_1028</t>
  </si>
  <si>
    <t>18DYM0991</t>
  </si>
  <si>
    <t>16HNM1048</t>
  </si>
  <si>
    <t>M1202551</t>
  </si>
  <si>
    <t>MG_1029</t>
  </si>
  <si>
    <t>18DYM0992</t>
  </si>
  <si>
    <t>16HNM1049</t>
  </si>
  <si>
    <t>M1202396</t>
  </si>
  <si>
    <t>MG_1030</t>
  </si>
  <si>
    <t>18DYM0993</t>
  </si>
  <si>
    <t>16HNM1050</t>
  </si>
  <si>
    <t>M1202684</t>
  </si>
  <si>
    <t>MG_1031</t>
  </si>
  <si>
    <t>18DYM0994</t>
  </si>
  <si>
    <t>16HNM1051</t>
  </si>
  <si>
    <t>M1202164</t>
  </si>
  <si>
    <t>MG_1032</t>
  </si>
  <si>
    <t>18DYM0995</t>
  </si>
  <si>
    <t>16HNM1053</t>
  </si>
  <si>
    <t>M1203012</t>
  </si>
  <si>
    <t>MG_1034</t>
  </si>
  <si>
    <t>18DYM0996</t>
  </si>
  <si>
    <t>16HNM1054</t>
  </si>
  <si>
    <t>M1202626</t>
  </si>
  <si>
    <t>MG_1035</t>
  </si>
  <si>
    <t>18DYM0997</t>
  </si>
  <si>
    <t>16HNM1055</t>
  </si>
  <si>
    <t>M1202366</t>
  </si>
  <si>
    <t>MG_1036</t>
  </si>
  <si>
    <t>18DYM0998</t>
  </si>
  <si>
    <t>16HNM1056</t>
  </si>
  <si>
    <t>M1203051</t>
  </si>
  <si>
    <t>MG_1037</t>
  </si>
  <si>
    <t>18DYM0999</t>
  </si>
  <si>
    <t>16HNM1057</t>
  </si>
  <si>
    <t>M1202586</t>
  </si>
  <si>
    <t>MG_1038</t>
  </si>
  <si>
    <t>18DYM1000</t>
  </si>
  <si>
    <t>16HNM1058</t>
  </si>
  <si>
    <t>M1202741</t>
  </si>
  <si>
    <t>MG_1039</t>
  </si>
  <si>
    <t>18DYM1001</t>
  </si>
  <si>
    <t>16HNM1059</t>
  </si>
  <si>
    <t>M1202401</t>
  </si>
  <si>
    <t>MG_1040</t>
  </si>
  <si>
    <t>18DYM1002</t>
  </si>
  <si>
    <t>16HNM1060</t>
  </si>
  <si>
    <t>M1202491</t>
  </si>
  <si>
    <t>MG_1041</t>
  </si>
  <si>
    <t>18DYM1003</t>
  </si>
  <si>
    <t>16HNM1061</t>
  </si>
  <si>
    <t>M1202391</t>
  </si>
  <si>
    <t>MG_1042</t>
  </si>
  <si>
    <t>18DYM1004</t>
  </si>
  <si>
    <t>16HNM1062</t>
  </si>
  <si>
    <t>M1202025</t>
  </si>
  <si>
    <t>MG_1043</t>
  </si>
  <si>
    <t>18DYM1005</t>
  </si>
  <si>
    <t>16HNM1063</t>
  </si>
  <si>
    <t>M1202635</t>
  </si>
  <si>
    <t>MG_1044</t>
  </si>
  <si>
    <t>18DYM1006</t>
  </si>
  <si>
    <t>16HNM1064</t>
  </si>
  <si>
    <t>M1202066</t>
  </si>
  <si>
    <t>MG_1045</t>
  </si>
  <si>
    <t>18DYM1007</t>
  </si>
  <si>
    <t>16HNM1065</t>
  </si>
  <si>
    <t>M1202402</t>
  </si>
  <si>
    <t>MG_1046</t>
  </si>
  <si>
    <t>18DYM1008</t>
  </si>
  <si>
    <t>16HNM1066</t>
  </si>
  <si>
    <t>M1202513</t>
  </si>
  <si>
    <t>MG_1047</t>
  </si>
  <si>
    <t>18DYM1009</t>
  </si>
  <si>
    <t>16HNM1067</t>
  </si>
  <si>
    <t>M1202747</t>
  </si>
  <si>
    <t>MG_1048</t>
  </si>
  <si>
    <t>18DYM1010</t>
  </si>
  <si>
    <t>16HNM1068</t>
  </si>
  <si>
    <t>M1202190</t>
  </si>
  <si>
    <t>MG_1049</t>
  </si>
  <si>
    <t>18DYM1011</t>
  </si>
  <si>
    <t>16HNM1069</t>
  </si>
  <si>
    <t>M1202234</t>
  </si>
  <si>
    <t>MG_1050</t>
  </si>
  <si>
    <t>18DYM1012</t>
  </si>
  <si>
    <t>16HNM1070</t>
  </si>
  <si>
    <t>M1202744</t>
  </si>
  <si>
    <t>MG_1051</t>
  </si>
  <si>
    <t>18DYM1013</t>
  </si>
  <si>
    <t>16HNM1071</t>
  </si>
  <si>
    <t>M1202854</t>
  </si>
  <si>
    <t>MG_1052</t>
  </si>
  <si>
    <t>18DYM1014</t>
  </si>
  <si>
    <t>16HNM1072</t>
  </si>
  <si>
    <t>M1202205</t>
  </si>
  <si>
    <t>MG_1053</t>
  </si>
  <si>
    <t>18DYM1015</t>
  </si>
  <si>
    <t>16HNM1073</t>
  </si>
  <si>
    <t>M1202026</t>
  </si>
  <si>
    <t>MG_1054</t>
  </si>
  <si>
    <t>18DYM1016</t>
  </si>
  <si>
    <t>16HNM1074</t>
  </si>
  <si>
    <t>M1202841</t>
  </si>
  <si>
    <t>MG_1055</t>
  </si>
  <si>
    <t>18DYM1017</t>
  </si>
  <si>
    <t>16HNM1075</t>
  </si>
  <si>
    <t>M1202706</t>
  </si>
  <si>
    <t>MG_1056</t>
  </si>
  <si>
    <t>18DYM1018</t>
  </si>
  <si>
    <t>16HNM1077</t>
  </si>
  <si>
    <t>M1202719</t>
  </si>
  <si>
    <t>MG_1058</t>
  </si>
  <si>
    <t>18DYM1019</t>
  </si>
  <si>
    <t>16HNM1078</t>
  </si>
  <si>
    <t>M1202534</t>
  </si>
  <si>
    <t>MG_1060</t>
  </si>
  <si>
    <t>18DYM1020</t>
  </si>
  <si>
    <t>16HNM1079</t>
  </si>
  <si>
    <t>M1202745</t>
  </si>
  <si>
    <t>MG_1062</t>
  </si>
  <si>
    <t>18DYM1021</t>
  </si>
  <si>
    <t>16HNM1080</t>
  </si>
  <si>
    <t>M1202987</t>
  </si>
  <si>
    <t>MG_1063</t>
  </si>
  <si>
    <t>18DYM1022</t>
  </si>
  <si>
    <t>16HNM1081</t>
  </si>
  <si>
    <t>M2829</t>
  </si>
  <si>
    <t>MG_1064</t>
  </si>
  <si>
    <t>18DYM1023</t>
  </si>
  <si>
    <t>16HNM1082</t>
  </si>
  <si>
    <t>M1889</t>
  </si>
  <si>
    <t>MG_1065</t>
  </si>
  <si>
    <t>18DYM1024</t>
  </si>
  <si>
    <t>16HNM1083</t>
  </si>
  <si>
    <t>M1749</t>
  </si>
  <si>
    <t>MG_1066</t>
  </si>
  <si>
    <t>18DYM1025</t>
  </si>
  <si>
    <t>16HNM1084</t>
  </si>
  <si>
    <t>MG_1067</t>
  </si>
  <si>
    <t>18DYM1026</t>
  </si>
  <si>
    <t>16HNM1085</t>
  </si>
  <si>
    <t>M1647</t>
  </si>
  <si>
    <t>MG_1068</t>
  </si>
  <si>
    <t>18DYM1027</t>
  </si>
  <si>
    <t>16HNM1086</t>
  </si>
  <si>
    <t>M2385</t>
  </si>
  <si>
    <t>MG_1069</t>
  </si>
  <si>
    <t>18DYM1028</t>
  </si>
  <si>
    <t>16HNM1087</t>
  </si>
  <si>
    <t>M2268</t>
  </si>
  <si>
    <t>MG_1070</t>
  </si>
  <si>
    <t>18DYM1029</t>
  </si>
  <si>
    <t>16HNM1088</t>
  </si>
  <si>
    <t>MG_1071</t>
  </si>
  <si>
    <t>18DYM1030</t>
  </si>
  <si>
    <t>16HNM1089</t>
  </si>
  <si>
    <t>M1629</t>
  </si>
  <si>
    <t>MG_1072</t>
  </si>
  <si>
    <t>18DYM1031</t>
  </si>
  <si>
    <t>16HNM1090</t>
  </si>
  <si>
    <t>MG_1073</t>
  </si>
  <si>
    <t>18DYM1032</t>
  </si>
  <si>
    <t>16HNM1091</t>
  </si>
  <si>
    <t>MG_1074</t>
  </si>
  <si>
    <t>18DYM1033</t>
  </si>
  <si>
    <t>16HNM1092</t>
  </si>
  <si>
    <t>M2756</t>
  </si>
  <si>
    <t>MG_1075</t>
  </si>
  <si>
    <t>18DYM1034</t>
  </si>
  <si>
    <t>16HNM1093</t>
  </si>
  <si>
    <t>MG_1076</t>
  </si>
  <si>
    <t>18DYM1035</t>
  </si>
  <si>
    <t>16HNM1094</t>
  </si>
  <si>
    <t>M1907</t>
  </si>
  <si>
    <t>MG_1077</t>
  </si>
  <si>
    <t>18DYM1036</t>
  </si>
  <si>
    <t>16HNM1095</t>
  </si>
  <si>
    <t>M1928</t>
  </si>
  <si>
    <t>MG_1078</t>
  </si>
  <si>
    <t>18DYM1037</t>
  </si>
  <si>
    <t>16HNM1096</t>
  </si>
  <si>
    <t>M1914</t>
  </si>
  <si>
    <t>MG_1079</t>
  </si>
  <si>
    <t>18DYM1038</t>
  </si>
  <si>
    <t>16HNM1097</t>
  </si>
  <si>
    <t>M2757</t>
  </si>
  <si>
    <t>MG_1080</t>
  </si>
  <si>
    <t>18DYM1039</t>
  </si>
  <si>
    <t>16HNM1098</t>
  </si>
  <si>
    <t>M1550</t>
  </si>
  <si>
    <t>MG_1081</t>
  </si>
  <si>
    <t>18DYM1040</t>
  </si>
  <si>
    <t>18DYM1041</t>
  </si>
  <si>
    <t>16HNM1099</t>
  </si>
  <si>
    <t>M1912</t>
  </si>
  <si>
    <t>MG_1082</t>
  </si>
  <si>
    <t>18DYM1042</t>
  </si>
  <si>
    <t>16HNM1100</t>
  </si>
  <si>
    <t>M2393</t>
  </si>
  <si>
    <t>MG_1083</t>
  </si>
  <si>
    <t>18DYM1043</t>
  </si>
  <si>
    <t>16HNM1102</t>
  </si>
  <si>
    <t>M2679</t>
  </si>
  <si>
    <t>MG_1085</t>
  </si>
  <si>
    <t>18DYM1044</t>
  </si>
  <si>
    <t>18DYM1045</t>
  </si>
  <si>
    <t>16HNM1105</t>
  </si>
  <si>
    <t>M1202217</t>
  </si>
  <si>
    <t>MG_1088</t>
  </si>
  <si>
    <t>18DYM1046</t>
  </si>
  <si>
    <t>16HNM1106</t>
  </si>
  <si>
    <t>M1202235</t>
  </si>
  <si>
    <t>MG_1089</t>
  </si>
  <si>
    <t>18DYM1047</t>
  </si>
  <si>
    <t>16HNM1107</t>
  </si>
  <si>
    <t>M1202856</t>
  </si>
  <si>
    <t>MG_1090</t>
  </si>
  <si>
    <t>18DYM1048</t>
  </si>
  <si>
    <t>16HNM1108</t>
  </si>
  <si>
    <t>M1202944</t>
  </si>
  <si>
    <t>MG_1091</t>
  </si>
  <si>
    <t>18DYM1049</t>
  </si>
  <si>
    <t>16HNM1109</t>
  </si>
  <si>
    <t>M1203114</t>
  </si>
  <si>
    <t>MG_1092</t>
  </si>
  <si>
    <t>18DYM1050</t>
  </si>
  <si>
    <t>16HNM1110</t>
  </si>
  <si>
    <t>M1202799</t>
  </si>
  <si>
    <t>MG_1094</t>
  </si>
  <si>
    <t>18DYM1051</t>
  </si>
  <si>
    <t>16HNM1111</t>
  </si>
  <si>
    <t>M1202570</t>
  </si>
  <si>
    <t>MG_1095</t>
  </si>
  <si>
    <t>18DYM1052</t>
  </si>
  <si>
    <t>16HNM1112</t>
  </si>
  <si>
    <t>M1202517</t>
  </si>
  <si>
    <t>MG_1096</t>
  </si>
  <si>
    <t>18DYM1053</t>
  </si>
  <si>
    <t>16HNM1113</t>
  </si>
  <si>
    <t>M1202331</t>
  </si>
  <si>
    <t>MG_1098</t>
  </si>
  <si>
    <t>18DYM1054</t>
  </si>
  <si>
    <t>16HNM1114</t>
  </si>
  <si>
    <t>M1202714</t>
  </si>
  <si>
    <t>MG_1099</t>
  </si>
  <si>
    <t>18DYM1055</t>
  </si>
  <si>
    <t>18DYM1056</t>
  </si>
  <si>
    <t>16HNM1116</t>
  </si>
  <si>
    <t>MG_1101</t>
  </si>
  <si>
    <t>18DYM1058</t>
  </si>
  <si>
    <t>16HNM1118</t>
  </si>
  <si>
    <t>MG_1103</t>
  </si>
  <si>
    <t>18DYM1059</t>
  </si>
  <si>
    <t>16HNM1119</t>
  </si>
  <si>
    <t>M2263</t>
  </si>
  <si>
    <t>MG_1104</t>
  </si>
  <si>
    <t>18DYM1060</t>
  </si>
  <si>
    <t>16HNM1120</t>
  </si>
  <si>
    <t>M2285</t>
  </si>
  <si>
    <t>MG_1105</t>
  </si>
  <si>
    <t>18DYM1061</t>
  </si>
  <si>
    <t>16HNM1121</t>
  </si>
  <si>
    <t>M2805</t>
  </si>
  <si>
    <t>MG_1106</t>
  </si>
  <si>
    <t>18DYM1062</t>
  </si>
  <si>
    <t>16HNM1122</t>
  </si>
  <si>
    <t>M2266</t>
  </si>
  <si>
    <t>MG_1107</t>
  </si>
  <si>
    <t>18DYM1063</t>
  </si>
  <si>
    <t>16HNM1123</t>
  </si>
  <si>
    <t>M1722</t>
  </si>
  <si>
    <t>MG_1108</t>
  </si>
  <si>
    <t>18DYM1064</t>
  </si>
  <si>
    <t>16HNM1124</t>
  </si>
  <si>
    <t>M2646</t>
  </si>
  <si>
    <t>MG_1109</t>
  </si>
  <si>
    <t>18DYM1065</t>
  </si>
  <si>
    <t>16HNM1125</t>
  </si>
  <si>
    <t>M2504</t>
  </si>
  <si>
    <t>MG_1110</t>
  </si>
  <si>
    <t>18DYM1066</t>
  </si>
  <si>
    <t>16HNM1126</t>
  </si>
  <si>
    <t>MG_1111</t>
  </si>
  <si>
    <t>18DYM1067</t>
  </si>
  <si>
    <t>16HNM1127</t>
  </si>
  <si>
    <t>M2200</t>
  </si>
  <si>
    <t>MG_1112</t>
  </si>
  <si>
    <t>18DYM1068</t>
  </si>
  <si>
    <t>16HNM1128</t>
  </si>
  <si>
    <t>M2435</t>
  </si>
  <si>
    <t>MG_1113</t>
  </si>
  <si>
    <t>18DYM1069</t>
  </si>
  <si>
    <t>16HNM1129</t>
  </si>
  <si>
    <t>M1910</t>
  </si>
  <si>
    <t>MG_1114</t>
  </si>
  <si>
    <t>18DYM1070</t>
  </si>
  <si>
    <t>16HNM1130</t>
  </si>
  <si>
    <t>MG_1115</t>
  </si>
  <si>
    <t>18DYM1071</t>
  </si>
  <si>
    <t>16HNM1131</t>
  </si>
  <si>
    <t>M1636</t>
  </si>
  <si>
    <t>MG_1116</t>
  </si>
  <si>
    <t>18DYM1072</t>
  </si>
  <si>
    <t>16HNM1132</t>
  </si>
  <si>
    <t>M1633</t>
  </si>
  <si>
    <t>MG_1117</t>
  </si>
  <si>
    <t>18DYM1073</t>
  </si>
  <si>
    <t>16HNM1133</t>
  </si>
  <si>
    <t>M2224</t>
  </si>
  <si>
    <t>MG_1118</t>
  </si>
  <si>
    <t>18DYM1074</t>
  </si>
  <si>
    <t>16HNM1134</t>
  </si>
  <si>
    <t>M1593</t>
  </si>
  <si>
    <t>MG_1119</t>
  </si>
  <si>
    <t>18DYM1075</t>
  </si>
  <si>
    <t>16HNM1135</t>
  </si>
  <si>
    <t>M2686</t>
  </si>
  <si>
    <t>MG_1120</t>
  </si>
  <si>
    <t>18DYM1076</t>
  </si>
  <si>
    <t>16HNM1136</t>
  </si>
  <si>
    <t>M2521</t>
  </si>
  <si>
    <t>MG_1121</t>
  </si>
  <si>
    <t>18DYM1077</t>
  </si>
  <si>
    <t>16HNM1137</t>
  </si>
  <si>
    <t>M2571</t>
  </si>
  <si>
    <t>MG_1123</t>
  </si>
  <si>
    <t>18DYM1079</t>
  </si>
  <si>
    <t>16HNM1139</t>
  </si>
  <si>
    <t>M2817</t>
  </si>
  <si>
    <t>MG_1125</t>
  </si>
  <si>
    <t>18DYM1080</t>
  </si>
  <si>
    <t>16HNM1140</t>
  </si>
  <si>
    <t>MG_1126</t>
  </si>
  <si>
    <t>18DYM1081</t>
  </si>
  <si>
    <t>16HNM1141</t>
  </si>
  <si>
    <t>M1203124</t>
  </si>
  <si>
    <t>MG_1127</t>
  </si>
  <si>
    <t>18DYM1082</t>
  </si>
  <si>
    <t>16HNM1142</t>
  </si>
  <si>
    <t>M1202357</t>
  </si>
  <si>
    <t>MG_1128</t>
  </si>
  <si>
    <t>18DYM1084</t>
  </si>
  <si>
    <t>18DYM1085</t>
  </si>
  <si>
    <t>16HNM1145</t>
  </si>
  <si>
    <t>M1202007</t>
  </si>
  <si>
    <t>MG_1131</t>
  </si>
  <si>
    <t>18DYM1086</t>
  </si>
  <si>
    <t>16HNM1146</t>
  </si>
  <si>
    <t>M1202376</t>
  </si>
  <si>
    <t>MG_1132</t>
  </si>
  <si>
    <t>18DYM1087</t>
  </si>
  <si>
    <t>16HNM1147</t>
  </si>
  <si>
    <t>M1202179</t>
  </si>
  <si>
    <t>MG_1133</t>
  </si>
  <si>
    <t>18DYM1088</t>
  </si>
  <si>
    <t>16HNM1148</t>
  </si>
  <si>
    <t>M1202672</t>
  </si>
  <si>
    <t>MG_1134</t>
  </si>
  <si>
    <t>18DYM1089</t>
  </si>
  <si>
    <t>16HNM1149</t>
  </si>
  <si>
    <t>M1202621</t>
  </si>
  <si>
    <t>MG_1135</t>
  </si>
  <si>
    <t>18DYM1090</t>
  </si>
  <si>
    <t>16HNM1150</t>
  </si>
  <si>
    <t>M1202711</t>
  </si>
  <si>
    <t>MG_1136</t>
  </si>
  <si>
    <t>18DYM1091</t>
  </si>
  <si>
    <t>18DYM1092</t>
  </si>
  <si>
    <t>18DYM1093</t>
  </si>
  <si>
    <t>16HNM1152</t>
  </si>
  <si>
    <t>M2127</t>
  </si>
  <si>
    <t>MG_1138</t>
  </si>
  <si>
    <t>18DYM1094</t>
  </si>
  <si>
    <t>16HNM1153</t>
  </si>
  <si>
    <t>M2577</t>
  </si>
  <si>
    <t>MG_1139</t>
  </si>
  <si>
    <t>18DYM1095</t>
  </si>
  <si>
    <t>16HNM1154</t>
  </si>
  <si>
    <t>M1522</t>
  </si>
  <si>
    <t>MG_1140</t>
  </si>
  <si>
    <t>18DYM1096</t>
  </si>
  <si>
    <t>16HNM1155</t>
  </si>
  <si>
    <t>M1202716</t>
  </si>
  <si>
    <t>MG_1141</t>
  </si>
  <si>
    <t>18DYM1097</t>
  </si>
  <si>
    <t>16HNM1156</t>
  </si>
  <si>
    <t>M1202166</t>
  </si>
  <si>
    <t>MG_1142</t>
  </si>
  <si>
    <t>18DYM1098</t>
  </si>
  <si>
    <t>16HNM1157</t>
  </si>
  <si>
    <t>M1202762</t>
  </si>
  <si>
    <t>MG_1143</t>
  </si>
  <si>
    <t>18DYM1099</t>
  </si>
  <si>
    <t>16HNM1158</t>
  </si>
  <si>
    <t>M1202739</t>
  </si>
  <si>
    <t>MG_1144</t>
  </si>
  <si>
    <t>18DYM1100</t>
  </si>
  <si>
    <t>16HNM1159</t>
  </si>
  <si>
    <t>M1202568</t>
  </si>
  <si>
    <t>MG_1145-1-1</t>
  </si>
  <si>
    <t>18DYM1101</t>
  </si>
  <si>
    <t>16HNM1160</t>
  </si>
  <si>
    <t>M2619</t>
  </si>
  <si>
    <t>MG_1146</t>
  </si>
  <si>
    <t>18DYM1102</t>
  </si>
  <si>
    <t>16HNM1161</t>
  </si>
  <si>
    <t>M1876</t>
  </si>
  <si>
    <t>MG_1147</t>
  </si>
  <si>
    <t>18DYM1103</t>
  </si>
  <si>
    <t>16HNM1162</t>
  </si>
  <si>
    <t>M1202476</t>
  </si>
  <si>
    <t>MG_1148</t>
  </si>
  <si>
    <t>18DYM1104</t>
  </si>
  <si>
    <t>16HNM1163</t>
  </si>
  <si>
    <t>M1202842</t>
  </si>
  <si>
    <t>MG_1149</t>
  </si>
  <si>
    <t>18DYM1105</t>
  </si>
  <si>
    <t>16HNM1164</t>
  </si>
  <si>
    <t>M1202449</t>
  </si>
  <si>
    <t>MG_1150</t>
  </si>
  <si>
    <t>18DYM1107</t>
  </si>
  <si>
    <t>16HNM1166</t>
  </si>
  <si>
    <t>M1202049</t>
  </si>
  <si>
    <t>MG_1152</t>
  </si>
  <si>
    <t>18DYM1108</t>
  </si>
  <si>
    <t>16HNM1167</t>
  </si>
  <si>
    <t>M1927</t>
  </si>
  <si>
    <t>MG_1153</t>
  </si>
  <si>
    <t>18DYM1109</t>
  </si>
  <si>
    <t>16HNM1168</t>
  </si>
  <si>
    <t>M1202677</t>
  </si>
  <si>
    <t>MG_1154</t>
  </si>
  <si>
    <t>18DYM1110</t>
  </si>
  <si>
    <t>16HNM1169</t>
  </si>
  <si>
    <t>M1777</t>
  </si>
  <si>
    <t>MG_1155</t>
  </si>
  <si>
    <t>18DYM1111</t>
  </si>
  <si>
    <t>16HNM1170</t>
  </si>
  <si>
    <t>M1933</t>
  </si>
  <si>
    <t>MG_1156</t>
  </si>
  <si>
    <t>18DYM1112</t>
  </si>
  <si>
    <t>16HNM1171</t>
  </si>
  <si>
    <t>M1202539</t>
  </si>
  <si>
    <t>MG_1157</t>
  </si>
  <si>
    <t>18DYM1113</t>
  </si>
  <si>
    <t>16HNM1172</t>
  </si>
  <si>
    <t>M1754</t>
  </si>
  <si>
    <t>MG_1158</t>
  </si>
  <si>
    <t>18DYM1114</t>
  </si>
  <si>
    <t>16HNM1173</t>
  </si>
  <si>
    <t>M2747</t>
  </si>
  <si>
    <t>MG_1159</t>
  </si>
  <si>
    <t>18DYM1115</t>
  </si>
  <si>
    <t>16HNM1174</t>
  </si>
  <si>
    <t>M2065</t>
  </si>
  <si>
    <t>MG_1160</t>
  </si>
  <si>
    <t>18DYM1116</t>
  </si>
  <si>
    <t>18DYM1117</t>
  </si>
  <si>
    <t>16HNM1176</t>
  </si>
  <si>
    <t>M1718</t>
  </si>
  <si>
    <t>MG_1162</t>
  </si>
  <si>
    <t>18DYM1118</t>
  </si>
  <si>
    <t>16HNM1177</t>
  </si>
  <si>
    <t>M1926</t>
  </si>
  <si>
    <t>MG_1163</t>
  </si>
  <si>
    <t>18DYM1119</t>
  </si>
  <si>
    <t>16HNM1178</t>
  </si>
  <si>
    <t>MG_1164</t>
  </si>
  <si>
    <t>18DYM1120</t>
  </si>
  <si>
    <t>16HNM1179</t>
  </si>
  <si>
    <t>M1604</t>
  </si>
  <si>
    <t>MG_1165</t>
  </si>
  <si>
    <t>18DYM1121</t>
  </si>
  <si>
    <t>18DYM1122</t>
  </si>
  <si>
    <t>16HNM1181</t>
  </si>
  <si>
    <t>M2326</t>
  </si>
  <si>
    <t>MG_1168</t>
  </si>
  <si>
    <t>18DYM1123</t>
  </si>
  <si>
    <t>16HNM1182</t>
  </si>
  <si>
    <t>MG_1169</t>
  </si>
  <si>
    <t>18DYM1124</t>
  </si>
  <si>
    <t>16HNM1183</t>
  </si>
  <si>
    <t>MG_1170</t>
  </si>
  <si>
    <t>18DYM1125</t>
  </si>
  <si>
    <t>18DYM1126</t>
  </si>
  <si>
    <t>16HNM1185</t>
  </si>
  <si>
    <t>M1703</t>
  </si>
  <si>
    <t>MG_1172</t>
  </si>
  <si>
    <t>18DYM1127</t>
  </si>
  <si>
    <t>16HNM1186</t>
  </si>
  <si>
    <t>M1768</t>
  </si>
  <si>
    <t>MG_1173</t>
  </si>
  <si>
    <t>18DYM1128</t>
  </si>
  <si>
    <t>16HNM1187</t>
  </si>
  <si>
    <t>M1808</t>
  </si>
  <si>
    <t>MG_1174</t>
  </si>
  <si>
    <t>18DYM1129</t>
  </si>
  <si>
    <t>16HNM1188</t>
  </si>
  <si>
    <t>M1915</t>
  </si>
  <si>
    <t>MG_1175</t>
  </si>
  <si>
    <t>18DYM1130</t>
  </si>
  <si>
    <t>16HNM1189</t>
  </si>
  <si>
    <t>M1982</t>
  </si>
  <si>
    <t>MG_1176</t>
  </si>
  <si>
    <t>18DYM1131</t>
  </si>
  <si>
    <t>16HNM1190</t>
  </si>
  <si>
    <t>M2076</t>
  </si>
  <si>
    <t>MG_1177</t>
  </si>
  <si>
    <t>18DYM1132</t>
  </si>
  <si>
    <t>16HNM1191</t>
  </si>
  <si>
    <t>M2298</t>
  </si>
  <si>
    <t>MG_1178</t>
  </si>
  <si>
    <t>18DYM1133</t>
  </si>
  <si>
    <t>16HNM1192</t>
  </si>
  <si>
    <t>M2340</t>
  </si>
  <si>
    <t>MG_1179</t>
  </si>
  <si>
    <t>18DYM1134</t>
  </si>
  <si>
    <t>18DYM1135</t>
  </si>
  <si>
    <t>16HNM1194</t>
  </si>
  <si>
    <t>M2485</t>
  </si>
  <si>
    <t>MG_1181</t>
  </si>
  <si>
    <t>18DYM1136</t>
  </si>
  <si>
    <t>18DYM1137</t>
  </si>
  <si>
    <t>16HNM1196</t>
  </si>
  <si>
    <t>M2517</t>
  </si>
  <si>
    <t>MG_1183</t>
  </si>
  <si>
    <t>18DYM1138</t>
  </si>
  <si>
    <t>16HNM1197</t>
  </si>
  <si>
    <t>M2611</t>
  </si>
  <si>
    <t>MG_1184</t>
  </si>
  <si>
    <t>18DYM1139</t>
  </si>
  <si>
    <t>16HNM1198</t>
  </si>
  <si>
    <t>M2731</t>
  </si>
  <si>
    <t>MG_1185</t>
  </si>
  <si>
    <t>18DYM1140</t>
  </si>
  <si>
    <t>16HNM1199</t>
  </si>
  <si>
    <t>M2823</t>
  </si>
  <si>
    <t>MG_1186</t>
  </si>
  <si>
    <t>18DYM1141</t>
  </si>
  <si>
    <t>16HNM1200</t>
  </si>
  <si>
    <t>M2824</t>
  </si>
  <si>
    <t>MG_1187</t>
  </si>
  <si>
    <t>18DYM1142</t>
  </si>
  <si>
    <t>16HNM1201</t>
  </si>
  <si>
    <t>M1201026</t>
  </si>
  <si>
    <t>MG_1188</t>
  </si>
  <si>
    <t>18DYM1143</t>
  </si>
  <si>
    <t>16HNM1202</t>
  </si>
  <si>
    <t>M1201027</t>
  </si>
  <si>
    <t>MG_1189</t>
  </si>
  <si>
    <t>18DYM1144</t>
  </si>
  <si>
    <t>18DYM1145</t>
  </si>
  <si>
    <t>16HNM1203</t>
  </si>
  <si>
    <t>M1201029</t>
  </si>
  <si>
    <t>MG_1190</t>
  </si>
  <si>
    <t>18DYM1146</t>
  </si>
  <si>
    <t>16HNM1204</t>
  </si>
  <si>
    <t>M1201030</t>
  </si>
  <si>
    <t>MG_1191</t>
  </si>
  <si>
    <t>18DYM1147</t>
  </si>
  <si>
    <t>16HNM1205</t>
  </si>
  <si>
    <t>M1201031</t>
  </si>
  <si>
    <t>MG_1192</t>
  </si>
  <si>
    <t>18DYM1148</t>
  </si>
  <si>
    <t>16HNM1206</t>
  </si>
  <si>
    <t>M1201033</t>
  </si>
  <si>
    <t>MG_1194</t>
  </si>
  <si>
    <t>18DYM1149</t>
  </si>
  <si>
    <t>16HNM1207</t>
  </si>
  <si>
    <t>M1201037</t>
  </si>
  <si>
    <t>MG_1196</t>
  </si>
  <si>
    <t>18DYM1150</t>
  </si>
  <si>
    <t>16HNM1208</t>
  </si>
  <si>
    <t>M1201039</t>
  </si>
  <si>
    <t>MG_1197</t>
  </si>
  <si>
    <t>18DYM1151</t>
  </si>
  <si>
    <t>16HNM1209</t>
  </si>
  <si>
    <t>M1201040</t>
  </si>
  <si>
    <t>MG_1198</t>
  </si>
  <si>
    <t>18DYM1152</t>
  </si>
  <si>
    <t>16HNM1210</t>
  </si>
  <si>
    <t>M1201045</t>
  </si>
  <si>
    <t>MG_1199</t>
  </si>
  <si>
    <t>18DYM1153</t>
  </si>
  <si>
    <t>16HNM1211</t>
  </si>
  <si>
    <t>M1201046</t>
  </si>
  <si>
    <t>MG_1200</t>
  </si>
  <si>
    <t>18DYM1154</t>
  </si>
  <si>
    <t>16HNM1212</t>
  </si>
  <si>
    <t>M1201048</t>
  </si>
  <si>
    <t>MG_1201</t>
  </si>
  <si>
    <t>18DYM1155</t>
  </si>
  <si>
    <t>16HNM1213</t>
  </si>
  <si>
    <t>M1201050</t>
  </si>
  <si>
    <t>MG_1202</t>
  </si>
  <si>
    <t>18DYM1157</t>
  </si>
  <si>
    <t>16HNM1215</t>
  </si>
  <si>
    <t>M1201053</t>
  </si>
  <si>
    <t>MG_1204</t>
  </si>
  <si>
    <t>18DYM1158</t>
  </si>
  <si>
    <t>16HNM1216</t>
  </si>
  <si>
    <t>M1201056</t>
  </si>
  <si>
    <t>MG_1206</t>
  </si>
  <si>
    <t>18DYM1159</t>
  </si>
  <si>
    <t>16HNM1217</t>
  </si>
  <si>
    <t>M1201059</t>
  </si>
  <si>
    <t>MG_1207</t>
  </si>
  <si>
    <t>18DYM1160</t>
  </si>
  <si>
    <t>16HNM1218</t>
  </si>
  <si>
    <t>M1201061</t>
  </si>
  <si>
    <t>MG_1208</t>
  </si>
  <si>
    <t>18DYM1161</t>
  </si>
  <si>
    <t>16HNM1219</t>
  </si>
  <si>
    <t>M1201062</t>
  </si>
  <si>
    <t>MG_1209</t>
  </si>
  <si>
    <t>18DYM1162</t>
  </si>
  <si>
    <t>16HNM1220</t>
  </si>
  <si>
    <t>M1201066</t>
  </si>
  <si>
    <t>MG_1210</t>
  </si>
  <si>
    <t>18DYM1163</t>
  </si>
  <si>
    <t>16HNM1221</t>
  </si>
  <si>
    <t>M1201067</t>
  </si>
  <si>
    <t>MG_1211</t>
  </si>
  <si>
    <t>18DYM1164</t>
  </si>
  <si>
    <t>16HNM1222</t>
  </si>
  <si>
    <t>M1201069</t>
  </si>
  <si>
    <t>MG_1212</t>
  </si>
  <si>
    <t>18DYM1165</t>
  </si>
  <si>
    <t>16HNM1223</t>
  </si>
  <si>
    <t>M1201070</t>
  </si>
  <si>
    <t>MG_1213</t>
  </si>
  <si>
    <t>18DYM1166</t>
  </si>
  <si>
    <t>16HNM1224</t>
  </si>
  <si>
    <t>M1201072</t>
  </si>
  <si>
    <t>MG_1215</t>
  </si>
  <si>
    <t>18DYM1167</t>
  </si>
  <si>
    <t>16HNM1225</t>
  </si>
  <si>
    <t>M1201073</t>
  </si>
  <si>
    <t>MG_1216</t>
  </si>
  <si>
    <t>18DYM1168</t>
  </si>
  <si>
    <t>16HNM1226</t>
  </si>
  <si>
    <t>M1201074</t>
  </si>
  <si>
    <t>MG_1217</t>
  </si>
  <si>
    <t>18DYM1169</t>
  </si>
  <si>
    <t>16HNM1227</t>
  </si>
  <si>
    <t>M1201076</t>
  </si>
  <si>
    <t>MG_1218</t>
  </si>
  <si>
    <t>18DYM1170</t>
  </si>
  <si>
    <t>16HNM1228</t>
  </si>
  <si>
    <t>M1202008</t>
  </si>
  <si>
    <t>MG_1219</t>
  </si>
  <si>
    <t>18DYM1171</t>
  </si>
  <si>
    <t>16HNM1229</t>
  </si>
  <si>
    <t>M1202041</t>
  </si>
  <si>
    <t>MG_1220</t>
  </si>
  <si>
    <t>18DYM1172</t>
  </si>
  <si>
    <t>16HNM1230</t>
  </si>
  <si>
    <t>M1202083</t>
  </si>
  <si>
    <t>MG_1221</t>
  </si>
  <si>
    <t>18DYM1173</t>
  </si>
  <si>
    <t>16HNM1231</t>
  </si>
  <si>
    <t>M1202088</t>
  </si>
  <si>
    <t>MG_1222</t>
  </si>
  <si>
    <t>18DYM1174</t>
  </si>
  <si>
    <t>16HNM1232</t>
  </si>
  <si>
    <t>M1202201</t>
  </si>
  <si>
    <t>MG_1223</t>
  </si>
  <si>
    <t>18DYM1175</t>
  </si>
  <si>
    <t>16HNM1233</t>
  </si>
  <si>
    <t>M1202375</t>
  </si>
  <si>
    <t>MG_1225</t>
  </si>
  <si>
    <t>18DYM1176</t>
  </si>
  <si>
    <t>16HNM1234</t>
  </si>
  <si>
    <t>M1202409</t>
  </si>
  <si>
    <t>MG_1226</t>
  </si>
  <si>
    <t>18DYM1177</t>
  </si>
  <si>
    <t>16HNM1235</t>
  </si>
  <si>
    <t>M1202457</t>
  </si>
  <si>
    <t>MG_1227</t>
  </si>
  <si>
    <t>18DYM1178</t>
  </si>
  <si>
    <t>16HNM1236</t>
  </si>
  <si>
    <t>M1202482</t>
  </si>
  <si>
    <t>MG_1228</t>
  </si>
  <si>
    <t>18DYM1179</t>
  </si>
  <si>
    <t>16HNM1237</t>
  </si>
  <si>
    <t>M1202490</t>
  </si>
  <si>
    <t>MG_1229</t>
  </si>
  <si>
    <t>18DYM1180</t>
  </si>
  <si>
    <t>16HNM1238</t>
  </si>
  <si>
    <t>M1202538</t>
  </si>
  <si>
    <t>MG_1230</t>
  </si>
  <si>
    <t>18DYM1181</t>
  </si>
  <si>
    <t>16HNM1239</t>
  </si>
  <si>
    <t>M1202543</t>
  </si>
  <si>
    <t>MG_1231</t>
  </si>
  <si>
    <t>18DYM1182</t>
  </si>
  <si>
    <t>16HNM1240</t>
  </si>
  <si>
    <t>M1202617</t>
  </si>
  <si>
    <t>MG_1232</t>
  </si>
  <si>
    <t>18DYM1183</t>
  </si>
  <si>
    <t>16HNM1241</t>
  </si>
  <si>
    <t>M1202679</t>
  </si>
  <si>
    <t>MG_1233</t>
  </si>
  <si>
    <t>18DYM1184</t>
  </si>
  <si>
    <t>16HNM1242</t>
  </si>
  <si>
    <t>M1202680</t>
  </si>
  <si>
    <t>MG_1234</t>
  </si>
  <si>
    <t>18DYM1185</t>
  </si>
  <si>
    <t>16HNM1243</t>
  </si>
  <si>
    <t>M1202692</t>
  </si>
  <si>
    <t>MG_1235</t>
  </si>
  <si>
    <t>18DYM1186</t>
  </si>
  <si>
    <t>16HNM1244</t>
  </si>
  <si>
    <t>M1202712</t>
  </si>
  <si>
    <t>MG_1237</t>
  </si>
  <si>
    <t>18DYM1187</t>
  </si>
  <si>
    <t>16HNM1245</t>
  </si>
  <si>
    <t>M1202726</t>
  </si>
  <si>
    <t>MG_1238</t>
  </si>
  <si>
    <t>18DYM1188</t>
  </si>
  <si>
    <t>16HNM1246</t>
  </si>
  <si>
    <t>M1202761</t>
  </si>
  <si>
    <t>MG_1239</t>
  </si>
  <si>
    <t>18DYM1189</t>
  </si>
  <si>
    <t>16HNM1247</t>
  </si>
  <si>
    <t>M1202774</t>
  </si>
  <si>
    <t>MG_1240</t>
  </si>
  <si>
    <t>18DYM1190</t>
  </si>
  <si>
    <t>16HNM1248</t>
  </si>
  <si>
    <t>M1202797</t>
  </si>
  <si>
    <t>MG_1241</t>
  </si>
  <si>
    <t>18DYM1191</t>
  </si>
  <si>
    <t>18DYM1192</t>
  </si>
  <si>
    <t>16HNM1250</t>
  </si>
  <si>
    <t>M1202822</t>
  </si>
  <si>
    <t>MG_1244</t>
  </si>
  <si>
    <t>18DYM1193</t>
  </si>
  <si>
    <t>16HNM1252</t>
  </si>
  <si>
    <t>M1202857</t>
  </si>
  <si>
    <t>MG_1247</t>
  </si>
  <si>
    <t>18DYM1194</t>
  </si>
  <si>
    <t>16HNM1253</t>
  </si>
  <si>
    <t>M1202869</t>
  </si>
  <si>
    <t>MG_1248</t>
  </si>
  <si>
    <t>18DYM1195</t>
  </si>
  <si>
    <t>16HNM1254</t>
  </si>
  <si>
    <t>M1202875</t>
  </si>
  <si>
    <t>MG_1249</t>
  </si>
  <si>
    <t>18DYM1196</t>
  </si>
  <si>
    <t>18DYM1197</t>
  </si>
  <si>
    <t>16HNM1255</t>
  </si>
  <si>
    <t>M1202882</t>
  </si>
  <si>
    <t>MG_1250</t>
  </si>
  <si>
    <t>18DYM1198</t>
  </si>
  <si>
    <t>16HNM1256</t>
  </si>
  <si>
    <t>M1202906</t>
  </si>
  <si>
    <t>MG_1251</t>
  </si>
  <si>
    <t>18DYM1199</t>
  </si>
  <si>
    <t>16HNM1257</t>
  </si>
  <si>
    <t>M1203015</t>
  </si>
  <si>
    <t>MG_1253</t>
  </si>
  <si>
    <t>18DYM1200</t>
  </si>
  <si>
    <t>16HNM1258</t>
  </si>
  <si>
    <t>M1203036</t>
  </si>
  <si>
    <t>MG_1254</t>
  </si>
  <si>
    <t>18DYM1201</t>
  </si>
  <si>
    <t>16HNM1259</t>
  </si>
  <si>
    <t>M1203039</t>
  </si>
  <si>
    <t>MG_1255</t>
  </si>
  <si>
    <t>18DYM1203</t>
  </si>
  <si>
    <t>16HNM1261</t>
  </si>
  <si>
    <t>M1203082</t>
  </si>
  <si>
    <t>MG_1258</t>
  </si>
  <si>
    <t>18DYM1204</t>
  </si>
  <si>
    <t>16HNM1262</t>
  </si>
  <si>
    <t>M1203098</t>
  </si>
  <si>
    <t>MG_1259</t>
  </si>
  <si>
    <t>18DYM1205</t>
  </si>
  <si>
    <t>16HNM1263</t>
  </si>
  <si>
    <t>M1204475</t>
  </si>
  <si>
    <t>MG_1260</t>
  </si>
  <si>
    <t>18DYM1206</t>
  </si>
  <si>
    <t>18DYM1207</t>
  </si>
  <si>
    <t>16HNM1265</t>
  </si>
  <si>
    <t>M1204481</t>
  </si>
  <si>
    <t>MG_1262</t>
  </si>
  <si>
    <t>18DYM1208</t>
  </si>
  <si>
    <t>16HNM1266</t>
  </si>
  <si>
    <t>M1206413</t>
  </si>
  <si>
    <t>MG_1263</t>
  </si>
  <si>
    <t>18DYM1209</t>
  </si>
  <si>
    <t>16HNM1267</t>
  </si>
  <si>
    <t>M1206417</t>
  </si>
  <si>
    <t>MG_1264</t>
  </si>
  <si>
    <t>18DYM1210</t>
  </si>
  <si>
    <t>16HNM1268</t>
  </si>
  <si>
    <t>M‘2468-1</t>
  </si>
  <si>
    <t>MG_1265</t>
  </si>
  <si>
    <t>18DYM1211</t>
  </si>
  <si>
    <t>16HNM1269</t>
  </si>
  <si>
    <t>M2691</t>
  </si>
  <si>
    <t>MG_1266</t>
  </si>
  <si>
    <t>18DYM1212</t>
  </si>
  <si>
    <t>16HNM1270</t>
  </si>
  <si>
    <t>M1202105</t>
  </si>
  <si>
    <t>MG_1267</t>
  </si>
  <si>
    <t>18DYM1213</t>
  </si>
  <si>
    <t>16HNM1271</t>
  </si>
  <si>
    <t>M1202407</t>
  </si>
  <si>
    <t>MG_1268</t>
  </si>
  <si>
    <t>18DYM1214</t>
  </si>
  <si>
    <t>16HNM1272</t>
  </si>
  <si>
    <t>M1202541</t>
  </si>
  <si>
    <t>MG_1269</t>
  </si>
  <si>
    <t>18DYM1215</t>
  </si>
  <si>
    <t>16HNM1273</t>
  </si>
  <si>
    <t>M1202792</t>
  </si>
  <si>
    <t>MG_1270</t>
  </si>
  <si>
    <t>18DYM1217</t>
  </si>
  <si>
    <t>16HNM1275</t>
  </si>
  <si>
    <t>M1202418-WHITE</t>
  </si>
  <si>
    <t>MG_1273</t>
  </si>
  <si>
    <t>18DYM1218</t>
  </si>
  <si>
    <t>16HNM1276</t>
  </si>
  <si>
    <t>MG_1275</t>
  </si>
  <si>
    <t>18DYM1219</t>
  </si>
  <si>
    <t>16HNM1277</t>
  </si>
  <si>
    <t>MG_1276</t>
  </si>
  <si>
    <t>18DYM1220</t>
  </si>
  <si>
    <t>16HNM1278</t>
  </si>
  <si>
    <t>MG_1277</t>
  </si>
  <si>
    <t>18DYM1221</t>
  </si>
  <si>
    <t>16HNM1279</t>
  </si>
  <si>
    <t>MG_1278</t>
  </si>
  <si>
    <t>18DYM1223</t>
  </si>
  <si>
    <t>16HNM1281</t>
  </si>
  <si>
    <t>M1469</t>
  </si>
  <si>
    <t>MG_1280</t>
  </si>
  <si>
    <t>18DYM1224</t>
  </si>
  <si>
    <t>18DYM1225</t>
  </si>
  <si>
    <t>16HNM1283</t>
  </si>
  <si>
    <t>M1715</t>
  </si>
  <si>
    <t>MG_1282</t>
  </si>
  <si>
    <t>18DYM1226</t>
  </si>
  <si>
    <t>16HNM1284</t>
  </si>
  <si>
    <t>M1819</t>
  </si>
  <si>
    <t>MG_1283</t>
  </si>
  <si>
    <t>18DYM1227</t>
  </si>
  <si>
    <t>16HNM1285</t>
  </si>
  <si>
    <t>M1944</t>
  </si>
  <si>
    <t>MG_1284</t>
  </si>
  <si>
    <t>18DYM1228</t>
  </si>
  <si>
    <t>16HNM1286</t>
  </si>
  <si>
    <t>M2029</t>
  </si>
  <si>
    <t>MG_1285</t>
  </si>
  <si>
    <t>18DYM1229</t>
  </si>
  <si>
    <t>16HNM1287</t>
  </si>
  <si>
    <t>M2033</t>
  </si>
  <si>
    <t>MG_1286</t>
  </si>
  <si>
    <t>18DYM1230</t>
  </si>
  <si>
    <t>16HNM1288</t>
  </si>
  <si>
    <t>M2111</t>
  </si>
  <si>
    <t>MG_1287</t>
  </si>
  <si>
    <t>18DYM1231</t>
  </si>
  <si>
    <t>18DYM1232</t>
  </si>
  <si>
    <t>16HNM1290</t>
  </si>
  <si>
    <t>M2474</t>
  </si>
  <si>
    <t>MG_1289</t>
  </si>
  <si>
    <t>18DYM1233</t>
  </si>
  <si>
    <t>16HNM1291</t>
  </si>
  <si>
    <t>M2508</t>
  </si>
  <si>
    <t>MG_1291</t>
  </si>
  <si>
    <t>18DYM1234</t>
  </si>
  <si>
    <t>16HNM1292</t>
  </si>
  <si>
    <t>M2556</t>
  </si>
  <si>
    <t>MG_1292</t>
  </si>
  <si>
    <t>18DYM1235</t>
  </si>
  <si>
    <t>16HNM1293</t>
  </si>
  <si>
    <t>M2612</t>
  </si>
  <si>
    <t>MG_1293</t>
  </si>
  <si>
    <t>18DYM1236</t>
  </si>
  <si>
    <t>16HNM1294</t>
  </si>
  <si>
    <t>M2664</t>
  </si>
  <si>
    <t>MG_1294</t>
  </si>
  <si>
    <t>18DYM1237</t>
  </si>
  <si>
    <t>16HNM1295</t>
  </si>
  <si>
    <t>M2827</t>
  </si>
  <si>
    <t>MG_1295</t>
  </si>
  <si>
    <t>18DYM1238</t>
  </si>
  <si>
    <t>16HNM1296</t>
  </si>
  <si>
    <t>M1202051</t>
  </si>
  <si>
    <t>MG_1296</t>
  </si>
  <si>
    <t>18DYM1240</t>
  </si>
  <si>
    <t>16HNM1298</t>
  </si>
  <si>
    <t>M1202486</t>
  </si>
  <si>
    <t>MG_1299</t>
  </si>
  <si>
    <t>18DYM1241</t>
  </si>
  <si>
    <t>16HNM1299</t>
  </si>
  <si>
    <t>M1202544</t>
  </si>
  <si>
    <t>MG_1301</t>
  </si>
  <si>
    <t>18DYM1242</t>
  </si>
  <si>
    <t>16HNM1300</t>
  </si>
  <si>
    <t>M1202787</t>
  </si>
  <si>
    <t>MG_1302</t>
  </si>
  <si>
    <t>18DYM1243</t>
  </si>
  <si>
    <t>16HNM1301</t>
  </si>
  <si>
    <t>M1202975</t>
  </si>
  <si>
    <t>MG_1304</t>
  </si>
  <si>
    <t>18DYM1244</t>
  </si>
  <si>
    <t>16HNM1302</t>
  </si>
  <si>
    <t>M1203016</t>
  </si>
  <si>
    <t>MG_1305</t>
  </si>
  <si>
    <t>18DYM1245</t>
  </si>
  <si>
    <t>16HNM1303</t>
  </si>
  <si>
    <t>M1203017</t>
  </si>
  <si>
    <t>MG_1306</t>
  </si>
  <si>
    <t>18DYM1247</t>
  </si>
  <si>
    <t>16HNM1305</t>
  </si>
  <si>
    <t>M2477</t>
  </si>
  <si>
    <t>MG_1308</t>
  </si>
  <si>
    <t>18DYM1248</t>
  </si>
  <si>
    <t>18DYM1249</t>
  </si>
  <si>
    <t>16HNM1306</t>
  </si>
  <si>
    <t>M1202608</t>
  </si>
  <si>
    <t>MG_1309</t>
  </si>
  <si>
    <t>18DYM1250</t>
  </si>
  <si>
    <t>16HNM1307</t>
  </si>
  <si>
    <t>M1202913</t>
  </si>
  <si>
    <t>MG_1310</t>
  </si>
  <si>
    <t>18DYM1251</t>
  </si>
  <si>
    <t>16HNM1308</t>
  </si>
  <si>
    <t>M1202500</t>
  </si>
  <si>
    <t>MG_1311</t>
  </si>
  <si>
    <t>18DYM1252</t>
  </si>
  <si>
    <t>16HNM1309</t>
  </si>
  <si>
    <t>M1202354</t>
  </si>
  <si>
    <t>MG_1312</t>
  </si>
  <si>
    <t>18DYM1253</t>
  </si>
  <si>
    <t>16HNM1310</t>
  </si>
  <si>
    <t>M1202378</t>
  </si>
  <si>
    <t>MG_1313</t>
  </si>
  <si>
    <t>18DYM1254</t>
  </si>
  <si>
    <t>16HNM1311</t>
  </si>
  <si>
    <t>M1202474</t>
  </si>
  <si>
    <t>MG_1314</t>
  </si>
  <si>
    <t>18DYM1255</t>
  </si>
  <si>
    <t>16HNM1312</t>
  </si>
  <si>
    <t>M1202048</t>
  </si>
  <si>
    <t>MG_1316</t>
  </si>
  <si>
    <t>18DYM1256</t>
  </si>
  <si>
    <t>16HNM1313</t>
  </si>
  <si>
    <t>M2141</t>
  </si>
  <si>
    <t>MG_1317</t>
  </si>
  <si>
    <t>18DYM1257</t>
  </si>
  <si>
    <t>16HNM1314</t>
  </si>
  <si>
    <t>MG_1318</t>
  </si>
  <si>
    <t>18DYM1258</t>
  </si>
  <si>
    <t>16HNM1315</t>
  </si>
  <si>
    <t>MG_1319</t>
  </si>
  <si>
    <t>18DYM1259</t>
  </si>
  <si>
    <t>16HNM1316</t>
  </si>
  <si>
    <t>M1202528</t>
  </si>
  <si>
    <t>MG_1320</t>
  </si>
  <si>
    <t>18DYM1260</t>
  </si>
  <si>
    <t>16HNM1317</t>
  </si>
  <si>
    <t>M1202729</t>
  </si>
  <si>
    <t>MG_1322</t>
  </si>
  <si>
    <t>18DYM1261</t>
  </si>
  <si>
    <t>16HNM1318</t>
  </si>
  <si>
    <t>M2674</t>
  </si>
  <si>
    <t>MG_1323</t>
  </si>
  <si>
    <t>18DYM1262</t>
  </si>
  <si>
    <t>16HNM1319</t>
  </si>
  <si>
    <t>M1524</t>
  </si>
  <si>
    <t>MG_1324</t>
  </si>
  <si>
    <t>18DYM1263</t>
  </si>
  <si>
    <t>16HNM1320</t>
  </si>
  <si>
    <t>M1202982</t>
  </si>
  <si>
    <t>MG_1325</t>
  </si>
  <si>
    <t>18DYM1264</t>
  </si>
  <si>
    <t>16HNM1321</t>
  </si>
  <si>
    <t>M2183</t>
  </si>
  <si>
    <t>MG_1326</t>
  </si>
  <si>
    <t>18DYM1265</t>
  </si>
  <si>
    <t>16HNM1322</t>
  </si>
  <si>
    <t>M2360</t>
  </si>
  <si>
    <t>MG_1327</t>
  </si>
  <si>
    <t>18DYM1266</t>
  </si>
  <si>
    <t>16HNM1323</t>
  </si>
  <si>
    <t>M1203092</t>
  </si>
  <si>
    <t>MG_1328</t>
  </si>
  <si>
    <t>18DYM1267</t>
  </si>
  <si>
    <t>16HNM1324</t>
  </si>
  <si>
    <t>M1202793</t>
  </si>
  <si>
    <t>MG_1329</t>
  </si>
  <si>
    <t>18DYM1268</t>
  </si>
  <si>
    <t>18DYM1269</t>
  </si>
  <si>
    <t>16HNM1326</t>
  </si>
  <si>
    <t>M2177</t>
  </si>
  <si>
    <t>MG_1331</t>
  </si>
  <si>
    <t>18DYM1270</t>
  </si>
  <si>
    <t>16HNM1327</t>
  </si>
  <si>
    <t>M2203</t>
  </si>
  <si>
    <t>MG_1332</t>
  </si>
  <si>
    <t>18DYM1271</t>
  </si>
  <si>
    <t>16HNM1328</t>
  </si>
  <si>
    <t>M1202738</t>
  </si>
  <si>
    <t>MG_1333</t>
  </si>
  <si>
    <t>18DYM1272</t>
  </si>
  <si>
    <t>16HNM1329</t>
  </si>
  <si>
    <t>M1202489</t>
  </si>
  <si>
    <t>MG_1334</t>
  </si>
  <si>
    <t>18DYM1273</t>
  </si>
  <si>
    <t>16HNM1330</t>
  </si>
  <si>
    <t>M1202838</t>
  </si>
  <si>
    <t>MG_1335</t>
  </si>
  <si>
    <t>18DYM1274</t>
  </si>
  <si>
    <t>16HNM1331</t>
  </si>
  <si>
    <t>M1202100</t>
  </si>
  <si>
    <t>MG_1336</t>
  </si>
  <si>
    <t>18DYM1275</t>
  </si>
  <si>
    <t>16HNM1333</t>
  </si>
  <si>
    <t>M1203077</t>
  </si>
  <si>
    <t>MG_1338</t>
  </si>
  <si>
    <t>18DYM1276</t>
  </si>
  <si>
    <t>16HNM1334</t>
  </si>
  <si>
    <t>M1202941</t>
  </si>
  <si>
    <t>MG_1339</t>
  </si>
  <si>
    <t>18DYM1277</t>
  </si>
  <si>
    <t>16HNM1335</t>
  </si>
  <si>
    <t>M1202718</t>
  </si>
  <si>
    <t>MG_1340</t>
  </si>
  <si>
    <t>18DYM1278</t>
  </si>
  <si>
    <t>16HNM1336</t>
  </si>
  <si>
    <t>M1202233</t>
  </si>
  <si>
    <t>MG_1341</t>
  </si>
  <si>
    <t>18DYM1279</t>
  </si>
  <si>
    <t>18DYM1281</t>
  </si>
  <si>
    <t>16HNM1339</t>
  </si>
  <si>
    <t>M1202223</t>
  </si>
  <si>
    <t>MG_1344</t>
  </si>
  <si>
    <t>18DYM1282</t>
  </si>
  <si>
    <t>16HNM1340</t>
  </si>
  <si>
    <t>M1202946</t>
  </si>
  <si>
    <t>MG_1345</t>
  </si>
  <si>
    <t>18DYM1283</t>
  </si>
  <si>
    <t>16HNM1341</t>
  </si>
  <si>
    <t>M1202475</t>
  </si>
  <si>
    <t>MG_1394</t>
  </si>
  <si>
    <t>18DYM1284</t>
  </si>
  <si>
    <t>16HNM1342</t>
  </si>
  <si>
    <t>M1202085</t>
  </si>
  <si>
    <t>MG_1395</t>
  </si>
  <si>
    <t>18DYM1286</t>
  </si>
  <si>
    <t>16HNM1344</t>
  </si>
  <si>
    <t>M1203047</t>
  </si>
  <si>
    <t>MG_1397</t>
  </si>
  <si>
    <t>18DYM1287</t>
  </si>
  <si>
    <t>16HNM1345</t>
  </si>
  <si>
    <t>M2174</t>
  </si>
  <si>
    <t>MG_1398</t>
  </si>
  <si>
    <t>18DYM1289</t>
  </si>
  <si>
    <t>16HNM1347</t>
  </si>
  <si>
    <t>M2382</t>
  </si>
  <si>
    <t>MG_1400</t>
  </si>
  <si>
    <t>18DYM1290</t>
  </si>
  <si>
    <t>16HNM1348</t>
  </si>
  <si>
    <t>M2119</t>
  </si>
  <si>
    <t>MG_1401</t>
  </si>
  <si>
    <t>18DYM1291</t>
  </si>
  <si>
    <t>16HNM1349</t>
  </si>
  <si>
    <t>MG_1402</t>
  </si>
  <si>
    <t>18DYM1292</t>
  </si>
  <si>
    <t>16HNM1351</t>
  </si>
  <si>
    <t>M1486</t>
  </si>
  <si>
    <t>MG_1404</t>
  </si>
  <si>
    <t>18DYM1293</t>
  </si>
  <si>
    <t>16HNM1352</t>
  </si>
  <si>
    <t>M1202044</t>
  </si>
  <si>
    <t>MG_1406</t>
  </si>
  <si>
    <t>18DYM1294</t>
  </si>
  <si>
    <t>16HNM1353</t>
  </si>
  <si>
    <t>M1202968</t>
  </si>
  <si>
    <t>MG_1407</t>
  </si>
  <si>
    <t>18DYM1296</t>
  </si>
  <si>
    <t>16HNM1355</t>
  </si>
  <si>
    <t>M2402</t>
  </si>
  <si>
    <t>MG_1409</t>
  </si>
  <si>
    <t>18DYM1297</t>
  </si>
  <si>
    <t>16HNM1356</t>
  </si>
  <si>
    <t>M2056</t>
  </si>
  <si>
    <t>MG_1410</t>
  </si>
  <si>
    <t>18DYM1298</t>
  </si>
  <si>
    <t>16HNM1357</t>
  </si>
  <si>
    <t>MG_1411</t>
  </si>
  <si>
    <t>18DYM1300</t>
  </si>
  <si>
    <t>18DYM1301</t>
  </si>
  <si>
    <t>16HNM1359</t>
  </si>
  <si>
    <t>M1494</t>
  </si>
  <si>
    <t>MG_1413</t>
  </si>
  <si>
    <t>18DYM1302</t>
  </si>
  <si>
    <t>16HNM1360</t>
  </si>
  <si>
    <t>M1202050</t>
  </si>
  <si>
    <t>MG_1414</t>
  </si>
  <si>
    <t>18DYM1304</t>
  </si>
  <si>
    <t>16HNM1362</t>
  </si>
  <si>
    <t>MG_1416</t>
  </si>
  <si>
    <t>18DYM1305</t>
  </si>
  <si>
    <t>16HNM1363</t>
  </si>
  <si>
    <t>M2097</t>
  </si>
  <si>
    <t>MG_1417</t>
  </si>
  <si>
    <t>18DYM1306</t>
  </si>
  <si>
    <t>16HNM1364</t>
  </si>
  <si>
    <t>M1206415</t>
  </si>
  <si>
    <t>MG_1418</t>
  </si>
  <si>
    <t>18DYM1307</t>
  </si>
  <si>
    <t>16HNM1365</t>
  </si>
  <si>
    <t>M1202588</t>
  </si>
  <si>
    <t>MG_1419</t>
  </si>
  <si>
    <t>18DYM1308</t>
  </si>
  <si>
    <t>16HNM1366</t>
  </si>
  <si>
    <t>M1203087</t>
  </si>
  <si>
    <t>MG_1420</t>
  </si>
  <si>
    <t>18DYM1309</t>
  </si>
  <si>
    <t>16HNM1367</t>
  </si>
  <si>
    <t>M1202463</t>
  </si>
  <si>
    <t>MG_1421</t>
  </si>
  <si>
    <t>18DYM1310</t>
  </si>
  <si>
    <t>16HNM1368</t>
  </si>
  <si>
    <t>M1202903</t>
  </si>
  <si>
    <t>MG_1422</t>
  </si>
  <si>
    <t>18DYM1311</t>
  </si>
  <si>
    <t>16HNM1370</t>
  </si>
  <si>
    <t>M1202705</t>
  </si>
  <si>
    <t>MG_1424</t>
  </si>
  <si>
    <t>18DYM1312</t>
  </si>
  <si>
    <t>16HNM1372</t>
  </si>
  <si>
    <t>M1202527</t>
  </si>
  <si>
    <t>MG_1426</t>
  </si>
  <si>
    <t>18DYM1313</t>
  </si>
  <si>
    <t>16HNM1373</t>
  </si>
  <si>
    <t>M1201049</t>
  </si>
  <si>
    <t>MG_1427</t>
  </si>
  <si>
    <t>18DYM1314</t>
  </si>
  <si>
    <t>16HNM1374</t>
  </si>
  <si>
    <t>M2275</t>
  </si>
  <si>
    <t>MG_1428</t>
  </si>
  <si>
    <t>18DYM1315</t>
  </si>
  <si>
    <t>16HNM1375</t>
  </si>
  <si>
    <t>M2336</t>
  </si>
  <si>
    <t>MG_1429</t>
  </si>
  <si>
    <t>18DYM1316</t>
  </si>
  <si>
    <t>16HNM1376</t>
  </si>
  <si>
    <t>M1878</t>
  </si>
  <si>
    <t>MG_1430</t>
  </si>
  <si>
    <t>18DYM1318</t>
  </si>
  <si>
    <t>16HNM1378</t>
  </si>
  <si>
    <t>M1202467</t>
  </si>
  <si>
    <t>MG_1432</t>
  </si>
  <si>
    <t>18DYM1319</t>
  </si>
  <si>
    <t>16HNM1379</t>
  </si>
  <si>
    <t>M1837</t>
  </si>
  <si>
    <t>MG_1433</t>
  </si>
  <si>
    <t>18DYM1320</t>
  </si>
  <si>
    <t>16HNM1380</t>
  </si>
  <si>
    <t>M1203033</t>
  </si>
  <si>
    <t>MG_1434</t>
  </si>
  <si>
    <t>18DYM1321</t>
  </si>
  <si>
    <t>16HNM1381</t>
  </si>
  <si>
    <t>M1536</t>
  </si>
  <si>
    <t>MG_1435</t>
  </si>
  <si>
    <t>18DYM1322</t>
  </si>
  <si>
    <t>16HNM1382</t>
  </si>
  <si>
    <t>M1202109</t>
  </si>
  <si>
    <t>MG_1436</t>
  </si>
  <si>
    <t>18DYM1323</t>
  </si>
  <si>
    <t>16HNM1383</t>
  </si>
  <si>
    <t>M2262</t>
  </si>
  <si>
    <t>MG_1437</t>
  </si>
  <si>
    <t>18DYM1324</t>
  </si>
  <si>
    <t>16HNM1384</t>
  </si>
  <si>
    <t>M1202212</t>
  </si>
  <si>
    <t>MG_1438</t>
  </si>
  <si>
    <t>18DYM1325</t>
  </si>
  <si>
    <t>16HNM1385</t>
  </si>
  <si>
    <t>M2122</t>
  </si>
  <si>
    <t>MG_1439</t>
  </si>
  <si>
    <t>18DYM1326</t>
  </si>
  <si>
    <t>16HNM1386</t>
  </si>
  <si>
    <t>M2425</t>
  </si>
  <si>
    <t>MG_1440</t>
  </si>
  <si>
    <t>18DYM1327</t>
  </si>
  <si>
    <t>16HNM1387</t>
  </si>
  <si>
    <t>M1825</t>
  </si>
  <si>
    <t>MG_1441</t>
  </si>
  <si>
    <t>18DYM1328</t>
  </si>
  <si>
    <t>16HNM1388</t>
  </si>
  <si>
    <t>M1201064</t>
  </si>
  <si>
    <t>MG_1442</t>
  </si>
  <si>
    <t>18DYM1329</t>
  </si>
  <si>
    <t>16HNM1389</t>
  </si>
  <si>
    <t>M1202189</t>
  </si>
  <si>
    <t>MG_1443</t>
  </si>
  <si>
    <t>18DYM1330</t>
  </si>
  <si>
    <t>16HNM1390</t>
  </si>
  <si>
    <t>M1202703</t>
  </si>
  <si>
    <t>MG_1444</t>
  </si>
  <si>
    <t>18DYM1331</t>
  </si>
  <si>
    <t>16HNM1391</t>
  </si>
  <si>
    <t>M2830</t>
  </si>
  <si>
    <t>MG_1445</t>
  </si>
  <si>
    <t>18DYM1332</t>
  </si>
  <si>
    <t>16HNM1392</t>
  </si>
  <si>
    <t>M2187</t>
  </si>
  <si>
    <t>MG_1446</t>
  </si>
  <si>
    <t>18DYM1333</t>
  </si>
  <si>
    <t>16HNM1393</t>
  </si>
  <si>
    <t>M1564</t>
  </si>
  <si>
    <t>MG_1447</t>
  </si>
  <si>
    <t>18DYM1334</t>
  </si>
  <si>
    <t>16HNM1394</t>
  </si>
  <si>
    <t>M1202725</t>
  </si>
  <si>
    <t>MG_1448</t>
  </si>
  <si>
    <t>18DYM1335</t>
  </si>
  <si>
    <t>16HNM1395</t>
  </si>
  <si>
    <t>M2712</t>
  </si>
  <si>
    <t>MG_1449</t>
  </si>
  <si>
    <t>18DYM1336</t>
  </si>
  <si>
    <t>16HNM1396</t>
  </si>
  <si>
    <t>M1201068</t>
  </si>
  <si>
    <t>MG_1450</t>
  </si>
  <si>
    <t>18DYM1337</t>
  </si>
  <si>
    <t>16HNM1397</t>
  </si>
  <si>
    <t>M1202909</t>
  </si>
  <si>
    <t>MG_1451</t>
  </si>
  <si>
    <t>18DYM1338</t>
  </si>
  <si>
    <t>18DYM1339</t>
  </si>
  <si>
    <t>16HNM1399</t>
  </si>
  <si>
    <t>M1202203</t>
  </si>
  <si>
    <t>MG_1453</t>
  </si>
  <si>
    <t>18DYM1340</t>
  </si>
  <si>
    <t>16HNM1400</t>
  </si>
  <si>
    <t>MG_1454</t>
  </si>
  <si>
    <t>18DYM1341</t>
  </si>
  <si>
    <t>18DYM1342</t>
  </si>
  <si>
    <t>16HNM1402</t>
  </si>
  <si>
    <t>MG_1456</t>
  </si>
  <si>
    <t>18DYM1343</t>
  </si>
  <si>
    <t>16HNM1403</t>
  </si>
  <si>
    <t>MG_1457</t>
  </si>
  <si>
    <t>18DYM1344</t>
  </si>
  <si>
    <t>16HNM1404</t>
  </si>
  <si>
    <t>M1202214</t>
  </si>
  <si>
    <t>MG_1458</t>
  </si>
  <si>
    <t>18DYM1345</t>
  </si>
  <si>
    <t>16HNM1406</t>
  </si>
  <si>
    <t>M1202823</t>
  </si>
  <si>
    <t>MG_1460</t>
  </si>
  <si>
    <t>18DYM1347</t>
  </si>
  <si>
    <t>16HNM1408</t>
  </si>
  <si>
    <t>MG_1464</t>
  </si>
  <si>
    <t>18DYM1348</t>
  </si>
  <si>
    <t>16HNM1409</t>
  </si>
  <si>
    <t>M2675</t>
  </si>
  <si>
    <t>MG_1466</t>
  </si>
  <si>
    <t>18DYM1349</t>
  </si>
  <si>
    <t>16HNM1410</t>
  </si>
  <si>
    <t>M1202342</t>
  </si>
  <si>
    <t>MG_1467</t>
  </si>
  <si>
    <t>18DYM1350</t>
  </si>
  <si>
    <t>16HNM1411</t>
  </si>
  <si>
    <t>M2120</t>
  </si>
  <si>
    <t>MG_1468</t>
  </si>
  <si>
    <t>18DYM1351</t>
  </si>
  <si>
    <t>16HNM1412</t>
  </si>
  <si>
    <t>M2566</t>
  </si>
  <si>
    <t>MG_1469</t>
  </si>
  <si>
    <t>18DYM1353</t>
  </si>
  <si>
    <t>16HNM1413</t>
  </si>
  <si>
    <t>MG_1470</t>
  </si>
  <si>
    <t>18DYM1354</t>
  </si>
  <si>
    <t>16HNM1414</t>
  </si>
  <si>
    <t>M2292</t>
  </si>
  <si>
    <t>MG_1471</t>
  </si>
  <si>
    <t>18DYM1355</t>
  </si>
  <si>
    <t>18DYM1356</t>
  </si>
  <si>
    <t>16HNM1416</t>
  </si>
  <si>
    <t>M1202921</t>
  </si>
  <si>
    <t>MG_1473</t>
  </si>
  <si>
    <t>18DYM1357</t>
  </si>
  <si>
    <t>16HNM1417</t>
  </si>
  <si>
    <t>M1202286</t>
  </si>
  <si>
    <t>MG_1474</t>
  </si>
  <si>
    <t>18DYM1358</t>
  </si>
  <si>
    <t>16HNM1418</t>
  </si>
  <si>
    <t>M2445</t>
  </si>
  <si>
    <t>MG_1475</t>
  </si>
  <si>
    <t>18DYM1359</t>
  </si>
  <si>
    <t>16HNM1419</t>
  </si>
  <si>
    <t>M1691</t>
  </si>
  <si>
    <t>MG_1476</t>
  </si>
  <si>
    <t>18DYM1360</t>
  </si>
  <si>
    <t>16HNM1420</t>
  </si>
  <si>
    <t>MG_1477</t>
  </si>
  <si>
    <t>18DYM1361</t>
  </si>
  <si>
    <t>16HNM1421</t>
  </si>
  <si>
    <t>M1202388</t>
  </si>
  <si>
    <t>MG_1478</t>
  </si>
  <si>
    <t>18DYM1362</t>
  </si>
  <si>
    <t>16HNM1422</t>
  </si>
  <si>
    <t>M1829</t>
  </si>
  <si>
    <t>MG_1479</t>
  </si>
  <si>
    <t>18DYM1363</t>
  </si>
  <si>
    <t>16HNM1423</t>
  </si>
  <si>
    <t>M1963</t>
  </si>
  <si>
    <t>MG_1480</t>
  </si>
  <si>
    <t>18DYM1364</t>
  </si>
  <si>
    <t>16HNM1424</t>
  </si>
  <si>
    <t>MG_1481</t>
  </si>
  <si>
    <t>18DYM1365</t>
  </si>
  <si>
    <t>16HNM1425</t>
  </si>
  <si>
    <t>M2016</t>
  </si>
  <si>
    <t>MG_1482</t>
  </si>
  <si>
    <t>18DYM1366</t>
  </si>
  <si>
    <t>16HNM1426</t>
  </si>
  <si>
    <t>M1561</t>
  </si>
  <si>
    <t>MG_1483</t>
  </si>
  <si>
    <t>18DYM1367</t>
  </si>
  <si>
    <t>16HNM1427</t>
  </si>
  <si>
    <t>M1863</t>
  </si>
  <si>
    <t>MG_1484</t>
  </si>
  <si>
    <t>18DYM1368</t>
  </si>
  <si>
    <t>16HNM1428</t>
  </si>
  <si>
    <t>M1202303</t>
  </si>
  <si>
    <t>MG_1485</t>
  </si>
  <si>
    <t>18DYM1369</t>
  </si>
  <si>
    <t>16HNM1429</t>
  </si>
  <si>
    <t>M1202566</t>
  </si>
  <si>
    <t>MG_1486</t>
  </si>
  <si>
    <t>18DYM1370</t>
  </si>
  <si>
    <t>16HNM1430</t>
  </si>
  <si>
    <t>M2798</t>
  </si>
  <si>
    <t>MG_1487</t>
  </si>
  <si>
    <t>18DYM1371</t>
  </si>
  <si>
    <t>16HNM1431</t>
  </si>
  <si>
    <t>M1202569</t>
  </si>
  <si>
    <t>MG_1489</t>
  </si>
  <si>
    <t>18DYM1372</t>
  </si>
  <si>
    <t>16HNM1432</t>
  </si>
  <si>
    <t>M1733</t>
  </si>
  <si>
    <t>MG_1490</t>
  </si>
  <si>
    <t>18DYM1373</t>
  </si>
  <si>
    <t>16HNM1433</t>
  </si>
  <si>
    <t>M2405</t>
  </si>
  <si>
    <t>MG_1491</t>
  </si>
  <si>
    <t>18DYM1374</t>
  </si>
  <si>
    <t>16HNM1434</t>
  </si>
  <si>
    <t>M1202713</t>
  </si>
  <si>
    <t>MG_1492</t>
  </si>
  <si>
    <t>18DYM1375</t>
  </si>
  <si>
    <t>16HNM1435</t>
  </si>
  <si>
    <t>M1517</t>
  </si>
  <si>
    <t>MG_1493</t>
  </si>
  <si>
    <t>18DYM1376</t>
  </si>
  <si>
    <t>16HNM1436</t>
  </si>
  <si>
    <t>M1204473</t>
  </si>
  <si>
    <t>MG_1494</t>
  </si>
  <si>
    <t>18DYM1377</t>
  </si>
  <si>
    <t>16HNM1437</t>
  </si>
  <si>
    <t>M1202187</t>
  </si>
  <si>
    <t>MG_1495</t>
  </si>
  <si>
    <t>18DYM1378</t>
  </si>
  <si>
    <t>16HNM1438</t>
  </si>
  <si>
    <t>M1202435</t>
  </si>
  <si>
    <t>MG_1496</t>
  </si>
  <si>
    <t>18DYM1379</t>
  </si>
  <si>
    <t>16HNM1439</t>
  </si>
  <si>
    <t>M2645</t>
  </si>
  <si>
    <t>MG_1497</t>
  </si>
  <si>
    <t>18DYM1380</t>
  </si>
  <si>
    <t>16HNM1440</t>
  </si>
  <si>
    <t>M2801</t>
  </si>
  <si>
    <t>MG_1498</t>
  </si>
  <si>
    <t>18DYM1381</t>
  </si>
  <si>
    <t>16HNM1441</t>
  </si>
  <si>
    <t>M2673</t>
  </si>
  <si>
    <t>MG_1499</t>
  </si>
  <si>
    <t>18DYM1383</t>
  </si>
  <si>
    <t>16HNM1443</t>
  </si>
  <si>
    <t>M1203103</t>
  </si>
  <si>
    <t>MG_1501</t>
  </si>
  <si>
    <t>18DYM1384</t>
  </si>
  <si>
    <t>16HNM1444</t>
  </si>
  <si>
    <t>M2472</t>
  </si>
  <si>
    <t>MG_1502</t>
  </si>
  <si>
    <t>18DYM1385</t>
  </si>
  <si>
    <t>16HNM1445</t>
  </si>
  <si>
    <t>M2648</t>
  </si>
  <si>
    <t>MG_1504</t>
  </si>
  <si>
    <t>18DYM1386</t>
  </si>
  <si>
    <t>16HNM1446</t>
  </si>
  <si>
    <t>M1202962</t>
  </si>
  <si>
    <t>MG_1505</t>
  </si>
  <si>
    <t>18DYM1387</t>
  </si>
  <si>
    <t>16HNM1447</t>
  </si>
  <si>
    <t>M1202904</t>
  </si>
  <si>
    <t>MG_1506</t>
  </si>
  <si>
    <t>18DYM1388</t>
  </si>
  <si>
    <t>16HNM1448</t>
  </si>
  <si>
    <t>M1202216</t>
  </si>
  <si>
    <t>MG_1509</t>
  </si>
  <si>
    <t>18DYM1389</t>
  </si>
  <si>
    <t>16HNM1449</t>
  </si>
  <si>
    <t>M1203101</t>
  </si>
  <si>
    <t>MG_1510</t>
  </si>
  <si>
    <t>18DYM1390</t>
  </si>
  <si>
    <t>16HNM1450</t>
  </si>
  <si>
    <t>M2173</t>
  </si>
  <si>
    <t>MG_488</t>
  </si>
  <si>
    <t>18DYM1391</t>
  </si>
  <si>
    <t>16HNM1451</t>
  </si>
  <si>
    <t>M2357</t>
  </si>
  <si>
    <t>MG_1022</t>
  </si>
  <si>
    <t>18DYM1392</t>
  </si>
  <si>
    <t>16HNM1452</t>
  </si>
  <si>
    <t>MG_506</t>
  </si>
  <si>
    <t>18DYM1393</t>
  </si>
  <si>
    <t>16HNM1453</t>
  </si>
  <si>
    <t>M1455</t>
  </si>
  <si>
    <t>MG_630</t>
  </si>
  <si>
    <t>18DYM1394</t>
  </si>
  <si>
    <t>16HNM1454</t>
  </si>
  <si>
    <t>M1528</t>
  </si>
  <si>
    <t>MG_745</t>
  </si>
  <si>
    <t>18DYM1395</t>
  </si>
  <si>
    <t>16HNM1455</t>
  </si>
  <si>
    <t>M1717</t>
  </si>
  <si>
    <t>MG_510</t>
  </si>
  <si>
    <t>18DYM1396</t>
  </si>
  <si>
    <t>16HNM1456</t>
  </si>
  <si>
    <t>M1779</t>
  </si>
  <si>
    <t>MG_829</t>
  </si>
  <si>
    <t>18DYM1397</t>
  </si>
  <si>
    <t>16HNM1457</t>
  </si>
  <si>
    <t>M1859</t>
  </si>
  <si>
    <t>MG_293</t>
  </si>
  <si>
    <t>18DYM1398</t>
  </si>
  <si>
    <t>16HNM1458</t>
  </si>
  <si>
    <t>M2072</t>
  </si>
  <si>
    <t>MG_762</t>
  </si>
  <si>
    <t>18DYM1399</t>
  </si>
  <si>
    <t>16HNM1459</t>
  </si>
  <si>
    <t>M2078</t>
  </si>
  <si>
    <t>MG_1019</t>
  </si>
  <si>
    <t>18DYM1400</t>
  </si>
  <si>
    <t>16HNM1460</t>
  </si>
  <si>
    <t>M2216</t>
  </si>
  <si>
    <t>MG_279</t>
  </si>
  <si>
    <t>18DYM1401</t>
  </si>
  <si>
    <t>16HNM1461</t>
  </si>
  <si>
    <t>M2596</t>
  </si>
  <si>
    <t>MG_528</t>
  </si>
  <si>
    <t>18DYM1402</t>
  </si>
  <si>
    <t>16HNM1462</t>
  </si>
  <si>
    <t>M2672</t>
  </si>
  <si>
    <t>MG_980</t>
  </si>
  <si>
    <t>18DYM1403</t>
  </si>
  <si>
    <t>16HNM1463</t>
  </si>
  <si>
    <t>M2765</t>
  </si>
  <si>
    <t>MG_596</t>
  </si>
  <si>
    <t>18DYM1404</t>
  </si>
  <si>
    <t>18DYM1405</t>
  </si>
  <si>
    <t>16HNM1464</t>
  </si>
  <si>
    <t>M1202153</t>
  </si>
  <si>
    <t>MG_870</t>
  </si>
  <si>
    <t>18DYM1406</t>
  </si>
  <si>
    <t>16HNM1465</t>
  </si>
  <si>
    <t>M1202218</t>
  </si>
  <si>
    <t>MG_387</t>
  </si>
  <si>
    <t>18DYM1407</t>
  </si>
  <si>
    <t>16HNM1466</t>
  </si>
  <si>
    <t>M1202451</t>
  </si>
  <si>
    <t>MG_151</t>
  </si>
  <si>
    <t>18DYM1408</t>
  </si>
  <si>
    <t>16HNM1467</t>
  </si>
  <si>
    <t>M1202507</t>
  </si>
  <si>
    <t>MG_682</t>
  </si>
  <si>
    <t>18DYM1409</t>
  </si>
  <si>
    <t>18DYM1410</t>
  </si>
  <si>
    <t>18DYM1411</t>
  </si>
  <si>
    <t>16HNM1470</t>
  </si>
  <si>
    <t>E28</t>
  </si>
  <si>
    <t>founder line</t>
  </si>
  <si>
    <t>18DYM1412</t>
  </si>
  <si>
    <t>16HNM1471</t>
  </si>
  <si>
    <t>HUANGC</t>
  </si>
  <si>
    <t>18DYM1413</t>
  </si>
  <si>
    <t>16HNM1472</t>
  </si>
  <si>
    <t>ZI330</t>
  </si>
  <si>
    <t>18DYM1414</t>
  </si>
  <si>
    <t>16HNM1473</t>
  </si>
  <si>
    <t>18DYM1415</t>
  </si>
  <si>
    <t>16HNM1475</t>
  </si>
  <si>
    <t>K12</t>
  </si>
  <si>
    <t>18DYM1416</t>
  </si>
  <si>
    <t>16HNM1476</t>
  </si>
  <si>
    <t>Q1261</t>
  </si>
  <si>
    <t>18DYM1417</t>
  </si>
  <si>
    <t>16HNM1477</t>
  </si>
  <si>
    <t>HYS</t>
  </si>
  <si>
    <t>18DYM1419</t>
  </si>
  <si>
    <t>16HNM1479</t>
  </si>
  <si>
    <t>F349</t>
  </si>
  <si>
    <t>18DYM1420</t>
  </si>
  <si>
    <t>16HNM1480</t>
  </si>
  <si>
    <t>YFH</t>
  </si>
  <si>
    <t>18DYM1421</t>
  </si>
  <si>
    <t>16HNM1481</t>
  </si>
  <si>
    <t>NX110</t>
  </si>
  <si>
    <t>18DYM1422</t>
  </si>
  <si>
    <t>16HNM1483</t>
  </si>
  <si>
    <t>HZS</t>
  </si>
  <si>
    <t>18DYM1423</t>
  </si>
  <si>
    <t>16HNM1484</t>
  </si>
  <si>
    <t>LX9801</t>
  </si>
  <si>
    <t>18DYM1424</t>
  </si>
  <si>
    <t>16HNM1485</t>
  </si>
  <si>
    <t>H21</t>
  </si>
  <si>
    <t>18DYM1425</t>
  </si>
  <si>
    <t>16HNM1487</t>
  </si>
  <si>
    <t>ZONG31</t>
  </si>
  <si>
    <t>18DYM1426</t>
  </si>
  <si>
    <t>16HNM1488</t>
  </si>
  <si>
    <t>DAN340</t>
  </si>
  <si>
    <t>18DYM1427</t>
  </si>
  <si>
    <t>16HNM1489</t>
  </si>
  <si>
    <t>TY4</t>
  </si>
  <si>
    <t>18DYM1428</t>
  </si>
  <si>
    <t>16HNM1490</t>
  </si>
  <si>
    <t>XI502</t>
  </si>
  <si>
    <t>18DYM1429</t>
  </si>
  <si>
    <t>16HNM1491</t>
  </si>
  <si>
    <t>JI853</t>
  </si>
  <si>
    <t>18DYM1430</t>
  </si>
  <si>
    <t>16HNM1492</t>
  </si>
  <si>
    <t>LV28</t>
  </si>
  <si>
    <t>18DYM1431</t>
  </si>
  <si>
    <t>16HNM1493</t>
  </si>
  <si>
    <t>18DYM1432</t>
  </si>
  <si>
    <t>16HNM1495</t>
  </si>
  <si>
    <t>CHANG7-2</t>
  </si>
  <si>
    <t>18DYM1433</t>
  </si>
  <si>
    <t>16HNM1499</t>
  </si>
  <si>
    <t>JI53</t>
  </si>
  <si>
    <t>18DYM1435</t>
  </si>
  <si>
    <t>reference</t>
  </si>
  <si>
    <t>18DYM1436</t>
  </si>
  <si>
    <t>C01</t>
  </si>
  <si>
    <t>18DYM1437</t>
  </si>
  <si>
    <t>18DYM1438</t>
  </si>
  <si>
    <t>18DYM1439</t>
  </si>
  <si>
    <t>18DYM1440</t>
  </si>
  <si>
    <t>18DYM1441</t>
  </si>
  <si>
    <t>18DYM1442</t>
  </si>
  <si>
    <t>18DYM1443</t>
  </si>
  <si>
    <t>18DYM1444</t>
  </si>
  <si>
    <t>16HNM1478</t>
  </si>
  <si>
    <t>ZONG3</t>
  </si>
  <si>
    <t>18DYM1445</t>
  </si>
  <si>
    <t>18DYM1446</t>
  </si>
  <si>
    <t>18DYM1447</t>
  </si>
  <si>
    <t>18DYM1448</t>
  </si>
  <si>
    <t>18DYM1449</t>
  </si>
  <si>
    <t>18DYM1450</t>
  </si>
  <si>
    <t>18DYM1451</t>
  </si>
  <si>
    <t>18DYM1452</t>
  </si>
  <si>
    <t>18DYM1453</t>
  </si>
  <si>
    <t>18DYM1454</t>
  </si>
  <si>
    <t>18DYM1455</t>
  </si>
  <si>
    <t>18DYM1456</t>
  </si>
  <si>
    <t>18DYM1457</t>
  </si>
  <si>
    <t>18DYM1458</t>
  </si>
  <si>
    <t>18DYM1459</t>
  </si>
  <si>
    <t>18DYM1460</t>
  </si>
  <si>
    <t>16HNM1503</t>
  </si>
  <si>
    <t>SHUANG741</t>
  </si>
  <si>
    <t>18DYM1461</t>
  </si>
  <si>
    <t>18DYM1463</t>
  </si>
  <si>
    <t>18DYM1464</t>
  </si>
  <si>
    <t>18DYM1465</t>
  </si>
  <si>
    <t>18DYM1466</t>
  </si>
  <si>
    <t>18DYM1467</t>
  </si>
  <si>
    <t>18DYM1468</t>
  </si>
  <si>
    <t>18DYM1469</t>
  </si>
  <si>
    <t>18DYM1471</t>
  </si>
  <si>
    <t>18DYM1472</t>
  </si>
  <si>
    <t>18DYM1473</t>
  </si>
  <si>
    <t>18DYM1474</t>
  </si>
  <si>
    <t>18DYM1475</t>
  </si>
  <si>
    <t>18DYM1476</t>
  </si>
  <si>
    <t>18DYM1477</t>
  </si>
  <si>
    <t>18DYM1478</t>
  </si>
  <si>
    <t>18DYM1479</t>
  </si>
  <si>
    <t>18DYM1481</t>
  </si>
  <si>
    <t>18DYM1482</t>
  </si>
  <si>
    <t>18DYM1483</t>
  </si>
  <si>
    <t>18DYM1484</t>
  </si>
  <si>
    <t>18DYM1485</t>
  </si>
  <si>
    <t>18DYM1486</t>
  </si>
  <si>
    <t>18DYM1487</t>
  </si>
  <si>
    <t>18DYM1488</t>
  </si>
  <si>
    <t>progeny</t>
    <phoneticPr fontId="2" type="noConversion"/>
  </si>
  <si>
    <t>TGACCA</t>
  </si>
  <si>
    <t>ACAGTG</t>
  </si>
  <si>
    <t>GCCAAT</t>
  </si>
  <si>
    <t>CAGATC</t>
  </si>
  <si>
    <t>ACTTGA</t>
  </si>
  <si>
    <t>GATCAG</t>
  </si>
  <si>
    <t>TAGCTT</t>
  </si>
  <si>
    <t>GGCTAC</t>
  </si>
  <si>
    <t>CTTGTA</t>
  </si>
  <si>
    <t>ATGTCA</t>
  </si>
  <si>
    <t>CCGTCC</t>
  </si>
  <si>
    <t>GTAGAG</t>
  </si>
  <si>
    <t>GTCCGC</t>
  </si>
  <si>
    <t>GTGAAA</t>
  </si>
  <si>
    <t>GTGGCC</t>
  </si>
  <si>
    <t>CGTACG</t>
  </si>
  <si>
    <t>GAGTGG</t>
  </si>
  <si>
    <t>GGTAGC</t>
  </si>
  <si>
    <t>CAACTA</t>
  </si>
  <si>
    <t>CACCGG</t>
  </si>
  <si>
    <t>CACGAT</t>
  </si>
  <si>
    <t>CAGGCG</t>
  </si>
  <si>
    <t>CATGGC</t>
  </si>
  <si>
    <t>CCAACA</t>
  </si>
  <si>
    <t>Index4</t>
  </si>
  <si>
    <t>Index5</t>
  </si>
  <si>
    <t>Index6</t>
  </si>
  <si>
    <t>Index7</t>
  </si>
  <si>
    <t>Index8</t>
  </si>
  <si>
    <t>Index9</t>
  </si>
  <si>
    <t>Index10</t>
  </si>
  <si>
    <t>Index11</t>
  </si>
  <si>
    <t>Index12</t>
  </si>
  <si>
    <t>Index15</t>
  </si>
  <si>
    <t>Index16</t>
  </si>
  <si>
    <t>Index17</t>
  </si>
  <si>
    <t>Index18</t>
  </si>
  <si>
    <t>Index19</t>
  </si>
  <si>
    <t>Index20</t>
  </si>
  <si>
    <t>Index22</t>
  </si>
  <si>
    <t>Index23</t>
  </si>
  <si>
    <t>Index24</t>
  </si>
  <si>
    <t>Index29</t>
  </si>
  <si>
    <t>Index30</t>
  </si>
  <si>
    <t>Index31</t>
  </si>
  <si>
    <t>Index33</t>
  </si>
  <si>
    <t>Index34</t>
  </si>
  <si>
    <t>Index36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</si>
</sst>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Courier New"/>
      <family val="3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rgb="FF9C6500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22"/>
      <color rgb="FFFF0000"/>
      <name val="等线"/>
      <family val="2"/>
      <charset val="134"/>
      <scheme val="minor"/>
    </font>
    <font>
      <sz val="11"/>
      <color theme="1"/>
      <name val="Times New Roman"/>
      <family val="1"/>
    </font>
    <font>
      <sz val="12"/>
      <color rgb="FF9C6500"/>
      <name val="等线"/>
      <family val="3"/>
      <charset val="134"/>
      <scheme val="minor"/>
    </font>
    <font>
      <b/>
      <sz val="10"/>
      <color rgb="FF000000"/>
      <name val="Arial Unicode MS"/>
      <family val="2"/>
    </font>
    <font>
      <sz val="8"/>
      <color indexed="81"/>
      <name val="Tahoma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u/>
      <sz val="11"/>
      <color rgb="FF9933FF"/>
      <name val="Courier New"/>
      <family val="3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</borders>
  <cellStyleXfs count="448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2" borderId="1" xfId="34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2" fillId="3" borderId="4" xfId="341" applyBorder="1" applyAlignment="1">
      <alignment horizontal="left" vertical="center" wrapText="1"/>
    </xf>
    <xf numFmtId="0" fontId="12" fillId="3" borderId="5" xfId="341" applyBorder="1" applyAlignment="1">
      <alignment horizontal="left" vertical="center" wrapText="1"/>
    </xf>
    <xf numFmtId="0" fontId="13" fillId="0" borderId="0" xfId="0" applyFont="1">
      <alignment vertical="center"/>
    </xf>
    <xf numFmtId="0" fontId="18" fillId="5" borderId="10" xfId="0" applyFont="1" applyFill="1" applyBorder="1" applyAlignment="1">
      <alignment horizontal="centerContinuous" vertical="center"/>
    </xf>
    <xf numFmtId="49" fontId="0" fillId="0" borderId="0" xfId="0" applyNumberFormat="1" applyAlignment="1"/>
    <xf numFmtId="0" fontId="17" fillId="3" borderId="3" xfId="341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4" fillId="0" borderId="1" xfId="5" applyFont="1" applyBorder="1" applyAlignment="1">
      <alignment horizontal="center"/>
    </xf>
    <xf numFmtId="0" fontId="5" fillId="0" borderId="0" xfId="0" applyFont="1">
      <alignment vertical="center"/>
    </xf>
    <xf numFmtId="0" fontId="18" fillId="5" borderId="11" xfId="0" applyFont="1" applyFill="1" applyBorder="1" applyAlignment="1">
      <alignment horizontal="centerContinuous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center" vertical="center"/>
    </xf>
  </cellXfs>
  <cellStyles count="448">
    <cellStyle name="Normal 2" xfId="5" xr:uid="{00000000-0005-0000-0000-000000000000}"/>
    <cellStyle name="差" xfId="340" builtinId="27"/>
    <cellStyle name="常规" xfId="0" builtinId="0"/>
    <cellStyle name="超链接" xfId="1" builtinId="8" hidden="1"/>
    <cellStyle name="超链接" xfId="3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适中" xfId="341" builtinId="28"/>
    <cellStyle name="已访问的超链接" xfId="2" builtinId="9" hidden="1"/>
    <cellStyle name="已访问的超链接" xfId="4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workbookViewId="0">
      <selection activeCell="A18" sqref="A18"/>
    </sheetView>
  </sheetViews>
  <sheetFormatPr defaultColWidth="8.84765625" defaultRowHeight="14.1" x14ac:dyDescent="0.5"/>
  <cols>
    <col min="1" max="1" width="17.34765625" style="25" customWidth="1"/>
    <col min="2" max="2" width="29.34765625" style="2" bestFit="1" customWidth="1"/>
    <col min="3" max="3" width="52" style="2" customWidth="1"/>
    <col min="4" max="4" width="16" style="2" customWidth="1"/>
    <col min="5" max="5" width="8.59765625" style="2" customWidth="1"/>
    <col min="6" max="6" width="14.84765625" style="2" customWidth="1"/>
    <col min="7" max="9" width="8.59765625" style="2" customWidth="1"/>
    <col min="10" max="16384" width="8.84765625" style="2"/>
  </cols>
  <sheetData>
    <row r="1" spans="1:11" ht="30" x14ac:dyDescent="0.5">
      <c r="A1" s="35" t="s">
        <v>95</v>
      </c>
      <c r="B1" s="35"/>
      <c r="C1" s="35"/>
      <c r="D1" s="5"/>
      <c r="E1" s="5"/>
    </row>
    <row r="2" spans="1:11" x14ac:dyDescent="0.5">
      <c r="A2" s="36" t="s">
        <v>96</v>
      </c>
      <c r="B2" s="36"/>
      <c r="C2" s="36"/>
    </row>
    <row r="3" spans="1:11" x14ac:dyDescent="0.5">
      <c r="A3" s="25" t="s">
        <v>132</v>
      </c>
    </row>
    <row r="6" spans="1:11" ht="19.8" x14ac:dyDescent="0.5">
      <c r="A6" s="37" t="s">
        <v>97</v>
      </c>
      <c r="B6" s="37"/>
      <c r="C6" s="37"/>
      <c r="D6" s="6"/>
      <c r="E6" s="6"/>
    </row>
    <row r="7" spans="1:11" ht="14.4" thickBot="1" x14ac:dyDescent="0.55000000000000004">
      <c r="A7" s="25" t="s">
        <v>98</v>
      </c>
    </row>
    <row r="8" spans="1:11" ht="15" x14ac:dyDescent="0.5">
      <c r="A8" s="7" t="s">
        <v>99</v>
      </c>
      <c r="B8" s="8" t="s">
        <v>9</v>
      </c>
      <c r="C8" s="24" t="s">
        <v>145</v>
      </c>
    </row>
    <row r="9" spans="1:11" ht="15" x14ac:dyDescent="0.5">
      <c r="A9" s="9" t="s">
        <v>100</v>
      </c>
      <c r="B9" s="10" t="s">
        <v>101</v>
      </c>
      <c r="C9" s="19" t="s">
        <v>143</v>
      </c>
    </row>
    <row r="10" spans="1:11" ht="15" x14ac:dyDescent="0.5">
      <c r="A10" s="9" t="s">
        <v>102</v>
      </c>
      <c r="B10" s="10" t="s">
        <v>103</v>
      </c>
      <c r="C10" s="19">
        <v>20181025</v>
      </c>
    </row>
    <row r="11" spans="1:11" ht="15" x14ac:dyDescent="0.5">
      <c r="A11" s="9" t="s">
        <v>104</v>
      </c>
      <c r="B11" s="10" t="s">
        <v>105</v>
      </c>
      <c r="C11" s="19" t="s">
        <v>144</v>
      </c>
    </row>
    <row r="12" spans="1:11" ht="45" x14ac:dyDescent="0.5">
      <c r="A12" s="9" t="s">
        <v>106</v>
      </c>
      <c r="B12" s="10" t="s">
        <v>107</v>
      </c>
      <c r="C12" s="19" t="s">
        <v>146</v>
      </c>
    </row>
    <row r="13" spans="1:11" ht="30.3" thickBot="1" x14ac:dyDescent="0.55000000000000004">
      <c r="A13" s="11" t="s">
        <v>108</v>
      </c>
      <c r="B13" s="12" t="s">
        <v>109</v>
      </c>
      <c r="C13" s="20" t="s">
        <v>336</v>
      </c>
    </row>
    <row r="15" spans="1:11" ht="19.8" x14ac:dyDescent="0.5">
      <c r="A15" s="37" t="s">
        <v>110</v>
      </c>
      <c r="B15" s="37"/>
      <c r="C15" s="37"/>
      <c r="K15" s="13"/>
    </row>
    <row r="16" spans="1:11" x14ac:dyDescent="0.5">
      <c r="A16" s="25" t="s">
        <v>121</v>
      </c>
      <c r="K16" s="4"/>
    </row>
    <row r="17" spans="1:11" x14ac:dyDescent="0.5">
      <c r="A17" s="27" t="s">
        <v>111</v>
      </c>
      <c r="B17" s="28" t="s">
        <v>90</v>
      </c>
      <c r="C17" s="28" t="s">
        <v>112</v>
      </c>
      <c r="D17" s="28" t="s">
        <v>91</v>
      </c>
      <c r="G17"/>
      <c r="H17"/>
      <c r="I17"/>
      <c r="J17"/>
      <c r="K17" s="4"/>
    </row>
    <row r="18" spans="1:11" x14ac:dyDescent="0.5">
      <c r="A18" s="27" t="s">
        <v>92</v>
      </c>
      <c r="B18" s="28" t="s">
        <v>93</v>
      </c>
      <c r="C18" s="28" t="s">
        <v>94</v>
      </c>
      <c r="D18" s="28" t="s">
        <v>113</v>
      </c>
      <c r="G18"/>
      <c r="H18"/>
      <c r="I18"/>
      <c r="J18"/>
      <c r="K18" s="4"/>
    </row>
    <row r="19" spans="1:11" x14ac:dyDescent="0.5">
      <c r="A19" s="29" t="s">
        <v>268</v>
      </c>
      <c r="B19" s="29" t="s">
        <v>269</v>
      </c>
      <c r="C19" s="30" t="s">
        <v>337</v>
      </c>
      <c r="D19" s="3"/>
      <c r="G19"/>
      <c r="H19"/>
      <c r="I19"/>
      <c r="J19"/>
    </row>
    <row r="20" spans="1:11" x14ac:dyDescent="0.5">
      <c r="A20" s="29" t="s">
        <v>270</v>
      </c>
      <c r="B20" s="29" t="s">
        <v>271</v>
      </c>
      <c r="C20" s="30" t="s">
        <v>338</v>
      </c>
      <c r="D20" s="3"/>
      <c r="G20"/>
      <c r="H20"/>
      <c r="I20"/>
      <c r="J20"/>
      <c r="K20" s="4"/>
    </row>
    <row r="21" spans="1:11" x14ac:dyDescent="0.5">
      <c r="A21" s="29" t="s">
        <v>272</v>
      </c>
      <c r="B21" s="29" t="s">
        <v>339</v>
      </c>
      <c r="C21" s="30" t="s">
        <v>340</v>
      </c>
      <c r="D21" s="3"/>
      <c r="G21"/>
      <c r="H21"/>
      <c r="I21"/>
      <c r="J21"/>
    </row>
    <row r="22" spans="1:11" x14ac:dyDescent="0.5">
      <c r="B22" s="15"/>
      <c r="C22" s="15"/>
      <c r="G22"/>
      <c r="H22"/>
      <c r="I22"/>
      <c r="J22"/>
    </row>
    <row r="23" spans="1:11" ht="27.3" x14ac:dyDescent="0.5">
      <c r="A23" s="26" t="s">
        <v>114</v>
      </c>
      <c r="B23" s="26"/>
      <c r="C23" s="26"/>
      <c r="D23" s="16"/>
    </row>
    <row r="24" spans="1:11" x14ac:dyDescent="0.5">
      <c r="A24" s="15" t="s">
        <v>115</v>
      </c>
      <c r="B24" s="15"/>
      <c r="C24" s="15"/>
    </row>
    <row r="25" spans="1:11" x14ac:dyDescent="0.5">
      <c r="A25" s="14" t="s">
        <v>116</v>
      </c>
      <c r="B25" s="14" t="s">
        <v>123</v>
      </c>
      <c r="C25" s="14" t="s">
        <v>122</v>
      </c>
      <c r="D25" s="14" t="s">
        <v>117</v>
      </c>
      <c r="E25" s="14" t="s">
        <v>124</v>
      </c>
      <c r="F25" s="14" t="s">
        <v>118</v>
      </c>
    </row>
    <row r="26" spans="1:11" x14ac:dyDescent="0.5">
      <c r="A26" s="14" t="s">
        <v>125</v>
      </c>
      <c r="B26" s="14" t="s">
        <v>128</v>
      </c>
      <c r="C26" s="14" t="s">
        <v>127</v>
      </c>
      <c r="D26" s="14" t="s">
        <v>130</v>
      </c>
      <c r="E26" s="14" t="s">
        <v>126</v>
      </c>
      <c r="F26" s="14" t="s">
        <v>129</v>
      </c>
    </row>
    <row r="27" spans="1:11" ht="14.7" x14ac:dyDescent="0.6">
      <c r="A27" s="17" t="s">
        <v>119</v>
      </c>
      <c r="B27" s="3" t="s">
        <v>9697</v>
      </c>
      <c r="C27" s="32" t="s">
        <v>341</v>
      </c>
      <c r="D27" s="3" t="str">
        <f>CONCATENATE("L181024_",B27)</f>
        <v>L181024_TGACCA</v>
      </c>
      <c r="E27" s="3" t="s">
        <v>9721</v>
      </c>
      <c r="F27" s="31">
        <v>60</v>
      </c>
    </row>
    <row r="28" spans="1:11" ht="14.7" x14ac:dyDescent="0.6">
      <c r="A28" s="17" t="s">
        <v>120</v>
      </c>
      <c r="B28" s="3" t="s">
        <v>9698</v>
      </c>
      <c r="C28" s="32" t="s">
        <v>342</v>
      </c>
      <c r="D28" s="3" t="str">
        <f t="shared" ref="D28:D50" si="0">CONCATENATE("L181024_",B28)</f>
        <v>L181024_ACAGTG</v>
      </c>
      <c r="E28" s="3" t="s">
        <v>9722</v>
      </c>
      <c r="F28" s="31">
        <v>60</v>
      </c>
    </row>
    <row r="29" spans="1:11" ht="14.7" x14ac:dyDescent="0.6">
      <c r="A29" s="17" t="s">
        <v>71</v>
      </c>
      <c r="B29" s="3" t="s">
        <v>9699</v>
      </c>
      <c r="C29" s="32" t="s">
        <v>343</v>
      </c>
      <c r="D29" s="3" t="str">
        <f t="shared" si="0"/>
        <v>L181024_GCCAAT</v>
      </c>
      <c r="E29" s="3" t="s">
        <v>9723</v>
      </c>
      <c r="F29" s="31">
        <v>60</v>
      </c>
    </row>
    <row r="30" spans="1:11" ht="14.7" x14ac:dyDescent="0.6">
      <c r="A30" s="17" t="s">
        <v>72</v>
      </c>
      <c r="B30" s="3" t="s">
        <v>9700</v>
      </c>
      <c r="C30" s="32" t="s">
        <v>344</v>
      </c>
      <c r="D30" s="3" t="str">
        <f t="shared" si="0"/>
        <v>L181024_CAGATC</v>
      </c>
      <c r="E30" s="3" t="s">
        <v>9724</v>
      </c>
      <c r="F30" s="31">
        <v>60</v>
      </c>
    </row>
    <row r="31" spans="1:11" ht="14.7" x14ac:dyDescent="0.6">
      <c r="A31" s="17" t="s">
        <v>73</v>
      </c>
      <c r="B31" s="3" t="s">
        <v>9701</v>
      </c>
      <c r="C31" s="32" t="s">
        <v>345</v>
      </c>
      <c r="D31" s="3" t="str">
        <f t="shared" si="0"/>
        <v>L181024_ACTTGA</v>
      </c>
      <c r="E31" s="3" t="s">
        <v>9725</v>
      </c>
      <c r="F31" s="31">
        <v>60</v>
      </c>
    </row>
    <row r="32" spans="1:11" ht="14.7" x14ac:dyDescent="0.6">
      <c r="A32" s="17" t="s">
        <v>74</v>
      </c>
      <c r="B32" s="3" t="s">
        <v>9702</v>
      </c>
      <c r="C32" s="32" t="s">
        <v>346</v>
      </c>
      <c r="D32" s="3" t="str">
        <f t="shared" si="0"/>
        <v>L181024_GATCAG</v>
      </c>
      <c r="E32" s="3" t="s">
        <v>9726</v>
      </c>
      <c r="F32" s="31">
        <v>60</v>
      </c>
    </row>
    <row r="33" spans="1:10" ht="14.7" x14ac:dyDescent="0.6">
      <c r="A33" s="17" t="s">
        <v>75</v>
      </c>
      <c r="B33" s="3" t="s">
        <v>9703</v>
      </c>
      <c r="C33" s="32" t="s">
        <v>347</v>
      </c>
      <c r="D33" s="3" t="str">
        <f t="shared" si="0"/>
        <v>L181024_TAGCTT</v>
      </c>
      <c r="E33" s="3" t="s">
        <v>9727</v>
      </c>
      <c r="F33" s="31">
        <v>60</v>
      </c>
    </row>
    <row r="34" spans="1:10" ht="14.7" x14ac:dyDescent="0.6">
      <c r="A34" s="17" t="s">
        <v>76</v>
      </c>
      <c r="B34" s="3" t="s">
        <v>9704</v>
      </c>
      <c r="C34" s="32" t="s">
        <v>348</v>
      </c>
      <c r="D34" s="3" t="str">
        <f t="shared" si="0"/>
        <v>L181024_GGCTAC</v>
      </c>
      <c r="E34" s="3" t="s">
        <v>9728</v>
      </c>
      <c r="F34" s="31">
        <v>60</v>
      </c>
    </row>
    <row r="35" spans="1:10" ht="14.7" x14ac:dyDescent="0.6">
      <c r="A35" s="17" t="s">
        <v>77</v>
      </c>
      <c r="B35" s="3" t="s">
        <v>9705</v>
      </c>
      <c r="C35" s="32" t="s">
        <v>349</v>
      </c>
      <c r="D35" s="3" t="str">
        <f t="shared" si="0"/>
        <v>L181024_CTTGTA</v>
      </c>
      <c r="E35" s="3" t="s">
        <v>9729</v>
      </c>
      <c r="F35" s="31">
        <v>60</v>
      </c>
    </row>
    <row r="36" spans="1:10" ht="14.7" x14ac:dyDescent="0.6">
      <c r="A36" s="17" t="s">
        <v>78</v>
      </c>
      <c r="B36" s="3" t="s">
        <v>9706</v>
      </c>
      <c r="C36" s="32" t="s">
        <v>350</v>
      </c>
      <c r="D36" s="3" t="str">
        <f t="shared" si="0"/>
        <v>L181024_ATGTCA</v>
      </c>
      <c r="E36" s="3" t="s">
        <v>9730</v>
      </c>
      <c r="F36" s="31">
        <v>60</v>
      </c>
    </row>
    <row r="37" spans="1:10" ht="14.7" x14ac:dyDescent="0.6">
      <c r="A37" s="17" t="s">
        <v>79</v>
      </c>
      <c r="B37" s="3" t="s">
        <v>9707</v>
      </c>
      <c r="C37" s="32" t="s">
        <v>351</v>
      </c>
      <c r="D37" s="3" t="str">
        <f t="shared" si="0"/>
        <v>L181024_CCGTCC</v>
      </c>
      <c r="E37" s="3" t="s">
        <v>9731</v>
      </c>
      <c r="F37" s="31">
        <v>60</v>
      </c>
    </row>
    <row r="38" spans="1:10" ht="14.7" x14ac:dyDescent="0.6">
      <c r="A38" s="17" t="s">
        <v>365</v>
      </c>
      <c r="B38" s="3" t="s">
        <v>9708</v>
      </c>
      <c r="C38" s="32" t="s">
        <v>352</v>
      </c>
      <c r="D38" s="3" t="str">
        <f t="shared" si="0"/>
        <v>L181024_GTAGAG</v>
      </c>
      <c r="E38" s="3" t="s">
        <v>9732</v>
      </c>
      <c r="F38" s="31">
        <v>60</v>
      </c>
      <c r="G38"/>
      <c r="H38"/>
      <c r="I38"/>
      <c r="J38"/>
    </row>
    <row r="39" spans="1:10" ht="14.7" x14ac:dyDescent="0.6">
      <c r="A39" s="17" t="s">
        <v>366</v>
      </c>
      <c r="B39" s="3" t="s">
        <v>9709</v>
      </c>
      <c r="C39" s="32" t="s">
        <v>353</v>
      </c>
      <c r="D39" s="3" t="str">
        <f t="shared" si="0"/>
        <v>L181024_GTCCGC</v>
      </c>
      <c r="E39" s="3" t="s">
        <v>9733</v>
      </c>
      <c r="F39" s="31">
        <v>60</v>
      </c>
      <c r="G39"/>
      <c r="H39"/>
      <c r="I39"/>
      <c r="J39"/>
    </row>
    <row r="40" spans="1:10" ht="14.7" x14ac:dyDescent="0.6">
      <c r="A40" s="17" t="s">
        <v>367</v>
      </c>
      <c r="B40" s="3" t="s">
        <v>9710</v>
      </c>
      <c r="C40" s="32" t="s">
        <v>354</v>
      </c>
      <c r="D40" s="3" t="str">
        <f t="shared" si="0"/>
        <v>L181024_GTGAAA</v>
      </c>
      <c r="E40" s="3" t="s">
        <v>9734</v>
      </c>
      <c r="F40" s="31">
        <v>60</v>
      </c>
      <c r="G40"/>
      <c r="H40"/>
      <c r="I40"/>
      <c r="J40"/>
    </row>
    <row r="41" spans="1:10" ht="14.7" x14ac:dyDescent="0.6">
      <c r="A41" s="17" t="s">
        <v>368</v>
      </c>
      <c r="B41" s="3" t="s">
        <v>9711</v>
      </c>
      <c r="C41" s="32" t="s">
        <v>355</v>
      </c>
      <c r="D41" s="3" t="str">
        <f t="shared" si="0"/>
        <v>L181024_GTGGCC</v>
      </c>
      <c r="E41" s="3" t="s">
        <v>9735</v>
      </c>
      <c r="F41" s="31">
        <v>60</v>
      </c>
      <c r="G41"/>
      <c r="H41"/>
      <c r="I41"/>
      <c r="J41"/>
    </row>
    <row r="42" spans="1:10" ht="14.7" x14ac:dyDescent="0.6">
      <c r="A42" s="17" t="s">
        <v>369</v>
      </c>
      <c r="B42" s="3" t="s">
        <v>9712</v>
      </c>
      <c r="C42" s="32" t="s">
        <v>356</v>
      </c>
      <c r="D42" s="3" t="str">
        <f t="shared" si="0"/>
        <v>L181024_CGTACG</v>
      </c>
      <c r="E42" s="3" t="s">
        <v>9736</v>
      </c>
      <c r="F42" s="31">
        <v>60</v>
      </c>
      <c r="G42"/>
      <c r="H42"/>
      <c r="I42"/>
      <c r="J42"/>
    </row>
    <row r="43" spans="1:10" ht="14.7" x14ac:dyDescent="0.6">
      <c r="A43" s="17" t="s">
        <v>370</v>
      </c>
      <c r="B43" s="3" t="s">
        <v>9713</v>
      </c>
      <c r="C43" s="32" t="s">
        <v>357</v>
      </c>
      <c r="D43" s="3" t="str">
        <f t="shared" si="0"/>
        <v>L181024_GAGTGG</v>
      </c>
      <c r="E43" s="3" t="s">
        <v>9737</v>
      </c>
      <c r="F43" s="31">
        <v>60</v>
      </c>
      <c r="G43"/>
      <c r="H43"/>
      <c r="I43"/>
      <c r="J43"/>
    </row>
    <row r="44" spans="1:10" ht="14.7" x14ac:dyDescent="0.6">
      <c r="A44" s="17" t="s">
        <v>371</v>
      </c>
      <c r="B44" s="3" t="s">
        <v>9714</v>
      </c>
      <c r="C44" s="32" t="s">
        <v>358</v>
      </c>
      <c r="D44" s="3" t="str">
        <f t="shared" si="0"/>
        <v>L181024_GGTAGC</v>
      </c>
      <c r="E44" s="3" t="s">
        <v>9738</v>
      </c>
      <c r="F44" s="31">
        <v>60</v>
      </c>
      <c r="G44"/>
      <c r="H44"/>
      <c r="I44"/>
      <c r="J44"/>
    </row>
    <row r="45" spans="1:10" ht="14.7" x14ac:dyDescent="0.6">
      <c r="A45" s="17" t="s">
        <v>372</v>
      </c>
      <c r="B45" s="3" t="s">
        <v>9715</v>
      </c>
      <c r="C45" s="32" t="s">
        <v>359</v>
      </c>
      <c r="D45" s="3" t="str">
        <f t="shared" si="0"/>
        <v>L181024_CAACTA</v>
      </c>
      <c r="E45" s="3" t="s">
        <v>9739</v>
      </c>
      <c r="F45" s="31">
        <v>60</v>
      </c>
      <c r="G45"/>
      <c r="H45"/>
      <c r="I45"/>
      <c r="J45"/>
    </row>
    <row r="46" spans="1:10" ht="14.7" x14ac:dyDescent="0.6">
      <c r="A46" s="17" t="s">
        <v>373</v>
      </c>
      <c r="B46" s="3" t="s">
        <v>9716</v>
      </c>
      <c r="C46" s="32" t="s">
        <v>360</v>
      </c>
      <c r="D46" s="3" t="str">
        <f t="shared" si="0"/>
        <v>L181024_CACCGG</v>
      </c>
      <c r="E46" s="3" t="s">
        <v>9740</v>
      </c>
      <c r="F46" s="31">
        <v>60</v>
      </c>
      <c r="G46"/>
      <c r="H46"/>
      <c r="I46"/>
      <c r="J46"/>
    </row>
    <row r="47" spans="1:10" ht="14.7" x14ac:dyDescent="0.6">
      <c r="A47" s="17" t="s">
        <v>374</v>
      </c>
      <c r="B47" s="3" t="s">
        <v>9717</v>
      </c>
      <c r="C47" s="32" t="s">
        <v>361</v>
      </c>
      <c r="D47" s="3" t="str">
        <f t="shared" si="0"/>
        <v>L181024_CACGAT</v>
      </c>
      <c r="E47" s="3" t="s">
        <v>9741</v>
      </c>
      <c r="F47" s="31">
        <v>60</v>
      </c>
      <c r="G47"/>
      <c r="H47"/>
      <c r="I47"/>
      <c r="J47"/>
    </row>
    <row r="48" spans="1:10" ht="14.7" x14ac:dyDescent="0.6">
      <c r="A48" s="17" t="s">
        <v>375</v>
      </c>
      <c r="B48" s="3" t="s">
        <v>9718</v>
      </c>
      <c r="C48" s="32" t="s">
        <v>362</v>
      </c>
      <c r="D48" s="3" t="str">
        <f t="shared" si="0"/>
        <v>L181024_CAGGCG</v>
      </c>
      <c r="E48" s="3" t="s">
        <v>9742</v>
      </c>
      <c r="F48" s="31">
        <v>60</v>
      </c>
      <c r="G48"/>
      <c r="H48"/>
      <c r="I48"/>
      <c r="J48"/>
    </row>
    <row r="49" spans="1:10" ht="14.7" x14ac:dyDescent="0.6">
      <c r="A49" s="17" t="s">
        <v>376</v>
      </c>
      <c r="B49" s="3" t="s">
        <v>9719</v>
      </c>
      <c r="C49" s="32" t="s">
        <v>363</v>
      </c>
      <c r="D49" s="3" t="str">
        <f t="shared" si="0"/>
        <v>L181024_CATGGC</v>
      </c>
      <c r="E49" s="3" t="s">
        <v>9743</v>
      </c>
      <c r="F49" s="31">
        <v>60</v>
      </c>
      <c r="G49"/>
      <c r="H49"/>
      <c r="I49"/>
      <c r="J49"/>
    </row>
    <row r="50" spans="1:10" ht="14.7" x14ac:dyDescent="0.6">
      <c r="A50" s="17" t="s">
        <v>377</v>
      </c>
      <c r="B50" s="3" t="s">
        <v>9720</v>
      </c>
      <c r="C50" s="32" t="s">
        <v>364</v>
      </c>
      <c r="D50" s="3" t="str">
        <f t="shared" si="0"/>
        <v>L181024_CCAACA</v>
      </c>
      <c r="E50" s="3" t="s">
        <v>9744</v>
      </c>
      <c r="F50" s="31">
        <v>39</v>
      </c>
      <c r="G50"/>
      <c r="H50"/>
      <c r="I50"/>
      <c r="J50"/>
    </row>
    <row r="51" spans="1:10" x14ac:dyDescent="0.5">
      <c r="G51"/>
      <c r="H51"/>
      <c r="I51"/>
      <c r="J51"/>
    </row>
    <row r="52" spans="1:10" x14ac:dyDescent="0.5">
      <c r="G52"/>
      <c r="H52"/>
      <c r="I52"/>
      <c r="J52"/>
    </row>
    <row r="53" spans="1:10" x14ac:dyDescent="0.5">
      <c r="G53"/>
      <c r="H53"/>
      <c r="I53"/>
      <c r="J53"/>
    </row>
    <row r="54" spans="1:10" x14ac:dyDescent="0.5">
      <c r="G54"/>
      <c r="H54"/>
      <c r="I54"/>
      <c r="J54"/>
    </row>
    <row r="55" spans="1:10" x14ac:dyDescent="0.5">
      <c r="G55"/>
      <c r="H55"/>
      <c r="I55"/>
      <c r="J55"/>
    </row>
    <row r="56" spans="1:10" x14ac:dyDescent="0.5">
      <c r="G56"/>
      <c r="H56"/>
      <c r="I56"/>
      <c r="J56"/>
    </row>
    <row r="57" spans="1:10" x14ac:dyDescent="0.5">
      <c r="G57"/>
      <c r="H57"/>
      <c r="I57"/>
      <c r="J57"/>
    </row>
    <row r="58" spans="1:10" x14ac:dyDescent="0.5">
      <c r="G58"/>
      <c r="H58"/>
      <c r="I58"/>
      <c r="J58"/>
    </row>
    <row r="59" spans="1:10" x14ac:dyDescent="0.5">
      <c r="G59"/>
      <c r="H59"/>
      <c r="I59"/>
      <c r="J59"/>
    </row>
    <row r="60" spans="1:10" x14ac:dyDescent="0.5">
      <c r="G60"/>
      <c r="H60"/>
      <c r="I60"/>
      <c r="J60"/>
    </row>
    <row r="61" spans="1:10" x14ac:dyDescent="0.5">
      <c r="G61"/>
      <c r="H61"/>
      <c r="I61"/>
      <c r="J61"/>
    </row>
    <row r="62" spans="1:10" x14ac:dyDescent="0.5">
      <c r="G62"/>
      <c r="H62"/>
      <c r="I62"/>
      <c r="J62"/>
    </row>
    <row r="63" spans="1:10" x14ac:dyDescent="0.5">
      <c r="G63"/>
      <c r="H63"/>
      <c r="I63"/>
      <c r="J63"/>
    </row>
    <row r="64" spans="1:10" x14ac:dyDescent="0.5">
      <c r="G64"/>
      <c r="H64"/>
      <c r="I64"/>
      <c r="J64"/>
    </row>
    <row r="65" spans="7:10" x14ac:dyDescent="0.5">
      <c r="G65"/>
      <c r="H65"/>
      <c r="I65"/>
      <c r="J65"/>
    </row>
    <row r="66" spans="7:10" x14ac:dyDescent="0.5">
      <c r="G66"/>
      <c r="H66"/>
      <c r="I66"/>
      <c r="J66"/>
    </row>
    <row r="67" spans="7:10" x14ac:dyDescent="0.5">
      <c r="G67"/>
      <c r="H67"/>
      <c r="I67"/>
      <c r="J67"/>
    </row>
    <row r="68" spans="7:10" x14ac:dyDescent="0.5">
      <c r="G68"/>
      <c r="H68"/>
      <c r="I68"/>
      <c r="J68"/>
    </row>
    <row r="69" spans="7:10" x14ac:dyDescent="0.5">
      <c r="G69"/>
      <c r="H69"/>
      <c r="I69"/>
      <c r="J69"/>
    </row>
    <row r="70" spans="7:10" x14ac:dyDescent="0.5">
      <c r="G70"/>
      <c r="H70"/>
      <c r="I70"/>
      <c r="J70"/>
    </row>
    <row r="71" spans="7:10" x14ac:dyDescent="0.5">
      <c r="G71"/>
      <c r="H71"/>
      <c r="I71"/>
      <c r="J71"/>
    </row>
  </sheetData>
  <mergeCells count="4">
    <mergeCell ref="A1:C1"/>
    <mergeCell ref="A2:C2"/>
    <mergeCell ref="A6:C6"/>
    <mergeCell ref="A15:C15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93"/>
  <sheetViews>
    <sheetView tabSelected="1" zoomScaleNormal="100" workbookViewId="0"/>
  </sheetViews>
  <sheetFormatPr defaultColWidth="8.84765625" defaultRowHeight="14.1" x14ac:dyDescent="0.5"/>
  <cols>
    <col min="1" max="1" width="18.09765625" style="2" customWidth="1"/>
    <col min="2" max="2" width="16.34765625" style="2" customWidth="1"/>
    <col min="3" max="3" width="15.59765625" style="2" customWidth="1"/>
    <col min="4" max="4" width="12.84765625" style="2" customWidth="1"/>
    <col min="5" max="5" width="14.34765625" style="2" customWidth="1"/>
    <col min="6" max="6" width="10.84765625" style="2" customWidth="1"/>
    <col min="7" max="7" width="8.84765625" style="2"/>
    <col min="8" max="8" width="11.84765625" style="2" customWidth="1"/>
    <col min="9" max="10" width="8.84765625" style="2"/>
    <col min="11" max="11" width="11.09765625" style="2" bestFit="1" customWidth="1"/>
    <col min="12" max="12" width="22.09765625" customWidth="1"/>
    <col min="13" max="13" width="23.59765625" style="2" bestFit="1" customWidth="1"/>
    <col min="14" max="14" width="21.59765625" style="2" bestFit="1" customWidth="1"/>
    <col min="15" max="15" width="23.84765625" style="2" bestFit="1" customWidth="1"/>
    <col min="16" max="16" width="15.5" style="2" bestFit="1" customWidth="1"/>
    <col min="17" max="17" width="10.09765625" style="2" bestFit="1" customWidth="1"/>
    <col min="18" max="18" width="17.34765625" style="2" customWidth="1"/>
    <col min="19" max="19" width="11.59765625" style="2" bestFit="1" customWidth="1"/>
    <col min="20" max="20" width="18.5" style="2" customWidth="1"/>
    <col min="21" max="21" width="12" style="2" customWidth="1"/>
    <col min="22" max="22" width="29.75" style="2" customWidth="1"/>
    <col min="23" max="23" width="10.34765625" style="2" customWidth="1"/>
    <col min="24" max="24" width="10.25" style="2" customWidth="1"/>
    <col min="25" max="25" width="10.5" style="2" customWidth="1"/>
    <col min="26" max="26" width="11.5" style="2" customWidth="1"/>
    <col min="27" max="27" width="15.5" style="2" customWidth="1"/>
    <col min="28" max="28" width="12.84765625" style="2" customWidth="1"/>
    <col min="29" max="16384" width="8.84765625" style="2"/>
  </cols>
  <sheetData>
    <row r="1" spans="1:29" ht="30" x14ac:dyDescent="0.5">
      <c r="A1" s="21" t="s">
        <v>147</v>
      </c>
      <c r="B1" s="21"/>
      <c r="C1" s="21"/>
      <c r="D1" s="21"/>
      <c r="E1" s="21"/>
      <c r="M1" s="21"/>
      <c r="N1" s="21"/>
    </row>
    <row r="2" spans="1:29" x14ac:dyDescent="0.5">
      <c r="A2" s="15" t="s">
        <v>131</v>
      </c>
    </row>
    <row r="4" spans="1:29" x14ac:dyDescent="0.5">
      <c r="A4" t="s">
        <v>8</v>
      </c>
      <c r="W4" s="33"/>
      <c r="X4" s="33"/>
      <c r="Y4" s="33"/>
      <c r="Z4" s="33"/>
      <c r="AA4" s="33"/>
      <c r="AB4" s="33"/>
      <c r="AC4" s="33"/>
    </row>
    <row r="5" spans="1:29" x14ac:dyDescent="0.5">
      <c r="A5" s="2" t="s">
        <v>273</v>
      </c>
      <c r="B5" s="2" t="s">
        <v>7</v>
      </c>
      <c r="C5" s="2" t="s">
        <v>70</v>
      </c>
      <c r="D5" s="2" t="s">
        <v>81</v>
      </c>
      <c r="E5" s="2" t="s">
        <v>5</v>
      </c>
      <c r="F5" s="2" t="s">
        <v>212</v>
      </c>
      <c r="G5" s="2" t="s">
        <v>2</v>
      </c>
      <c r="H5" s="2" t="s">
        <v>82</v>
      </c>
      <c r="I5" s="2" t="s">
        <v>150</v>
      </c>
      <c r="J5" s="2" t="s">
        <v>148</v>
      </c>
      <c r="K5" s="2" t="s">
        <v>6</v>
      </c>
      <c r="L5" s="2" t="s">
        <v>80</v>
      </c>
      <c r="M5" s="2" t="s">
        <v>0</v>
      </c>
      <c r="N5" s="2" t="s">
        <v>1</v>
      </c>
      <c r="O5" s="22" t="s">
        <v>133</v>
      </c>
      <c r="P5" s="22" t="s">
        <v>134</v>
      </c>
      <c r="Q5" s="22" t="s">
        <v>135</v>
      </c>
      <c r="R5" s="22" t="s">
        <v>136</v>
      </c>
      <c r="S5" s="22" t="s">
        <v>137</v>
      </c>
      <c r="T5" s="22" t="s">
        <v>138</v>
      </c>
      <c r="U5" s="22" t="s">
        <v>139</v>
      </c>
      <c r="V5" s="34" t="s">
        <v>140</v>
      </c>
      <c r="W5" t="s">
        <v>4491</v>
      </c>
      <c r="X5" t="s">
        <v>4492</v>
      </c>
      <c r="Y5" t="s">
        <v>4493</v>
      </c>
      <c r="Z5" t="s">
        <v>4494</v>
      </c>
      <c r="AA5" t="s">
        <v>4495</v>
      </c>
      <c r="AB5" t="s">
        <v>4496</v>
      </c>
      <c r="AC5" s="2" t="s">
        <v>4497</v>
      </c>
    </row>
    <row r="6" spans="1:29" ht="14.4" x14ac:dyDescent="0.55000000000000004">
      <c r="A6" s="2" t="str">
        <f>CONCATENATE(C6)</f>
        <v>SkLrM0001</v>
      </c>
      <c r="B6" s="1" t="s">
        <v>10</v>
      </c>
      <c r="C6" s="2" t="str">
        <f>CONCATENATE(F6,E6,D6)</f>
        <v>SkLrM0001</v>
      </c>
      <c r="D6" s="2" t="s">
        <v>151</v>
      </c>
      <c r="E6" s="2" t="s">
        <v>211</v>
      </c>
      <c r="F6" s="2" t="s">
        <v>267</v>
      </c>
      <c r="G6" s="2" t="s">
        <v>274</v>
      </c>
      <c r="H6" s="2" t="s">
        <v>213</v>
      </c>
      <c r="I6" s="2">
        <v>18</v>
      </c>
      <c r="J6" s="2" t="s">
        <v>149</v>
      </c>
      <c r="K6" s="2" t="s">
        <v>333</v>
      </c>
      <c r="L6" s="2" t="str">
        <f>A6&amp;K6&amp;I6&amp;J6</f>
        <v>SkLrM0001Maize18Dy</v>
      </c>
      <c r="M6" s="2" t="s">
        <v>3</v>
      </c>
      <c r="N6" s="2" t="s">
        <v>4</v>
      </c>
      <c r="O6" s="2" t="str">
        <f>CONCATENATE(K6, " root microbiome")</f>
        <v>Maize root microbiome</v>
      </c>
      <c r="P6" s="23" t="s">
        <v>379</v>
      </c>
      <c r="Q6" s="2" t="s">
        <v>334</v>
      </c>
      <c r="R6" s="2" t="s">
        <v>141</v>
      </c>
      <c r="S6" s="2" t="s">
        <v>142</v>
      </c>
      <c r="T6" s="23" t="s">
        <v>335</v>
      </c>
      <c r="U6" s="23" t="s">
        <v>380</v>
      </c>
      <c r="V6" s="2" t="s">
        <v>381</v>
      </c>
      <c r="W6" t="s">
        <v>4498</v>
      </c>
      <c r="X6" t="s">
        <v>4499</v>
      </c>
      <c r="Y6" t="s">
        <v>4500</v>
      </c>
      <c r="Z6" t="s">
        <v>4501</v>
      </c>
      <c r="AA6" t="s">
        <v>4502</v>
      </c>
      <c r="AB6" t="s">
        <v>9696</v>
      </c>
      <c r="AC6">
        <v>2.02</v>
      </c>
    </row>
    <row r="7" spans="1:29" ht="14.4" x14ac:dyDescent="0.55000000000000004">
      <c r="A7" s="2" t="str">
        <f t="shared" ref="A7:A65" si="0">CONCATENATE(C7)</f>
        <v>SkLrM0002</v>
      </c>
      <c r="B7" s="1" t="s">
        <v>11</v>
      </c>
      <c r="C7" s="2" t="str">
        <f t="shared" ref="C7:C65" si="1">CONCATENATE(F7,E7,D7)</f>
        <v>SkLrM0002</v>
      </c>
      <c r="D7" s="2" t="s">
        <v>152</v>
      </c>
      <c r="E7" s="2" t="s">
        <v>211</v>
      </c>
      <c r="F7" s="2" t="s">
        <v>267</v>
      </c>
      <c r="G7" s="2" t="s">
        <v>83</v>
      </c>
      <c r="H7" s="2" t="s">
        <v>214</v>
      </c>
      <c r="I7" s="2">
        <v>18</v>
      </c>
      <c r="J7" s="2" t="s">
        <v>149</v>
      </c>
      <c r="K7" s="2" t="s">
        <v>333</v>
      </c>
      <c r="L7" s="2" t="str">
        <f t="shared" ref="L7:L66" si="2">A7&amp;K7&amp;I7&amp;J7</f>
        <v>SkLrM0002Maize18Dy</v>
      </c>
      <c r="M7" s="2" t="s">
        <v>3</v>
      </c>
      <c r="N7" s="2" t="s">
        <v>4</v>
      </c>
      <c r="O7" s="2" t="str">
        <f>CONCATENATE(K7, " root microbiome")</f>
        <v>Maize root microbiome</v>
      </c>
      <c r="P7" s="23" t="s">
        <v>379</v>
      </c>
      <c r="Q7" s="2" t="s">
        <v>334</v>
      </c>
      <c r="R7" s="2" t="s">
        <v>141</v>
      </c>
      <c r="S7" s="2" t="s">
        <v>142</v>
      </c>
      <c r="T7" s="23" t="s">
        <v>335</v>
      </c>
      <c r="U7" s="23" t="s">
        <v>380</v>
      </c>
      <c r="V7" s="2" t="s">
        <v>381</v>
      </c>
      <c r="W7" t="s">
        <v>4504</v>
      </c>
      <c r="X7" t="s">
        <v>4505</v>
      </c>
      <c r="Y7" t="s">
        <v>4506</v>
      </c>
      <c r="Z7" t="s">
        <v>4507</v>
      </c>
      <c r="AA7" t="s">
        <v>4502</v>
      </c>
      <c r="AB7" t="s">
        <v>4503</v>
      </c>
      <c r="AC7">
        <v>1.9949999999999999</v>
      </c>
    </row>
    <row r="8" spans="1:29" ht="14.4" x14ac:dyDescent="0.55000000000000004">
      <c r="A8" s="2" t="str">
        <f t="shared" si="0"/>
        <v>SkLrM0003</v>
      </c>
      <c r="B8" s="1" t="s">
        <v>12</v>
      </c>
      <c r="C8" s="2" t="str">
        <f t="shared" si="1"/>
        <v>SkLrM0003</v>
      </c>
      <c r="D8" s="2" t="s">
        <v>153</v>
      </c>
      <c r="E8" s="2" t="s">
        <v>211</v>
      </c>
      <c r="F8" s="2" t="s">
        <v>267</v>
      </c>
      <c r="G8" s="2" t="s">
        <v>275</v>
      </c>
      <c r="H8" s="2" t="s">
        <v>215</v>
      </c>
      <c r="I8" s="2">
        <v>18</v>
      </c>
      <c r="J8" s="2" t="s">
        <v>149</v>
      </c>
      <c r="K8" s="2" t="s">
        <v>333</v>
      </c>
      <c r="L8" s="2" t="str">
        <f t="shared" si="2"/>
        <v>SkLrM0003Maize18Dy</v>
      </c>
      <c r="M8" s="2" t="s">
        <v>3</v>
      </c>
      <c r="N8" s="2" t="s">
        <v>4</v>
      </c>
      <c r="O8" s="2" t="str">
        <f t="shared" ref="O8:O23" si="3">CONCATENATE(K8, " root microbiome")</f>
        <v>Maize root microbiome</v>
      </c>
      <c r="P8" s="23" t="s">
        <v>379</v>
      </c>
      <c r="Q8" s="2" t="s">
        <v>334</v>
      </c>
      <c r="R8" s="2" t="s">
        <v>141</v>
      </c>
      <c r="S8" s="2" t="s">
        <v>142</v>
      </c>
      <c r="T8" s="23" t="s">
        <v>335</v>
      </c>
      <c r="U8" s="23" t="s">
        <v>380</v>
      </c>
      <c r="V8" s="2" t="s">
        <v>381</v>
      </c>
      <c r="W8" t="s">
        <v>4508</v>
      </c>
      <c r="X8" t="s">
        <v>4509</v>
      </c>
      <c r="Y8" t="s">
        <v>4510</v>
      </c>
      <c r="Z8" t="s">
        <v>4511</v>
      </c>
      <c r="AA8" t="s">
        <v>4502</v>
      </c>
      <c r="AB8" t="s">
        <v>4503</v>
      </c>
      <c r="AC8">
        <v>2.1</v>
      </c>
    </row>
    <row r="9" spans="1:29" ht="14.4" x14ac:dyDescent="0.55000000000000004">
      <c r="A9" s="2" t="str">
        <f t="shared" si="0"/>
        <v>SkLrM0004</v>
      </c>
      <c r="B9" s="1" t="s">
        <v>13</v>
      </c>
      <c r="C9" s="2" t="str">
        <f t="shared" si="1"/>
        <v>SkLrM0004</v>
      </c>
      <c r="D9" s="2" t="s">
        <v>154</v>
      </c>
      <c r="E9" s="2" t="s">
        <v>211</v>
      </c>
      <c r="F9" s="2" t="s">
        <v>267</v>
      </c>
      <c r="G9" s="2" t="s">
        <v>276</v>
      </c>
      <c r="H9" s="2" t="s">
        <v>216</v>
      </c>
      <c r="I9" s="2">
        <v>18</v>
      </c>
      <c r="J9" s="2" t="s">
        <v>149</v>
      </c>
      <c r="K9" s="2" t="s">
        <v>333</v>
      </c>
      <c r="L9" s="2" t="str">
        <f t="shared" si="2"/>
        <v>SkLrM0004Maize18Dy</v>
      </c>
      <c r="M9" s="2" t="s">
        <v>3</v>
      </c>
      <c r="N9" s="2" t="s">
        <v>4</v>
      </c>
      <c r="O9" s="2" t="str">
        <f t="shared" si="3"/>
        <v>Maize root microbiome</v>
      </c>
      <c r="P9" s="23" t="s">
        <v>379</v>
      </c>
      <c r="Q9" s="2" t="s">
        <v>334</v>
      </c>
      <c r="R9" s="2" t="s">
        <v>141</v>
      </c>
      <c r="S9" s="2" t="s">
        <v>142</v>
      </c>
      <c r="T9" s="23" t="s">
        <v>335</v>
      </c>
      <c r="U9" s="23" t="s">
        <v>380</v>
      </c>
      <c r="V9" s="2" t="s">
        <v>381</v>
      </c>
      <c r="W9" t="s">
        <v>4512</v>
      </c>
      <c r="X9" t="s">
        <v>4513</v>
      </c>
      <c r="Y9" t="s">
        <v>3891</v>
      </c>
      <c r="Z9" t="s">
        <v>4514</v>
      </c>
      <c r="AA9" t="s">
        <v>4502</v>
      </c>
      <c r="AB9" t="s">
        <v>4503</v>
      </c>
      <c r="AC9">
        <v>1.95</v>
      </c>
    </row>
    <row r="10" spans="1:29" ht="14.4" x14ac:dyDescent="0.55000000000000004">
      <c r="A10" s="2" t="str">
        <f t="shared" si="0"/>
        <v>SkLrM0005</v>
      </c>
      <c r="B10" s="1" t="s">
        <v>14</v>
      </c>
      <c r="C10" s="2" t="str">
        <f t="shared" si="1"/>
        <v>SkLrM0005</v>
      </c>
      <c r="D10" s="2" t="s">
        <v>155</v>
      </c>
      <c r="E10" s="2" t="s">
        <v>211</v>
      </c>
      <c r="F10" s="2" t="s">
        <v>267</v>
      </c>
      <c r="G10" s="2" t="s">
        <v>277</v>
      </c>
      <c r="H10" s="2" t="s">
        <v>217</v>
      </c>
      <c r="I10" s="2">
        <v>18</v>
      </c>
      <c r="J10" s="2" t="s">
        <v>149</v>
      </c>
      <c r="K10" s="2" t="s">
        <v>333</v>
      </c>
      <c r="L10" s="2" t="str">
        <f t="shared" si="2"/>
        <v>SkLrM0005Maize18Dy</v>
      </c>
      <c r="M10" s="2" t="s">
        <v>3</v>
      </c>
      <c r="N10" s="2" t="s">
        <v>4</v>
      </c>
      <c r="O10" s="2" t="str">
        <f t="shared" si="3"/>
        <v>Maize root microbiome</v>
      </c>
      <c r="P10" s="23" t="s">
        <v>379</v>
      </c>
      <c r="Q10" s="2" t="s">
        <v>334</v>
      </c>
      <c r="R10" s="2" t="s">
        <v>141</v>
      </c>
      <c r="S10" s="2" t="s">
        <v>142</v>
      </c>
      <c r="T10" s="23" t="s">
        <v>335</v>
      </c>
      <c r="U10" s="23" t="s">
        <v>380</v>
      </c>
      <c r="V10" s="2" t="s">
        <v>381</v>
      </c>
      <c r="W10" t="s">
        <v>4515</v>
      </c>
      <c r="X10" t="s">
        <v>4516</v>
      </c>
      <c r="Y10" t="s">
        <v>4517</v>
      </c>
      <c r="Z10" t="s">
        <v>4518</v>
      </c>
      <c r="AA10" t="s">
        <v>4502</v>
      </c>
      <c r="AB10" t="s">
        <v>4503</v>
      </c>
      <c r="AC10">
        <v>1.9750000000000001</v>
      </c>
    </row>
    <row r="11" spans="1:29" ht="14.4" x14ac:dyDescent="0.55000000000000004">
      <c r="A11" s="2" t="str">
        <f t="shared" si="0"/>
        <v>SkLrM0006</v>
      </c>
      <c r="B11" s="1" t="s">
        <v>15</v>
      </c>
      <c r="C11" s="2" t="str">
        <f t="shared" si="1"/>
        <v>SkLrM0006</v>
      </c>
      <c r="D11" s="2" t="s">
        <v>156</v>
      </c>
      <c r="E11" s="2" t="s">
        <v>211</v>
      </c>
      <c r="F11" s="2" t="s">
        <v>267</v>
      </c>
      <c r="G11" s="2" t="s">
        <v>278</v>
      </c>
      <c r="H11" s="2" t="s">
        <v>218</v>
      </c>
      <c r="I11" s="2">
        <v>18</v>
      </c>
      <c r="J11" s="2" t="s">
        <v>149</v>
      </c>
      <c r="K11" s="2" t="s">
        <v>333</v>
      </c>
      <c r="L11" s="2" t="str">
        <f t="shared" si="2"/>
        <v>SkLrM0006Maize18Dy</v>
      </c>
      <c r="M11" s="2" t="s">
        <v>3</v>
      </c>
      <c r="N11" s="2" t="s">
        <v>4</v>
      </c>
      <c r="O11" s="2" t="str">
        <f t="shared" si="3"/>
        <v>Maize root microbiome</v>
      </c>
      <c r="P11" s="23" t="s">
        <v>379</v>
      </c>
      <c r="Q11" s="2" t="s">
        <v>334</v>
      </c>
      <c r="R11" s="2" t="s">
        <v>141</v>
      </c>
      <c r="S11" s="2" t="s">
        <v>142</v>
      </c>
      <c r="T11" s="23" t="s">
        <v>335</v>
      </c>
      <c r="U11" s="23" t="s">
        <v>380</v>
      </c>
      <c r="V11" s="2" t="s">
        <v>381</v>
      </c>
      <c r="W11" t="s">
        <v>4519</v>
      </c>
      <c r="X11" t="s">
        <v>4520</v>
      </c>
      <c r="Y11" t="s">
        <v>4521</v>
      </c>
      <c r="Z11" t="s">
        <v>4522</v>
      </c>
      <c r="AA11" t="s">
        <v>4502</v>
      </c>
      <c r="AB11" t="s">
        <v>4503</v>
      </c>
      <c r="AC11">
        <v>1.86</v>
      </c>
    </row>
    <row r="12" spans="1:29" ht="14.4" x14ac:dyDescent="0.55000000000000004">
      <c r="A12" s="2" t="str">
        <f t="shared" si="0"/>
        <v>SkLrM0007</v>
      </c>
      <c r="B12" s="1" t="s">
        <v>16</v>
      </c>
      <c r="C12" s="2" t="str">
        <f t="shared" si="1"/>
        <v>SkLrM0007</v>
      </c>
      <c r="D12" s="2" t="s">
        <v>157</v>
      </c>
      <c r="E12" s="2" t="s">
        <v>211</v>
      </c>
      <c r="F12" s="2" t="s">
        <v>267</v>
      </c>
      <c r="G12" s="2" t="s">
        <v>279</v>
      </c>
      <c r="H12" s="2" t="s">
        <v>219</v>
      </c>
      <c r="I12" s="2">
        <v>18</v>
      </c>
      <c r="J12" s="2" t="s">
        <v>149</v>
      </c>
      <c r="K12" s="2" t="s">
        <v>333</v>
      </c>
      <c r="L12" s="2" t="str">
        <f t="shared" si="2"/>
        <v>SkLrM0007Maize18Dy</v>
      </c>
      <c r="M12" s="2" t="s">
        <v>3</v>
      </c>
      <c r="N12" s="2" t="s">
        <v>4</v>
      </c>
      <c r="O12" s="2" t="str">
        <f t="shared" si="3"/>
        <v>Maize root microbiome</v>
      </c>
      <c r="P12" s="23" t="s">
        <v>379</v>
      </c>
      <c r="Q12" s="2" t="s">
        <v>334</v>
      </c>
      <c r="R12" s="2" t="s">
        <v>141</v>
      </c>
      <c r="S12" s="2" t="s">
        <v>142</v>
      </c>
      <c r="T12" s="23" t="s">
        <v>335</v>
      </c>
      <c r="U12" s="23" t="s">
        <v>380</v>
      </c>
      <c r="V12" s="2" t="s">
        <v>381</v>
      </c>
      <c r="W12" t="s">
        <v>4523</v>
      </c>
      <c r="X12" t="s">
        <v>4524</v>
      </c>
      <c r="Y12" t="s">
        <v>4525</v>
      </c>
      <c r="Z12" t="s">
        <v>4526</v>
      </c>
      <c r="AA12" t="s">
        <v>4502</v>
      </c>
      <c r="AB12" t="s">
        <v>4503</v>
      </c>
      <c r="AC12">
        <v>1.65</v>
      </c>
    </row>
    <row r="13" spans="1:29" ht="14.4" x14ac:dyDescent="0.55000000000000004">
      <c r="A13" s="2" t="str">
        <f t="shared" si="0"/>
        <v>SkLrM0008</v>
      </c>
      <c r="B13" s="1" t="s">
        <v>17</v>
      </c>
      <c r="C13" s="2" t="str">
        <f t="shared" si="1"/>
        <v>SkLrM0008</v>
      </c>
      <c r="D13" s="2" t="s">
        <v>158</v>
      </c>
      <c r="E13" s="2" t="s">
        <v>211</v>
      </c>
      <c r="F13" s="2" t="s">
        <v>267</v>
      </c>
      <c r="G13" s="2" t="s">
        <v>280</v>
      </c>
      <c r="H13" s="2" t="s">
        <v>220</v>
      </c>
      <c r="I13" s="2">
        <v>18</v>
      </c>
      <c r="J13" s="2" t="s">
        <v>149</v>
      </c>
      <c r="K13" s="2" t="s">
        <v>333</v>
      </c>
      <c r="L13" s="2" t="str">
        <f t="shared" si="2"/>
        <v>SkLrM0008Maize18Dy</v>
      </c>
      <c r="M13" s="2" t="s">
        <v>3</v>
      </c>
      <c r="N13" s="2" t="s">
        <v>4</v>
      </c>
      <c r="O13" s="2" t="str">
        <f t="shared" si="3"/>
        <v>Maize root microbiome</v>
      </c>
      <c r="P13" s="23" t="s">
        <v>379</v>
      </c>
      <c r="Q13" s="2" t="s">
        <v>334</v>
      </c>
      <c r="R13" s="2" t="s">
        <v>141</v>
      </c>
      <c r="S13" s="2" t="s">
        <v>142</v>
      </c>
      <c r="T13" s="23" t="s">
        <v>335</v>
      </c>
      <c r="U13" s="23" t="s">
        <v>380</v>
      </c>
      <c r="V13" s="2" t="s">
        <v>381</v>
      </c>
      <c r="W13" t="s">
        <v>4527</v>
      </c>
      <c r="X13" t="s">
        <v>4528</v>
      </c>
      <c r="Y13" t="s">
        <v>4529</v>
      </c>
      <c r="Z13" t="s">
        <v>4530</v>
      </c>
      <c r="AA13" t="s">
        <v>4502</v>
      </c>
      <c r="AB13" t="s">
        <v>4503</v>
      </c>
      <c r="AC13">
        <v>1.77</v>
      </c>
    </row>
    <row r="14" spans="1:29" ht="14.4" x14ac:dyDescent="0.55000000000000004">
      <c r="A14" s="2" t="str">
        <f t="shared" si="0"/>
        <v>SkLrM0009</v>
      </c>
      <c r="B14" s="1" t="s">
        <v>18</v>
      </c>
      <c r="C14" s="2" t="str">
        <f t="shared" si="1"/>
        <v>SkLrM0009</v>
      </c>
      <c r="D14" s="2" t="s">
        <v>159</v>
      </c>
      <c r="E14" s="2" t="s">
        <v>211</v>
      </c>
      <c r="F14" s="2" t="s">
        <v>267</v>
      </c>
      <c r="G14" s="2" t="s">
        <v>281</v>
      </c>
      <c r="H14" s="2" t="s">
        <v>221</v>
      </c>
      <c r="I14" s="2">
        <v>18</v>
      </c>
      <c r="J14" s="2" t="s">
        <v>149</v>
      </c>
      <c r="K14" s="2" t="s">
        <v>333</v>
      </c>
      <c r="L14" s="2" t="str">
        <f t="shared" si="2"/>
        <v>SkLrM0009Maize18Dy</v>
      </c>
      <c r="M14" s="2" t="s">
        <v>3</v>
      </c>
      <c r="N14" s="2" t="s">
        <v>4</v>
      </c>
      <c r="O14" s="2" t="str">
        <f t="shared" si="3"/>
        <v>Maize root microbiome</v>
      </c>
      <c r="P14" s="23" t="s">
        <v>379</v>
      </c>
      <c r="Q14" s="2" t="s">
        <v>334</v>
      </c>
      <c r="R14" s="2" t="s">
        <v>141</v>
      </c>
      <c r="S14" s="2" t="s">
        <v>142</v>
      </c>
      <c r="T14" s="23" t="s">
        <v>335</v>
      </c>
      <c r="U14" s="23" t="s">
        <v>380</v>
      </c>
      <c r="V14" s="2" t="s">
        <v>381</v>
      </c>
      <c r="W14" t="s">
        <v>4531</v>
      </c>
      <c r="X14" t="s">
        <v>4532</v>
      </c>
      <c r="Y14" t="s">
        <v>4533</v>
      </c>
      <c r="Z14" t="s">
        <v>4534</v>
      </c>
      <c r="AA14" t="s">
        <v>4502</v>
      </c>
      <c r="AB14" t="s">
        <v>4503</v>
      </c>
      <c r="AC14">
        <v>1.83</v>
      </c>
    </row>
    <row r="15" spans="1:29" ht="14.4" x14ac:dyDescent="0.55000000000000004">
      <c r="A15" s="2" t="str">
        <f t="shared" si="0"/>
        <v>SkLrM0010</v>
      </c>
      <c r="B15" s="1" t="s">
        <v>19</v>
      </c>
      <c r="C15" s="2" t="str">
        <f t="shared" si="1"/>
        <v>SkLrM0010</v>
      </c>
      <c r="D15" s="2" t="s">
        <v>160</v>
      </c>
      <c r="E15" s="2" t="s">
        <v>211</v>
      </c>
      <c r="F15" s="2" t="s">
        <v>267</v>
      </c>
      <c r="G15" s="2" t="s">
        <v>282</v>
      </c>
      <c r="H15" s="2" t="s">
        <v>84</v>
      </c>
      <c r="I15" s="2">
        <v>18</v>
      </c>
      <c r="J15" s="2" t="s">
        <v>149</v>
      </c>
      <c r="K15" s="2" t="s">
        <v>333</v>
      </c>
      <c r="L15" s="2" t="str">
        <f t="shared" si="2"/>
        <v>SkLrM0010Maize18Dy</v>
      </c>
      <c r="M15" s="2" t="s">
        <v>3</v>
      </c>
      <c r="N15" s="2" t="s">
        <v>4</v>
      </c>
      <c r="O15" s="2" t="str">
        <f t="shared" si="3"/>
        <v>Maize root microbiome</v>
      </c>
      <c r="P15" s="23" t="s">
        <v>379</v>
      </c>
      <c r="Q15" s="2" t="s">
        <v>334</v>
      </c>
      <c r="R15" s="2" t="s">
        <v>141</v>
      </c>
      <c r="S15" s="2" t="s">
        <v>142</v>
      </c>
      <c r="T15" s="23" t="s">
        <v>335</v>
      </c>
      <c r="U15" s="23" t="s">
        <v>380</v>
      </c>
      <c r="V15" s="2" t="s">
        <v>381</v>
      </c>
      <c r="W15" t="s">
        <v>4535</v>
      </c>
      <c r="X15" t="s">
        <v>4536</v>
      </c>
      <c r="Y15" t="s">
        <v>4537</v>
      </c>
      <c r="Z15" t="s">
        <v>4538</v>
      </c>
      <c r="AA15" t="s">
        <v>4502</v>
      </c>
      <c r="AB15" t="s">
        <v>4503</v>
      </c>
      <c r="AC15">
        <v>1.8</v>
      </c>
    </row>
    <row r="16" spans="1:29" ht="14.4" x14ac:dyDescent="0.55000000000000004">
      <c r="A16" s="2" t="str">
        <f t="shared" si="0"/>
        <v>SkLrM0011</v>
      </c>
      <c r="B16" s="1" t="s">
        <v>20</v>
      </c>
      <c r="C16" s="2" t="str">
        <f t="shared" si="1"/>
        <v>SkLrM0011</v>
      </c>
      <c r="D16" s="2" t="s">
        <v>161</v>
      </c>
      <c r="E16" s="2" t="s">
        <v>211</v>
      </c>
      <c r="F16" s="2" t="s">
        <v>267</v>
      </c>
      <c r="G16" s="2" t="s">
        <v>283</v>
      </c>
      <c r="H16" s="2" t="s">
        <v>85</v>
      </c>
      <c r="I16" s="2">
        <v>18</v>
      </c>
      <c r="J16" s="2" t="s">
        <v>149</v>
      </c>
      <c r="K16" s="2" t="s">
        <v>333</v>
      </c>
      <c r="L16" s="2" t="str">
        <f t="shared" si="2"/>
        <v>SkLrM0011Maize18Dy</v>
      </c>
      <c r="M16" s="2" t="s">
        <v>3</v>
      </c>
      <c r="N16" s="2" t="s">
        <v>4</v>
      </c>
      <c r="O16" s="2" t="str">
        <f t="shared" si="3"/>
        <v>Maize root microbiome</v>
      </c>
      <c r="P16" s="23" t="s">
        <v>379</v>
      </c>
      <c r="Q16" s="2" t="s">
        <v>334</v>
      </c>
      <c r="R16" s="2" t="s">
        <v>141</v>
      </c>
      <c r="S16" s="2" t="s">
        <v>142</v>
      </c>
      <c r="T16" s="23" t="s">
        <v>335</v>
      </c>
      <c r="U16" s="23" t="s">
        <v>380</v>
      </c>
      <c r="V16" s="2" t="s">
        <v>381</v>
      </c>
      <c r="W16" t="s">
        <v>4539</v>
      </c>
      <c r="X16" t="s">
        <v>4540</v>
      </c>
      <c r="Y16" t="s">
        <v>4541</v>
      </c>
      <c r="Z16" t="s">
        <v>4542</v>
      </c>
      <c r="AA16" t="s">
        <v>4502</v>
      </c>
      <c r="AB16" t="s">
        <v>4503</v>
      </c>
      <c r="AC16">
        <v>1.81</v>
      </c>
    </row>
    <row r="17" spans="1:29" ht="14.4" x14ac:dyDescent="0.55000000000000004">
      <c r="A17" s="2" t="str">
        <f t="shared" si="0"/>
        <v>SkLrM0012</v>
      </c>
      <c r="B17" s="1" t="s">
        <v>21</v>
      </c>
      <c r="C17" s="2" t="str">
        <f t="shared" si="1"/>
        <v>SkLrM0012</v>
      </c>
      <c r="D17" s="2" t="s">
        <v>162</v>
      </c>
      <c r="E17" s="2" t="s">
        <v>211</v>
      </c>
      <c r="F17" s="2" t="s">
        <v>267</v>
      </c>
      <c r="G17" s="2" t="s">
        <v>284</v>
      </c>
      <c r="H17" s="2" t="s">
        <v>86</v>
      </c>
      <c r="I17" s="2">
        <v>18</v>
      </c>
      <c r="J17" s="2" t="s">
        <v>149</v>
      </c>
      <c r="K17" s="2" t="s">
        <v>333</v>
      </c>
      <c r="L17" s="2" t="str">
        <f t="shared" si="2"/>
        <v>SkLrM0012Maize18Dy</v>
      </c>
      <c r="M17" s="2" t="s">
        <v>3</v>
      </c>
      <c r="N17" s="2" t="s">
        <v>4</v>
      </c>
      <c r="O17" s="2" t="str">
        <f t="shared" si="3"/>
        <v>Maize root microbiome</v>
      </c>
      <c r="P17" s="23" t="s">
        <v>379</v>
      </c>
      <c r="Q17" s="2" t="s">
        <v>334</v>
      </c>
      <c r="R17" s="2" t="s">
        <v>141</v>
      </c>
      <c r="S17" s="2" t="s">
        <v>142</v>
      </c>
      <c r="T17" s="23" t="s">
        <v>335</v>
      </c>
      <c r="U17" s="23" t="s">
        <v>380</v>
      </c>
      <c r="V17" s="2" t="s">
        <v>381</v>
      </c>
      <c r="W17" t="s">
        <v>4543</v>
      </c>
      <c r="X17" t="s">
        <v>4544</v>
      </c>
      <c r="Y17" t="s">
        <v>4545</v>
      </c>
      <c r="Z17" t="s">
        <v>4546</v>
      </c>
      <c r="AA17" t="s">
        <v>4502</v>
      </c>
      <c r="AB17" t="s">
        <v>4503</v>
      </c>
      <c r="AC17">
        <v>1.65</v>
      </c>
    </row>
    <row r="18" spans="1:29" ht="14.4" x14ac:dyDescent="0.55000000000000004">
      <c r="A18" s="2" t="str">
        <f t="shared" si="0"/>
        <v>SkLrM0013</v>
      </c>
      <c r="B18" s="1" t="s">
        <v>22</v>
      </c>
      <c r="C18" s="2" t="str">
        <f t="shared" si="1"/>
        <v>SkLrM0013</v>
      </c>
      <c r="D18" s="2" t="s">
        <v>163</v>
      </c>
      <c r="E18" s="2" t="s">
        <v>211</v>
      </c>
      <c r="F18" s="2" t="s">
        <v>267</v>
      </c>
      <c r="G18" s="2" t="s">
        <v>285</v>
      </c>
      <c r="H18" s="2" t="s">
        <v>87</v>
      </c>
      <c r="I18" s="2">
        <v>18</v>
      </c>
      <c r="J18" s="2" t="s">
        <v>149</v>
      </c>
      <c r="K18" s="2" t="s">
        <v>333</v>
      </c>
      <c r="L18" s="2" t="str">
        <f t="shared" si="2"/>
        <v>SkLrM0013Maize18Dy</v>
      </c>
      <c r="M18" s="2" t="s">
        <v>3</v>
      </c>
      <c r="N18" s="2" t="s">
        <v>4</v>
      </c>
      <c r="O18" s="2" t="str">
        <f t="shared" si="3"/>
        <v>Maize root microbiome</v>
      </c>
      <c r="P18" s="23" t="s">
        <v>378</v>
      </c>
      <c r="Q18" s="2" t="s">
        <v>334</v>
      </c>
      <c r="R18" s="2" t="s">
        <v>141</v>
      </c>
      <c r="S18" s="2" t="s">
        <v>142</v>
      </c>
      <c r="T18" s="23" t="s">
        <v>335</v>
      </c>
      <c r="U18" s="23" t="s">
        <v>380</v>
      </c>
      <c r="V18" s="2" t="s">
        <v>381</v>
      </c>
      <c r="W18" t="s">
        <v>4547</v>
      </c>
      <c r="X18" t="s">
        <v>4548</v>
      </c>
      <c r="Y18" t="s">
        <v>4549</v>
      </c>
      <c r="Z18" t="s">
        <v>4550</v>
      </c>
      <c r="AA18" t="s">
        <v>4502</v>
      </c>
      <c r="AB18" t="s">
        <v>4503</v>
      </c>
      <c r="AC18">
        <v>2</v>
      </c>
    </row>
    <row r="19" spans="1:29" ht="14.4" x14ac:dyDescent="0.55000000000000004">
      <c r="A19" s="2" t="str">
        <f t="shared" si="0"/>
        <v>SkLrM0014</v>
      </c>
      <c r="B19" s="1" t="s">
        <v>23</v>
      </c>
      <c r="C19" s="2" t="str">
        <f t="shared" si="1"/>
        <v>SkLrM0014</v>
      </c>
      <c r="D19" s="2" t="s">
        <v>164</v>
      </c>
      <c r="E19" s="2" t="s">
        <v>211</v>
      </c>
      <c r="F19" s="2" t="s">
        <v>267</v>
      </c>
      <c r="G19" s="2" t="s">
        <v>286</v>
      </c>
      <c r="H19" s="2" t="s">
        <v>88</v>
      </c>
      <c r="I19" s="2">
        <v>18</v>
      </c>
      <c r="J19" s="2" t="s">
        <v>149</v>
      </c>
      <c r="K19" s="2" t="s">
        <v>333</v>
      </c>
      <c r="L19" s="2" t="str">
        <f t="shared" si="2"/>
        <v>SkLrM0014Maize18Dy</v>
      </c>
      <c r="M19" s="2" t="s">
        <v>3</v>
      </c>
      <c r="N19" s="2" t="s">
        <v>4</v>
      </c>
      <c r="O19" s="2" t="str">
        <f t="shared" si="3"/>
        <v>Maize root microbiome</v>
      </c>
      <c r="P19" s="23" t="s">
        <v>378</v>
      </c>
      <c r="Q19" s="2" t="s">
        <v>334</v>
      </c>
      <c r="R19" s="2" t="s">
        <v>141</v>
      </c>
      <c r="S19" s="2" t="s">
        <v>142</v>
      </c>
      <c r="T19" s="23" t="s">
        <v>335</v>
      </c>
      <c r="U19" s="23" t="s">
        <v>380</v>
      </c>
      <c r="V19" s="2" t="s">
        <v>381</v>
      </c>
      <c r="W19" t="s">
        <v>4551</v>
      </c>
      <c r="X19" t="s">
        <v>4552</v>
      </c>
      <c r="Y19" t="s">
        <v>4553</v>
      </c>
      <c r="Z19" t="s">
        <v>4554</v>
      </c>
      <c r="AA19" t="s">
        <v>4502</v>
      </c>
      <c r="AB19" t="s">
        <v>4503</v>
      </c>
      <c r="AC19">
        <v>2.1</v>
      </c>
    </row>
    <row r="20" spans="1:29" ht="14.4" x14ac:dyDescent="0.55000000000000004">
      <c r="A20" s="2" t="str">
        <f t="shared" si="0"/>
        <v>SkLrM0015</v>
      </c>
      <c r="B20" s="1" t="s">
        <v>24</v>
      </c>
      <c r="C20" s="2" t="str">
        <f t="shared" si="1"/>
        <v>SkLrM0015</v>
      </c>
      <c r="D20" s="2" t="s">
        <v>165</v>
      </c>
      <c r="E20" s="2" t="s">
        <v>211</v>
      </c>
      <c r="F20" s="2" t="s">
        <v>267</v>
      </c>
      <c r="G20" s="2" t="s">
        <v>287</v>
      </c>
      <c r="H20" s="2" t="s">
        <v>89</v>
      </c>
      <c r="I20" s="2">
        <v>18</v>
      </c>
      <c r="J20" s="2" t="s">
        <v>149</v>
      </c>
      <c r="K20" s="2" t="s">
        <v>333</v>
      </c>
      <c r="L20" s="2" t="str">
        <f t="shared" si="2"/>
        <v>SkLrM0015Maize18Dy</v>
      </c>
      <c r="M20" s="2" t="s">
        <v>3</v>
      </c>
      <c r="N20" s="2" t="s">
        <v>4</v>
      </c>
      <c r="O20" s="2" t="str">
        <f t="shared" si="3"/>
        <v>Maize root microbiome</v>
      </c>
      <c r="P20" s="23" t="s">
        <v>378</v>
      </c>
      <c r="Q20" s="2" t="s">
        <v>334</v>
      </c>
      <c r="R20" s="2" t="s">
        <v>141</v>
      </c>
      <c r="S20" s="2" t="s">
        <v>142</v>
      </c>
      <c r="T20" s="23" t="s">
        <v>335</v>
      </c>
      <c r="U20" s="23" t="s">
        <v>380</v>
      </c>
      <c r="V20" s="2" t="s">
        <v>381</v>
      </c>
      <c r="W20" t="s">
        <v>4555</v>
      </c>
      <c r="X20" t="s">
        <v>4556</v>
      </c>
      <c r="Y20" t="s">
        <v>3969</v>
      </c>
      <c r="Z20" t="s">
        <v>4557</v>
      </c>
      <c r="AA20" t="s">
        <v>4502</v>
      </c>
      <c r="AB20" t="s">
        <v>4503</v>
      </c>
      <c r="AC20">
        <v>1.65</v>
      </c>
    </row>
    <row r="21" spans="1:29" ht="14.4" x14ac:dyDescent="0.55000000000000004">
      <c r="A21" s="2" t="str">
        <f t="shared" si="0"/>
        <v>SkLrM0016</v>
      </c>
      <c r="B21" s="1" t="s">
        <v>25</v>
      </c>
      <c r="C21" s="2" t="str">
        <f t="shared" si="1"/>
        <v>SkLrM0016</v>
      </c>
      <c r="D21" s="2" t="s">
        <v>166</v>
      </c>
      <c r="E21" s="2" t="s">
        <v>211</v>
      </c>
      <c r="F21" s="2" t="s">
        <v>267</v>
      </c>
      <c r="G21" s="2" t="s">
        <v>288</v>
      </c>
      <c r="H21" s="2" t="s">
        <v>222</v>
      </c>
      <c r="I21" s="2">
        <v>18</v>
      </c>
      <c r="J21" s="2" t="s">
        <v>149</v>
      </c>
      <c r="K21" s="2" t="s">
        <v>333</v>
      </c>
      <c r="L21" s="2" t="str">
        <f t="shared" si="2"/>
        <v>SkLrM0016Maize18Dy</v>
      </c>
      <c r="M21" s="2" t="s">
        <v>3</v>
      </c>
      <c r="N21" s="2" t="s">
        <v>4</v>
      </c>
      <c r="O21" s="2" t="str">
        <f t="shared" si="3"/>
        <v>Maize root microbiome</v>
      </c>
      <c r="P21" s="23" t="s">
        <v>378</v>
      </c>
      <c r="Q21" s="2" t="s">
        <v>334</v>
      </c>
      <c r="R21" s="2" t="s">
        <v>141</v>
      </c>
      <c r="S21" s="2" t="s">
        <v>142</v>
      </c>
      <c r="T21" s="23" t="s">
        <v>335</v>
      </c>
      <c r="U21" s="23" t="s">
        <v>380</v>
      </c>
      <c r="V21" s="2" t="s">
        <v>381</v>
      </c>
      <c r="W21" t="s">
        <v>4558</v>
      </c>
      <c r="X21" t="s">
        <v>4559</v>
      </c>
      <c r="Y21" t="s">
        <v>4560</v>
      </c>
      <c r="Z21" t="s">
        <v>4561</v>
      </c>
      <c r="AA21" t="s">
        <v>4502</v>
      </c>
      <c r="AB21" t="s">
        <v>4503</v>
      </c>
      <c r="AC21">
        <v>1.5</v>
      </c>
    </row>
    <row r="22" spans="1:29" ht="14.4" x14ac:dyDescent="0.55000000000000004">
      <c r="A22" s="2" t="str">
        <f t="shared" si="0"/>
        <v>SkLrM0017</v>
      </c>
      <c r="B22" s="1" t="s">
        <v>26</v>
      </c>
      <c r="C22" s="2" t="str">
        <f t="shared" si="1"/>
        <v>SkLrM0017</v>
      </c>
      <c r="D22" s="2" t="s">
        <v>167</v>
      </c>
      <c r="E22" s="2" t="s">
        <v>211</v>
      </c>
      <c r="F22" s="2" t="s">
        <v>267</v>
      </c>
      <c r="G22" s="2" t="s">
        <v>289</v>
      </c>
      <c r="H22" s="2" t="s">
        <v>223</v>
      </c>
      <c r="I22" s="2">
        <v>18</v>
      </c>
      <c r="J22" s="2" t="s">
        <v>149</v>
      </c>
      <c r="K22" s="2" t="s">
        <v>333</v>
      </c>
      <c r="L22" s="2" t="str">
        <f t="shared" si="2"/>
        <v>SkLrM0017Maize18Dy</v>
      </c>
      <c r="M22" s="2" t="s">
        <v>3</v>
      </c>
      <c r="N22" s="2" t="s">
        <v>4</v>
      </c>
      <c r="O22" s="2" t="str">
        <f t="shared" si="3"/>
        <v>Maize root microbiome</v>
      </c>
      <c r="P22" s="23" t="s">
        <v>378</v>
      </c>
      <c r="Q22" s="2" t="s">
        <v>334</v>
      </c>
      <c r="R22" s="2" t="s">
        <v>141</v>
      </c>
      <c r="S22" s="2" t="s">
        <v>142</v>
      </c>
      <c r="T22" s="23" t="s">
        <v>335</v>
      </c>
      <c r="U22" s="23" t="s">
        <v>380</v>
      </c>
      <c r="V22" s="2" t="s">
        <v>381</v>
      </c>
      <c r="W22" t="s">
        <v>4562</v>
      </c>
      <c r="X22" t="s">
        <v>4563</v>
      </c>
      <c r="Y22" t="s">
        <v>4564</v>
      </c>
      <c r="Z22" t="s">
        <v>4565</v>
      </c>
      <c r="AA22" t="s">
        <v>4502</v>
      </c>
      <c r="AB22" t="s">
        <v>4503</v>
      </c>
      <c r="AC22">
        <v>1.95</v>
      </c>
    </row>
    <row r="23" spans="1:29" ht="14.4" x14ac:dyDescent="0.55000000000000004">
      <c r="A23" s="2" t="str">
        <f t="shared" si="0"/>
        <v>SkLrM0018</v>
      </c>
      <c r="B23" s="1" t="s">
        <v>27</v>
      </c>
      <c r="C23" s="2" t="str">
        <f t="shared" si="1"/>
        <v>SkLrM0018</v>
      </c>
      <c r="D23" s="2" t="s">
        <v>168</v>
      </c>
      <c r="E23" s="2" t="s">
        <v>211</v>
      </c>
      <c r="F23" s="2" t="s">
        <v>267</v>
      </c>
      <c r="G23" s="2" t="s">
        <v>290</v>
      </c>
      <c r="H23" s="2" t="s">
        <v>224</v>
      </c>
      <c r="I23" s="2">
        <v>18</v>
      </c>
      <c r="J23" s="2" t="s">
        <v>149</v>
      </c>
      <c r="K23" s="2" t="s">
        <v>333</v>
      </c>
      <c r="L23" s="2" t="str">
        <f t="shared" si="2"/>
        <v>SkLrM0018Maize18Dy</v>
      </c>
      <c r="M23" s="2" t="s">
        <v>3</v>
      </c>
      <c r="N23" s="2" t="s">
        <v>4</v>
      </c>
      <c r="O23" s="2" t="str">
        <f t="shared" si="3"/>
        <v>Maize root microbiome</v>
      </c>
      <c r="P23" s="23" t="s">
        <v>378</v>
      </c>
      <c r="Q23" s="2" t="s">
        <v>334</v>
      </c>
      <c r="R23" s="2" t="s">
        <v>141</v>
      </c>
      <c r="S23" s="2" t="s">
        <v>142</v>
      </c>
      <c r="T23" s="23" t="s">
        <v>335</v>
      </c>
      <c r="U23" s="23" t="s">
        <v>380</v>
      </c>
      <c r="V23" s="2" t="s">
        <v>381</v>
      </c>
      <c r="W23" t="s">
        <v>4566</v>
      </c>
      <c r="X23" t="s">
        <v>4567</v>
      </c>
      <c r="Y23" t="s">
        <v>4568</v>
      </c>
      <c r="Z23" t="s">
        <v>4569</v>
      </c>
      <c r="AA23" t="s">
        <v>4502</v>
      </c>
      <c r="AB23" t="s">
        <v>4503</v>
      </c>
      <c r="AC23">
        <v>1.6</v>
      </c>
    </row>
    <row r="24" spans="1:29" ht="14.4" x14ac:dyDescent="0.55000000000000004">
      <c r="A24" s="2" t="str">
        <f t="shared" si="0"/>
        <v>SkLrM0019</v>
      </c>
      <c r="B24" s="1" t="s">
        <v>28</v>
      </c>
      <c r="C24" s="2" t="str">
        <f t="shared" si="1"/>
        <v>SkLrM0019</v>
      </c>
      <c r="D24" s="2" t="s">
        <v>169</v>
      </c>
      <c r="E24" s="2" t="s">
        <v>211</v>
      </c>
      <c r="F24" s="2" t="s">
        <v>267</v>
      </c>
      <c r="G24" s="2" t="s">
        <v>291</v>
      </c>
      <c r="H24" s="2" t="s">
        <v>225</v>
      </c>
      <c r="I24" s="2">
        <v>18</v>
      </c>
      <c r="J24" s="2" t="s">
        <v>149</v>
      </c>
      <c r="K24" s="2" t="s">
        <v>333</v>
      </c>
      <c r="L24" s="2" t="str">
        <f t="shared" si="2"/>
        <v>SkLrM0019Maize18Dy</v>
      </c>
      <c r="M24" s="2" t="s">
        <v>3</v>
      </c>
      <c r="N24" s="2" t="s">
        <v>4</v>
      </c>
      <c r="O24" s="2" t="str">
        <f t="shared" ref="O24:O65" si="4">CONCATENATE(K24, " root microbiome")</f>
        <v>Maize root microbiome</v>
      </c>
      <c r="P24" s="23" t="s">
        <v>378</v>
      </c>
      <c r="Q24" s="2" t="s">
        <v>334</v>
      </c>
      <c r="R24" s="2" t="s">
        <v>141</v>
      </c>
      <c r="S24" s="2" t="s">
        <v>142</v>
      </c>
      <c r="T24" s="23" t="s">
        <v>335</v>
      </c>
      <c r="U24" s="23" t="s">
        <v>380</v>
      </c>
      <c r="V24" s="2" t="s">
        <v>381</v>
      </c>
      <c r="W24" t="s">
        <v>4570</v>
      </c>
      <c r="X24" t="s">
        <v>4571</v>
      </c>
      <c r="Y24" t="s">
        <v>4572</v>
      </c>
      <c r="Z24" t="s">
        <v>4573</v>
      </c>
      <c r="AA24" t="s">
        <v>4502</v>
      </c>
      <c r="AB24" t="s">
        <v>4503</v>
      </c>
      <c r="AC24">
        <v>1.95</v>
      </c>
    </row>
    <row r="25" spans="1:29" ht="14.4" x14ac:dyDescent="0.55000000000000004">
      <c r="A25" s="2" t="str">
        <f t="shared" si="0"/>
        <v>SkLrM0020</v>
      </c>
      <c r="B25" s="1" t="s">
        <v>29</v>
      </c>
      <c r="C25" s="2" t="str">
        <f t="shared" si="1"/>
        <v>SkLrM0020</v>
      </c>
      <c r="D25" s="2" t="s">
        <v>170</v>
      </c>
      <c r="E25" s="2" t="s">
        <v>211</v>
      </c>
      <c r="F25" s="2" t="s">
        <v>267</v>
      </c>
      <c r="G25" s="2" t="s">
        <v>292</v>
      </c>
      <c r="H25" s="2" t="s">
        <v>226</v>
      </c>
      <c r="I25" s="2">
        <v>18</v>
      </c>
      <c r="J25" s="2" t="s">
        <v>149</v>
      </c>
      <c r="K25" s="2" t="s">
        <v>333</v>
      </c>
      <c r="L25" s="2" t="str">
        <f t="shared" si="2"/>
        <v>SkLrM0020Maize18Dy</v>
      </c>
      <c r="M25" s="2" t="s">
        <v>3</v>
      </c>
      <c r="N25" s="2" t="s">
        <v>4</v>
      </c>
      <c r="O25" s="2" t="str">
        <f t="shared" si="4"/>
        <v>Maize root microbiome</v>
      </c>
      <c r="P25" s="23" t="s">
        <v>378</v>
      </c>
      <c r="Q25" s="2" t="s">
        <v>334</v>
      </c>
      <c r="R25" s="2" t="s">
        <v>141</v>
      </c>
      <c r="S25" s="2" t="s">
        <v>142</v>
      </c>
      <c r="T25" s="23" t="s">
        <v>335</v>
      </c>
      <c r="U25" s="23" t="s">
        <v>380</v>
      </c>
      <c r="V25" s="2" t="s">
        <v>381</v>
      </c>
      <c r="W25" t="s">
        <v>4574</v>
      </c>
      <c r="X25" t="s">
        <v>4575</v>
      </c>
      <c r="Y25" t="s">
        <v>4576</v>
      </c>
      <c r="Z25" t="s">
        <v>4577</v>
      </c>
      <c r="AA25" t="s">
        <v>4502</v>
      </c>
      <c r="AB25" t="s">
        <v>4503</v>
      </c>
      <c r="AC25">
        <v>2.04</v>
      </c>
    </row>
    <row r="26" spans="1:29" ht="14.4" x14ac:dyDescent="0.55000000000000004">
      <c r="A26" s="2" t="str">
        <f t="shared" si="0"/>
        <v>SkLrM0021</v>
      </c>
      <c r="B26" s="1" t="s">
        <v>30</v>
      </c>
      <c r="C26" s="2" t="str">
        <f t="shared" si="1"/>
        <v>SkLrM0021</v>
      </c>
      <c r="D26" s="2" t="s">
        <v>171</v>
      </c>
      <c r="E26" s="2" t="s">
        <v>211</v>
      </c>
      <c r="F26" s="2" t="s">
        <v>267</v>
      </c>
      <c r="G26" s="2" t="s">
        <v>293</v>
      </c>
      <c r="H26" s="2" t="s">
        <v>227</v>
      </c>
      <c r="I26" s="2">
        <v>18</v>
      </c>
      <c r="J26" s="2" t="s">
        <v>149</v>
      </c>
      <c r="K26" s="2" t="s">
        <v>333</v>
      </c>
      <c r="L26" s="2" t="str">
        <f t="shared" si="2"/>
        <v>SkLrM0021Maize18Dy</v>
      </c>
      <c r="M26" s="2" t="s">
        <v>3</v>
      </c>
      <c r="N26" s="2" t="s">
        <v>4</v>
      </c>
      <c r="O26" s="2" t="str">
        <f t="shared" si="4"/>
        <v>Maize root microbiome</v>
      </c>
      <c r="P26" s="23" t="s">
        <v>378</v>
      </c>
      <c r="Q26" s="2" t="s">
        <v>334</v>
      </c>
      <c r="R26" s="2" t="s">
        <v>141</v>
      </c>
      <c r="S26" s="2" t="s">
        <v>142</v>
      </c>
      <c r="T26" s="23" t="s">
        <v>335</v>
      </c>
      <c r="U26" s="23" t="s">
        <v>380</v>
      </c>
      <c r="V26" s="2" t="s">
        <v>381</v>
      </c>
      <c r="W26" t="s">
        <v>4578</v>
      </c>
      <c r="X26" t="s">
        <v>4579</v>
      </c>
      <c r="Y26" t="s">
        <v>4580</v>
      </c>
      <c r="Z26" t="s">
        <v>4581</v>
      </c>
      <c r="AA26" t="s">
        <v>4502</v>
      </c>
      <c r="AB26" t="s">
        <v>4503</v>
      </c>
      <c r="AC26">
        <v>1.9</v>
      </c>
    </row>
    <row r="27" spans="1:29" ht="14.4" x14ac:dyDescent="0.55000000000000004">
      <c r="A27" s="2" t="str">
        <f t="shared" si="0"/>
        <v>SkLrM0022</v>
      </c>
      <c r="B27" s="1" t="s">
        <v>31</v>
      </c>
      <c r="C27" s="2" t="str">
        <f t="shared" si="1"/>
        <v>SkLrM0022</v>
      </c>
      <c r="D27" s="2" t="s">
        <v>172</v>
      </c>
      <c r="E27" s="2" t="s">
        <v>211</v>
      </c>
      <c r="F27" s="2" t="s">
        <v>267</v>
      </c>
      <c r="G27" s="2" t="s">
        <v>294</v>
      </c>
      <c r="H27" s="2" t="s">
        <v>228</v>
      </c>
      <c r="I27" s="2">
        <v>18</v>
      </c>
      <c r="J27" s="2" t="s">
        <v>149</v>
      </c>
      <c r="K27" s="2" t="s">
        <v>333</v>
      </c>
      <c r="L27" s="2" t="str">
        <f t="shared" si="2"/>
        <v>SkLrM0022Maize18Dy</v>
      </c>
      <c r="M27" s="2" t="s">
        <v>3</v>
      </c>
      <c r="N27" s="2" t="s">
        <v>4</v>
      </c>
      <c r="O27" s="2" t="str">
        <f t="shared" si="4"/>
        <v>Maize root microbiome</v>
      </c>
      <c r="P27" s="23" t="s">
        <v>378</v>
      </c>
      <c r="Q27" s="2" t="s">
        <v>334</v>
      </c>
      <c r="R27" s="2" t="s">
        <v>141</v>
      </c>
      <c r="S27" s="2" t="s">
        <v>142</v>
      </c>
      <c r="T27" s="23" t="s">
        <v>335</v>
      </c>
      <c r="U27" s="23" t="s">
        <v>380</v>
      </c>
      <c r="V27" s="2" t="s">
        <v>381</v>
      </c>
      <c r="W27" t="s">
        <v>4582</v>
      </c>
      <c r="X27" t="s">
        <v>4583</v>
      </c>
      <c r="Y27" t="s">
        <v>4584</v>
      </c>
      <c r="Z27" t="s">
        <v>4585</v>
      </c>
      <c r="AA27" t="s">
        <v>4502</v>
      </c>
      <c r="AB27" t="s">
        <v>4503</v>
      </c>
      <c r="AC27">
        <v>1.94</v>
      </c>
    </row>
    <row r="28" spans="1:29" ht="14.4" x14ac:dyDescent="0.55000000000000004">
      <c r="A28" s="2" t="str">
        <f t="shared" si="0"/>
        <v>SkLrM0023</v>
      </c>
      <c r="B28" s="1" t="s">
        <v>32</v>
      </c>
      <c r="C28" s="2" t="str">
        <f t="shared" si="1"/>
        <v>SkLrM0023</v>
      </c>
      <c r="D28" s="2" t="s">
        <v>173</v>
      </c>
      <c r="E28" s="2" t="s">
        <v>211</v>
      </c>
      <c r="F28" s="2" t="s">
        <v>267</v>
      </c>
      <c r="G28" s="2" t="s">
        <v>295</v>
      </c>
      <c r="H28" s="2" t="s">
        <v>229</v>
      </c>
      <c r="I28" s="2">
        <v>18</v>
      </c>
      <c r="J28" s="2" t="s">
        <v>149</v>
      </c>
      <c r="K28" s="2" t="s">
        <v>333</v>
      </c>
      <c r="L28" s="2" t="str">
        <f t="shared" si="2"/>
        <v>SkLrM0023Maize18Dy</v>
      </c>
      <c r="M28" s="2" t="s">
        <v>3</v>
      </c>
      <c r="N28" s="2" t="s">
        <v>4</v>
      </c>
      <c r="O28" s="2" t="str">
        <f t="shared" si="4"/>
        <v>Maize root microbiome</v>
      </c>
      <c r="P28" s="23" t="s">
        <v>378</v>
      </c>
      <c r="Q28" s="2" t="s">
        <v>334</v>
      </c>
      <c r="R28" s="2" t="s">
        <v>141</v>
      </c>
      <c r="S28" s="2" t="s">
        <v>142</v>
      </c>
      <c r="T28" s="23" t="s">
        <v>335</v>
      </c>
      <c r="U28" s="23" t="s">
        <v>380</v>
      </c>
      <c r="V28" s="2" t="s">
        <v>381</v>
      </c>
      <c r="W28" t="s">
        <v>4586</v>
      </c>
      <c r="X28" t="s">
        <v>4587</v>
      </c>
      <c r="Y28" t="s">
        <v>4588</v>
      </c>
      <c r="Z28" t="s">
        <v>4589</v>
      </c>
      <c r="AA28" t="s">
        <v>4502</v>
      </c>
      <c r="AB28" t="s">
        <v>4503</v>
      </c>
      <c r="AC28">
        <v>2.0499999999999998</v>
      </c>
    </row>
    <row r="29" spans="1:29" ht="14.4" x14ac:dyDescent="0.55000000000000004">
      <c r="A29" s="2" t="str">
        <f t="shared" si="0"/>
        <v>SkLrM0024</v>
      </c>
      <c r="B29" s="1" t="s">
        <v>33</v>
      </c>
      <c r="C29" s="2" t="str">
        <f t="shared" si="1"/>
        <v>SkLrM0024</v>
      </c>
      <c r="D29" s="2" t="s">
        <v>174</v>
      </c>
      <c r="E29" s="2" t="s">
        <v>211</v>
      </c>
      <c r="F29" s="2" t="s">
        <v>267</v>
      </c>
      <c r="G29" s="2" t="s">
        <v>296</v>
      </c>
      <c r="H29" s="2" t="s">
        <v>230</v>
      </c>
      <c r="I29" s="2">
        <v>18</v>
      </c>
      <c r="J29" s="2" t="s">
        <v>149</v>
      </c>
      <c r="K29" s="2" t="s">
        <v>333</v>
      </c>
      <c r="L29" s="2" t="str">
        <f t="shared" si="2"/>
        <v>SkLrM0024Maize18Dy</v>
      </c>
      <c r="M29" s="2" t="s">
        <v>3</v>
      </c>
      <c r="N29" s="2" t="s">
        <v>4</v>
      </c>
      <c r="O29" s="2" t="str">
        <f t="shared" si="4"/>
        <v>Maize root microbiome</v>
      </c>
      <c r="P29" s="23" t="s">
        <v>378</v>
      </c>
      <c r="Q29" s="2" t="s">
        <v>334</v>
      </c>
      <c r="R29" s="2" t="s">
        <v>141</v>
      </c>
      <c r="S29" s="2" t="s">
        <v>142</v>
      </c>
      <c r="T29" s="23" t="s">
        <v>335</v>
      </c>
      <c r="U29" s="23" t="s">
        <v>380</v>
      </c>
      <c r="V29" s="2" t="s">
        <v>381</v>
      </c>
      <c r="W29" t="s">
        <v>4590</v>
      </c>
      <c r="X29" t="s">
        <v>4591</v>
      </c>
      <c r="Y29" t="s">
        <v>4592</v>
      </c>
      <c r="Z29" t="s">
        <v>4593</v>
      </c>
      <c r="AA29" t="s">
        <v>4502</v>
      </c>
      <c r="AB29" t="s">
        <v>4503</v>
      </c>
      <c r="AC29">
        <v>1.65</v>
      </c>
    </row>
    <row r="30" spans="1:29" ht="14.4" x14ac:dyDescent="0.55000000000000004">
      <c r="A30" s="2" t="str">
        <f t="shared" si="0"/>
        <v>SkLrM0025</v>
      </c>
      <c r="B30" s="1" t="s">
        <v>34</v>
      </c>
      <c r="C30" s="2" t="str">
        <f t="shared" si="1"/>
        <v>SkLrM0025</v>
      </c>
      <c r="D30" s="2" t="s">
        <v>175</v>
      </c>
      <c r="E30" s="2" t="s">
        <v>211</v>
      </c>
      <c r="F30" s="2" t="s">
        <v>267</v>
      </c>
      <c r="G30" s="2" t="s">
        <v>297</v>
      </c>
      <c r="H30" s="2" t="s">
        <v>231</v>
      </c>
      <c r="I30" s="2">
        <v>18</v>
      </c>
      <c r="J30" s="2" t="s">
        <v>149</v>
      </c>
      <c r="K30" s="2" t="s">
        <v>333</v>
      </c>
      <c r="L30" s="2" t="str">
        <f t="shared" si="2"/>
        <v>SkLrM0025Maize18Dy</v>
      </c>
      <c r="M30" s="2" t="s">
        <v>3</v>
      </c>
      <c r="N30" s="2" t="s">
        <v>4</v>
      </c>
      <c r="O30" s="2" t="str">
        <f t="shared" si="4"/>
        <v>Maize root microbiome</v>
      </c>
      <c r="P30" s="23" t="s">
        <v>378</v>
      </c>
      <c r="Q30" s="2" t="s">
        <v>334</v>
      </c>
      <c r="R30" s="2" t="s">
        <v>141</v>
      </c>
      <c r="S30" s="2" t="s">
        <v>142</v>
      </c>
      <c r="T30" s="23" t="s">
        <v>335</v>
      </c>
      <c r="U30" s="23" t="s">
        <v>380</v>
      </c>
      <c r="V30" s="2" t="s">
        <v>381</v>
      </c>
      <c r="W30" t="s">
        <v>4594</v>
      </c>
      <c r="X30" t="s">
        <v>4595</v>
      </c>
      <c r="Y30" t="s">
        <v>4596</v>
      </c>
      <c r="Z30" t="s">
        <v>4597</v>
      </c>
      <c r="AA30" t="s">
        <v>4502</v>
      </c>
      <c r="AB30" t="s">
        <v>4503</v>
      </c>
      <c r="AC30">
        <v>2.0499999999999998</v>
      </c>
    </row>
    <row r="31" spans="1:29" ht="14.4" x14ac:dyDescent="0.55000000000000004">
      <c r="A31" s="2" t="str">
        <f t="shared" si="0"/>
        <v>SkLrM0026</v>
      </c>
      <c r="B31" s="1" t="s">
        <v>35</v>
      </c>
      <c r="C31" s="2" t="str">
        <f t="shared" si="1"/>
        <v>SkLrM0026</v>
      </c>
      <c r="D31" s="2" t="s">
        <v>176</v>
      </c>
      <c r="E31" s="2" t="s">
        <v>211</v>
      </c>
      <c r="F31" s="2" t="s">
        <v>267</v>
      </c>
      <c r="G31" s="2" t="s">
        <v>298</v>
      </c>
      <c r="H31" s="2" t="s">
        <v>232</v>
      </c>
      <c r="I31" s="2">
        <v>18</v>
      </c>
      <c r="J31" s="2" t="s">
        <v>149</v>
      </c>
      <c r="K31" s="2" t="s">
        <v>333</v>
      </c>
      <c r="L31" s="2" t="str">
        <f t="shared" si="2"/>
        <v>SkLrM0026Maize18Dy</v>
      </c>
      <c r="M31" s="2" t="s">
        <v>3</v>
      </c>
      <c r="N31" s="2" t="s">
        <v>4</v>
      </c>
      <c r="O31" s="2" t="str">
        <f t="shared" si="4"/>
        <v>Maize root microbiome</v>
      </c>
      <c r="P31" s="23" t="s">
        <v>378</v>
      </c>
      <c r="Q31" s="2" t="s">
        <v>334</v>
      </c>
      <c r="R31" s="2" t="s">
        <v>141</v>
      </c>
      <c r="S31" s="2" t="s">
        <v>142</v>
      </c>
      <c r="T31" s="23" t="s">
        <v>335</v>
      </c>
      <c r="U31" s="23" t="s">
        <v>380</v>
      </c>
      <c r="V31" s="2" t="s">
        <v>381</v>
      </c>
      <c r="W31" t="s">
        <v>4598</v>
      </c>
      <c r="X31" t="s">
        <v>4599</v>
      </c>
      <c r="Y31" t="s">
        <v>4600</v>
      </c>
      <c r="Z31" t="s">
        <v>4601</v>
      </c>
      <c r="AA31" t="s">
        <v>4502</v>
      </c>
      <c r="AB31" t="s">
        <v>4503</v>
      </c>
      <c r="AC31">
        <v>2.35</v>
      </c>
    </row>
    <row r="32" spans="1:29" ht="14.4" x14ac:dyDescent="0.55000000000000004">
      <c r="A32" s="2" t="str">
        <f t="shared" si="0"/>
        <v>SkLrM0027</v>
      </c>
      <c r="B32" s="1" t="s">
        <v>36</v>
      </c>
      <c r="C32" s="2" t="str">
        <f t="shared" si="1"/>
        <v>SkLrM0027</v>
      </c>
      <c r="D32" s="2" t="s">
        <v>177</v>
      </c>
      <c r="E32" s="2" t="s">
        <v>211</v>
      </c>
      <c r="F32" s="2" t="s">
        <v>267</v>
      </c>
      <c r="G32" s="2" t="s">
        <v>299</v>
      </c>
      <c r="H32" s="2" t="s">
        <v>233</v>
      </c>
      <c r="I32" s="2">
        <v>18</v>
      </c>
      <c r="J32" s="2" t="s">
        <v>149</v>
      </c>
      <c r="K32" s="2" t="s">
        <v>333</v>
      </c>
      <c r="L32" s="2" t="str">
        <f t="shared" si="2"/>
        <v>SkLrM0027Maize18Dy</v>
      </c>
      <c r="M32" s="2" t="s">
        <v>3</v>
      </c>
      <c r="N32" s="2" t="s">
        <v>4</v>
      </c>
      <c r="O32" s="2" t="str">
        <f t="shared" si="4"/>
        <v>Maize root microbiome</v>
      </c>
      <c r="P32" s="23" t="s">
        <v>378</v>
      </c>
      <c r="Q32" s="2" t="s">
        <v>334</v>
      </c>
      <c r="R32" s="2" t="s">
        <v>141</v>
      </c>
      <c r="S32" s="2" t="s">
        <v>142</v>
      </c>
      <c r="T32" s="23" t="s">
        <v>335</v>
      </c>
      <c r="U32" s="23" t="s">
        <v>380</v>
      </c>
      <c r="V32" s="2" t="s">
        <v>381</v>
      </c>
      <c r="W32" t="s">
        <v>4602</v>
      </c>
      <c r="X32" t="s">
        <v>4603</v>
      </c>
      <c r="Y32" t="s">
        <v>4604</v>
      </c>
      <c r="Z32" t="s">
        <v>4605</v>
      </c>
      <c r="AA32" t="s">
        <v>4502</v>
      </c>
      <c r="AB32" t="s">
        <v>4503</v>
      </c>
      <c r="AC32">
        <v>1.95</v>
      </c>
    </row>
    <row r="33" spans="1:29" ht="14.4" x14ac:dyDescent="0.55000000000000004">
      <c r="A33" s="2" t="str">
        <f t="shared" si="0"/>
        <v>SkLrM0028</v>
      </c>
      <c r="B33" s="1" t="s">
        <v>37</v>
      </c>
      <c r="C33" s="2" t="str">
        <f t="shared" si="1"/>
        <v>SkLrM0028</v>
      </c>
      <c r="D33" s="2" t="s">
        <v>178</v>
      </c>
      <c r="E33" s="2" t="s">
        <v>211</v>
      </c>
      <c r="F33" s="2" t="s">
        <v>267</v>
      </c>
      <c r="G33" s="2" t="s">
        <v>300</v>
      </c>
      <c r="H33" s="2" t="s">
        <v>234</v>
      </c>
      <c r="I33" s="2">
        <v>18</v>
      </c>
      <c r="J33" s="2" t="s">
        <v>149</v>
      </c>
      <c r="K33" s="2" t="s">
        <v>333</v>
      </c>
      <c r="L33" s="2" t="str">
        <f t="shared" si="2"/>
        <v>SkLrM0028Maize18Dy</v>
      </c>
      <c r="M33" s="2" t="s">
        <v>3</v>
      </c>
      <c r="N33" s="2" t="s">
        <v>4</v>
      </c>
      <c r="O33" s="2" t="str">
        <f t="shared" si="4"/>
        <v>Maize root microbiome</v>
      </c>
      <c r="P33" s="23" t="s">
        <v>378</v>
      </c>
      <c r="Q33" s="2" t="s">
        <v>334</v>
      </c>
      <c r="R33" s="2" t="s">
        <v>141</v>
      </c>
      <c r="S33" s="2" t="s">
        <v>142</v>
      </c>
      <c r="T33" s="23" t="s">
        <v>335</v>
      </c>
      <c r="U33" s="23" t="s">
        <v>380</v>
      </c>
      <c r="V33" s="2" t="s">
        <v>381</v>
      </c>
      <c r="W33" t="s">
        <v>4606</v>
      </c>
      <c r="X33" t="s">
        <v>4607</v>
      </c>
      <c r="Y33" t="s">
        <v>4608</v>
      </c>
      <c r="Z33" t="s">
        <v>4609</v>
      </c>
      <c r="AA33" t="s">
        <v>4502</v>
      </c>
      <c r="AB33" t="s">
        <v>4503</v>
      </c>
      <c r="AC33">
        <v>1.8</v>
      </c>
    </row>
    <row r="34" spans="1:29" ht="14.4" x14ac:dyDescent="0.55000000000000004">
      <c r="A34" s="2" t="str">
        <f t="shared" si="0"/>
        <v>SkLrM0029</v>
      </c>
      <c r="B34" s="1" t="s">
        <v>38</v>
      </c>
      <c r="C34" s="2" t="str">
        <f t="shared" si="1"/>
        <v>SkLrM0029</v>
      </c>
      <c r="D34" s="2" t="s">
        <v>179</v>
      </c>
      <c r="E34" s="2" t="s">
        <v>211</v>
      </c>
      <c r="F34" s="2" t="s">
        <v>267</v>
      </c>
      <c r="G34" s="2" t="s">
        <v>301</v>
      </c>
      <c r="H34" s="2" t="s">
        <v>235</v>
      </c>
      <c r="I34" s="2">
        <v>18</v>
      </c>
      <c r="J34" s="2" t="s">
        <v>149</v>
      </c>
      <c r="K34" s="2" t="s">
        <v>333</v>
      </c>
      <c r="L34" s="2" t="str">
        <f t="shared" si="2"/>
        <v>SkLrM0029Maize18Dy</v>
      </c>
      <c r="M34" s="2" t="s">
        <v>3</v>
      </c>
      <c r="N34" s="2" t="s">
        <v>4</v>
      </c>
      <c r="O34" s="2" t="str">
        <f t="shared" si="4"/>
        <v>Maize root microbiome</v>
      </c>
      <c r="P34" s="23" t="s">
        <v>378</v>
      </c>
      <c r="Q34" s="2" t="s">
        <v>334</v>
      </c>
      <c r="R34" s="2" t="s">
        <v>141</v>
      </c>
      <c r="S34" s="2" t="s">
        <v>142</v>
      </c>
      <c r="T34" s="23" t="s">
        <v>335</v>
      </c>
      <c r="U34" s="23" t="s">
        <v>380</v>
      </c>
      <c r="V34" s="2" t="s">
        <v>381</v>
      </c>
      <c r="W34" t="s">
        <v>4610</v>
      </c>
      <c r="X34" t="s">
        <v>4611</v>
      </c>
      <c r="Y34" t="s">
        <v>4612</v>
      </c>
      <c r="Z34" t="s">
        <v>4613</v>
      </c>
      <c r="AA34" t="s">
        <v>4502</v>
      </c>
      <c r="AB34" t="s">
        <v>4503</v>
      </c>
      <c r="AC34">
        <v>1.76</v>
      </c>
    </row>
    <row r="35" spans="1:29" ht="14.4" x14ac:dyDescent="0.55000000000000004">
      <c r="A35" s="2" t="str">
        <f t="shared" si="0"/>
        <v>SkLrM0030</v>
      </c>
      <c r="B35" s="1" t="s">
        <v>39</v>
      </c>
      <c r="C35" s="2" t="str">
        <f t="shared" si="1"/>
        <v>SkLrM0030</v>
      </c>
      <c r="D35" s="2" t="s">
        <v>180</v>
      </c>
      <c r="E35" s="2" t="s">
        <v>211</v>
      </c>
      <c r="F35" s="2" t="s">
        <v>267</v>
      </c>
      <c r="G35" s="2" t="s">
        <v>302</v>
      </c>
      <c r="H35" s="2" t="s">
        <v>236</v>
      </c>
      <c r="I35" s="2">
        <v>18</v>
      </c>
      <c r="J35" s="2" t="s">
        <v>149</v>
      </c>
      <c r="K35" s="2" t="s">
        <v>333</v>
      </c>
      <c r="L35" s="2" t="str">
        <f t="shared" si="2"/>
        <v>SkLrM0030Maize18Dy</v>
      </c>
      <c r="M35" s="2" t="s">
        <v>3</v>
      </c>
      <c r="N35" s="2" t="s">
        <v>4</v>
      </c>
      <c r="O35" s="2" t="str">
        <f t="shared" si="4"/>
        <v>Maize root microbiome</v>
      </c>
      <c r="P35" s="23" t="s">
        <v>378</v>
      </c>
      <c r="Q35" s="2" t="s">
        <v>334</v>
      </c>
      <c r="R35" s="2" t="s">
        <v>141</v>
      </c>
      <c r="S35" s="2" t="s">
        <v>142</v>
      </c>
      <c r="T35" s="23" t="s">
        <v>335</v>
      </c>
      <c r="U35" s="23" t="s">
        <v>380</v>
      </c>
      <c r="V35" s="2" t="s">
        <v>381</v>
      </c>
      <c r="W35" t="s">
        <v>4614</v>
      </c>
      <c r="X35" t="s">
        <v>4615</v>
      </c>
      <c r="Y35" t="s">
        <v>4616</v>
      </c>
      <c r="Z35" t="s">
        <v>4617</v>
      </c>
      <c r="AA35" t="s">
        <v>4502</v>
      </c>
      <c r="AB35" t="s">
        <v>4503</v>
      </c>
      <c r="AC35">
        <v>1.9</v>
      </c>
    </row>
    <row r="36" spans="1:29" ht="14.4" x14ac:dyDescent="0.55000000000000004">
      <c r="A36" s="2" t="str">
        <f t="shared" si="0"/>
        <v>SkLrM0031</v>
      </c>
      <c r="B36" s="1" t="s">
        <v>40</v>
      </c>
      <c r="C36" s="2" t="str">
        <f t="shared" si="1"/>
        <v>SkLrM0031</v>
      </c>
      <c r="D36" s="2" t="s">
        <v>181</v>
      </c>
      <c r="E36" s="2" t="s">
        <v>211</v>
      </c>
      <c r="F36" s="2" t="s">
        <v>267</v>
      </c>
      <c r="G36" s="2" t="s">
        <v>303</v>
      </c>
      <c r="H36" s="2" t="s">
        <v>237</v>
      </c>
      <c r="I36" s="2">
        <v>18</v>
      </c>
      <c r="J36" s="2" t="s">
        <v>149</v>
      </c>
      <c r="K36" s="2" t="s">
        <v>333</v>
      </c>
      <c r="L36" s="2" t="str">
        <f t="shared" si="2"/>
        <v>SkLrM0031Maize18Dy</v>
      </c>
      <c r="M36" s="2" t="s">
        <v>3</v>
      </c>
      <c r="N36" s="2" t="s">
        <v>4</v>
      </c>
      <c r="O36" s="2" t="str">
        <f t="shared" si="4"/>
        <v>Maize root microbiome</v>
      </c>
      <c r="P36" s="23" t="s">
        <v>378</v>
      </c>
      <c r="Q36" s="2" t="s">
        <v>334</v>
      </c>
      <c r="R36" s="2" t="s">
        <v>141</v>
      </c>
      <c r="S36" s="2" t="s">
        <v>142</v>
      </c>
      <c r="T36" s="23" t="s">
        <v>335</v>
      </c>
      <c r="U36" s="23" t="s">
        <v>380</v>
      </c>
      <c r="V36" s="2" t="s">
        <v>381</v>
      </c>
      <c r="W36" t="s">
        <v>4618</v>
      </c>
      <c r="X36" t="s">
        <v>4619</v>
      </c>
      <c r="Y36" t="s">
        <v>4620</v>
      </c>
      <c r="Z36" t="s">
        <v>4621</v>
      </c>
      <c r="AA36" t="s">
        <v>4502</v>
      </c>
      <c r="AB36" t="s">
        <v>4503</v>
      </c>
      <c r="AC36">
        <v>1.65</v>
      </c>
    </row>
    <row r="37" spans="1:29" ht="14.4" x14ac:dyDescent="0.55000000000000004">
      <c r="A37" s="2" t="str">
        <f t="shared" si="0"/>
        <v>SkLrM0032</v>
      </c>
      <c r="B37" s="1" t="s">
        <v>41</v>
      </c>
      <c r="C37" s="2" t="str">
        <f t="shared" si="1"/>
        <v>SkLrM0032</v>
      </c>
      <c r="D37" s="2" t="s">
        <v>182</v>
      </c>
      <c r="E37" s="2" t="s">
        <v>211</v>
      </c>
      <c r="F37" s="2" t="s">
        <v>267</v>
      </c>
      <c r="G37" s="2" t="s">
        <v>304</v>
      </c>
      <c r="H37" s="2" t="s">
        <v>238</v>
      </c>
      <c r="I37" s="2">
        <v>18</v>
      </c>
      <c r="J37" s="2" t="s">
        <v>149</v>
      </c>
      <c r="K37" s="2" t="s">
        <v>333</v>
      </c>
      <c r="L37" s="2" t="str">
        <f t="shared" si="2"/>
        <v>SkLrM0032Maize18Dy</v>
      </c>
      <c r="M37" s="2" t="s">
        <v>3</v>
      </c>
      <c r="N37" s="2" t="s">
        <v>4</v>
      </c>
      <c r="O37" s="2" t="str">
        <f t="shared" si="4"/>
        <v>Maize root microbiome</v>
      </c>
      <c r="P37" s="23" t="s">
        <v>378</v>
      </c>
      <c r="Q37" s="2" t="s">
        <v>334</v>
      </c>
      <c r="R37" s="2" t="s">
        <v>141</v>
      </c>
      <c r="S37" s="2" t="s">
        <v>142</v>
      </c>
      <c r="T37" s="23" t="s">
        <v>335</v>
      </c>
      <c r="U37" s="23" t="s">
        <v>380</v>
      </c>
      <c r="V37" s="2" t="s">
        <v>381</v>
      </c>
      <c r="W37" t="s">
        <v>4622</v>
      </c>
      <c r="X37" t="s">
        <v>4623</v>
      </c>
      <c r="Y37" t="s">
        <v>4624</v>
      </c>
      <c r="Z37" t="s">
        <v>4625</v>
      </c>
      <c r="AA37" t="s">
        <v>4502</v>
      </c>
      <c r="AB37" t="s">
        <v>4503</v>
      </c>
      <c r="AC37">
        <v>2.17</v>
      </c>
    </row>
    <row r="38" spans="1:29" ht="14.4" x14ac:dyDescent="0.55000000000000004">
      <c r="A38" s="2" t="str">
        <f t="shared" si="0"/>
        <v>SkLrM0033</v>
      </c>
      <c r="B38" s="1" t="s">
        <v>42</v>
      </c>
      <c r="C38" s="2" t="str">
        <f t="shared" si="1"/>
        <v>SkLrM0033</v>
      </c>
      <c r="D38" s="2" t="s">
        <v>183</v>
      </c>
      <c r="E38" s="2" t="s">
        <v>211</v>
      </c>
      <c r="F38" s="2" t="s">
        <v>267</v>
      </c>
      <c r="G38" s="2" t="s">
        <v>305</v>
      </c>
      <c r="H38" s="2" t="s">
        <v>239</v>
      </c>
      <c r="I38" s="2">
        <v>18</v>
      </c>
      <c r="J38" s="2" t="s">
        <v>149</v>
      </c>
      <c r="K38" s="2" t="s">
        <v>333</v>
      </c>
      <c r="L38" s="2" t="str">
        <f t="shared" si="2"/>
        <v>SkLrM0033Maize18Dy</v>
      </c>
      <c r="M38" s="2" t="s">
        <v>3</v>
      </c>
      <c r="N38" s="2" t="s">
        <v>4</v>
      </c>
      <c r="O38" s="2" t="str">
        <f t="shared" si="4"/>
        <v>Maize root microbiome</v>
      </c>
      <c r="P38" s="23" t="s">
        <v>378</v>
      </c>
      <c r="Q38" s="2" t="s">
        <v>334</v>
      </c>
      <c r="R38" s="2" t="s">
        <v>141</v>
      </c>
      <c r="S38" s="2" t="s">
        <v>142</v>
      </c>
      <c r="T38" s="23" t="s">
        <v>335</v>
      </c>
      <c r="U38" s="23" t="s">
        <v>380</v>
      </c>
      <c r="V38" s="2" t="s">
        <v>381</v>
      </c>
      <c r="W38" t="s">
        <v>4626</v>
      </c>
      <c r="X38" t="s">
        <v>4627</v>
      </c>
      <c r="Y38" t="s">
        <v>4628</v>
      </c>
      <c r="Z38" t="s">
        <v>4629</v>
      </c>
      <c r="AA38" t="s">
        <v>4502</v>
      </c>
      <c r="AB38" t="s">
        <v>4503</v>
      </c>
      <c r="AC38">
        <v>1.9</v>
      </c>
    </row>
    <row r="39" spans="1:29" ht="14.4" x14ac:dyDescent="0.55000000000000004">
      <c r="A39" s="2" t="str">
        <f t="shared" si="0"/>
        <v>SkLrM0034</v>
      </c>
      <c r="B39" s="1" t="s">
        <v>43</v>
      </c>
      <c r="C39" s="2" t="str">
        <f t="shared" si="1"/>
        <v>SkLrM0034</v>
      </c>
      <c r="D39" s="2" t="s">
        <v>184</v>
      </c>
      <c r="E39" s="2" t="s">
        <v>211</v>
      </c>
      <c r="F39" s="2" t="s">
        <v>267</v>
      </c>
      <c r="G39" s="2" t="s">
        <v>306</v>
      </c>
      <c r="H39" s="2" t="s">
        <v>240</v>
      </c>
      <c r="I39" s="2">
        <v>18</v>
      </c>
      <c r="J39" s="2" t="s">
        <v>149</v>
      </c>
      <c r="K39" s="2" t="s">
        <v>333</v>
      </c>
      <c r="L39" s="2" t="str">
        <f t="shared" si="2"/>
        <v>SkLrM0034Maize18Dy</v>
      </c>
      <c r="M39" s="2" t="s">
        <v>3</v>
      </c>
      <c r="N39" s="2" t="s">
        <v>4</v>
      </c>
      <c r="O39" s="2" t="str">
        <f t="shared" si="4"/>
        <v>Maize root microbiome</v>
      </c>
      <c r="P39" s="23" t="s">
        <v>378</v>
      </c>
      <c r="Q39" s="2" t="s">
        <v>334</v>
      </c>
      <c r="R39" s="2" t="s">
        <v>141</v>
      </c>
      <c r="S39" s="2" t="s">
        <v>142</v>
      </c>
      <c r="T39" s="23" t="s">
        <v>335</v>
      </c>
      <c r="U39" s="23" t="s">
        <v>380</v>
      </c>
      <c r="V39" s="2" t="s">
        <v>381</v>
      </c>
      <c r="W39" t="s">
        <v>4630</v>
      </c>
      <c r="X39" t="s">
        <v>4631</v>
      </c>
      <c r="Y39" t="s">
        <v>4632</v>
      </c>
      <c r="Z39" t="s">
        <v>4633</v>
      </c>
      <c r="AA39" t="s">
        <v>4502</v>
      </c>
      <c r="AB39" t="s">
        <v>4503</v>
      </c>
      <c r="AC39">
        <v>2</v>
      </c>
    </row>
    <row r="40" spans="1:29" ht="14.4" x14ac:dyDescent="0.55000000000000004">
      <c r="A40" s="2" t="str">
        <f t="shared" si="0"/>
        <v>SkLrM0035</v>
      </c>
      <c r="B40" s="1" t="s">
        <v>44</v>
      </c>
      <c r="C40" s="2" t="str">
        <f t="shared" si="1"/>
        <v>SkLrM0035</v>
      </c>
      <c r="D40" s="2" t="s">
        <v>185</v>
      </c>
      <c r="E40" s="2" t="s">
        <v>211</v>
      </c>
      <c r="F40" s="2" t="s">
        <v>267</v>
      </c>
      <c r="G40" s="2" t="s">
        <v>307</v>
      </c>
      <c r="H40" s="2" t="s">
        <v>241</v>
      </c>
      <c r="I40" s="2">
        <v>18</v>
      </c>
      <c r="J40" s="2" t="s">
        <v>149</v>
      </c>
      <c r="K40" s="2" t="s">
        <v>333</v>
      </c>
      <c r="L40" s="2" t="str">
        <f t="shared" si="2"/>
        <v>SkLrM0035Maize18Dy</v>
      </c>
      <c r="M40" s="2" t="s">
        <v>3</v>
      </c>
      <c r="N40" s="2" t="s">
        <v>4</v>
      </c>
      <c r="O40" s="2" t="str">
        <f t="shared" si="4"/>
        <v>Maize root microbiome</v>
      </c>
      <c r="P40" s="23" t="s">
        <v>378</v>
      </c>
      <c r="Q40" s="2" t="s">
        <v>334</v>
      </c>
      <c r="R40" s="2" t="s">
        <v>141</v>
      </c>
      <c r="S40" s="2" t="s">
        <v>142</v>
      </c>
      <c r="T40" s="23" t="s">
        <v>335</v>
      </c>
      <c r="U40" s="23" t="s">
        <v>380</v>
      </c>
      <c r="V40" s="2" t="s">
        <v>381</v>
      </c>
      <c r="W40" t="s">
        <v>4634</v>
      </c>
      <c r="X40" t="s">
        <v>4635</v>
      </c>
      <c r="Y40" t="s">
        <v>4636</v>
      </c>
      <c r="Z40" t="s">
        <v>4637</v>
      </c>
      <c r="AA40" t="s">
        <v>4502</v>
      </c>
      <c r="AB40" t="s">
        <v>4503</v>
      </c>
      <c r="AC40">
        <v>2.15</v>
      </c>
    </row>
    <row r="41" spans="1:29" ht="14.4" x14ac:dyDescent="0.55000000000000004">
      <c r="A41" s="2" t="str">
        <f t="shared" si="0"/>
        <v>SkLrM0036</v>
      </c>
      <c r="B41" s="1" t="s">
        <v>45</v>
      </c>
      <c r="C41" s="2" t="str">
        <f t="shared" si="1"/>
        <v>SkLrM0036</v>
      </c>
      <c r="D41" s="2" t="s">
        <v>186</v>
      </c>
      <c r="E41" s="2" t="s">
        <v>211</v>
      </c>
      <c r="F41" s="2" t="s">
        <v>267</v>
      </c>
      <c r="G41" s="2" t="s">
        <v>308</v>
      </c>
      <c r="H41" s="2" t="s">
        <v>242</v>
      </c>
      <c r="I41" s="2">
        <v>18</v>
      </c>
      <c r="J41" s="2" t="s">
        <v>149</v>
      </c>
      <c r="K41" s="2" t="s">
        <v>333</v>
      </c>
      <c r="L41" s="2" t="str">
        <f t="shared" si="2"/>
        <v>SkLrM0036Maize18Dy</v>
      </c>
      <c r="M41" s="2" t="s">
        <v>3</v>
      </c>
      <c r="N41" s="2" t="s">
        <v>4</v>
      </c>
      <c r="O41" s="2" t="str">
        <f t="shared" si="4"/>
        <v>Maize root microbiome</v>
      </c>
      <c r="P41" s="23" t="s">
        <v>378</v>
      </c>
      <c r="Q41" s="2" t="s">
        <v>334</v>
      </c>
      <c r="R41" s="2" t="s">
        <v>141</v>
      </c>
      <c r="S41" s="2" t="s">
        <v>142</v>
      </c>
      <c r="T41" s="23" t="s">
        <v>335</v>
      </c>
      <c r="U41" s="23" t="s">
        <v>380</v>
      </c>
      <c r="V41" s="2" t="s">
        <v>381</v>
      </c>
      <c r="W41" t="s">
        <v>4638</v>
      </c>
      <c r="X41" t="s">
        <v>4639</v>
      </c>
      <c r="Y41" t="s">
        <v>4640</v>
      </c>
      <c r="Z41" t="s">
        <v>4641</v>
      </c>
      <c r="AA41" t="s">
        <v>4502</v>
      </c>
      <c r="AB41" t="s">
        <v>4503</v>
      </c>
      <c r="AC41">
        <v>2.4500000000000002</v>
      </c>
    </row>
    <row r="42" spans="1:29" ht="14.4" x14ac:dyDescent="0.55000000000000004">
      <c r="A42" s="2" t="str">
        <f t="shared" si="0"/>
        <v>SkLrM0037</v>
      </c>
      <c r="B42" s="1" t="s">
        <v>46</v>
      </c>
      <c r="C42" s="2" t="str">
        <f t="shared" si="1"/>
        <v>SkLrM0037</v>
      </c>
      <c r="D42" s="2" t="s">
        <v>187</v>
      </c>
      <c r="E42" s="2" t="s">
        <v>211</v>
      </c>
      <c r="F42" s="2" t="s">
        <v>267</v>
      </c>
      <c r="G42" s="2" t="s">
        <v>309</v>
      </c>
      <c r="H42" s="2" t="s">
        <v>243</v>
      </c>
      <c r="I42" s="2">
        <v>18</v>
      </c>
      <c r="J42" s="2" t="s">
        <v>149</v>
      </c>
      <c r="K42" s="2" t="s">
        <v>333</v>
      </c>
      <c r="L42" s="2" t="str">
        <f t="shared" si="2"/>
        <v>SkLrM0037Maize18Dy</v>
      </c>
      <c r="M42" s="2" t="s">
        <v>3</v>
      </c>
      <c r="N42" s="2" t="s">
        <v>4</v>
      </c>
      <c r="O42" s="2" t="str">
        <f t="shared" si="4"/>
        <v>Maize root microbiome</v>
      </c>
      <c r="P42" s="23" t="s">
        <v>378</v>
      </c>
      <c r="Q42" s="2" t="s">
        <v>334</v>
      </c>
      <c r="R42" s="2" t="s">
        <v>141</v>
      </c>
      <c r="S42" s="2" t="s">
        <v>142</v>
      </c>
      <c r="T42" s="23" t="s">
        <v>335</v>
      </c>
      <c r="U42" s="23" t="s">
        <v>380</v>
      </c>
      <c r="V42" s="2" t="s">
        <v>381</v>
      </c>
      <c r="W42" t="s">
        <v>4642</v>
      </c>
      <c r="X42" t="s">
        <v>4643</v>
      </c>
      <c r="Y42" t="s">
        <v>4644</v>
      </c>
      <c r="Z42" t="s">
        <v>4645</v>
      </c>
      <c r="AA42" t="s">
        <v>4502</v>
      </c>
      <c r="AB42" t="s">
        <v>4503</v>
      </c>
      <c r="AC42">
        <v>2.27</v>
      </c>
    </row>
    <row r="43" spans="1:29" ht="14.4" x14ac:dyDescent="0.55000000000000004">
      <c r="A43" s="2" t="str">
        <f t="shared" si="0"/>
        <v>SkLrM0038</v>
      </c>
      <c r="B43" s="1" t="s">
        <v>47</v>
      </c>
      <c r="C43" s="2" t="str">
        <f t="shared" si="1"/>
        <v>SkLrM0038</v>
      </c>
      <c r="D43" s="2" t="s">
        <v>188</v>
      </c>
      <c r="E43" s="2" t="s">
        <v>211</v>
      </c>
      <c r="F43" s="2" t="s">
        <v>267</v>
      </c>
      <c r="G43" s="2" t="s">
        <v>310</v>
      </c>
      <c r="H43" s="2" t="s">
        <v>244</v>
      </c>
      <c r="I43" s="2">
        <v>18</v>
      </c>
      <c r="J43" s="2" t="s">
        <v>149</v>
      </c>
      <c r="K43" s="2" t="s">
        <v>333</v>
      </c>
      <c r="L43" s="2" t="str">
        <f t="shared" si="2"/>
        <v>SkLrM0038Maize18Dy</v>
      </c>
      <c r="M43" s="2" t="s">
        <v>3</v>
      </c>
      <c r="N43" s="2" t="s">
        <v>4</v>
      </c>
      <c r="O43" s="2" t="str">
        <f t="shared" si="4"/>
        <v>Maize root microbiome</v>
      </c>
      <c r="P43" s="23" t="s">
        <v>378</v>
      </c>
      <c r="Q43" s="2" t="s">
        <v>334</v>
      </c>
      <c r="R43" s="2" t="s">
        <v>141</v>
      </c>
      <c r="S43" s="2" t="s">
        <v>142</v>
      </c>
      <c r="T43" s="23" t="s">
        <v>335</v>
      </c>
      <c r="U43" s="23" t="s">
        <v>380</v>
      </c>
      <c r="V43" s="2" t="s">
        <v>381</v>
      </c>
      <c r="W43" t="s">
        <v>4646</v>
      </c>
      <c r="X43" t="s">
        <v>4647</v>
      </c>
      <c r="Y43" t="s">
        <v>4648</v>
      </c>
      <c r="Z43" t="s">
        <v>4649</v>
      </c>
      <c r="AA43" t="s">
        <v>4502</v>
      </c>
      <c r="AB43" t="s">
        <v>4503</v>
      </c>
      <c r="AC43">
        <v>1.8</v>
      </c>
    </row>
    <row r="44" spans="1:29" ht="14.4" x14ac:dyDescent="0.55000000000000004">
      <c r="A44" s="2" t="str">
        <f t="shared" si="0"/>
        <v>SkLrM0039</v>
      </c>
      <c r="B44" s="1" t="s">
        <v>48</v>
      </c>
      <c r="C44" s="2" t="str">
        <f t="shared" si="1"/>
        <v>SkLrM0039</v>
      </c>
      <c r="D44" s="2" t="s">
        <v>189</v>
      </c>
      <c r="E44" s="2" t="s">
        <v>211</v>
      </c>
      <c r="F44" s="2" t="s">
        <v>267</v>
      </c>
      <c r="G44" s="2" t="s">
        <v>311</v>
      </c>
      <c r="H44" s="2" t="s">
        <v>245</v>
      </c>
      <c r="I44" s="2">
        <v>18</v>
      </c>
      <c r="J44" s="2" t="s">
        <v>149</v>
      </c>
      <c r="K44" s="2" t="s">
        <v>333</v>
      </c>
      <c r="L44" s="2" t="str">
        <f t="shared" si="2"/>
        <v>SkLrM0039Maize18Dy</v>
      </c>
      <c r="M44" s="2" t="s">
        <v>3</v>
      </c>
      <c r="N44" s="2" t="s">
        <v>4</v>
      </c>
      <c r="O44" s="2" t="str">
        <f t="shared" si="4"/>
        <v>Maize root microbiome</v>
      </c>
      <c r="P44" s="23" t="s">
        <v>378</v>
      </c>
      <c r="Q44" s="2" t="s">
        <v>334</v>
      </c>
      <c r="R44" s="2" t="s">
        <v>141</v>
      </c>
      <c r="S44" s="2" t="s">
        <v>142</v>
      </c>
      <c r="T44" s="23" t="s">
        <v>335</v>
      </c>
      <c r="U44" s="23" t="s">
        <v>380</v>
      </c>
      <c r="V44" s="2" t="s">
        <v>381</v>
      </c>
      <c r="W44" t="s">
        <v>4650</v>
      </c>
      <c r="X44" t="s">
        <v>4651</v>
      </c>
      <c r="Y44" t="s">
        <v>4652</v>
      </c>
      <c r="Z44" t="s">
        <v>4653</v>
      </c>
      <c r="AA44" t="s">
        <v>4502</v>
      </c>
      <c r="AB44" t="s">
        <v>4503</v>
      </c>
      <c r="AC44">
        <v>2.1</v>
      </c>
    </row>
    <row r="45" spans="1:29" ht="14.4" x14ac:dyDescent="0.55000000000000004">
      <c r="A45" s="2" t="str">
        <f t="shared" si="0"/>
        <v>SkLrM0040</v>
      </c>
      <c r="B45" s="1" t="s">
        <v>49</v>
      </c>
      <c r="C45" s="2" t="str">
        <f t="shared" si="1"/>
        <v>SkLrM0040</v>
      </c>
      <c r="D45" s="2" t="s">
        <v>190</v>
      </c>
      <c r="E45" s="2" t="s">
        <v>211</v>
      </c>
      <c r="F45" s="2" t="s">
        <v>267</v>
      </c>
      <c r="G45" s="2" t="s">
        <v>312</v>
      </c>
      <c r="H45" s="2" t="s">
        <v>246</v>
      </c>
      <c r="I45" s="2">
        <v>18</v>
      </c>
      <c r="J45" s="2" t="s">
        <v>149</v>
      </c>
      <c r="K45" s="2" t="s">
        <v>333</v>
      </c>
      <c r="L45" s="2" t="str">
        <f t="shared" si="2"/>
        <v>SkLrM0040Maize18Dy</v>
      </c>
      <c r="M45" s="2" t="s">
        <v>3</v>
      </c>
      <c r="N45" s="2" t="s">
        <v>4</v>
      </c>
      <c r="O45" s="2" t="str">
        <f t="shared" si="4"/>
        <v>Maize root microbiome</v>
      </c>
      <c r="P45" s="23" t="s">
        <v>378</v>
      </c>
      <c r="Q45" s="2" t="s">
        <v>334</v>
      </c>
      <c r="R45" s="2" t="s">
        <v>141</v>
      </c>
      <c r="S45" s="2" t="s">
        <v>142</v>
      </c>
      <c r="T45" s="23" t="s">
        <v>335</v>
      </c>
      <c r="U45" s="23" t="s">
        <v>380</v>
      </c>
      <c r="V45" s="2" t="s">
        <v>381</v>
      </c>
      <c r="W45" t="s">
        <v>4654</v>
      </c>
      <c r="X45" t="s">
        <v>4655</v>
      </c>
      <c r="Y45" t="s">
        <v>4656</v>
      </c>
      <c r="Z45" t="s">
        <v>4657</v>
      </c>
      <c r="AA45" t="s">
        <v>4502</v>
      </c>
      <c r="AB45" t="s">
        <v>4503</v>
      </c>
      <c r="AC45">
        <v>1.865</v>
      </c>
    </row>
    <row r="46" spans="1:29" ht="14.4" x14ac:dyDescent="0.55000000000000004">
      <c r="A46" s="2" t="str">
        <f t="shared" si="0"/>
        <v>SkLrM0041</v>
      </c>
      <c r="B46" s="1" t="s">
        <v>50</v>
      </c>
      <c r="C46" s="2" t="str">
        <f t="shared" si="1"/>
        <v>SkLrM0041</v>
      </c>
      <c r="D46" s="2" t="s">
        <v>191</v>
      </c>
      <c r="E46" s="2" t="s">
        <v>211</v>
      </c>
      <c r="F46" s="2" t="s">
        <v>267</v>
      </c>
      <c r="G46" s="2" t="s">
        <v>313</v>
      </c>
      <c r="H46" s="2" t="s">
        <v>247</v>
      </c>
      <c r="I46" s="2">
        <v>18</v>
      </c>
      <c r="J46" s="2" t="s">
        <v>149</v>
      </c>
      <c r="K46" s="2" t="s">
        <v>333</v>
      </c>
      <c r="L46" s="2" t="str">
        <f t="shared" si="2"/>
        <v>SkLrM0041Maize18Dy</v>
      </c>
      <c r="M46" s="2" t="s">
        <v>3</v>
      </c>
      <c r="N46" s="2" t="s">
        <v>4</v>
      </c>
      <c r="O46" s="2" t="str">
        <f t="shared" si="4"/>
        <v>Maize root microbiome</v>
      </c>
      <c r="P46" s="23" t="s">
        <v>378</v>
      </c>
      <c r="Q46" s="2" t="s">
        <v>334</v>
      </c>
      <c r="R46" s="2" t="s">
        <v>141</v>
      </c>
      <c r="S46" s="2" t="s">
        <v>142</v>
      </c>
      <c r="T46" s="23" t="s">
        <v>335</v>
      </c>
      <c r="U46" s="23" t="s">
        <v>380</v>
      </c>
      <c r="V46" s="2" t="s">
        <v>381</v>
      </c>
      <c r="W46" t="s">
        <v>4658</v>
      </c>
      <c r="X46" t="s">
        <v>4659</v>
      </c>
      <c r="Y46" t="s">
        <v>4660</v>
      </c>
      <c r="Z46" t="s">
        <v>4661</v>
      </c>
      <c r="AA46" t="s">
        <v>4502</v>
      </c>
      <c r="AB46" t="s">
        <v>4503</v>
      </c>
      <c r="AC46">
        <v>2.2000000000000002</v>
      </c>
    </row>
    <row r="47" spans="1:29" ht="14.4" x14ac:dyDescent="0.55000000000000004">
      <c r="A47" s="2" t="str">
        <f t="shared" si="0"/>
        <v>SkLrM0042</v>
      </c>
      <c r="B47" s="1" t="s">
        <v>51</v>
      </c>
      <c r="C47" s="2" t="str">
        <f t="shared" si="1"/>
        <v>SkLrM0042</v>
      </c>
      <c r="D47" s="2" t="s">
        <v>192</v>
      </c>
      <c r="E47" s="2" t="s">
        <v>211</v>
      </c>
      <c r="F47" s="2" t="s">
        <v>267</v>
      </c>
      <c r="G47" s="2" t="s">
        <v>314</v>
      </c>
      <c r="H47" s="2" t="s">
        <v>248</v>
      </c>
      <c r="I47" s="2">
        <v>18</v>
      </c>
      <c r="J47" s="2" t="s">
        <v>149</v>
      </c>
      <c r="K47" s="2" t="s">
        <v>333</v>
      </c>
      <c r="L47" s="2" t="str">
        <f t="shared" si="2"/>
        <v>SkLrM0042Maize18Dy</v>
      </c>
      <c r="M47" s="2" t="s">
        <v>3</v>
      </c>
      <c r="N47" s="2" t="s">
        <v>4</v>
      </c>
      <c r="O47" s="2" t="str">
        <f t="shared" si="4"/>
        <v>Maize root microbiome</v>
      </c>
      <c r="P47" s="23" t="s">
        <v>378</v>
      </c>
      <c r="Q47" s="2" t="s">
        <v>334</v>
      </c>
      <c r="R47" s="2" t="s">
        <v>141</v>
      </c>
      <c r="S47" s="2" t="s">
        <v>142</v>
      </c>
      <c r="T47" s="23" t="s">
        <v>335</v>
      </c>
      <c r="U47" s="23" t="s">
        <v>380</v>
      </c>
      <c r="V47" s="2" t="s">
        <v>381</v>
      </c>
      <c r="W47" t="s">
        <v>4662</v>
      </c>
      <c r="X47" t="s">
        <v>4663</v>
      </c>
      <c r="Y47" t="s">
        <v>4664</v>
      </c>
      <c r="Z47" t="s">
        <v>4665</v>
      </c>
      <c r="AA47" t="s">
        <v>4502</v>
      </c>
      <c r="AB47" t="s">
        <v>4503</v>
      </c>
      <c r="AC47">
        <v>2.27</v>
      </c>
    </row>
    <row r="48" spans="1:29" ht="14.4" x14ac:dyDescent="0.55000000000000004">
      <c r="A48" s="2" t="str">
        <f t="shared" si="0"/>
        <v>SkLrM0043</v>
      </c>
      <c r="B48" s="1" t="s">
        <v>52</v>
      </c>
      <c r="C48" s="2" t="str">
        <f t="shared" si="1"/>
        <v>SkLrM0043</v>
      </c>
      <c r="D48" s="2" t="s">
        <v>193</v>
      </c>
      <c r="E48" s="2" t="s">
        <v>211</v>
      </c>
      <c r="F48" s="2" t="s">
        <v>267</v>
      </c>
      <c r="G48" s="2" t="s">
        <v>315</v>
      </c>
      <c r="H48" s="2" t="s">
        <v>249</v>
      </c>
      <c r="I48" s="2">
        <v>18</v>
      </c>
      <c r="J48" s="2" t="s">
        <v>149</v>
      </c>
      <c r="K48" s="2" t="s">
        <v>333</v>
      </c>
      <c r="L48" s="2" t="str">
        <f t="shared" si="2"/>
        <v>SkLrM0043Maize18Dy</v>
      </c>
      <c r="M48" s="2" t="s">
        <v>3</v>
      </c>
      <c r="N48" s="2" t="s">
        <v>4</v>
      </c>
      <c r="O48" s="2" t="str">
        <f t="shared" si="4"/>
        <v>Maize root microbiome</v>
      </c>
      <c r="P48" s="23" t="s">
        <v>378</v>
      </c>
      <c r="Q48" s="2" t="s">
        <v>334</v>
      </c>
      <c r="R48" s="2" t="s">
        <v>141</v>
      </c>
      <c r="S48" s="2" t="s">
        <v>142</v>
      </c>
      <c r="T48" s="23" t="s">
        <v>335</v>
      </c>
      <c r="U48" s="23" t="s">
        <v>380</v>
      </c>
      <c r="V48" s="2" t="s">
        <v>381</v>
      </c>
      <c r="W48" t="s">
        <v>4666</v>
      </c>
      <c r="X48" t="s">
        <v>4667</v>
      </c>
      <c r="Y48" t="s">
        <v>4668</v>
      </c>
      <c r="Z48" t="s">
        <v>4669</v>
      </c>
      <c r="AA48" t="s">
        <v>4502</v>
      </c>
      <c r="AB48" t="s">
        <v>4503</v>
      </c>
      <c r="AC48">
        <v>1.57</v>
      </c>
    </row>
    <row r="49" spans="1:29" ht="14.4" x14ac:dyDescent="0.55000000000000004">
      <c r="A49" s="2" t="str">
        <f t="shared" si="0"/>
        <v>SkLrM0044</v>
      </c>
      <c r="B49" s="1" t="s">
        <v>53</v>
      </c>
      <c r="C49" s="2" t="str">
        <f t="shared" si="1"/>
        <v>SkLrM0044</v>
      </c>
      <c r="D49" s="2" t="s">
        <v>194</v>
      </c>
      <c r="E49" s="2" t="s">
        <v>211</v>
      </c>
      <c r="F49" s="2" t="s">
        <v>267</v>
      </c>
      <c r="G49" s="2" t="s">
        <v>316</v>
      </c>
      <c r="H49" s="2" t="s">
        <v>250</v>
      </c>
      <c r="I49" s="2">
        <v>18</v>
      </c>
      <c r="J49" s="2" t="s">
        <v>149</v>
      </c>
      <c r="K49" s="2" t="s">
        <v>333</v>
      </c>
      <c r="L49" s="2" t="str">
        <f t="shared" si="2"/>
        <v>SkLrM0044Maize18Dy</v>
      </c>
      <c r="M49" s="2" t="s">
        <v>3</v>
      </c>
      <c r="N49" s="2" t="s">
        <v>4</v>
      </c>
      <c r="O49" s="2" t="str">
        <f t="shared" si="4"/>
        <v>Maize root microbiome</v>
      </c>
      <c r="P49" s="23" t="s">
        <v>378</v>
      </c>
      <c r="Q49" s="2" t="s">
        <v>334</v>
      </c>
      <c r="R49" s="2" t="s">
        <v>141</v>
      </c>
      <c r="S49" s="2" t="s">
        <v>142</v>
      </c>
      <c r="T49" s="23" t="s">
        <v>335</v>
      </c>
      <c r="U49" s="23" t="s">
        <v>380</v>
      </c>
      <c r="V49" s="2" t="s">
        <v>381</v>
      </c>
      <c r="W49" t="s">
        <v>4670</v>
      </c>
      <c r="X49" t="s">
        <v>4671</v>
      </c>
      <c r="Y49" t="s">
        <v>4672</v>
      </c>
      <c r="Z49" t="s">
        <v>4673</v>
      </c>
      <c r="AA49" t="s">
        <v>4502</v>
      </c>
      <c r="AB49" t="s">
        <v>4503</v>
      </c>
      <c r="AC49">
        <v>2.2999999999999998</v>
      </c>
    </row>
    <row r="50" spans="1:29" ht="14.4" x14ac:dyDescent="0.55000000000000004">
      <c r="A50" s="2" t="str">
        <f t="shared" si="0"/>
        <v>SkLrM0045</v>
      </c>
      <c r="B50" s="1" t="s">
        <v>54</v>
      </c>
      <c r="C50" s="2" t="str">
        <f t="shared" si="1"/>
        <v>SkLrM0045</v>
      </c>
      <c r="D50" s="2" t="s">
        <v>195</v>
      </c>
      <c r="E50" s="2" t="s">
        <v>211</v>
      </c>
      <c r="F50" s="2" t="s">
        <v>267</v>
      </c>
      <c r="G50" s="2" t="s">
        <v>317</v>
      </c>
      <c r="H50" s="2" t="s">
        <v>251</v>
      </c>
      <c r="I50" s="2">
        <v>18</v>
      </c>
      <c r="J50" s="2" t="s">
        <v>149</v>
      </c>
      <c r="K50" s="2" t="s">
        <v>333</v>
      </c>
      <c r="L50" s="2" t="str">
        <f t="shared" si="2"/>
        <v>SkLrM0045Maize18Dy</v>
      </c>
      <c r="M50" s="2" t="s">
        <v>3</v>
      </c>
      <c r="N50" s="2" t="s">
        <v>4</v>
      </c>
      <c r="O50" s="2" t="str">
        <f t="shared" si="4"/>
        <v>Maize root microbiome</v>
      </c>
      <c r="P50" s="23" t="s">
        <v>378</v>
      </c>
      <c r="Q50" s="2" t="s">
        <v>334</v>
      </c>
      <c r="R50" s="2" t="s">
        <v>141</v>
      </c>
      <c r="S50" s="2" t="s">
        <v>142</v>
      </c>
      <c r="T50" s="23" t="s">
        <v>335</v>
      </c>
      <c r="U50" s="23" t="s">
        <v>380</v>
      </c>
      <c r="V50" s="2" t="s">
        <v>381</v>
      </c>
      <c r="W50" t="s">
        <v>4674</v>
      </c>
      <c r="X50" t="s">
        <v>4675</v>
      </c>
      <c r="Y50" t="s">
        <v>4676</v>
      </c>
      <c r="Z50" t="s">
        <v>4677</v>
      </c>
      <c r="AA50" t="s">
        <v>4502</v>
      </c>
      <c r="AB50" t="s">
        <v>4503</v>
      </c>
      <c r="AC50">
        <v>1.95</v>
      </c>
    </row>
    <row r="51" spans="1:29" ht="14.4" x14ac:dyDescent="0.55000000000000004">
      <c r="A51" s="2" t="str">
        <f t="shared" si="0"/>
        <v>SkLrM0046</v>
      </c>
      <c r="B51" s="1" t="s">
        <v>55</v>
      </c>
      <c r="C51" s="2" t="str">
        <f t="shared" si="1"/>
        <v>SkLrM0046</v>
      </c>
      <c r="D51" s="2" t="s">
        <v>196</v>
      </c>
      <c r="E51" s="2" t="s">
        <v>211</v>
      </c>
      <c r="F51" s="2" t="s">
        <v>267</v>
      </c>
      <c r="G51" s="2" t="s">
        <v>318</v>
      </c>
      <c r="H51" s="2" t="s">
        <v>252</v>
      </c>
      <c r="I51" s="2">
        <v>18</v>
      </c>
      <c r="J51" s="2" t="s">
        <v>149</v>
      </c>
      <c r="K51" s="2" t="s">
        <v>333</v>
      </c>
      <c r="L51" s="2" t="str">
        <f t="shared" si="2"/>
        <v>SkLrM0046Maize18Dy</v>
      </c>
      <c r="M51" s="2" t="s">
        <v>3</v>
      </c>
      <c r="N51" s="2" t="s">
        <v>4</v>
      </c>
      <c r="O51" s="2" t="str">
        <f t="shared" si="4"/>
        <v>Maize root microbiome</v>
      </c>
      <c r="P51" s="23" t="s">
        <v>378</v>
      </c>
      <c r="Q51" s="2" t="s">
        <v>334</v>
      </c>
      <c r="R51" s="2" t="s">
        <v>141</v>
      </c>
      <c r="S51" s="2" t="s">
        <v>142</v>
      </c>
      <c r="T51" s="23" t="s">
        <v>335</v>
      </c>
      <c r="U51" s="23" t="s">
        <v>380</v>
      </c>
      <c r="V51" s="2" t="s">
        <v>381</v>
      </c>
      <c r="W51" t="s">
        <v>4678</v>
      </c>
      <c r="X51" t="s">
        <v>4679</v>
      </c>
      <c r="Y51" t="s">
        <v>4680</v>
      </c>
      <c r="Z51" t="s">
        <v>4681</v>
      </c>
      <c r="AA51" t="s">
        <v>4502</v>
      </c>
      <c r="AB51" t="s">
        <v>4503</v>
      </c>
      <c r="AC51">
        <v>1.97</v>
      </c>
    </row>
    <row r="52" spans="1:29" ht="14.4" x14ac:dyDescent="0.55000000000000004">
      <c r="A52" s="2" t="str">
        <f t="shared" si="0"/>
        <v>SkLrM0047</v>
      </c>
      <c r="B52" s="1" t="s">
        <v>56</v>
      </c>
      <c r="C52" s="2" t="str">
        <f t="shared" si="1"/>
        <v>SkLrM0047</v>
      </c>
      <c r="D52" s="2" t="s">
        <v>197</v>
      </c>
      <c r="E52" s="2" t="s">
        <v>211</v>
      </c>
      <c r="F52" s="2" t="s">
        <v>267</v>
      </c>
      <c r="G52" s="2" t="s">
        <v>319</v>
      </c>
      <c r="H52" s="2" t="s">
        <v>253</v>
      </c>
      <c r="I52" s="2">
        <v>18</v>
      </c>
      <c r="J52" s="2" t="s">
        <v>149</v>
      </c>
      <c r="K52" s="2" t="s">
        <v>333</v>
      </c>
      <c r="L52" s="2" t="str">
        <f t="shared" si="2"/>
        <v>SkLrM0047Maize18Dy</v>
      </c>
      <c r="M52" s="2" t="s">
        <v>3</v>
      </c>
      <c r="N52" s="2" t="s">
        <v>4</v>
      </c>
      <c r="O52" s="2" t="str">
        <f t="shared" si="4"/>
        <v>Maize root microbiome</v>
      </c>
      <c r="P52" s="23" t="s">
        <v>378</v>
      </c>
      <c r="Q52" s="2" t="s">
        <v>334</v>
      </c>
      <c r="R52" s="2" t="s">
        <v>141</v>
      </c>
      <c r="S52" s="2" t="s">
        <v>142</v>
      </c>
      <c r="T52" s="23" t="s">
        <v>335</v>
      </c>
      <c r="U52" s="23" t="s">
        <v>380</v>
      </c>
      <c r="V52" s="2" t="s">
        <v>381</v>
      </c>
      <c r="W52" t="s">
        <v>4682</v>
      </c>
      <c r="X52" t="s">
        <v>4683</v>
      </c>
      <c r="Y52" t="s">
        <v>4684</v>
      </c>
      <c r="Z52" t="s">
        <v>4685</v>
      </c>
      <c r="AA52" t="s">
        <v>4502</v>
      </c>
      <c r="AB52" t="s">
        <v>4503</v>
      </c>
      <c r="AC52">
        <v>2.1500000000000004</v>
      </c>
    </row>
    <row r="53" spans="1:29" ht="14.4" x14ac:dyDescent="0.55000000000000004">
      <c r="A53" s="2" t="str">
        <f t="shared" si="0"/>
        <v>SkLrM0048</v>
      </c>
      <c r="B53" s="1" t="s">
        <v>57</v>
      </c>
      <c r="C53" s="2" t="str">
        <f t="shared" si="1"/>
        <v>SkLrM0048</v>
      </c>
      <c r="D53" s="2" t="s">
        <v>198</v>
      </c>
      <c r="E53" s="2" t="s">
        <v>211</v>
      </c>
      <c r="F53" s="2" t="s">
        <v>267</v>
      </c>
      <c r="G53" s="2" t="s">
        <v>320</v>
      </c>
      <c r="H53" s="2" t="s">
        <v>254</v>
      </c>
      <c r="I53" s="2">
        <v>18</v>
      </c>
      <c r="J53" s="2" t="s">
        <v>149</v>
      </c>
      <c r="K53" s="2" t="s">
        <v>333</v>
      </c>
      <c r="L53" s="2" t="str">
        <f t="shared" si="2"/>
        <v>SkLrM0048Maize18Dy</v>
      </c>
      <c r="M53" s="2" t="s">
        <v>3</v>
      </c>
      <c r="N53" s="2" t="s">
        <v>4</v>
      </c>
      <c r="O53" s="2" t="str">
        <f t="shared" si="4"/>
        <v>Maize root microbiome</v>
      </c>
      <c r="P53" s="23" t="s">
        <v>378</v>
      </c>
      <c r="Q53" s="2" t="s">
        <v>334</v>
      </c>
      <c r="R53" s="2" t="s">
        <v>141</v>
      </c>
      <c r="S53" s="2" t="s">
        <v>142</v>
      </c>
      <c r="T53" s="23" t="s">
        <v>335</v>
      </c>
      <c r="U53" s="23" t="s">
        <v>380</v>
      </c>
      <c r="V53" s="2" t="s">
        <v>381</v>
      </c>
      <c r="W53" t="s">
        <v>4686</v>
      </c>
      <c r="X53" t="s">
        <v>4687</v>
      </c>
      <c r="Y53" t="s">
        <v>4688</v>
      </c>
      <c r="Z53" t="s">
        <v>4689</v>
      </c>
      <c r="AA53" t="s">
        <v>4502</v>
      </c>
      <c r="AB53" t="s">
        <v>4503</v>
      </c>
      <c r="AC53">
        <v>2.0499999999999998</v>
      </c>
    </row>
    <row r="54" spans="1:29" ht="14.4" x14ac:dyDescent="0.55000000000000004">
      <c r="A54" s="2" t="str">
        <f t="shared" si="0"/>
        <v>SkLrM0049</v>
      </c>
      <c r="B54" s="1" t="s">
        <v>58</v>
      </c>
      <c r="C54" s="2" t="str">
        <f t="shared" si="1"/>
        <v>SkLrM0049</v>
      </c>
      <c r="D54" s="2" t="s">
        <v>199</v>
      </c>
      <c r="E54" s="2" t="s">
        <v>211</v>
      </c>
      <c r="F54" s="2" t="s">
        <v>267</v>
      </c>
      <c r="G54" s="2" t="s">
        <v>321</v>
      </c>
      <c r="H54" s="2" t="s">
        <v>255</v>
      </c>
      <c r="I54" s="2">
        <v>18</v>
      </c>
      <c r="J54" s="2" t="s">
        <v>149</v>
      </c>
      <c r="K54" s="2" t="s">
        <v>333</v>
      </c>
      <c r="L54" s="2" t="str">
        <f t="shared" si="2"/>
        <v>SkLrM0049Maize18Dy</v>
      </c>
      <c r="M54" s="2" t="s">
        <v>3</v>
      </c>
      <c r="N54" s="2" t="s">
        <v>4</v>
      </c>
      <c r="O54" s="2" t="str">
        <f t="shared" si="4"/>
        <v>Maize root microbiome</v>
      </c>
      <c r="P54" s="23" t="s">
        <v>378</v>
      </c>
      <c r="Q54" s="2" t="s">
        <v>334</v>
      </c>
      <c r="R54" s="2" t="s">
        <v>141</v>
      </c>
      <c r="S54" s="2" t="s">
        <v>142</v>
      </c>
      <c r="T54" s="23" t="s">
        <v>335</v>
      </c>
      <c r="U54" s="23" t="s">
        <v>380</v>
      </c>
      <c r="V54" s="2" t="s">
        <v>381</v>
      </c>
      <c r="W54" t="s">
        <v>4690</v>
      </c>
      <c r="X54" t="s">
        <v>4691</v>
      </c>
      <c r="Y54" t="s">
        <v>4691</v>
      </c>
      <c r="Z54" t="s">
        <v>4691</v>
      </c>
      <c r="AA54" t="s">
        <v>4502</v>
      </c>
      <c r="AB54" t="s">
        <v>4692</v>
      </c>
      <c r="AC54">
        <v>1.62</v>
      </c>
    </row>
    <row r="55" spans="1:29" ht="14.4" x14ac:dyDescent="0.55000000000000004">
      <c r="A55" s="2" t="str">
        <f t="shared" si="0"/>
        <v>SkLrM0050</v>
      </c>
      <c r="B55" s="1" t="s">
        <v>59</v>
      </c>
      <c r="C55" s="2" t="str">
        <f t="shared" si="1"/>
        <v>SkLrM0050</v>
      </c>
      <c r="D55" s="2" t="s">
        <v>200</v>
      </c>
      <c r="E55" s="2" t="s">
        <v>211</v>
      </c>
      <c r="F55" s="2" t="s">
        <v>267</v>
      </c>
      <c r="G55" s="2" t="s">
        <v>322</v>
      </c>
      <c r="H55" s="2" t="s">
        <v>256</v>
      </c>
      <c r="I55" s="2">
        <v>18</v>
      </c>
      <c r="J55" s="2" t="s">
        <v>149</v>
      </c>
      <c r="K55" s="2" t="s">
        <v>333</v>
      </c>
      <c r="L55" s="2" t="str">
        <f t="shared" si="2"/>
        <v>SkLrM0050Maize18Dy</v>
      </c>
      <c r="M55" s="2" t="s">
        <v>3</v>
      </c>
      <c r="N55" s="2" t="s">
        <v>4</v>
      </c>
      <c r="O55" s="2" t="str">
        <f t="shared" si="4"/>
        <v>Maize root microbiome</v>
      </c>
      <c r="P55" s="23" t="s">
        <v>378</v>
      </c>
      <c r="Q55" s="2" t="s">
        <v>334</v>
      </c>
      <c r="R55" s="2" t="s">
        <v>141</v>
      </c>
      <c r="S55" s="2" t="s">
        <v>142</v>
      </c>
      <c r="T55" s="23" t="s">
        <v>335</v>
      </c>
      <c r="U55" s="23" t="s">
        <v>380</v>
      </c>
      <c r="V55" s="2" t="s">
        <v>381</v>
      </c>
      <c r="W55" t="s">
        <v>4693</v>
      </c>
      <c r="X55" t="s">
        <v>4694</v>
      </c>
      <c r="Y55" t="s">
        <v>4695</v>
      </c>
      <c r="Z55" t="s">
        <v>4696</v>
      </c>
      <c r="AA55" t="s">
        <v>4502</v>
      </c>
      <c r="AB55" t="s">
        <v>4503</v>
      </c>
      <c r="AC55">
        <v>1.65</v>
      </c>
    </row>
    <row r="56" spans="1:29" ht="14.4" x14ac:dyDescent="0.55000000000000004">
      <c r="A56" s="2" t="str">
        <f t="shared" si="0"/>
        <v>SkLrM0051</v>
      </c>
      <c r="B56" s="1" t="s">
        <v>60</v>
      </c>
      <c r="C56" s="2" t="str">
        <f t="shared" si="1"/>
        <v>SkLrM0051</v>
      </c>
      <c r="D56" s="2" t="s">
        <v>201</v>
      </c>
      <c r="E56" s="2" t="s">
        <v>211</v>
      </c>
      <c r="F56" s="2" t="s">
        <v>267</v>
      </c>
      <c r="G56" s="2" t="s">
        <v>323</v>
      </c>
      <c r="H56" s="2" t="s">
        <v>257</v>
      </c>
      <c r="I56" s="2">
        <v>18</v>
      </c>
      <c r="J56" s="2" t="s">
        <v>149</v>
      </c>
      <c r="K56" s="2" t="s">
        <v>333</v>
      </c>
      <c r="L56" s="2" t="str">
        <f t="shared" si="2"/>
        <v>SkLrM0051Maize18Dy</v>
      </c>
      <c r="M56" s="2" t="s">
        <v>3</v>
      </c>
      <c r="N56" s="2" t="s">
        <v>4</v>
      </c>
      <c r="O56" s="2" t="str">
        <f t="shared" si="4"/>
        <v>Maize root microbiome</v>
      </c>
      <c r="P56" s="23" t="s">
        <v>378</v>
      </c>
      <c r="Q56" s="2" t="s">
        <v>334</v>
      </c>
      <c r="R56" s="2" t="s">
        <v>141</v>
      </c>
      <c r="S56" s="2" t="s">
        <v>142</v>
      </c>
      <c r="T56" s="23" t="s">
        <v>335</v>
      </c>
      <c r="U56" s="23" t="s">
        <v>380</v>
      </c>
      <c r="V56" s="2" t="s">
        <v>381</v>
      </c>
      <c r="W56" t="s">
        <v>4697</v>
      </c>
      <c r="X56" t="s">
        <v>4698</v>
      </c>
      <c r="Y56" t="s">
        <v>4699</v>
      </c>
      <c r="Z56" t="s">
        <v>4700</v>
      </c>
      <c r="AA56" t="s">
        <v>4502</v>
      </c>
      <c r="AB56" t="s">
        <v>4503</v>
      </c>
      <c r="AC56">
        <v>1.7</v>
      </c>
    </row>
    <row r="57" spans="1:29" ht="14.4" x14ac:dyDescent="0.55000000000000004">
      <c r="A57" s="2" t="str">
        <f t="shared" si="0"/>
        <v>SkLrM0052</v>
      </c>
      <c r="B57" s="1" t="s">
        <v>61</v>
      </c>
      <c r="C57" s="2" t="str">
        <f t="shared" si="1"/>
        <v>SkLrM0052</v>
      </c>
      <c r="D57" s="2" t="s">
        <v>202</v>
      </c>
      <c r="E57" s="2" t="s">
        <v>211</v>
      </c>
      <c r="F57" s="2" t="s">
        <v>267</v>
      </c>
      <c r="G57" s="2" t="s">
        <v>324</v>
      </c>
      <c r="H57" s="2" t="s">
        <v>258</v>
      </c>
      <c r="I57" s="2">
        <v>18</v>
      </c>
      <c r="J57" s="2" t="s">
        <v>149</v>
      </c>
      <c r="K57" s="2" t="s">
        <v>333</v>
      </c>
      <c r="L57" s="2" t="str">
        <f t="shared" si="2"/>
        <v>SkLrM0052Maize18Dy</v>
      </c>
      <c r="M57" s="2" t="s">
        <v>3</v>
      </c>
      <c r="N57" s="2" t="s">
        <v>4</v>
      </c>
      <c r="O57" s="2" t="str">
        <f t="shared" si="4"/>
        <v>Maize root microbiome</v>
      </c>
      <c r="P57" s="23" t="s">
        <v>378</v>
      </c>
      <c r="Q57" s="2" t="s">
        <v>334</v>
      </c>
      <c r="R57" s="2" t="s">
        <v>141</v>
      </c>
      <c r="S57" s="2" t="s">
        <v>142</v>
      </c>
      <c r="T57" s="23" t="s">
        <v>335</v>
      </c>
      <c r="U57" s="23" t="s">
        <v>380</v>
      </c>
      <c r="V57" s="2" t="s">
        <v>381</v>
      </c>
      <c r="W57" t="s">
        <v>4701</v>
      </c>
      <c r="X57" t="s">
        <v>4702</v>
      </c>
      <c r="Y57" t="s">
        <v>4703</v>
      </c>
      <c r="Z57" t="s">
        <v>4704</v>
      </c>
      <c r="AA57" t="s">
        <v>4502</v>
      </c>
      <c r="AB57" t="s">
        <v>4503</v>
      </c>
      <c r="AC57">
        <v>1.83</v>
      </c>
    </row>
    <row r="58" spans="1:29" ht="14.4" x14ac:dyDescent="0.55000000000000004">
      <c r="A58" s="2" t="str">
        <f t="shared" si="0"/>
        <v>SkLrM0053</v>
      </c>
      <c r="B58" s="1" t="s">
        <v>62</v>
      </c>
      <c r="C58" s="2" t="str">
        <f t="shared" si="1"/>
        <v>SkLrM0053</v>
      </c>
      <c r="D58" s="2" t="s">
        <v>203</v>
      </c>
      <c r="E58" s="2" t="s">
        <v>211</v>
      </c>
      <c r="F58" s="2" t="s">
        <v>267</v>
      </c>
      <c r="G58" s="2" t="s">
        <v>325</v>
      </c>
      <c r="H58" s="2" t="s">
        <v>259</v>
      </c>
      <c r="I58" s="2">
        <v>18</v>
      </c>
      <c r="J58" s="2" t="s">
        <v>149</v>
      </c>
      <c r="K58" s="2" t="s">
        <v>333</v>
      </c>
      <c r="L58" s="2" t="str">
        <f t="shared" si="2"/>
        <v>SkLrM0053Maize18Dy</v>
      </c>
      <c r="M58" s="2" t="s">
        <v>3</v>
      </c>
      <c r="N58" s="2" t="s">
        <v>4</v>
      </c>
      <c r="O58" s="2" t="str">
        <f t="shared" si="4"/>
        <v>Maize root microbiome</v>
      </c>
      <c r="P58" s="23" t="s">
        <v>378</v>
      </c>
      <c r="Q58" s="2" t="s">
        <v>334</v>
      </c>
      <c r="R58" s="2" t="s">
        <v>141</v>
      </c>
      <c r="S58" s="2" t="s">
        <v>142</v>
      </c>
      <c r="T58" s="23" t="s">
        <v>335</v>
      </c>
      <c r="U58" s="23" t="s">
        <v>380</v>
      </c>
      <c r="V58" s="2" t="s">
        <v>381</v>
      </c>
      <c r="W58" t="s">
        <v>4705</v>
      </c>
      <c r="X58" t="s">
        <v>4706</v>
      </c>
      <c r="Y58" t="s">
        <v>4707</v>
      </c>
      <c r="Z58" t="s">
        <v>4708</v>
      </c>
      <c r="AA58" t="s">
        <v>4502</v>
      </c>
      <c r="AB58" t="s">
        <v>4503</v>
      </c>
      <c r="AC58">
        <v>1.88</v>
      </c>
    </row>
    <row r="59" spans="1:29" ht="14.4" x14ac:dyDescent="0.55000000000000004">
      <c r="A59" s="2" t="str">
        <f t="shared" si="0"/>
        <v>SkLrM0054</v>
      </c>
      <c r="B59" s="1" t="s">
        <v>63</v>
      </c>
      <c r="C59" s="2" t="str">
        <f t="shared" si="1"/>
        <v>SkLrM0054</v>
      </c>
      <c r="D59" s="2" t="s">
        <v>204</v>
      </c>
      <c r="E59" s="2" t="s">
        <v>211</v>
      </c>
      <c r="F59" s="2" t="s">
        <v>267</v>
      </c>
      <c r="G59" s="2" t="s">
        <v>326</v>
      </c>
      <c r="H59" s="2" t="s">
        <v>260</v>
      </c>
      <c r="I59" s="2">
        <v>18</v>
      </c>
      <c r="J59" s="2" t="s">
        <v>149</v>
      </c>
      <c r="K59" s="2" t="s">
        <v>333</v>
      </c>
      <c r="L59" s="2" t="str">
        <f t="shared" si="2"/>
        <v>SkLrM0054Maize18Dy</v>
      </c>
      <c r="M59" s="2" t="s">
        <v>3</v>
      </c>
      <c r="N59" s="2" t="s">
        <v>4</v>
      </c>
      <c r="O59" s="2" t="str">
        <f t="shared" si="4"/>
        <v>Maize root microbiome</v>
      </c>
      <c r="P59" s="23" t="s">
        <v>378</v>
      </c>
      <c r="Q59" s="2" t="s">
        <v>334</v>
      </c>
      <c r="R59" s="2" t="s">
        <v>141</v>
      </c>
      <c r="S59" s="2" t="s">
        <v>142</v>
      </c>
      <c r="T59" s="23" t="s">
        <v>335</v>
      </c>
      <c r="U59" s="23" t="s">
        <v>380</v>
      </c>
      <c r="V59" s="2" t="s">
        <v>381</v>
      </c>
      <c r="W59" t="s">
        <v>4709</v>
      </c>
      <c r="X59" t="s">
        <v>4710</v>
      </c>
      <c r="Y59" t="s">
        <v>4711</v>
      </c>
      <c r="Z59" t="s">
        <v>4712</v>
      </c>
      <c r="AA59" t="s">
        <v>4502</v>
      </c>
      <c r="AB59" t="s">
        <v>4503</v>
      </c>
      <c r="AC59">
        <v>2.0499999999999998</v>
      </c>
    </row>
    <row r="60" spans="1:29" ht="14.4" x14ac:dyDescent="0.55000000000000004">
      <c r="A60" s="2" t="str">
        <f t="shared" si="0"/>
        <v>SkLrM0055</v>
      </c>
      <c r="B60" s="1" t="s">
        <v>64</v>
      </c>
      <c r="C60" s="2" t="str">
        <f t="shared" si="1"/>
        <v>SkLrM0055</v>
      </c>
      <c r="D60" s="2" t="s">
        <v>205</v>
      </c>
      <c r="E60" s="2" t="s">
        <v>211</v>
      </c>
      <c r="F60" s="2" t="s">
        <v>267</v>
      </c>
      <c r="G60" s="2" t="s">
        <v>327</v>
      </c>
      <c r="H60" s="2" t="s">
        <v>261</v>
      </c>
      <c r="I60" s="2">
        <v>18</v>
      </c>
      <c r="J60" s="2" t="s">
        <v>149</v>
      </c>
      <c r="K60" s="2" t="s">
        <v>333</v>
      </c>
      <c r="L60" s="2" t="str">
        <f t="shared" si="2"/>
        <v>SkLrM0055Maize18Dy</v>
      </c>
      <c r="M60" s="2" t="s">
        <v>3</v>
      </c>
      <c r="N60" s="2" t="s">
        <v>4</v>
      </c>
      <c r="O60" s="2" t="str">
        <f t="shared" si="4"/>
        <v>Maize root microbiome</v>
      </c>
      <c r="P60" s="23" t="s">
        <v>378</v>
      </c>
      <c r="Q60" s="2" t="s">
        <v>334</v>
      </c>
      <c r="R60" s="2" t="s">
        <v>141</v>
      </c>
      <c r="S60" s="2" t="s">
        <v>142</v>
      </c>
      <c r="T60" s="23" t="s">
        <v>335</v>
      </c>
      <c r="U60" s="23" t="s">
        <v>380</v>
      </c>
      <c r="V60" s="2" t="s">
        <v>381</v>
      </c>
      <c r="W60" t="s">
        <v>4713</v>
      </c>
      <c r="X60" t="s">
        <v>4714</v>
      </c>
      <c r="Y60" t="s">
        <v>4715</v>
      </c>
      <c r="Z60" t="s">
        <v>4716</v>
      </c>
      <c r="AA60" t="s">
        <v>4502</v>
      </c>
      <c r="AB60" t="s">
        <v>4503</v>
      </c>
      <c r="AC60">
        <v>1.96</v>
      </c>
    </row>
    <row r="61" spans="1:29" ht="14.4" x14ac:dyDescent="0.55000000000000004">
      <c r="A61" s="2" t="str">
        <f t="shared" si="0"/>
        <v>SkLrM0056</v>
      </c>
      <c r="B61" s="1" t="s">
        <v>65</v>
      </c>
      <c r="C61" s="2" t="str">
        <f t="shared" si="1"/>
        <v>SkLrM0056</v>
      </c>
      <c r="D61" s="2" t="s">
        <v>206</v>
      </c>
      <c r="E61" s="2" t="s">
        <v>211</v>
      </c>
      <c r="F61" s="2" t="s">
        <v>267</v>
      </c>
      <c r="G61" s="2" t="s">
        <v>328</v>
      </c>
      <c r="H61" s="2" t="s">
        <v>262</v>
      </c>
      <c r="I61" s="2">
        <v>18</v>
      </c>
      <c r="J61" s="2" t="s">
        <v>149</v>
      </c>
      <c r="K61" s="2" t="s">
        <v>333</v>
      </c>
      <c r="L61" s="2" t="str">
        <f t="shared" si="2"/>
        <v>SkLrM0056Maize18Dy</v>
      </c>
      <c r="M61" s="2" t="s">
        <v>3</v>
      </c>
      <c r="N61" s="2" t="s">
        <v>4</v>
      </c>
      <c r="O61" s="2" t="str">
        <f t="shared" si="4"/>
        <v>Maize root microbiome</v>
      </c>
      <c r="P61" s="23" t="s">
        <v>378</v>
      </c>
      <c r="Q61" s="2" t="s">
        <v>334</v>
      </c>
      <c r="R61" s="2" t="s">
        <v>141</v>
      </c>
      <c r="S61" s="2" t="s">
        <v>142</v>
      </c>
      <c r="T61" s="23" t="s">
        <v>335</v>
      </c>
      <c r="U61" s="23" t="s">
        <v>380</v>
      </c>
      <c r="V61" s="2" t="s">
        <v>381</v>
      </c>
      <c r="W61" t="s">
        <v>4717</v>
      </c>
      <c r="X61" t="s">
        <v>4718</v>
      </c>
      <c r="Y61" t="s">
        <v>4719</v>
      </c>
      <c r="Z61" t="s">
        <v>4720</v>
      </c>
      <c r="AA61" t="s">
        <v>4502</v>
      </c>
      <c r="AB61" t="s">
        <v>4503</v>
      </c>
      <c r="AC61">
        <v>0</v>
      </c>
    </row>
    <row r="62" spans="1:29" ht="14.4" x14ac:dyDescent="0.55000000000000004">
      <c r="A62" s="2" t="str">
        <f t="shared" si="0"/>
        <v>SkLrM0057</v>
      </c>
      <c r="B62" s="1" t="s">
        <v>66</v>
      </c>
      <c r="C62" s="2" t="str">
        <f t="shared" si="1"/>
        <v>SkLrM0057</v>
      </c>
      <c r="D62" s="2" t="s">
        <v>207</v>
      </c>
      <c r="E62" s="2" t="s">
        <v>211</v>
      </c>
      <c r="F62" s="2" t="s">
        <v>267</v>
      </c>
      <c r="G62" s="2" t="s">
        <v>329</v>
      </c>
      <c r="H62" s="2" t="s">
        <v>263</v>
      </c>
      <c r="I62" s="2">
        <v>18</v>
      </c>
      <c r="J62" s="2" t="s">
        <v>149</v>
      </c>
      <c r="K62" s="2" t="s">
        <v>333</v>
      </c>
      <c r="L62" s="2" t="str">
        <f t="shared" si="2"/>
        <v>SkLrM0057Maize18Dy</v>
      </c>
      <c r="M62" s="2" t="s">
        <v>3</v>
      </c>
      <c r="N62" s="2" t="s">
        <v>4</v>
      </c>
      <c r="O62" s="2" t="str">
        <f t="shared" si="4"/>
        <v>Maize root microbiome</v>
      </c>
      <c r="P62" s="23" t="s">
        <v>378</v>
      </c>
      <c r="Q62" s="2" t="s">
        <v>334</v>
      </c>
      <c r="R62" s="2" t="s">
        <v>141</v>
      </c>
      <c r="S62" s="2" t="s">
        <v>142</v>
      </c>
      <c r="T62" s="23" t="s">
        <v>335</v>
      </c>
      <c r="U62" s="23" t="s">
        <v>380</v>
      </c>
      <c r="V62" s="2" t="s">
        <v>381</v>
      </c>
      <c r="W62" t="s">
        <v>4721</v>
      </c>
      <c r="X62" t="s">
        <v>4722</v>
      </c>
      <c r="Y62" t="s">
        <v>4723</v>
      </c>
      <c r="Z62" t="s">
        <v>4724</v>
      </c>
      <c r="AA62" t="s">
        <v>4502</v>
      </c>
      <c r="AB62" t="s">
        <v>4503</v>
      </c>
      <c r="AC62">
        <v>1.75</v>
      </c>
    </row>
    <row r="63" spans="1:29" ht="14.4" x14ac:dyDescent="0.55000000000000004">
      <c r="A63" s="2" t="str">
        <f t="shared" si="0"/>
        <v>SkLrM0058</v>
      </c>
      <c r="B63" s="1" t="s">
        <v>67</v>
      </c>
      <c r="C63" s="2" t="str">
        <f t="shared" si="1"/>
        <v>SkLrM0058</v>
      </c>
      <c r="D63" s="2" t="s">
        <v>208</v>
      </c>
      <c r="E63" s="2" t="s">
        <v>211</v>
      </c>
      <c r="F63" s="2" t="s">
        <v>267</v>
      </c>
      <c r="G63" s="2" t="s">
        <v>330</v>
      </c>
      <c r="H63" s="2" t="s">
        <v>264</v>
      </c>
      <c r="I63" s="2">
        <v>18</v>
      </c>
      <c r="J63" s="2" t="s">
        <v>149</v>
      </c>
      <c r="K63" s="2" t="s">
        <v>333</v>
      </c>
      <c r="L63" s="2" t="str">
        <f t="shared" si="2"/>
        <v>SkLrM0058Maize18Dy</v>
      </c>
      <c r="M63" s="2" t="s">
        <v>3</v>
      </c>
      <c r="N63" s="2" t="s">
        <v>4</v>
      </c>
      <c r="O63" s="2" t="str">
        <f t="shared" si="4"/>
        <v>Maize root microbiome</v>
      </c>
      <c r="P63" s="23" t="s">
        <v>378</v>
      </c>
      <c r="Q63" s="2" t="s">
        <v>334</v>
      </c>
      <c r="R63" s="2" t="s">
        <v>141</v>
      </c>
      <c r="S63" s="2" t="s">
        <v>142</v>
      </c>
      <c r="T63" s="23" t="s">
        <v>335</v>
      </c>
      <c r="U63" s="23" t="s">
        <v>380</v>
      </c>
      <c r="V63" s="2" t="s">
        <v>381</v>
      </c>
      <c r="W63" t="s">
        <v>4725</v>
      </c>
      <c r="X63" t="s">
        <v>4726</v>
      </c>
      <c r="Y63" t="s">
        <v>4472</v>
      </c>
      <c r="Z63" t="s">
        <v>4727</v>
      </c>
      <c r="AA63" t="s">
        <v>4502</v>
      </c>
      <c r="AB63" t="s">
        <v>4503</v>
      </c>
      <c r="AC63">
        <v>2</v>
      </c>
    </row>
    <row r="64" spans="1:29" ht="14.4" x14ac:dyDescent="0.55000000000000004">
      <c r="A64" s="2" t="str">
        <f t="shared" si="0"/>
        <v>SkLrM0059</v>
      </c>
      <c r="B64" s="1" t="s">
        <v>68</v>
      </c>
      <c r="C64" s="2" t="str">
        <f t="shared" si="1"/>
        <v>SkLrM0059</v>
      </c>
      <c r="D64" s="2" t="s">
        <v>209</v>
      </c>
      <c r="E64" s="2" t="s">
        <v>211</v>
      </c>
      <c r="F64" s="2" t="s">
        <v>267</v>
      </c>
      <c r="G64" s="2" t="s">
        <v>331</v>
      </c>
      <c r="H64" s="2" t="s">
        <v>265</v>
      </c>
      <c r="I64" s="2">
        <v>18</v>
      </c>
      <c r="J64" s="2" t="s">
        <v>149</v>
      </c>
      <c r="K64" s="2" t="s">
        <v>333</v>
      </c>
      <c r="L64" s="2" t="str">
        <f t="shared" si="2"/>
        <v>SkLrM0059Maize18Dy</v>
      </c>
      <c r="M64" s="2" t="s">
        <v>3</v>
      </c>
      <c r="N64" s="2" t="s">
        <v>4</v>
      </c>
      <c r="O64" s="2" t="str">
        <f t="shared" si="4"/>
        <v>Maize root microbiome</v>
      </c>
      <c r="P64" s="23" t="s">
        <v>378</v>
      </c>
      <c r="Q64" s="2" t="s">
        <v>334</v>
      </c>
      <c r="R64" s="2" t="s">
        <v>141</v>
      </c>
      <c r="S64" s="2" t="s">
        <v>142</v>
      </c>
      <c r="T64" s="23" t="s">
        <v>335</v>
      </c>
      <c r="U64" s="23" t="s">
        <v>380</v>
      </c>
      <c r="V64" s="2" t="s">
        <v>381</v>
      </c>
      <c r="W64" t="s">
        <v>4728</v>
      </c>
      <c r="X64" t="s">
        <v>4729</v>
      </c>
      <c r="Y64" t="s">
        <v>4007</v>
      </c>
      <c r="Z64" t="s">
        <v>4730</v>
      </c>
      <c r="AA64" t="s">
        <v>4502</v>
      </c>
      <c r="AB64" t="s">
        <v>4503</v>
      </c>
      <c r="AC64">
        <v>1.9</v>
      </c>
    </row>
    <row r="65" spans="1:29" ht="14.4" x14ac:dyDescent="0.55000000000000004">
      <c r="A65" s="2" t="str">
        <f t="shared" si="0"/>
        <v>SkLrM0060</v>
      </c>
      <c r="B65" s="1" t="s">
        <v>69</v>
      </c>
      <c r="C65" s="2" t="str">
        <f t="shared" si="1"/>
        <v>SkLrM0060</v>
      </c>
      <c r="D65" s="2" t="s">
        <v>210</v>
      </c>
      <c r="E65" s="2" t="s">
        <v>211</v>
      </c>
      <c r="F65" s="2" t="s">
        <v>267</v>
      </c>
      <c r="G65" s="2" t="s">
        <v>332</v>
      </c>
      <c r="H65" s="2" t="s">
        <v>266</v>
      </c>
      <c r="I65" s="2">
        <v>18</v>
      </c>
      <c r="J65" s="2" t="s">
        <v>149</v>
      </c>
      <c r="K65" s="2" t="s">
        <v>333</v>
      </c>
      <c r="L65" s="2" t="str">
        <f t="shared" si="2"/>
        <v>SkLrM0060Maize18Dy</v>
      </c>
      <c r="M65" s="2" t="s">
        <v>3</v>
      </c>
      <c r="N65" s="2" t="s">
        <v>4</v>
      </c>
      <c r="O65" s="2" t="str">
        <f t="shared" si="4"/>
        <v>Maize root microbiome</v>
      </c>
      <c r="P65" s="23" t="s">
        <v>378</v>
      </c>
      <c r="Q65" s="2" t="s">
        <v>334</v>
      </c>
      <c r="R65" s="2" t="s">
        <v>141</v>
      </c>
      <c r="S65" s="2" t="s">
        <v>142</v>
      </c>
      <c r="T65" s="23" t="s">
        <v>335</v>
      </c>
      <c r="U65" s="23" t="s">
        <v>380</v>
      </c>
      <c r="V65" s="2" t="s">
        <v>381</v>
      </c>
      <c r="W65" t="s">
        <v>4731</v>
      </c>
      <c r="X65" t="s">
        <v>4732</v>
      </c>
      <c r="Y65" t="s">
        <v>4733</v>
      </c>
      <c r="Z65" t="s">
        <v>4734</v>
      </c>
      <c r="AA65" t="s">
        <v>4502</v>
      </c>
      <c r="AB65" t="s">
        <v>4503</v>
      </c>
      <c r="AC65">
        <v>1.65</v>
      </c>
    </row>
    <row r="66" spans="1:29" x14ac:dyDescent="0.5">
      <c r="L66" s="2" t="str">
        <f t="shared" si="2"/>
        <v/>
      </c>
      <c r="P66" s="23"/>
    </row>
    <row r="67" spans="1:29" x14ac:dyDescent="0.5">
      <c r="A67" t="s">
        <v>562</v>
      </c>
    </row>
    <row r="68" spans="1:29" x14ac:dyDescent="0.5">
      <c r="A68" s="2" t="s">
        <v>273</v>
      </c>
      <c r="B68" s="2" t="s">
        <v>7</v>
      </c>
      <c r="C68" s="2" t="s">
        <v>70</v>
      </c>
      <c r="D68" s="2" t="s">
        <v>81</v>
      </c>
      <c r="E68" s="2" t="s">
        <v>5</v>
      </c>
      <c r="F68" s="2" t="s">
        <v>212</v>
      </c>
      <c r="G68" s="2" t="s">
        <v>2</v>
      </c>
      <c r="H68" s="2" t="s">
        <v>82</v>
      </c>
      <c r="I68" s="2" t="s">
        <v>150</v>
      </c>
      <c r="J68" s="2" t="s">
        <v>148</v>
      </c>
      <c r="K68" s="2" t="s">
        <v>6</v>
      </c>
      <c r="L68" s="2" t="s">
        <v>80</v>
      </c>
      <c r="M68" s="2" t="s">
        <v>0</v>
      </c>
      <c r="N68" s="2" t="s">
        <v>1</v>
      </c>
      <c r="O68" s="22" t="s">
        <v>133</v>
      </c>
      <c r="P68" s="22" t="s">
        <v>134</v>
      </c>
      <c r="Q68" s="22" t="s">
        <v>135</v>
      </c>
      <c r="R68" s="22" t="s">
        <v>136</v>
      </c>
      <c r="S68" s="22" t="s">
        <v>137</v>
      </c>
      <c r="T68" s="22" t="s">
        <v>138</v>
      </c>
      <c r="U68" s="22" t="s">
        <v>139</v>
      </c>
      <c r="V68" s="22" t="s">
        <v>140</v>
      </c>
      <c r="W68" t="s">
        <v>4491</v>
      </c>
      <c r="X68" t="s">
        <v>4492</v>
      </c>
      <c r="Y68" t="s">
        <v>4493</v>
      </c>
      <c r="Z68" t="s">
        <v>4494</v>
      </c>
      <c r="AA68" t="s">
        <v>4495</v>
      </c>
      <c r="AB68" t="s">
        <v>4496</v>
      </c>
      <c r="AC68" s="2" t="s">
        <v>4497</v>
      </c>
    </row>
    <row r="69" spans="1:29" ht="14.4" x14ac:dyDescent="0.55000000000000004">
      <c r="A69" s="2" t="str">
        <f>CONCATENATE(C69)</f>
        <v>SkLrM0061</v>
      </c>
      <c r="B69" s="1" t="s">
        <v>10</v>
      </c>
      <c r="C69" s="2" t="str">
        <f>CONCATENATE(F69,E69,D69)</f>
        <v>SkLrM0061</v>
      </c>
      <c r="D69" s="2" t="s">
        <v>382</v>
      </c>
      <c r="E69" s="2" t="s">
        <v>211</v>
      </c>
      <c r="F69" s="2" t="s">
        <v>267</v>
      </c>
      <c r="G69" s="2" t="s">
        <v>442</v>
      </c>
      <c r="H69" s="2" t="s">
        <v>443</v>
      </c>
      <c r="I69" s="2">
        <v>18</v>
      </c>
      <c r="J69" s="2" t="s">
        <v>149</v>
      </c>
      <c r="K69" s="2" t="s">
        <v>333</v>
      </c>
      <c r="L69" s="2" t="str">
        <f>A69&amp;K69&amp;I69&amp;J69</f>
        <v>SkLrM0061Maize18Dy</v>
      </c>
      <c r="M69" s="2" t="s">
        <v>3</v>
      </c>
      <c r="N69" s="2" t="s">
        <v>4</v>
      </c>
      <c r="O69" s="2" t="str">
        <f>CONCATENATE(K69, " root microbiome")</f>
        <v>Maize root microbiome</v>
      </c>
      <c r="P69" s="23" t="s">
        <v>379</v>
      </c>
      <c r="Q69" s="2" t="s">
        <v>334</v>
      </c>
      <c r="R69" s="2" t="s">
        <v>141</v>
      </c>
      <c r="S69" s="2" t="s">
        <v>142</v>
      </c>
      <c r="T69" s="23" t="s">
        <v>335</v>
      </c>
      <c r="U69" s="23" t="s">
        <v>380</v>
      </c>
      <c r="V69" s="2" t="s">
        <v>381</v>
      </c>
      <c r="W69" t="s">
        <v>4735</v>
      </c>
      <c r="X69" t="s">
        <v>4736</v>
      </c>
      <c r="Y69" t="s">
        <v>4737</v>
      </c>
      <c r="Z69" t="s">
        <v>4738</v>
      </c>
      <c r="AA69" t="s">
        <v>4502</v>
      </c>
      <c r="AB69" t="s">
        <v>4503</v>
      </c>
      <c r="AC69">
        <v>1.7</v>
      </c>
    </row>
    <row r="70" spans="1:29" ht="14.4" x14ac:dyDescent="0.55000000000000004">
      <c r="A70" s="2" t="str">
        <f t="shared" ref="A70:A128" si="5">CONCATENATE(C70)</f>
        <v>SkLrM0062</v>
      </c>
      <c r="B70" s="1" t="s">
        <v>11</v>
      </c>
      <c r="C70" s="2" t="str">
        <f t="shared" ref="C70:C128" si="6">CONCATENATE(F70,E70,D70)</f>
        <v>SkLrM0062</v>
      </c>
      <c r="D70" s="2" t="s">
        <v>383</v>
      </c>
      <c r="E70" s="2" t="s">
        <v>211</v>
      </c>
      <c r="F70" s="2" t="s">
        <v>267</v>
      </c>
      <c r="G70" s="2" t="s">
        <v>444</v>
      </c>
      <c r="H70" s="2" t="s">
        <v>445</v>
      </c>
      <c r="I70" s="2">
        <v>18</v>
      </c>
      <c r="J70" s="2" t="s">
        <v>149</v>
      </c>
      <c r="K70" s="2" t="s">
        <v>333</v>
      </c>
      <c r="L70" s="2" t="str">
        <f t="shared" ref="L70:L128" si="7">A70&amp;K70&amp;I70&amp;J70</f>
        <v>SkLrM0062Maize18Dy</v>
      </c>
      <c r="M70" s="2" t="s">
        <v>3</v>
      </c>
      <c r="N70" s="2" t="s">
        <v>4</v>
      </c>
      <c r="O70" s="2" t="str">
        <f>CONCATENATE(K70, " root microbiome")</f>
        <v>Maize root microbiome</v>
      </c>
      <c r="P70" s="23" t="s">
        <v>379</v>
      </c>
      <c r="Q70" s="2" t="s">
        <v>334</v>
      </c>
      <c r="R70" s="2" t="s">
        <v>141</v>
      </c>
      <c r="S70" s="2" t="s">
        <v>142</v>
      </c>
      <c r="T70" s="23" t="s">
        <v>335</v>
      </c>
      <c r="U70" s="23" t="s">
        <v>380</v>
      </c>
      <c r="V70" s="2" t="s">
        <v>381</v>
      </c>
      <c r="W70" t="s">
        <v>4739</v>
      </c>
      <c r="X70" t="s">
        <v>4740</v>
      </c>
      <c r="Y70" t="s">
        <v>4741</v>
      </c>
      <c r="Z70" t="s">
        <v>4742</v>
      </c>
      <c r="AA70" t="s">
        <v>4502</v>
      </c>
      <c r="AB70" t="s">
        <v>4503</v>
      </c>
      <c r="AC70">
        <v>2.4500000000000002</v>
      </c>
    </row>
    <row r="71" spans="1:29" ht="14.4" x14ac:dyDescent="0.55000000000000004">
      <c r="A71" s="2" t="str">
        <f t="shared" si="5"/>
        <v>SkLrM0063</v>
      </c>
      <c r="B71" s="1" t="s">
        <v>12</v>
      </c>
      <c r="C71" s="2" t="str">
        <f t="shared" si="6"/>
        <v>SkLrM0063</v>
      </c>
      <c r="D71" s="2" t="s">
        <v>384</v>
      </c>
      <c r="E71" s="2" t="s">
        <v>211</v>
      </c>
      <c r="F71" s="2" t="s">
        <v>267</v>
      </c>
      <c r="G71" s="2" t="s">
        <v>446</v>
      </c>
      <c r="H71" s="2" t="s">
        <v>447</v>
      </c>
      <c r="I71" s="2">
        <v>18</v>
      </c>
      <c r="J71" s="2" t="s">
        <v>149</v>
      </c>
      <c r="K71" s="2" t="s">
        <v>333</v>
      </c>
      <c r="L71" s="2" t="str">
        <f t="shared" si="7"/>
        <v>SkLrM0063Maize18Dy</v>
      </c>
      <c r="M71" s="2" t="s">
        <v>3</v>
      </c>
      <c r="N71" s="2" t="s">
        <v>4</v>
      </c>
      <c r="O71" s="2" t="str">
        <f t="shared" ref="O71:O128" si="8">CONCATENATE(K71, " root microbiome")</f>
        <v>Maize root microbiome</v>
      </c>
      <c r="P71" s="23" t="s">
        <v>379</v>
      </c>
      <c r="Q71" s="2" t="s">
        <v>334</v>
      </c>
      <c r="R71" s="2" t="s">
        <v>141</v>
      </c>
      <c r="S71" s="2" t="s">
        <v>142</v>
      </c>
      <c r="T71" s="23" t="s">
        <v>335</v>
      </c>
      <c r="U71" s="23" t="s">
        <v>380</v>
      </c>
      <c r="V71" s="2" t="s">
        <v>381</v>
      </c>
      <c r="W71" t="s">
        <v>4743</v>
      </c>
      <c r="X71" t="s">
        <v>4744</v>
      </c>
      <c r="Y71" t="s">
        <v>4745</v>
      </c>
      <c r="Z71" t="s">
        <v>4746</v>
      </c>
      <c r="AA71" t="s">
        <v>4502</v>
      </c>
      <c r="AB71" t="s">
        <v>4503</v>
      </c>
      <c r="AC71">
        <v>2.0699999999999998</v>
      </c>
    </row>
    <row r="72" spans="1:29" ht="14.4" x14ac:dyDescent="0.55000000000000004">
      <c r="A72" s="2" t="str">
        <f t="shared" si="5"/>
        <v>SkLrM0064</v>
      </c>
      <c r="B72" s="1" t="s">
        <v>13</v>
      </c>
      <c r="C72" s="2" t="str">
        <f t="shared" si="6"/>
        <v>SkLrM0064</v>
      </c>
      <c r="D72" s="2" t="s">
        <v>385</v>
      </c>
      <c r="E72" s="2" t="s">
        <v>211</v>
      </c>
      <c r="F72" s="2" t="s">
        <v>267</v>
      </c>
      <c r="G72" s="2" t="s">
        <v>448</v>
      </c>
      <c r="H72" s="2" t="s">
        <v>449</v>
      </c>
      <c r="I72" s="2">
        <v>18</v>
      </c>
      <c r="J72" s="2" t="s">
        <v>149</v>
      </c>
      <c r="K72" s="2" t="s">
        <v>333</v>
      </c>
      <c r="L72" s="2" t="str">
        <f t="shared" si="7"/>
        <v>SkLrM0064Maize18Dy</v>
      </c>
      <c r="M72" s="2" t="s">
        <v>3</v>
      </c>
      <c r="N72" s="2" t="s">
        <v>4</v>
      </c>
      <c r="O72" s="2" t="str">
        <f t="shared" si="8"/>
        <v>Maize root microbiome</v>
      </c>
      <c r="P72" s="23" t="s">
        <v>379</v>
      </c>
      <c r="Q72" s="2" t="s">
        <v>334</v>
      </c>
      <c r="R72" s="2" t="s">
        <v>141</v>
      </c>
      <c r="S72" s="2" t="s">
        <v>142</v>
      </c>
      <c r="T72" s="23" t="s">
        <v>335</v>
      </c>
      <c r="U72" s="23" t="s">
        <v>380</v>
      </c>
      <c r="V72" s="2" t="s">
        <v>381</v>
      </c>
      <c r="W72" t="s">
        <v>4747</v>
      </c>
      <c r="X72" t="s">
        <v>4748</v>
      </c>
      <c r="Y72" t="s">
        <v>4749</v>
      </c>
      <c r="Z72" t="s">
        <v>4750</v>
      </c>
      <c r="AA72" t="s">
        <v>4502</v>
      </c>
      <c r="AB72" t="s">
        <v>4503</v>
      </c>
      <c r="AC72">
        <v>1.9750000000000001</v>
      </c>
    </row>
    <row r="73" spans="1:29" ht="14.4" x14ac:dyDescent="0.55000000000000004">
      <c r="A73" s="2" t="str">
        <f t="shared" si="5"/>
        <v>SkLrM0065</v>
      </c>
      <c r="B73" s="1" t="s">
        <v>14</v>
      </c>
      <c r="C73" s="2" t="str">
        <f t="shared" si="6"/>
        <v>SkLrM0065</v>
      </c>
      <c r="D73" s="2" t="s">
        <v>386</v>
      </c>
      <c r="E73" s="2" t="s">
        <v>211</v>
      </c>
      <c r="F73" s="2" t="s">
        <v>267</v>
      </c>
      <c r="G73" s="2" t="s">
        <v>450</v>
      </c>
      <c r="H73" s="2" t="s">
        <v>451</v>
      </c>
      <c r="I73" s="2">
        <v>18</v>
      </c>
      <c r="J73" s="2" t="s">
        <v>149</v>
      </c>
      <c r="K73" s="2" t="s">
        <v>333</v>
      </c>
      <c r="L73" s="2" t="str">
        <f t="shared" si="7"/>
        <v>SkLrM0065Maize18Dy</v>
      </c>
      <c r="M73" s="2" t="s">
        <v>3</v>
      </c>
      <c r="N73" s="2" t="s">
        <v>4</v>
      </c>
      <c r="O73" s="2" t="str">
        <f t="shared" si="8"/>
        <v>Maize root microbiome</v>
      </c>
      <c r="P73" s="23" t="s">
        <v>379</v>
      </c>
      <c r="Q73" s="2" t="s">
        <v>334</v>
      </c>
      <c r="R73" s="2" t="s">
        <v>141</v>
      </c>
      <c r="S73" s="2" t="s">
        <v>142</v>
      </c>
      <c r="T73" s="23" t="s">
        <v>335</v>
      </c>
      <c r="U73" s="23" t="s">
        <v>380</v>
      </c>
      <c r="V73" s="2" t="s">
        <v>381</v>
      </c>
      <c r="W73" t="s">
        <v>4751</v>
      </c>
      <c r="X73" t="s">
        <v>4752</v>
      </c>
      <c r="Y73" t="s">
        <v>4753</v>
      </c>
      <c r="Z73" t="s">
        <v>4754</v>
      </c>
      <c r="AA73" t="s">
        <v>4502</v>
      </c>
      <c r="AB73" t="s">
        <v>4503</v>
      </c>
      <c r="AC73">
        <v>2.1</v>
      </c>
    </row>
    <row r="74" spans="1:29" ht="14.4" x14ac:dyDescent="0.55000000000000004">
      <c r="A74" s="2" t="str">
        <f t="shared" si="5"/>
        <v>SkLrM0066</v>
      </c>
      <c r="B74" s="1" t="s">
        <v>15</v>
      </c>
      <c r="C74" s="2" t="str">
        <f t="shared" si="6"/>
        <v>SkLrM0066</v>
      </c>
      <c r="D74" s="2" t="s">
        <v>387</v>
      </c>
      <c r="E74" s="2" t="s">
        <v>211</v>
      </c>
      <c r="F74" s="2" t="s">
        <v>267</v>
      </c>
      <c r="G74" s="2" t="s">
        <v>452</v>
      </c>
      <c r="H74" s="2" t="s">
        <v>453</v>
      </c>
      <c r="I74" s="2">
        <v>18</v>
      </c>
      <c r="J74" s="2" t="s">
        <v>149</v>
      </c>
      <c r="K74" s="2" t="s">
        <v>333</v>
      </c>
      <c r="L74" s="2" t="str">
        <f t="shared" si="7"/>
        <v>SkLrM0066Maize18Dy</v>
      </c>
      <c r="M74" s="2" t="s">
        <v>3</v>
      </c>
      <c r="N74" s="2" t="s">
        <v>4</v>
      </c>
      <c r="O74" s="2" t="str">
        <f t="shared" si="8"/>
        <v>Maize root microbiome</v>
      </c>
      <c r="P74" s="23" t="s">
        <v>379</v>
      </c>
      <c r="Q74" s="2" t="s">
        <v>334</v>
      </c>
      <c r="R74" s="2" t="s">
        <v>141</v>
      </c>
      <c r="S74" s="2" t="s">
        <v>142</v>
      </c>
      <c r="T74" s="23" t="s">
        <v>335</v>
      </c>
      <c r="U74" s="23" t="s">
        <v>380</v>
      </c>
      <c r="V74" s="2" t="s">
        <v>381</v>
      </c>
      <c r="W74" t="s">
        <v>4755</v>
      </c>
      <c r="X74" t="s">
        <v>4756</v>
      </c>
      <c r="Y74" t="s">
        <v>4757</v>
      </c>
      <c r="Z74" t="s">
        <v>4758</v>
      </c>
      <c r="AA74" t="s">
        <v>4502</v>
      </c>
      <c r="AB74" t="s">
        <v>4503</v>
      </c>
      <c r="AC74">
        <v>1.895</v>
      </c>
    </row>
    <row r="75" spans="1:29" ht="14.4" x14ac:dyDescent="0.55000000000000004">
      <c r="A75" s="2" t="str">
        <f t="shared" si="5"/>
        <v>SkLrM0067</v>
      </c>
      <c r="B75" s="1" t="s">
        <v>16</v>
      </c>
      <c r="C75" s="2" t="str">
        <f t="shared" si="6"/>
        <v>SkLrM0067</v>
      </c>
      <c r="D75" s="2" t="s">
        <v>388</v>
      </c>
      <c r="E75" s="2" t="s">
        <v>211</v>
      </c>
      <c r="F75" s="2" t="s">
        <v>267</v>
      </c>
      <c r="G75" s="2" t="s">
        <v>454</v>
      </c>
      <c r="H75" s="2" t="s">
        <v>455</v>
      </c>
      <c r="I75" s="2">
        <v>18</v>
      </c>
      <c r="J75" s="2" t="s">
        <v>149</v>
      </c>
      <c r="K75" s="2" t="s">
        <v>333</v>
      </c>
      <c r="L75" s="2" t="str">
        <f t="shared" si="7"/>
        <v>SkLrM0067Maize18Dy</v>
      </c>
      <c r="M75" s="2" t="s">
        <v>3</v>
      </c>
      <c r="N75" s="2" t="s">
        <v>4</v>
      </c>
      <c r="O75" s="2" t="str">
        <f t="shared" si="8"/>
        <v>Maize root microbiome</v>
      </c>
      <c r="P75" s="23" t="s">
        <v>379</v>
      </c>
      <c r="Q75" s="2" t="s">
        <v>334</v>
      </c>
      <c r="R75" s="2" t="s">
        <v>141</v>
      </c>
      <c r="S75" s="2" t="s">
        <v>142</v>
      </c>
      <c r="T75" s="23" t="s">
        <v>335</v>
      </c>
      <c r="U75" s="23" t="s">
        <v>380</v>
      </c>
      <c r="V75" s="2" t="s">
        <v>381</v>
      </c>
      <c r="W75" t="s">
        <v>4759</v>
      </c>
      <c r="X75" t="s">
        <v>4760</v>
      </c>
      <c r="Y75" t="s">
        <v>4761</v>
      </c>
      <c r="Z75" t="s">
        <v>4762</v>
      </c>
      <c r="AA75" t="s">
        <v>4502</v>
      </c>
      <c r="AB75" t="s">
        <v>4503</v>
      </c>
      <c r="AC75">
        <v>2.2999999999999998</v>
      </c>
    </row>
    <row r="76" spans="1:29" ht="14.4" x14ac:dyDescent="0.55000000000000004">
      <c r="A76" s="2" t="str">
        <f t="shared" si="5"/>
        <v>SkLrM0068</v>
      </c>
      <c r="B76" s="1" t="s">
        <v>17</v>
      </c>
      <c r="C76" s="2" t="str">
        <f t="shared" si="6"/>
        <v>SkLrM0068</v>
      </c>
      <c r="D76" s="2" t="s">
        <v>389</v>
      </c>
      <c r="E76" s="2" t="s">
        <v>211</v>
      </c>
      <c r="F76" s="2" t="s">
        <v>267</v>
      </c>
      <c r="G76" s="2" t="s">
        <v>456</v>
      </c>
      <c r="H76" s="2" t="s">
        <v>457</v>
      </c>
      <c r="I76" s="2">
        <v>18</v>
      </c>
      <c r="J76" s="2" t="s">
        <v>149</v>
      </c>
      <c r="K76" s="2" t="s">
        <v>333</v>
      </c>
      <c r="L76" s="2" t="str">
        <f t="shared" si="7"/>
        <v>SkLrM0068Maize18Dy</v>
      </c>
      <c r="M76" s="2" t="s">
        <v>3</v>
      </c>
      <c r="N76" s="2" t="s">
        <v>4</v>
      </c>
      <c r="O76" s="2" t="str">
        <f t="shared" si="8"/>
        <v>Maize root microbiome</v>
      </c>
      <c r="P76" s="23" t="s">
        <v>379</v>
      </c>
      <c r="Q76" s="2" t="s">
        <v>334</v>
      </c>
      <c r="R76" s="2" t="s">
        <v>141</v>
      </c>
      <c r="S76" s="2" t="s">
        <v>142</v>
      </c>
      <c r="T76" s="23" t="s">
        <v>335</v>
      </c>
      <c r="U76" s="23" t="s">
        <v>380</v>
      </c>
      <c r="V76" s="2" t="s">
        <v>381</v>
      </c>
      <c r="W76" t="s">
        <v>4763</v>
      </c>
      <c r="X76" t="s">
        <v>4764</v>
      </c>
      <c r="Y76" t="s">
        <v>4765</v>
      </c>
      <c r="Z76" t="s">
        <v>4766</v>
      </c>
      <c r="AA76" t="s">
        <v>4502</v>
      </c>
      <c r="AB76" t="s">
        <v>4503</v>
      </c>
      <c r="AC76">
        <v>1.45</v>
      </c>
    </row>
    <row r="77" spans="1:29" ht="14.4" x14ac:dyDescent="0.55000000000000004">
      <c r="A77" s="2" t="str">
        <f t="shared" si="5"/>
        <v>SkLrM0069</v>
      </c>
      <c r="B77" s="1" t="s">
        <v>18</v>
      </c>
      <c r="C77" s="2" t="str">
        <f t="shared" si="6"/>
        <v>SkLrM0069</v>
      </c>
      <c r="D77" s="2" t="s">
        <v>390</v>
      </c>
      <c r="E77" s="2" t="s">
        <v>211</v>
      </c>
      <c r="F77" s="2" t="s">
        <v>267</v>
      </c>
      <c r="G77" s="2" t="s">
        <v>458</v>
      </c>
      <c r="H77" s="2" t="s">
        <v>459</v>
      </c>
      <c r="I77" s="2">
        <v>18</v>
      </c>
      <c r="J77" s="2" t="s">
        <v>149</v>
      </c>
      <c r="K77" s="2" t="s">
        <v>333</v>
      </c>
      <c r="L77" s="2" t="str">
        <f t="shared" si="7"/>
        <v>SkLrM0069Maize18Dy</v>
      </c>
      <c r="M77" s="2" t="s">
        <v>3</v>
      </c>
      <c r="N77" s="2" t="s">
        <v>4</v>
      </c>
      <c r="O77" s="2" t="str">
        <f t="shared" si="8"/>
        <v>Maize root microbiome</v>
      </c>
      <c r="P77" s="23" t="s">
        <v>379</v>
      </c>
      <c r="Q77" s="2" t="s">
        <v>334</v>
      </c>
      <c r="R77" s="2" t="s">
        <v>141</v>
      </c>
      <c r="S77" s="2" t="s">
        <v>142</v>
      </c>
      <c r="T77" s="23" t="s">
        <v>335</v>
      </c>
      <c r="U77" s="23" t="s">
        <v>380</v>
      </c>
      <c r="V77" s="2" t="s">
        <v>381</v>
      </c>
      <c r="W77" t="s">
        <v>4767</v>
      </c>
      <c r="X77" t="s">
        <v>4768</v>
      </c>
      <c r="Y77" t="s">
        <v>4769</v>
      </c>
      <c r="Z77" t="s">
        <v>4770</v>
      </c>
      <c r="AA77" t="s">
        <v>4502</v>
      </c>
      <c r="AB77" t="s">
        <v>4503</v>
      </c>
      <c r="AC77">
        <v>2.2000000000000002</v>
      </c>
    </row>
    <row r="78" spans="1:29" ht="14.4" x14ac:dyDescent="0.55000000000000004">
      <c r="A78" s="2" t="str">
        <f t="shared" si="5"/>
        <v>SkLrM0070</v>
      </c>
      <c r="B78" s="1" t="s">
        <v>19</v>
      </c>
      <c r="C78" s="2" t="str">
        <f t="shared" si="6"/>
        <v>SkLrM0070</v>
      </c>
      <c r="D78" s="2" t="s">
        <v>391</v>
      </c>
      <c r="E78" s="2" t="s">
        <v>211</v>
      </c>
      <c r="F78" s="2" t="s">
        <v>267</v>
      </c>
      <c r="G78" s="2" t="s">
        <v>460</v>
      </c>
      <c r="H78" s="2" t="s">
        <v>461</v>
      </c>
      <c r="I78" s="2">
        <v>18</v>
      </c>
      <c r="J78" s="2" t="s">
        <v>149</v>
      </c>
      <c r="K78" s="2" t="s">
        <v>333</v>
      </c>
      <c r="L78" s="2" t="str">
        <f t="shared" si="7"/>
        <v>SkLrM0070Maize18Dy</v>
      </c>
      <c r="M78" s="2" t="s">
        <v>3</v>
      </c>
      <c r="N78" s="2" t="s">
        <v>4</v>
      </c>
      <c r="O78" s="2" t="str">
        <f t="shared" si="8"/>
        <v>Maize root microbiome</v>
      </c>
      <c r="P78" s="23" t="s">
        <v>379</v>
      </c>
      <c r="Q78" s="2" t="s">
        <v>334</v>
      </c>
      <c r="R78" s="2" t="s">
        <v>141</v>
      </c>
      <c r="S78" s="2" t="s">
        <v>142</v>
      </c>
      <c r="T78" s="23" t="s">
        <v>335</v>
      </c>
      <c r="U78" s="23" t="s">
        <v>380</v>
      </c>
      <c r="V78" s="2" t="s">
        <v>381</v>
      </c>
      <c r="W78" t="s">
        <v>4771</v>
      </c>
      <c r="X78" t="s">
        <v>4772</v>
      </c>
      <c r="Y78" t="s">
        <v>4773</v>
      </c>
      <c r="Z78" t="s">
        <v>4774</v>
      </c>
      <c r="AA78" t="s">
        <v>4502</v>
      </c>
      <c r="AB78" t="s">
        <v>4503</v>
      </c>
      <c r="AC78">
        <v>2.2000000000000002</v>
      </c>
    </row>
    <row r="79" spans="1:29" ht="14.4" x14ac:dyDescent="0.55000000000000004">
      <c r="A79" s="2" t="str">
        <f t="shared" si="5"/>
        <v>SkLrM0071</v>
      </c>
      <c r="B79" s="1" t="s">
        <v>20</v>
      </c>
      <c r="C79" s="2" t="str">
        <f t="shared" si="6"/>
        <v>SkLrM0071</v>
      </c>
      <c r="D79" s="2" t="s">
        <v>392</v>
      </c>
      <c r="E79" s="2" t="s">
        <v>211</v>
      </c>
      <c r="F79" s="2" t="s">
        <v>267</v>
      </c>
      <c r="G79" s="2" t="s">
        <v>462</v>
      </c>
      <c r="H79" s="2" t="s">
        <v>463</v>
      </c>
      <c r="I79" s="2">
        <v>18</v>
      </c>
      <c r="J79" s="2" t="s">
        <v>149</v>
      </c>
      <c r="K79" s="2" t="s">
        <v>333</v>
      </c>
      <c r="L79" s="2" t="str">
        <f t="shared" si="7"/>
        <v>SkLrM0071Maize18Dy</v>
      </c>
      <c r="M79" s="2" t="s">
        <v>3</v>
      </c>
      <c r="N79" s="2" t="s">
        <v>4</v>
      </c>
      <c r="O79" s="2" t="str">
        <f t="shared" si="8"/>
        <v>Maize root microbiome</v>
      </c>
      <c r="P79" s="23" t="s">
        <v>379</v>
      </c>
      <c r="Q79" s="2" t="s">
        <v>334</v>
      </c>
      <c r="R79" s="2" t="s">
        <v>141</v>
      </c>
      <c r="S79" s="2" t="s">
        <v>142</v>
      </c>
      <c r="T79" s="23" t="s">
        <v>335</v>
      </c>
      <c r="U79" s="23" t="s">
        <v>380</v>
      </c>
      <c r="V79" s="2" t="s">
        <v>381</v>
      </c>
      <c r="W79" t="s">
        <v>4775</v>
      </c>
      <c r="X79" t="s">
        <v>4776</v>
      </c>
      <c r="Y79" t="s">
        <v>4777</v>
      </c>
      <c r="Z79" t="s">
        <v>4778</v>
      </c>
      <c r="AA79" t="s">
        <v>4502</v>
      </c>
      <c r="AB79" t="s">
        <v>4503</v>
      </c>
      <c r="AC79">
        <v>1.93</v>
      </c>
    </row>
    <row r="80" spans="1:29" ht="14.4" x14ac:dyDescent="0.55000000000000004">
      <c r="A80" s="2" t="str">
        <f t="shared" si="5"/>
        <v>SkLrM0072</v>
      </c>
      <c r="B80" s="1" t="s">
        <v>21</v>
      </c>
      <c r="C80" s="2" t="str">
        <f t="shared" si="6"/>
        <v>SkLrM0072</v>
      </c>
      <c r="D80" s="2" t="s">
        <v>393</v>
      </c>
      <c r="E80" s="2" t="s">
        <v>211</v>
      </c>
      <c r="F80" s="2" t="s">
        <v>267</v>
      </c>
      <c r="G80" s="2" t="s">
        <v>464</v>
      </c>
      <c r="H80" s="2" t="s">
        <v>465</v>
      </c>
      <c r="I80" s="2">
        <v>18</v>
      </c>
      <c r="J80" s="2" t="s">
        <v>149</v>
      </c>
      <c r="K80" s="2" t="s">
        <v>333</v>
      </c>
      <c r="L80" s="2" t="str">
        <f t="shared" si="7"/>
        <v>SkLrM0072Maize18Dy</v>
      </c>
      <c r="M80" s="2" t="s">
        <v>3</v>
      </c>
      <c r="N80" s="2" t="s">
        <v>4</v>
      </c>
      <c r="O80" s="2" t="str">
        <f t="shared" si="8"/>
        <v>Maize root microbiome</v>
      </c>
      <c r="P80" s="23" t="s">
        <v>379</v>
      </c>
      <c r="Q80" s="2" t="s">
        <v>334</v>
      </c>
      <c r="R80" s="2" t="s">
        <v>141</v>
      </c>
      <c r="S80" s="2" t="s">
        <v>142</v>
      </c>
      <c r="T80" s="23" t="s">
        <v>335</v>
      </c>
      <c r="U80" s="23" t="s">
        <v>380</v>
      </c>
      <c r="V80" s="2" t="s">
        <v>381</v>
      </c>
      <c r="W80" t="s">
        <v>4779</v>
      </c>
      <c r="X80" t="s">
        <v>4780</v>
      </c>
      <c r="Y80" t="s">
        <v>4781</v>
      </c>
      <c r="Z80" t="s">
        <v>4782</v>
      </c>
      <c r="AA80" t="s">
        <v>4502</v>
      </c>
      <c r="AB80" t="s">
        <v>4503</v>
      </c>
      <c r="AC80">
        <v>1.86</v>
      </c>
    </row>
    <row r="81" spans="1:29" ht="14.4" x14ac:dyDescent="0.55000000000000004">
      <c r="A81" s="2" t="str">
        <f t="shared" si="5"/>
        <v>SkLrM0073</v>
      </c>
      <c r="B81" s="1" t="s">
        <v>22</v>
      </c>
      <c r="C81" s="2" t="str">
        <f t="shared" si="6"/>
        <v>SkLrM0073</v>
      </c>
      <c r="D81" s="2" t="s">
        <v>394</v>
      </c>
      <c r="E81" s="2" t="s">
        <v>211</v>
      </c>
      <c r="F81" s="2" t="s">
        <v>267</v>
      </c>
      <c r="G81" s="2" t="s">
        <v>466</v>
      </c>
      <c r="H81" s="2" t="s">
        <v>467</v>
      </c>
      <c r="I81" s="2">
        <v>18</v>
      </c>
      <c r="J81" s="2" t="s">
        <v>149</v>
      </c>
      <c r="K81" s="2" t="s">
        <v>333</v>
      </c>
      <c r="L81" s="2" t="str">
        <f t="shared" si="7"/>
        <v>SkLrM0073Maize18Dy</v>
      </c>
      <c r="M81" s="2" t="s">
        <v>3</v>
      </c>
      <c r="N81" s="2" t="s">
        <v>4</v>
      </c>
      <c r="O81" s="2" t="str">
        <f t="shared" si="8"/>
        <v>Maize root microbiome</v>
      </c>
      <c r="P81" s="23" t="s">
        <v>378</v>
      </c>
      <c r="Q81" s="2" t="s">
        <v>334</v>
      </c>
      <c r="R81" s="2" t="s">
        <v>141</v>
      </c>
      <c r="S81" s="2" t="s">
        <v>142</v>
      </c>
      <c r="T81" s="23" t="s">
        <v>335</v>
      </c>
      <c r="U81" s="23" t="s">
        <v>380</v>
      </c>
      <c r="V81" s="2" t="s">
        <v>381</v>
      </c>
      <c r="W81" t="s">
        <v>4783</v>
      </c>
      <c r="X81" t="s">
        <v>4784</v>
      </c>
      <c r="Y81" t="s">
        <v>4785</v>
      </c>
      <c r="Z81" t="s">
        <v>4786</v>
      </c>
      <c r="AA81" t="s">
        <v>4502</v>
      </c>
      <c r="AB81" t="s">
        <v>4503</v>
      </c>
      <c r="AC81">
        <v>1.63</v>
      </c>
    </row>
    <row r="82" spans="1:29" ht="14.4" x14ac:dyDescent="0.55000000000000004">
      <c r="A82" s="2" t="str">
        <f t="shared" si="5"/>
        <v>SkLrM0074</v>
      </c>
      <c r="B82" s="1" t="s">
        <v>23</v>
      </c>
      <c r="C82" s="2" t="str">
        <f t="shared" si="6"/>
        <v>SkLrM0074</v>
      </c>
      <c r="D82" s="2" t="s">
        <v>395</v>
      </c>
      <c r="E82" s="2" t="s">
        <v>211</v>
      </c>
      <c r="F82" s="2" t="s">
        <v>267</v>
      </c>
      <c r="G82" s="2" t="s">
        <v>468</v>
      </c>
      <c r="H82" s="2" t="s">
        <v>469</v>
      </c>
      <c r="I82" s="2">
        <v>18</v>
      </c>
      <c r="J82" s="2" t="s">
        <v>149</v>
      </c>
      <c r="K82" s="2" t="s">
        <v>333</v>
      </c>
      <c r="L82" s="2" t="str">
        <f t="shared" si="7"/>
        <v>SkLrM0074Maize18Dy</v>
      </c>
      <c r="M82" s="2" t="s">
        <v>3</v>
      </c>
      <c r="N82" s="2" t="s">
        <v>4</v>
      </c>
      <c r="O82" s="2" t="str">
        <f t="shared" si="8"/>
        <v>Maize root microbiome</v>
      </c>
      <c r="P82" s="23" t="s">
        <v>378</v>
      </c>
      <c r="Q82" s="2" t="s">
        <v>334</v>
      </c>
      <c r="R82" s="2" t="s">
        <v>141</v>
      </c>
      <c r="S82" s="2" t="s">
        <v>142</v>
      </c>
      <c r="T82" s="23" t="s">
        <v>335</v>
      </c>
      <c r="U82" s="23" t="s">
        <v>380</v>
      </c>
      <c r="V82" s="2" t="s">
        <v>381</v>
      </c>
      <c r="W82" t="s">
        <v>4787</v>
      </c>
      <c r="X82" t="s">
        <v>4788</v>
      </c>
      <c r="Y82" t="s">
        <v>4789</v>
      </c>
      <c r="Z82" t="s">
        <v>4790</v>
      </c>
      <c r="AA82" t="s">
        <v>4502</v>
      </c>
      <c r="AB82" t="s">
        <v>4503</v>
      </c>
      <c r="AC82">
        <v>1.8</v>
      </c>
    </row>
    <row r="83" spans="1:29" ht="14.4" x14ac:dyDescent="0.55000000000000004">
      <c r="A83" s="2" t="str">
        <f t="shared" si="5"/>
        <v>SkLrM0075</v>
      </c>
      <c r="B83" s="1" t="s">
        <v>24</v>
      </c>
      <c r="C83" s="2" t="str">
        <f t="shared" si="6"/>
        <v>SkLrM0075</v>
      </c>
      <c r="D83" s="2" t="s">
        <v>396</v>
      </c>
      <c r="E83" s="2" t="s">
        <v>211</v>
      </c>
      <c r="F83" s="2" t="s">
        <v>267</v>
      </c>
      <c r="G83" s="2" t="s">
        <v>470</v>
      </c>
      <c r="H83" s="2" t="s">
        <v>471</v>
      </c>
      <c r="I83" s="2">
        <v>18</v>
      </c>
      <c r="J83" s="2" t="s">
        <v>149</v>
      </c>
      <c r="K83" s="2" t="s">
        <v>333</v>
      </c>
      <c r="L83" s="2" t="str">
        <f t="shared" si="7"/>
        <v>SkLrM0075Maize18Dy</v>
      </c>
      <c r="M83" s="2" t="s">
        <v>3</v>
      </c>
      <c r="N83" s="2" t="s">
        <v>4</v>
      </c>
      <c r="O83" s="2" t="str">
        <f t="shared" si="8"/>
        <v>Maize root microbiome</v>
      </c>
      <c r="P83" s="23" t="s">
        <v>378</v>
      </c>
      <c r="Q83" s="2" t="s">
        <v>334</v>
      </c>
      <c r="R83" s="2" t="s">
        <v>141</v>
      </c>
      <c r="S83" s="2" t="s">
        <v>142</v>
      </c>
      <c r="T83" s="23" t="s">
        <v>335</v>
      </c>
      <c r="U83" s="23" t="s">
        <v>380</v>
      </c>
      <c r="V83" s="2" t="s">
        <v>381</v>
      </c>
      <c r="W83" t="s">
        <v>4791</v>
      </c>
      <c r="X83" t="s">
        <v>4792</v>
      </c>
      <c r="Y83" t="s">
        <v>4793</v>
      </c>
      <c r="Z83" t="s">
        <v>4794</v>
      </c>
      <c r="AA83" t="s">
        <v>4502</v>
      </c>
      <c r="AB83" t="s">
        <v>4503</v>
      </c>
      <c r="AC83">
        <v>1.8</v>
      </c>
    </row>
    <row r="84" spans="1:29" ht="14.4" x14ac:dyDescent="0.55000000000000004">
      <c r="A84" s="2" t="str">
        <f t="shared" si="5"/>
        <v>SkLrM0076</v>
      </c>
      <c r="B84" s="1" t="s">
        <v>25</v>
      </c>
      <c r="C84" s="2" t="str">
        <f t="shared" si="6"/>
        <v>SkLrM0076</v>
      </c>
      <c r="D84" s="2" t="s">
        <v>397</v>
      </c>
      <c r="E84" s="2" t="s">
        <v>211</v>
      </c>
      <c r="F84" s="2" t="s">
        <v>267</v>
      </c>
      <c r="G84" s="2" t="s">
        <v>472</v>
      </c>
      <c r="H84" s="2" t="s">
        <v>473</v>
      </c>
      <c r="I84" s="2">
        <v>18</v>
      </c>
      <c r="J84" s="2" t="s">
        <v>149</v>
      </c>
      <c r="K84" s="2" t="s">
        <v>333</v>
      </c>
      <c r="L84" s="2" t="str">
        <f t="shared" si="7"/>
        <v>SkLrM0076Maize18Dy</v>
      </c>
      <c r="M84" s="2" t="s">
        <v>3</v>
      </c>
      <c r="N84" s="2" t="s">
        <v>4</v>
      </c>
      <c r="O84" s="2" t="str">
        <f t="shared" si="8"/>
        <v>Maize root microbiome</v>
      </c>
      <c r="P84" s="23" t="s">
        <v>378</v>
      </c>
      <c r="Q84" s="2" t="s">
        <v>334</v>
      </c>
      <c r="R84" s="2" t="s">
        <v>141</v>
      </c>
      <c r="S84" s="2" t="s">
        <v>142</v>
      </c>
      <c r="T84" s="23" t="s">
        <v>335</v>
      </c>
      <c r="U84" s="23" t="s">
        <v>380</v>
      </c>
      <c r="V84" s="2" t="s">
        <v>381</v>
      </c>
      <c r="W84" t="s">
        <v>4795</v>
      </c>
      <c r="X84" t="s">
        <v>4796</v>
      </c>
      <c r="Y84" t="s">
        <v>4797</v>
      </c>
      <c r="Z84" t="s">
        <v>4798</v>
      </c>
      <c r="AA84" t="s">
        <v>4502</v>
      </c>
      <c r="AB84" t="s">
        <v>4503</v>
      </c>
      <c r="AC84">
        <v>1.78</v>
      </c>
    </row>
    <row r="85" spans="1:29" ht="14.4" x14ac:dyDescent="0.55000000000000004">
      <c r="A85" s="2" t="str">
        <f t="shared" si="5"/>
        <v>SkLrM0077</v>
      </c>
      <c r="B85" s="1" t="s">
        <v>26</v>
      </c>
      <c r="C85" s="2" t="str">
        <f t="shared" si="6"/>
        <v>SkLrM0077</v>
      </c>
      <c r="D85" s="2" t="s">
        <v>398</v>
      </c>
      <c r="E85" s="2" t="s">
        <v>211</v>
      </c>
      <c r="F85" s="2" t="s">
        <v>267</v>
      </c>
      <c r="G85" s="2" t="s">
        <v>474</v>
      </c>
      <c r="H85" s="2" t="s">
        <v>475</v>
      </c>
      <c r="I85" s="2">
        <v>18</v>
      </c>
      <c r="J85" s="2" t="s">
        <v>149</v>
      </c>
      <c r="K85" s="2" t="s">
        <v>333</v>
      </c>
      <c r="L85" s="2" t="str">
        <f t="shared" si="7"/>
        <v>SkLrM0077Maize18Dy</v>
      </c>
      <c r="M85" s="2" t="s">
        <v>3</v>
      </c>
      <c r="N85" s="2" t="s">
        <v>4</v>
      </c>
      <c r="O85" s="2" t="str">
        <f t="shared" si="8"/>
        <v>Maize root microbiome</v>
      </c>
      <c r="P85" s="23" t="s">
        <v>378</v>
      </c>
      <c r="Q85" s="2" t="s">
        <v>334</v>
      </c>
      <c r="R85" s="2" t="s">
        <v>141</v>
      </c>
      <c r="S85" s="2" t="s">
        <v>142</v>
      </c>
      <c r="T85" s="23" t="s">
        <v>335</v>
      </c>
      <c r="U85" s="23" t="s">
        <v>380</v>
      </c>
      <c r="V85" s="2" t="s">
        <v>381</v>
      </c>
      <c r="W85" t="s">
        <v>4799</v>
      </c>
      <c r="X85" t="s">
        <v>4800</v>
      </c>
      <c r="Y85" t="s">
        <v>4801</v>
      </c>
      <c r="Z85" t="s">
        <v>4802</v>
      </c>
      <c r="AA85" t="s">
        <v>4502</v>
      </c>
      <c r="AB85" t="s">
        <v>4503</v>
      </c>
      <c r="AC85">
        <v>1.7</v>
      </c>
    </row>
    <row r="86" spans="1:29" ht="14.4" x14ac:dyDescent="0.55000000000000004">
      <c r="A86" s="2" t="str">
        <f t="shared" si="5"/>
        <v>SkLrM0078</v>
      </c>
      <c r="B86" s="1" t="s">
        <v>27</v>
      </c>
      <c r="C86" s="2" t="str">
        <f t="shared" si="6"/>
        <v>SkLrM0078</v>
      </c>
      <c r="D86" s="2" t="s">
        <v>399</v>
      </c>
      <c r="E86" s="2" t="s">
        <v>211</v>
      </c>
      <c r="F86" s="2" t="s">
        <v>267</v>
      </c>
      <c r="G86" s="2" t="s">
        <v>476</v>
      </c>
      <c r="H86" s="2" t="s">
        <v>477</v>
      </c>
      <c r="I86" s="2">
        <v>18</v>
      </c>
      <c r="J86" s="2" t="s">
        <v>149</v>
      </c>
      <c r="K86" s="2" t="s">
        <v>333</v>
      </c>
      <c r="L86" s="2" t="str">
        <f t="shared" si="7"/>
        <v>SkLrM0078Maize18Dy</v>
      </c>
      <c r="M86" s="2" t="s">
        <v>3</v>
      </c>
      <c r="N86" s="2" t="s">
        <v>4</v>
      </c>
      <c r="O86" s="2" t="str">
        <f t="shared" si="8"/>
        <v>Maize root microbiome</v>
      </c>
      <c r="P86" s="23" t="s">
        <v>378</v>
      </c>
      <c r="Q86" s="2" t="s">
        <v>334</v>
      </c>
      <c r="R86" s="2" t="s">
        <v>141</v>
      </c>
      <c r="S86" s="2" t="s">
        <v>142</v>
      </c>
      <c r="T86" s="23" t="s">
        <v>335</v>
      </c>
      <c r="U86" s="23" t="s">
        <v>380</v>
      </c>
      <c r="V86" s="2" t="s">
        <v>381</v>
      </c>
      <c r="W86" t="s">
        <v>4803</v>
      </c>
      <c r="X86" t="s">
        <v>4804</v>
      </c>
      <c r="Y86" t="s">
        <v>4805</v>
      </c>
      <c r="Z86" t="s">
        <v>4806</v>
      </c>
      <c r="AA86" t="s">
        <v>4502</v>
      </c>
      <c r="AB86" t="s">
        <v>4503</v>
      </c>
      <c r="AC86">
        <v>1.97</v>
      </c>
    </row>
    <row r="87" spans="1:29" ht="14.4" x14ac:dyDescent="0.55000000000000004">
      <c r="A87" s="2" t="str">
        <f t="shared" si="5"/>
        <v>SkLrM0079</v>
      </c>
      <c r="B87" s="1" t="s">
        <v>28</v>
      </c>
      <c r="C87" s="2" t="str">
        <f t="shared" si="6"/>
        <v>SkLrM0079</v>
      </c>
      <c r="D87" s="2" t="s">
        <v>400</v>
      </c>
      <c r="E87" s="2" t="s">
        <v>211</v>
      </c>
      <c r="F87" s="2" t="s">
        <v>267</v>
      </c>
      <c r="G87" s="2" t="s">
        <v>478</v>
      </c>
      <c r="H87" s="2" t="s">
        <v>479</v>
      </c>
      <c r="I87" s="2">
        <v>18</v>
      </c>
      <c r="J87" s="2" t="s">
        <v>149</v>
      </c>
      <c r="K87" s="2" t="s">
        <v>333</v>
      </c>
      <c r="L87" s="2" t="str">
        <f t="shared" si="7"/>
        <v>SkLrM0079Maize18Dy</v>
      </c>
      <c r="M87" s="2" t="s">
        <v>3</v>
      </c>
      <c r="N87" s="2" t="s">
        <v>4</v>
      </c>
      <c r="O87" s="2" t="str">
        <f t="shared" si="8"/>
        <v>Maize root microbiome</v>
      </c>
      <c r="P87" s="23" t="s">
        <v>378</v>
      </c>
      <c r="Q87" s="2" t="s">
        <v>334</v>
      </c>
      <c r="R87" s="2" t="s">
        <v>141</v>
      </c>
      <c r="S87" s="2" t="s">
        <v>142</v>
      </c>
      <c r="T87" s="23" t="s">
        <v>335</v>
      </c>
      <c r="U87" s="23" t="s">
        <v>380</v>
      </c>
      <c r="V87" s="2" t="s">
        <v>381</v>
      </c>
      <c r="W87" t="s">
        <v>4807</v>
      </c>
      <c r="X87" t="s">
        <v>4808</v>
      </c>
      <c r="Y87" t="s">
        <v>4433</v>
      </c>
      <c r="Z87" t="s">
        <v>4809</v>
      </c>
      <c r="AA87" t="s">
        <v>4502</v>
      </c>
      <c r="AB87" t="s">
        <v>4503</v>
      </c>
      <c r="AC87">
        <v>2.2000000000000002</v>
      </c>
    </row>
    <row r="88" spans="1:29" ht="14.4" x14ac:dyDescent="0.55000000000000004">
      <c r="A88" s="2" t="str">
        <f t="shared" si="5"/>
        <v>SkLrM0080</v>
      </c>
      <c r="B88" s="1" t="s">
        <v>29</v>
      </c>
      <c r="C88" s="2" t="str">
        <f t="shared" si="6"/>
        <v>SkLrM0080</v>
      </c>
      <c r="D88" s="2" t="s">
        <v>401</v>
      </c>
      <c r="E88" s="2" t="s">
        <v>211</v>
      </c>
      <c r="F88" s="2" t="s">
        <v>267</v>
      </c>
      <c r="G88" s="2" t="s">
        <v>480</v>
      </c>
      <c r="H88" s="2" t="s">
        <v>481</v>
      </c>
      <c r="I88" s="2">
        <v>18</v>
      </c>
      <c r="J88" s="2" t="s">
        <v>149</v>
      </c>
      <c r="K88" s="2" t="s">
        <v>333</v>
      </c>
      <c r="L88" s="2" t="str">
        <f t="shared" si="7"/>
        <v>SkLrM0080Maize18Dy</v>
      </c>
      <c r="M88" s="2" t="s">
        <v>3</v>
      </c>
      <c r="N88" s="2" t="s">
        <v>4</v>
      </c>
      <c r="O88" s="2" t="str">
        <f t="shared" si="8"/>
        <v>Maize root microbiome</v>
      </c>
      <c r="P88" s="23" t="s">
        <v>378</v>
      </c>
      <c r="Q88" s="2" t="s">
        <v>334</v>
      </c>
      <c r="R88" s="2" t="s">
        <v>141</v>
      </c>
      <c r="S88" s="2" t="s">
        <v>142</v>
      </c>
      <c r="T88" s="23" t="s">
        <v>335</v>
      </c>
      <c r="U88" s="23" t="s">
        <v>380</v>
      </c>
      <c r="V88" s="2" t="s">
        <v>381</v>
      </c>
      <c r="W88" t="s">
        <v>4810</v>
      </c>
      <c r="X88" t="s">
        <v>4811</v>
      </c>
      <c r="Y88" t="s">
        <v>4812</v>
      </c>
      <c r="Z88" t="s">
        <v>4813</v>
      </c>
      <c r="AA88" t="s">
        <v>4502</v>
      </c>
      <c r="AB88" t="s">
        <v>4503</v>
      </c>
      <c r="AC88">
        <v>1.65</v>
      </c>
    </row>
    <row r="89" spans="1:29" ht="14.4" x14ac:dyDescent="0.55000000000000004">
      <c r="A89" s="2" t="str">
        <f t="shared" si="5"/>
        <v>SkLrM0081</v>
      </c>
      <c r="B89" s="1" t="s">
        <v>30</v>
      </c>
      <c r="C89" s="2" t="str">
        <f t="shared" si="6"/>
        <v>SkLrM0081</v>
      </c>
      <c r="D89" s="2" t="s">
        <v>402</v>
      </c>
      <c r="E89" s="2" t="s">
        <v>211</v>
      </c>
      <c r="F89" s="2" t="s">
        <v>267</v>
      </c>
      <c r="G89" s="2" t="s">
        <v>482</v>
      </c>
      <c r="H89" s="2" t="s">
        <v>483</v>
      </c>
      <c r="I89" s="2">
        <v>18</v>
      </c>
      <c r="J89" s="2" t="s">
        <v>149</v>
      </c>
      <c r="K89" s="2" t="s">
        <v>333</v>
      </c>
      <c r="L89" s="2" t="str">
        <f t="shared" si="7"/>
        <v>SkLrM0081Maize18Dy</v>
      </c>
      <c r="M89" s="2" t="s">
        <v>3</v>
      </c>
      <c r="N89" s="2" t="s">
        <v>4</v>
      </c>
      <c r="O89" s="2" t="str">
        <f t="shared" si="8"/>
        <v>Maize root microbiome</v>
      </c>
      <c r="P89" s="23" t="s">
        <v>378</v>
      </c>
      <c r="Q89" s="2" t="s">
        <v>334</v>
      </c>
      <c r="R89" s="2" t="s">
        <v>141</v>
      </c>
      <c r="S89" s="2" t="s">
        <v>142</v>
      </c>
      <c r="T89" s="23" t="s">
        <v>335</v>
      </c>
      <c r="U89" s="23" t="s">
        <v>380</v>
      </c>
      <c r="V89" s="2" t="s">
        <v>381</v>
      </c>
      <c r="W89" t="s">
        <v>4814</v>
      </c>
      <c r="X89" t="s">
        <v>4815</v>
      </c>
      <c r="Y89" t="s">
        <v>4816</v>
      </c>
      <c r="Z89" t="s">
        <v>4817</v>
      </c>
      <c r="AA89" t="s">
        <v>4502</v>
      </c>
      <c r="AB89" t="s">
        <v>4503</v>
      </c>
      <c r="AC89">
        <v>1.86</v>
      </c>
    </row>
    <row r="90" spans="1:29" ht="14.4" x14ac:dyDescent="0.55000000000000004">
      <c r="A90" s="2" t="str">
        <f t="shared" si="5"/>
        <v>SkLrM0082</v>
      </c>
      <c r="B90" s="1" t="s">
        <v>31</v>
      </c>
      <c r="C90" s="2" t="str">
        <f t="shared" si="6"/>
        <v>SkLrM0082</v>
      </c>
      <c r="D90" s="2" t="s">
        <v>403</v>
      </c>
      <c r="E90" s="2" t="s">
        <v>211</v>
      </c>
      <c r="F90" s="2" t="s">
        <v>267</v>
      </c>
      <c r="G90" s="2" t="s">
        <v>484</v>
      </c>
      <c r="H90" s="2" t="s">
        <v>485</v>
      </c>
      <c r="I90" s="2">
        <v>18</v>
      </c>
      <c r="J90" s="2" t="s">
        <v>149</v>
      </c>
      <c r="K90" s="2" t="s">
        <v>333</v>
      </c>
      <c r="L90" s="2" t="str">
        <f t="shared" si="7"/>
        <v>SkLrM0082Maize18Dy</v>
      </c>
      <c r="M90" s="2" t="s">
        <v>3</v>
      </c>
      <c r="N90" s="2" t="s">
        <v>4</v>
      </c>
      <c r="O90" s="2" t="str">
        <f t="shared" si="8"/>
        <v>Maize root microbiome</v>
      </c>
      <c r="P90" s="23" t="s">
        <v>378</v>
      </c>
      <c r="Q90" s="2" t="s">
        <v>334</v>
      </c>
      <c r="R90" s="2" t="s">
        <v>141</v>
      </c>
      <c r="S90" s="2" t="s">
        <v>142</v>
      </c>
      <c r="T90" s="23" t="s">
        <v>335</v>
      </c>
      <c r="U90" s="23" t="s">
        <v>380</v>
      </c>
      <c r="V90" s="2" t="s">
        <v>381</v>
      </c>
      <c r="W90" t="s">
        <v>4818</v>
      </c>
      <c r="X90" t="s">
        <v>4819</v>
      </c>
      <c r="Y90" t="s">
        <v>4003</v>
      </c>
      <c r="Z90" t="s">
        <v>4820</v>
      </c>
      <c r="AA90" t="s">
        <v>4502</v>
      </c>
      <c r="AB90" t="s">
        <v>4503</v>
      </c>
      <c r="AC90">
        <v>1.8</v>
      </c>
    </row>
    <row r="91" spans="1:29" ht="14.4" x14ac:dyDescent="0.55000000000000004">
      <c r="A91" s="2" t="str">
        <f t="shared" si="5"/>
        <v>SkLrM0083</v>
      </c>
      <c r="B91" s="1" t="s">
        <v>32</v>
      </c>
      <c r="C91" s="2" t="str">
        <f t="shared" si="6"/>
        <v>SkLrM0083</v>
      </c>
      <c r="D91" s="2" t="s">
        <v>404</v>
      </c>
      <c r="E91" s="2" t="s">
        <v>211</v>
      </c>
      <c r="F91" s="2" t="s">
        <v>267</v>
      </c>
      <c r="G91" s="2" t="s">
        <v>486</v>
      </c>
      <c r="H91" s="2" t="s">
        <v>487</v>
      </c>
      <c r="I91" s="2">
        <v>18</v>
      </c>
      <c r="J91" s="2" t="s">
        <v>149</v>
      </c>
      <c r="K91" s="2" t="s">
        <v>333</v>
      </c>
      <c r="L91" s="2" t="str">
        <f t="shared" si="7"/>
        <v>SkLrM0083Maize18Dy</v>
      </c>
      <c r="M91" s="2" t="s">
        <v>3</v>
      </c>
      <c r="N91" s="2" t="s">
        <v>4</v>
      </c>
      <c r="O91" s="2" t="str">
        <f t="shared" si="8"/>
        <v>Maize root microbiome</v>
      </c>
      <c r="P91" s="23" t="s">
        <v>378</v>
      </c>
      <c r="Q91" s="2" t="s">
        <v>334</v>
      </c>
      <c r="R91" s="2" t="s">
        <v>141</v>
      </c>
      <c r="S91" s="2" t="s">
        <v>142</v>
      </c>
      <c r="T91" s="23" t="s">
        <v>335</v>
      </c>
      <c r="U91" s="23" t="s">
        <v>380</v>
      </c>
      <c r="V91" s="2" t="s">
        <v>381</v>
      </c>
      <c r="W91" t="s">
        <v>4821</v>
      </c>
      <c r="X91" t="s">
        <v>4822</v>
      </c>
      <c r="Y91" t="s">
        <v>3897</v>
      </c>
      <c r="Z91" t="s">
        <v>4823</v>
      </c>
      <c r="AA91" t="s">
        <v>4502</v>
      </c>
      <c r="AB91" t="s">
        <v>4503</v>
      </c>
      <c r="AC91">
        <v>2.1</v>
      </c>
    </row>
    <row r="92" spans="1:29" ht="14.4" x14ac:dyDescent="0.55000000000000004">
      <c r="A92" s="2" t="str">
        <f t="shared" si="5"/>
        <v>SkLrM0084</v>
      </c>
      <c r="B92" s="1" t="s">
        <v>33</v>
      </c>
      <c r="C92" s="2" t="str">
        <f t="shared" si="6"/>
        <v>SkLrM0084</v>
      </c>
      <c r="D92" s="2" t="s">
        <v>405</v>
      </c>
      <c r="E92" s="2" t="s">
        <v>211</v>
      </c>
      <c r="F92" s="2" t="s">
        <v>267</v>
      </c>
      <c r="G92" s="2" t="s">
        <v>488</v>
      </c>
      <c r="H92" s="2" t="s">
        <v>489</v>
      </c>
      <c r="I92" s="2">
        <v>18</v>
      </c>
      <c r="J92" s="2" t="s">
        <v>149</v>
      </c>
      <c r="K92" s="2" t="s">
        <v>333</v>
      </c>
      <c r="L92" s="2" t="str">
        <f t="shared" si="7"/>
        <v>SkLrM0084Maize18Dy</v>
      </c>
      <c r="M92" s="2" t="s">
        <v>3</v>
      </c>
      <c r="N92" s="2" t="s">
        <v>4</v>
      </c>
      <c r="O92" s="2" t="str">
        <f t="shared" si="8"/>
        <v>Maize root microbiome</v>
      </c>
      <c r="P92" s="23" t="s">
        <v>378</v>
      </c>
      <c r="Q92" s="2" t="s">
        <v>334</v>
      </c>
      <c r="R92" s="2" t="s">
        <v>141</v>
      </c>
      <c r="S92" s="2" t="s">
        <v>142</v>
      </c>
      <c r="T92" s="23" t="s">
        <v>335</v>
      </c>
      <c r="U92" s="23" t="s">
        <v>380</v>
      </c>
      <c r="V92" s="2" t="s">
        <v>381</v>
      </c>
      <c r="W92" t="s">
        <v>4824</v>
      </c>
      <c r="X92" t="s">
        <v>4825</v>
      </c>
      <c r="Y92" t="s">
        <v>4826</v>
      </c>
      <c r="Z92" t="s">
        <v>4827</v>
      </c>
      <c r="AA92" t="s">
        <v>4502</v>
      </c>
      <c r="AB92" t="s">
        <v>4503</v>
      </c>
      <c r="AC92">
        <v>2</v>
      </c>
    </row>
    <row r="93" spans="1:29" ht="14.4" x14ac:dyDescent="0.55000000000000004">
      <c r="A93" s="2" t="str">
        <f t="shared" si="5"/>
        <v>SkLrM0085</v>
      </c>
      <c r="B93" s="1" t="s">
        <v>34</v>
      </c>
      <c r="C93" s="2" t="str">
        <f t="shared" si="6"/>
        <v>SkLrM0085</v>
      </c>
      <c r="D93" s="2" t="s">
        <v>406</v>
      </c>
      <c r="E93" s="2" t="s">
        <v>211</v>
      </c>
      <c r="F93" s="2" t="s">
        <v>267</v>
      </c>
      <c r="G93" s="2" t="s">
        <v>490</v>
      </c>
      <c r="H93" s="2" t="s">
        <v>491</v>
      </c>
      <c r="I93" s="2">
        <v>18</v>
      </c>
      <c r="J93" s="2" t="s">
        <v>149</v>
      </c>
      <c r="K93" s="2" t="s">
        <v>333</v>
      </c>
      <c r="L93" s="2" t="str">
        <f t="shared" si="7"/>
        <v>SkLrM0085Maize18Dy</v>
      </c>
      <c r="M93" s="2" t="s">
        <v>3</v>
      </c>
      <c r="N93" s="2" t="s">
        <v>4</v>
      </c>
      <c r="O93" s="2" t="str">
        <f t="shared" si="8"/>
        <v>Maize root microbiome</v>
      </c>
      <c r="P93" s="23" t="s">
        <v>378</v>
      </c>
      <c r="Q93" s="2" t="s">
        <v>334</v>
      </c>
      <c r="R93" s="2" t="s">
        <v>141</v>
      </c>
      <c r="S93" s="2" t="s">
        <v>142</v>
      </c>
      <c r="T93" s="23" t="s">
        <v>335</v>
      </c>
      <c r="U93" s="23" t="s">
        <v>380</v>
      </c>
      <c r="V93" s="2" t="s">
        <v>381</v>
      </c>
      <c r="W93" t="s">
        <v>4828</v>
      </c>
      <c r="X93" t="s">
        <v>4829</v>
      </c>
      <c r="Y93" t="s">
        <v>4830</v>
      </c>
      <c r="Z93" t="s">
        <v>4831</v>
      </c>
      <c r="AA93" t="s">
        <v>4502</v>
      </c>
      <c r="AB93" t="s">
        <v>4503</v>
      </c>
      <c r="AC93">
        <v>1.8</v>
      </c>
    </row>
    <row r="94" spans="1:29" ht="14.4" x14ac:dyDescent="0.55000000000000004">
      <c r="A94" s="2" t="str">
        <f t="shared" si="5"/>
        <v>SkLrM0086</v>
      </c>
      <c r="B94" s="1" t="s">
        <v>35</v>
      </c>
      <c r="C94" s="2" t="str">
        <f t="shared" si="6"/>
        <v>SkLrM0086</v>
      </c>
      <c r="D94" s="2" t="s">
        <v>407</v>
      </c>
      <c r="E94" s="2" t="s">
        <v>211</v>
      </c>
      <c r="F94" s="2" t="s">
        <v>267</v>
      </c>
      <c r="G94" s="2" t="s">
        <v>492</v>
      </c>
      <c r="H94" s="2" t="s">
        <v>493</v>
      </c>
      <c r="I94" s="2">
        <v>18</v>
      </c>
      <c r="J94" s="2" t="s">
        <v>149</v>
      </c>
      <c r="K94" s="2" t="s">
        <v>333</v>
      </c>
      <c r="L94" s="2" t="str">
        <f t="shared" si="7"/>
        <v>SkLrM0086Maize18Dy</v>
      </c>
      <c r="M94" s="2" t="s">
        <v>3</v>
      </c>
      <c r="N94" s="2" t="s">
        <v>4</v>
      </c>
      <c r="O94" s="2" t="str">
        <f t="shared" si="8"/>
        <v>Maize root microbiome</v>
      </c>
      <c r="P94" s="23" t="s">
        <v>378</v>
      </c>
      <c r="Q94" s="2" t="s">
        <v>334</v>
      </c>
      <c r="R94" s="2" t="s">
        <v>141</v>
      </c>
      <c r="S94" s="2" t="s">
        <v>142</v>
      </c>
      <c r="T94" s="23" t="s">
        <v>335</v>
      </c>
      <c r="U94" s="23" t="s">
        <v>380</v>
      </c>
      <c r="V94" s="2" t="s">
        <v>381</v>
      </c>
      <c r="W94" t="s">
        <v>4832</v>
      </c>
      <c r="X94" t="s">
        <v>4833</v>
      </c>
      <c r="Y94" t="s">
        <v>4834</v>
      </c>
      <c r="Z94" t="s">
        <v>4835</v>
      </c>
      <c r="AA94" t="s">
        <v>4502</v>
      </c>
      <c r="AB94" t="s">
        <v>4503</v>
      </c>
      <c r="AC94">
        <v>2.06</v>
      </c>
    </row>
    <row r="95" spans="1:29" ht="14.4" x14ac:dyDescent="0.55000000000000004">
      <c r="A95" s="2" t="str">
        <f t="shared" si="5"/>
        <v>SkLrM0087</v>
      </c>
      <c r="B95" s="1" t="s">
        <v>36</v>
      </c>
      <c r="C95" s="2" t="str">
        <f t="shared" si="6"/>
        <v>SkLrM0087</v>
      </c>
      <c r="D95" s="2" t="s">
        <v>408</v>
      </c>
      <c r="E95" s="2" t="s">
        <v>211</v>
      </c>
      <c r="F95" s="2" t="s">
        <v>267</v>
      </c>
      <c r="G95" s="2" t="s">
        <v>494</v>
      </c>
      <c r="H95" s="2" t="s">
        <v>495</v>
      </c>
      <c r="I95" s="2">
        <v>18</v>
      </c>
      <c r="J95" s="2" t="s">
        <v>149</v>
      </c>
      <c r="K95" s="2" t="s">
        <v>333</v>
      </c>
      <c r="L95" s="2" t="str">
        <f t="shared" si="7"/>
        <v>SkLrM0087Maize18Dy</v>
      </c>
      <c r="M95" s="2" t="s">
        <v>3</v>
      </c>
      <c r="N95" s="2" t="s">
        <v>4</v>
      </c>
      <c r="O95" s="2" t="str">
        <f t="shared" si="8"/>
        <v>Maize root microbiome</v>
      </c>
      <c r="P95" s="23" t="s">
        <v>378</v>
      </c>
      <c r="Q95" s="2" t="s">
        <v>334</v>
      </c>
      <c r="R95" s="2" t="s">
        <v>141</v>
      </c>
      <c r="S95" s="2" t="s">
        <v>142</v>
      </c>
      <c r="T95" s="23" t="s">
        <v>335</v>
      </c>
      <c r="U95" s="23" t="s">
        <v>380</v>
      </c>
      <c r="V95" s="2" t="s">
        <v>381</v>
      </c>
      <c r="W95" t="s">
        <v>4836</v>
      </c>
      <c r="X95" t="s">
        <v>4837</v>
      </c>
      <c r="Y95" t="s">
        <v>4838</v>
      </c>
      <c r="Z95" t="s">
        <v>4839</v>
      </c>
      <c r="AA95" t="s">
        <v>4502</v>
      </c>
      <c r="AB95" t="s">
        <v>4503</v>
      </c>
      <c r="AC95">
        <v>1.85</v>
      </c>
    </row>
    <row r="96" spans="1:29" ht="14.4" x14ac:dyDescent="0.55000000000000004">
      <c r="A96" s="2" t="str">
        <f t="shared" si="5"/>
        <v>SkLrM0088</v>
      </c>
      <c r="B96" s="1" t="s">
        <v>37</v>
      </c>
      <c r="C96" s="2" t="str">
        <f t="shared" si="6"/>
        <v>SkLrM0088</v>
      </c>
      <c r="D96" s="2" t="s">
        <v>409</v>
      </c>
      <c r="E96" s="2" t="s">
        <v>211</v>
      </c>
      <c r="F96" s="2" t="s">
        <v>267</v>
      </c>
      <c r="G96" s="2" t="s">
        <v>496</v>
      </c>
      <c r="H96" s="2" t="s">
        <v>497</v>
      </c>
      <c r="I96" s="2">
        <v>18</v>
      </c>
      <c r="J96" s="2" t="s">
        <v>149</v>
      </c>
      <c r="K96" s="2" t="s">
        <v>333</v>
      </c>
      <c r="L96" s="2" t="str">
        <f t="shared" si="7"/>
        <v>SkLrM0088Maize18Dy</v>
      </c>
      <c r="M96" s="2" t="s">
        <v>3</v>
      </c>
      <c r="N96" s="2" t="s">
        <v>4</v>
      </c>
      <c r="O96" s="2" t="str">
        <f t="shared" si="8"/>
        <v>Maize root microbiome</v>
      </c>
      <c r="P96" s="23" t="s">
        <v>378</v>
      </c>
      <c r="Q96" s="2" t="s">
        <v>334</v>
      </c>
      <c r="R96" s="2" t="s">
        <v>141</v>
      </c>
      <c r="S96" s="2" t="s">
        <v>142</v>
      </c>
      <c r="T96" s="23" t="s">
        <v>335</v>
      </c>
      <c r="U96" s="23" t="s">
        <v>380</v>
      </c>
      <c r="V96" s="2" t="s">
        <v>381</v>
      </c>
      <c r="W96" t="s">
        <v>4840</v>
      </c>
      <c r="X96" t="s">
        <v>4841</v>
      </c>
      <c r="Y96" t="s">
        <v>4842</v>
      </c>
      <c r="Z96" t="s">
        <v>4843</v>
      </c>
      <c r="AA96" t="s">
        <v>4502</v>
      </c>
      <c r="AB96" t="s">
        <v>4503</v>
      </c>
      <c r="AC96">
        <v>1.55</v>
      </c>
    </row>
    <row r="97" spans="1:29" ht="14.4" x14ac:dyDescent="0.55000000000000004">
      <c r="A97" s="2" t="str">
        <f t="shared" si="5"/>
        <v>SkLrM0089</v>
      </c>
      <c r="B97" s="1" t="s">
        <v>38</v>
      </c>
      <c r="C97" s="2" t="str">
        <f t="shared" si="6"/>
        <v>SkLrM0089</v>
      </c>
      <c r="D97" s="2" t="s">
        <v>410</v>
      </c>
      <c r="E97" s="2" t="s">
        <v>211</v>
      </c>
      <c r="F97" s="2" t="s">
        <v>267</v>
      </c>
      <c r="G97" s="2" t="s">
        <v>498</v>
      </c>
      <c r="H97" s="2" t="s">
        <v>499</v>
      </c>
      <c r="I97" s="2">
        <v>18</v>
      </c>
      <c r="J97" s="2" t="s">
        <v>149</v>
      </c>
      <c r="K97" s="2" t="s">
        <v>333</v>
      </c>
      <c r="L97" s="2" t="str">
        <f t="shared" si="7"/>
        <v>SkLrM0089Maize18Dy</v>
      </c>
      <c r="M97" s="2" t="s">
        <v>3</v>
      </c>
      <c r="N97" s="2" t="s">
        <v>4</v>
      </c>
      <c r="O97" s="2" t="str">
        <f t="shared" si="8"/>
        <v>Maize root microbiome</v>
      </c>
      <c r="P97" s="23" t="s">
        <v>378</v>
      </c>
      <c r="Q97" s="2" t="s">
        <v>334</v>
      </c>
      <c r="R97" s="2" t="s">
        <v>141</v>
      </c>
      <c r="S97" s="2" t="s">
        <v>142</v>
      </c>
      <c r="T97" s="23" t="s">
        <v>335</v>
      </c>
      <c r="U97" s="23" t="s">
        <v>380</v>
      </c>
      <c r="V97" s="2" t="s">
        <v>381</v>
      </c>
      <c r="W97" t="s">
        <v>4844</v>
      </c>
      <c r="X97" t="s">
        <v>4845</v>
      </c>
      <c r="Y97" t="s">
        <v>4846</v>
      </c>
      <c r="Z97" t="s">
        <v>4847</v>
      </c>
      <c r="AA97" t="s">
        <v>4502</v>
      </c>
      <c r="AB97" t="s">
        <v>4503</v>
      </c>
      <c r="AC97">
        <v>1.95</v>
      </c>
    </row>
    <row r="98" spans="1:29" ht="14.4" x14ac:dyDescent="0.55000000000000004">
      <c r="A98" s="2" t="str">
        <f t="shared" si="5"/>
        <v>SkLrM0090</v>
      </c>
      <c r="B98" s="1" t="s">
        <v>39</v>
      </c>
      <c r="C98" s="2" t="str">
        <f t="shared" si="6"/>
        <v>SkLrM0090</v>
      </c>
      <c r="D98" s="2" t="s">
        <v>411</v>
      </c>
      <c r="E98" s="2" t="s">
        <v>211</v>
      </c>
      <c r="F98" s="2" t="s">
        <v>267</v>
      </c>
      <c r="G98" s="2" t="s">
        <v>500</v>
      </c>
      <c r="H98" s="2" t="s">
        <v>501</v>
      </c>
      <c r="I98" s="2">
        <v>18</v>
      </c>
      <c r="J98" s="2" t="s">
        <v>149</v>
      </c>
      <c r="K98" s="2" t="s">
        <v>333</v>
      </c>
      <c r="L98" s="2" t="str">
        <f t="shared" si="7"/>
        <v>SkLrM0090Maize18Dy</v>
      </c>
      <c r="M98" s="2" t="s">
        <v>3</v>
      </c>
      <c r="N98" s="2" t="s">
        <v>4</v>
      </c>
      <c r="O98" s="2" t="str">
        <f t="shared" si="8"/>
        <v>Maize root microbiome</v>
      </c>
      <c r="P98" s="23" t="s">
        <v>378</v>
      </c>
      <c r="Q98" s="2" t="s">
        <v>334</v>
      </c>
      <c r="R98" s="2" t="s">
        <v>141</v>
      </c>
      <c r="S98" s="2" t="s">
        <v>142</v>
      </c>
      <c r="T98" s="23" t="s">
        <v>335</v>
      </c>
      <c r="U98" s="23" t="s">
        <v>380</v>
      </c>
      <c r="V98" s="2" t="s">
        <v>381</v>
      </c>
      <c r="W98" t="s">
        <v>4848</v>
      </c>
      <c r="X98" t="s">
        <v>4849</v>
      </c>
      <c r="Y98" t="s">
        <v>4850</v>
      </c>
      <c r="Z98" t="s">
        <v>4851</v>
      </c>
      <c r="AA98" t="s">
        <v>4502</v>
      </c>
      <c r="AB98" t="s">
        <v>4503</v>
      </c>
      <c r="AC98">
        <v>2</v>
      </c>
    </row>
    <row r="99" spans="1:29" ht="14.4" x14ac:dyDescent="0.55000000000000004">
      <c r="A99" s="2" t="str">
        <f t="shared" si="5"/>
        <v>SkLrM0091</v>
      </c>
      <c r="B99" s="1" t="s">
        <v>40</v>
      </c>
      <c r="C99" s="2" t="str">
        <f t="shared" si="6"/>
        <v>SkLrM0091</v>
      </c>
      <c r="D99" s="2" t="s">
        <v>412</v>
      </c>
      <c r="E99" s="2" t="s">
        <v>211</v>
      </c>
      <c r="F99" s="2" t="s">
        <v>267</v>
      </c>
      <c r="G99" s="2" t="s">
        <v>502</v>
      </c>
      <c r="H99" s="2" t="s">
        <v>503</v>
      </c>
      <c r="I99" s="2">
        <v>18</v>
      </c>
      <c r="J99" s="2" t="s">
        <v>149</v>
      </c>
      <c r="K99" s="2" t="s">
        <v>333</v>
      </c>
      <c r="L99" s="2" t="str">
        <f t="shared" si="7"/>
        <v>SkLrM0091Maize18Dy</v>
      </c>
      <c r="M99" s="2" t="s">
        <v>3</v>
      </c>
      <c r="N99" s="2" t="s">
        <v>4</v>
      </c>
      <c r="O99" s="2" t="str">
        <f t="shared" si="8"/>
        <v>Maize root microbiome</v>
      </c>
      <c r="P99" s="23" t="s">
        <v>378</v>
      </c>
      <c r="Q99" s="2" t="s">
        <v>334</v>
      </c>
      <c r="R99" s="2" t="s">
        <v>141</v>
      </c>
      <c r="S99" s="2" t="s">
        <v>142</v>
      </c>
      <c r="T99" s="23" t="s">
        <v>335</v>
      </c>
      <c r="U99" s="23" t="s">
        <v>380</v>
      </c>
      <c r="V99" s="2" t="s">
        <v>381</v>
      </c>
      <c r="W99" t="s">
        <v>4852</v>
      </c>
      <c r="X99" t="s">
        <v>4853</v>
      </c>
      <c r="Y99" t="s">
        <v>4854</v>
      </c>
      <c r="Z99" t="s">
        <v>4855</v>
      </c>
      <c r="AA99" t="s">
        <v>4502</v>
      </c>
      <c r="AB99" t="s">
        <v>4503</v>
      </c>
      <c r="AC99">
        <v>2</v>
      </c>
    </row>
    <row r="100" spans="1:29" ht="14.4" x14ac:dyDescent="0.55000000000000004">
      <c r="A100" s="2" t="str">
        <f t="shared" si="5"/>
        <v>SkLrM0092</v>
      </c>
      <c r="B100" s="1" t="s">
        <v>41</v>
      </c>
      <c r="C100" s="2" t="str">
        <f t="shared" si="6"/>
        <v>SkLrM0092</v>
      </c>
      <c r="D100" s="2" t="s">
        <v>413</v>
      </c>
      <c r="E100" s="2" t="s">
        <v>211</v>
      </c>
      <c r="F100" s="2" t="s">
        <v>267</v>
      </c>
      <c r="G100" s="2" t="s">
        <v>504</v>
      </c>
      <c r="H100" s="2" t="s">
        <v>505</v>
      </c>
      <c r="I100" s="2">
        <v>18</v>
      </c>
      <c r="J100" s="2" t="s">
        <v>149</v>
      </c>
      <c r="K100" s="2" t="s">
        <v>333</v>
      </c>
      <c r="L100" s="2" t="str">
        <f t="shared" si="7"/>
        <v>SkLrM0092Maize18Dy</v>
      </c>
      <c r="M100" s="2" t="s">
        <v>3</v>
      </c>
      <c r="N100" s="2" t="s">
        <v>4</v>
      </c>
      <c r="O100" s="2" t="str">
        <f t="shared" si="8"/>
        <v>Maize root microbiome</v>
      </c>
      <c r="P100" s="23" t="s">
        <v>378</v>
      </c>
      <c r="Q100" s="2" t="s">
        <v>334</v>
      </c>
      <c r="R100" s="2" t="s">
        <v>141</v>
      </c>
      <c r="S100" s="2" t="s">
        <v>142</v>
      </c>
      <c r="T100" s="23" t="s">
        <v>335</v>
      </c>
      <c r="U100" s="23" t="s">
        <v>380</v>
      </c>
      <c r="V100" s="2" t="s">
        <v>381</v>
      </c>
      <c r="W100" t="s">
        <v>4856</v>
      </c>
      <c r="X100" t="s">
        <v>4857</v>
      </c>
      <c r="Y100" t="s">
        <v>4858</v>
      </c>
      <c r="Z100" t="s">
        <v>4859</v>
      </c>
      <c r="AA100" t="s">
        <v>4502</v>
      </c>
      <c r="AB100" t="s">
        <v>4503</v>
      </c>
      <c r="AC100">
        <v>1.95</v>
      </c>
    </row>
    <row r="101" spans="1:29" ht="14.4" x14ac:dyDescent="0.55000000000000004">
      <c r="A101" s="2" t="str">
        <f t="shared" si="5"/>
        <v>SkLrM0093</v>
      </c>
      <c r="B101" s="1" t="s">
        <v>42</v>
      </c>
      <c r="C101" s="2" t="str">
        <f t="shared" si="6"/>
        <v>SkLrM0093</v>
      </c>
      <c r="D101" s="2" t="s">
        <v>414</v>
      </c>
      <c r="E101" s="2" t="s">
        <v>211</v>
      </c>
      <c r="F101" s="2" t="s">
        <v>267</v>
      </c>
      <c r="G101" s="2" t="s">
        <v>506</v>
      </c>
      <c r="H101" s="2" t="s">
        <v>507</v>
      </c>
      <c r="I101" s="2">
        <v>18</v>
      </c>
      <c r="J101" s="2" t="s">
        <v>149</v>
      </c>
      <c r="K101" s="2" t="s">
        <v>333</v>
      </c>
      <c r="L101" s="2" t="str">
        <f t="shared" si="7"/>
        <v>SkLrM0093Maize18Dy</v>
      </c>
      <c r="M101" s="2" t="s">
        <v>3</v>
      </c>
      <c r="N101" s="2" t="s">
        <v>4</v>
      </c>
      <c r="O101" s="2" t="str">
        <f t="shared" si="8"/>
        <v>Maize root microbiome</v>
      </c>
      <c r="P101" s="23" t="s">
        <v>378</v>
      </c>
      <c r="Q101" s="2" t="s">
        <v>334</v>
      </c>
      <c r="R101" s="2" t="s">
        <v>141</v>
      </c>
      <c r="S101" s="2" t="s">
        <v>142</v>
      </c>
      <c r="T101" s="23" t="s">
        <v>335</v>
      </c>
      <c r="U101" s="23" t="s">
        <v>380</v>
      </c>
      <c r="V101" s="2" t="s">
        <v>381</v>
      </c>
      <c r="W101" t="s">
        <v>4860</v>
      </c>
      <c r="X101" t="s">
        <v>4861</v>
      </c>
      <c r="Y101" t="s">
        <v>4862</v>
      </c>
      <c r="Z101" t="s">
        <v>4863</v>
      </c>
      <c r="AA101" t="s">
        <v>4502</v>
      </c>
      <c r="AB101" t="s">
        <v>4503</v>
      </c>
      <c r="AC101">
        <v>2.37</v>
      </c>
    </row>
    <row r="102" spans="1:29" ht="14.4" x14ac:dyDescent="0.55000000000000004">
      <c r="A102" s="2" t="str">
        <f t="shared" si="5"/>
        <v>SkLrM0094</v>
      </c>
      <c r="B102" s="1" t="s">
        <v>43</v>
      </c>
      <c r="C102" s="2" t="str">
        <f t="shared" si="6"/>
        <v>SkLrM0094</v>
      </c>
      <c r="D102" s="2" t="s">
        <v>415</v>
      </c>
      <c r="E102" s="2" t="s">
        <v>211</v>
      </c>
      <c r="F102" s="2" t="s">
        <v>267</v>
      </c>
      <c r="G102" s="2" t="s">
        <v>508</v>
      </c>
      <c r="H102" s="2" t="s">
        <v>509</v>
      </c>
      <c r="I102" s="2">
        <v>18</v>
      </c>
      <c r="J102" s="2" t="s">
        <v>149</v>
      </c>
      <c r="K102" s="2" t="s">
        <v>333</v>
      </c>
      <c r="L102" s="2" t="str">
        <f t="shared" si="7"/>
        <v>SkLrM0094Maize18Dy</v>
      </c>
      <c r="M102" s="2" t="s">
        <v>3</v>
      </c>
      <c r="N102" s="2" t="s">
        <v>4</v>
      </c>
      <c r="O102" s="2" t="str">
        <f t="shared" si="8"/>
        <v>Maize root microbiome</v>
      </c>
      <c r="P102" s="23" t="s">
        <v>378</v>
      </c>
      <c r="Q102" s="2" t="s">
        <v>334</v>
      </c>
      <c r="R102" s="2" t="s">
        <v>141</v>
      </c>
      <c r="S102" s="2" t="s">
        <v>142</v>
      </c>
      <c r="T102" s="23" t="s">
        <v>335</v>
      </c>
      <c r="U102" s="23" t="s">
        <v>380</v>
      </c>
      <c r="V102" s="2" t="s">
        <v>381</v>
      </c>
      <c r="W102" t="s">
        <v>4864</v>
      </c>
      <c r="X102" t="s">
        <v>4865</v>
      </c>
      <c r="Y102" t="s">
        <v>4866</v>
      </c>
      <c r="Z102" t="s">
        <v>4867</v>
      </c>
      <c r="AA102" t="s">
        <v>4502</v>
      </c>
      <c r="AB102" t="s">
        <v>4503</v>
      </c>
      <c r="AC102">
        <v>1.9500000000000002</v>
      </c>
    </row>
    <row r="103" spans="1:29" ht="14.4" x14ac:dyDescent="0.55000000000000004">
      <c r="A103" s="2" t="str">
        <f t="shared" si="5"/>
        <v>SkLrM0095</v>
      </c>
      <c r="B103" s="1" t="s">
        <v>44</v>
      </c>
      <c r="C103" s="2" t="str">
        <f t="shared" si="6"/>
        <v>SkLrM0095</v>
      </c>
      <c r="D103" s="2" t="s">
        <v>416</v>
      </c>
      <c r="E103" s="2" t="s">
        <v>211</v>
      </c>
      <c r="F103" s="2" t="s">
        <v>267</v>
      </c>
      <c r="G103" s="2" t="s">
        <v>510</v>
      </c>
      <c r="H103" s="2" t="s">
        <v>511</v>
      </c>
      <c r="I103" s="2">
        <v>18</v>
      </c>
      <c r="J103" s="2" t="s">
        <v>149</v>
      </c>
      <c r="K103" s="2" t="s">
        <v>333</v>
      </c>
      <c r="L103" s="2" t="str">
        <f t="shared" si="7"/>
        <v>SkLrM0095Maize18Dy</v>
      </c>
      <c r="M103" s="2" t="s">
        <v>3</v>
      </c>
      <c r="N103" s="2" t="s">
        <v>4</v>
      </c>
      <c r="O103" s="2" t="str">
        <f t="shared" si="8"/>
        <v>Maize root microbiome</v>
      </c>
      <c r="P103" s="23" t="s">
        <v>378</v>
      </c>
      <c r="Q103" s="2" t="s">
        <v>334</v>
      </c>
      <c r="R103" s="2" t="s">
        <v>141</v>
      </c>
      <c r="S103" s="2" t="s">
        <v>142</v>
      </c>
      <c r="T103" s="23" t="s">
        <v>335</v>
      </c>
      <c r="U103" s="23" t="s">
        <v>380</v>
      </c>
      <c r="V103" s="2" t="s">
        <v>381</v>
      </c>
      <c r="W103" t="s">
        <v>4868</v>
      </c>
      <c r="X103" t="s">
        <v>4869</v>
      </c>
      <c r="Y103" t="s">
        <v>4870</v>
      </c>
      <c r="Z103" t="s">
        <v>4871</v>
      </c>
      <c r="AA103" t="s">
        <v>4502</v>
      </c>
      <c r="AB103" t="s">
        <v>4503</v>
      </c>
      <c r="AC103">
        <v>1.6</v>
      </c>
    </row>
    <row r="104" spans="1:29" ht="14.4" x14ac:dyDescent="0.55000000000000004">
      <c r="A104" s="2" t="str">
        <f t="shared" si="5"/>
        <v>SkLrM0096</v>
      </c>
      <c r="B104" s="1" t="s">
        <v>45</v>
      </c>
      <c r="C104" s="2" t="str">
        <f t="shared" si="6"/>
        <v>SkLrM0096</v>
      </c>
      <c r="D104" s="2" t="s">
        <v>417</v>
      </c>
      <c r="E104" s="2" t="s">
        <v>211</v>
      </c>
      <c r="F104" s="2" t="s">
        <v>267</v>
      </c>
      <c r="G104" s="2" t="s">
        <v>512</v>
      </c>
      <c r="H104" s="2" t="s">
        <v>513</v>
      </c>
      <c r="I104" s="2">
        <v>18</v>
      </c>
      <c r="J104" s="2" t="s">
        <v>149</v>
      </c>
      <c r="K104" s="2" t="s">
        <v>333</v>
      </c>
      <c r="L104" s="2" t="str">
        <f t="shared" si="7"/>
        <v>SkLrM0096Maize18Dy</v>
      </c>
      <c r="M104" s="2" t="s">
        <v>3</v>
      </c>
      <c r="N104" s="2" t="s">
        <v>4</v>
      </c>
      <c r="O104" s="2" t="str">
        <f t="shared" si="8"/>
        <v>Maize root microbiome</v>
      </c>
      <c r="P104" s="23" t="s">
        <v>378</v>
      </c>
      <c r="Q104" s="2" t="s">
        <v>334</v>
      </c>
      <c r="R104" s="2" t="s">
        <v>141</v>
      </c>
      <c r="S104" s="2" t="s">
        <v>142</v>
      </c>
      <c r="T104" s="23" t="s">
        <v>335</v>
      </c>
      <c r="U104" s="23" t="s">
        <v>380</v>
      </c>
      <c r="V104" s="2" t="s">
        <v>381</v>
      </c>
      <c r="W104" t="s">
        <v>4872</v>
      </c>
      <c r="X104" t="s">
        <v>4873</v>
      </c>
      <c r="Y104" t="s">
        <v>4874</v>
      </c>
      <c r="Z104" t="s">
        <v>4875</v>
      </c>
      <c r="AA104" t="s">
        <v>4502</v>
      </c>
      <c r="AB104" t="s">
        <v>4503</v>
      </c>
      <c r="AC104">
        <v>1.55</v>
      </c>
    </row>
    <row r="105" spans="1:29" ht="14.4" x14ac:dyDescent="0.55000000000000004">
      <c r="A105" s="2" t="str">
        <f t="shared" si="5"/>
        <v>SkLrM0097</v>
      </c>
      <c r="B105" s="1" t="s">
        <v>46</v>
      </c>
      <c r="C105" s="2" t="str">
        <f t="shared" si="6"/>
        <v>SkLrM0097</v>
      </c>
      <c r="D105" s="2" t="s">
        <v>418</v>
      </c>
      <c r="E105" s="2" t="s">
        <v>211</v>
      </c>
      <c r="F105" s="2" t="s">
        <v>267</v>
      </c>
      <c r="G105" s="2" t="s">
        <v>514</v>
      </c>
      <c r="H105" s="2" t="s">
        <v>515</v>
      </c>
      <c r="I105" s="2">
        <v>18</v>
      </c>
      <c r="J105" s="2" t="s">
        <v>149</v>
      </c>
      <c r="K105" s="2" t="s">
        <v>333</v>
      </c>
      <c r="L105" s="2" t="str">
        <f t="shared" si="7"/>
        <v>SkLrM0097Maize18Dy</v>
      </c>
      <c r="M105" s="2" t="s">
        <v>3</v>
      </c>
      <c r="N105" s="2" t="s">
        <v>4</v>
      </c>
      <c r="O105" s="2" t="str">
        <f t="shared" si="8"/>
        <v>Maize root microbiome</v>
      </c>
      <c r="P105" s="23" t="s">
        <v>378</v>
      </c>
      <c r="Q105" s="2" t="s">
        <v>334</v>
      </c>
      <c r="R105" s="2" t="s">
        <v>141</v>
      </c>
      <c r="S105" s="2" t="s">
        <v>142</v>
      </c>
      <c r="T105" s="23" t="s">
        <v>335</v>
      </c>
      <c r="U105" s="23" t="s">
        <v>380</v>
      </c>
      <c r="V105" s="2" t="s">
        <v>381</v>
      </c>
      <c r="W105" t="s">
        <v>4876</v>
      </c>
      <c r="X105" t="s">
        <v>4691</v>
      </c>
      <c r="Y105" t="s">
        <v>4691</v>
      </c>
      <c r="Z105" t="s">
        <v>4691</v>
      </c>
      <c r="AA105" t="s">
        <v>4502</v>
      </c>
      <c r="AB105" t="s">
        <v>4692</v>
      </c>
      <c r="AC105">
        <v>1.97</v>
      </c>
    </row>
    <row r="106" spans="1:29" s="18" customFormat="1" ht="14.4" x14ac:dyDescent="0.55000000000000004">
      <c r="A106" s="2" t="str">
        <f t="shared" si="5"/>
        <v>SkLrM0098</v>
      </c>
      <c r="B106" s="1" t="s">
        <v>47</v>
      </c>
      <c r="C106" s="2" t="str">
        <f t="shared" si="6"/>
        <v>SkLrM0098</v>
      </c>
      <c r="D106" s="2" t="s">
        <v>419</v>
      </c>
      <c r="E106" s="2" t="s">
        <v>211</v>
      </c>
      <c r="F106" s="2" t="s">
        <v>267</v>
      </c>
      <c r="G106" s="2" t="s">
        <v>516</v>
      </c>
      <c r="H106" s="2" t="s">
        <v>517</v>
      </c>
      <c r="I106" s="2">
        <v>18</v>
      </c>
      <c r="J106" s="2" t="s">
        <v>149</v>
      </c>
      <c r="K106" s="2" t="s">
        <v>333</v>
      </c>
      <c r="L106" s="2" t="str">
        <f t="shared" si="7"/>
        <v>SkLrM0098Maize18Dy</v>
      </c>
      <c r="M106" s="2" t="s">
        <v>3</v>
      </c>
      <c r="N106" s="2" t="s">
        <v>4</v>
      </c>
      <c r="O106" s="2" t="str">
        <f t="shared" si="8"/>
        <v>Maize root microbiome</v>
      </c>
      <c r="P106" s="23" t="s">
        <v>378</v>
      </c>
      <c r="Q106" s="2" t="s">
        <v>334</v>
      </c>
      <c r="R106" s="2" t="s">
        <v>141</v>
      </c>
      <c r="S106" s="2" t="s">
        <v>142</v>
      </c>
      <c r="T106" s="23" t="s">
        <v>335</v>
      </c>
      <c r="U106" s="23" t="s">
        <v>380</v>
      </c>
      <c r="V106" s="2" t="s">
        <v>381</v>
      </c>
      <c r="W106" t="s">
        <v>4877</v>
      </c>
      <c r="X106" t="s">
        <v>4878</v>
      </c>
      <c r="Y106" t="s">
        <v>4879</v>
      </c>
      <c r="Z106" t="s">
        <v>4880</v>
      </c>
      <c r="AA106" t="s">
        <v>4502</v>
      </c>
      <c r="AB106" t="s">
        <v>4503</v>
      </c>
      <c r="AC106">
        <v>1.95</v>
      </c>
    </row>
    <row r="107" spans="1:29" s="18" customFormat="1" ht="14.4" x14ac:dyDescent="0.55000000000000004">
      <c r="A107" s="2" t="str">
        <f t="shared" si="5"/>
        <v>SkLrM0099</v>
      </c>
      <c r="B107" s="1" t="s">
        <v>48</v>
      </c>
      <c r="C107" s="2" t="str">
        <f t="shared" si="6"/>
        <v>SkLrM0099</v>
      </c>
      <c r="D107" s="2" t="s">
        <v>420</v>
      </c>
      <c r="E107" s="2" t="s">
        <v>211</v>
      </c>
      <c r="F107" s="2" t="s">
        <v>267</v>
      </c>
      <c r="G107" s="2" t="s">
        <v>518</v>
      </c>
      <c r="H107" s="2" t="s">
        <v>519</v>
      </c>
      <c r="I107" s="2">
        <v>18</v>
      </c>
      <c r="J107" s="2" t="s">
        <v>149</v>
      </c>
      <c r="K107" s="2" t="s">
        <v>333</v>
      </c>
      <c r="L107" s="2" t="str">
        <f t="shared" si="7"/>
        <v>SkLrM0099Maize18Dy</v>
      </c>
      <c r="M107" s="2" t="s">
        <v>3</v>
      </c>
      <c r="N107" s="2" t="s">
        <v>4</v>
      </c>
      <c r="O107" s="2" t="str">
        <f t="shared" si="8"/>
        <v>Maize root microbiome</v>
      </c>
      <c r="P107" s="23" t="s">
        <v>378</v>
      </c>
      <c r="Q107" s="2" t="s">
        <v>334</v>
      </c>
      <c r="R107" s="2" t="s">
        <v>141</v>
      </c>
      <c r="S107" s="2" t="s">
        <v>142</v>
      </c>
      <c r="T107" s="23" t="s">
        <v>335</v>
      </c>
      <c r="U107" s="23" t="s">
        <v>380</v>
      </c>
      <c r="V107" s="2" t="s">
        <v>381</v>
      </c>
      <c r="W107" t="s">
        <v>4881</v>
      </c>
      <c r="X107" t="s">
        <v>4882</v>
      </c>
      <c r="Y107" t="s">
        <v>4883</v>
      </c>
      <c r="Z107" t="s">
        <v>4884</v>
      </c>
      <c r="AA107" t="s">
        <v>4502</v>
      </c>
      <c r="AB107" t="s">
        <v>4503</v>
      </c>
      <c r="AC107">
        <v>2.08</v>
      </c>
    </row>
    <row r="108" spans="1:29" s="18" customFormat="1" ht="14.4" x14ac:dyDescent="0.55000000000000004">
      <c r="A108" s="2" t="str">
        <f t="shared" si="5"/>
        <v>SkLrM0100</v>
      </c>
      <c r="B108" s="1" t="s">
        <v>49</v>
      </c>
      <c r="C108" s="2" t="str">
        <f t="shared" si="6"/>
        <v>SkLrM0100</v>
      </c>
      <c r="D108" s="2" t="s">
        <v>421</v>
      </c>
      <c r="E108" s="2" t="s">
        <v>211</v>
      </c>
      <c r="F108" s="2" t="s">
        <v>267</v>
      </c>
      <c r="G108" s="2" t="s">
        <v>520</v>
      </c>
      <c r="H108" s="2" t="s">
        <v>521</v>
      </c>
      <c r="I108" s="2">
        <v>18</v>
      </c>
      <c r="J108" s="2" t="s">
        <v>149</v>
      </c>
      <c r="K108" s="2" t="s">
        <v>333</v>
      </c>
      <c r="L108" s="2" t="str">
        <f t="shared" si="7"/>
        <v>SkLrM0100Maize18Dy</v>
      </c>
      <c r="M108" s="2" t="s">
        <v>3</v>
      </c>
      <c r="N108" s="2" t="s">
        <v>4</v>
      </c>
      <c r="O108" s="2" t="str">
        <f t="shared" si="8"/>
        <v>Maize root microbiome</v>
      </c>
      <c r="P108" s="23" t="s">
        <v>378</v>
      </c>
      <c r="Q108" s="2" t="s">
        <v>334</v>
      </c>
      <c r="R108" s="2" t="s">
        <v>141</v>
      </c>
      <c r="S108" s="2" t="s">
        <v>142</v>
      </c>
      <c r="T108" s="23" t="s">
        <v>335</v>
      </c>
      <c r="U108" s="23" t="s">
        <v>380</v>
      </c>
      <c r="V108" s="2" t="s">
        <v>381</v>
      </c>
      <c r="W108" t="s">
        <v>4885</v>
      </c>
      <c r="X108" t="s">
        <v>4886</v>
      </c>
      <c r="Y108" t="s">
        <v>4887</v>
      </c>
      <c r="Z108" t="s">
        <v>4888</v>
      </c>
      <c r="AA108" t="s">
        <v>4502</v>
      </c>
      <c r="AB108" t="s">
        <v>4503</v>
      </c>
      <c r="AC108">
        <v>2.0699999999999998</v>
      </c>
    </row>
    <row r="109" spans="1:29" s="18" customFormat="1" ht="14.4" x14ac:dyDescent="0.55000000000000004">
      <c r="A109" s="2" t="str">
        <f t="shared" si="5"/>
        <v>SkLrM0101</v>
      </c>
      <c r="B109" s="1" t="s">
        <v>50</v>
      </c>
      <c r="C109" s="2" t="str">
        <f t="shared" si="6"/>
        <v>SkLrM0101</v>
      </c>
      <c r="D109" s="2" t="s">
        <v>422</v>
      </c>
      <c r="E109" s="2" t="s">
        <v>211</v>
      </c>
      <c r="F109" s="2" t="s">
        <v>267</v>
      </c>
      <c r="G109" s="2" t="s">
        <v>522</v>
      </c>
      <c r="H109" s="2" t="s">
        <v>523</v>
      </c>
      <c r="I109" s="2">
        <v>18</v>
      </c>
      <c r="J109" s="2" t="s">
        <v>149</v>
      </c>
      <c r="K109" s="2" t="s">
        <v>333</v>
      </c>
      <c r="L109" s="2" t="str">
        <f t="shared" si="7"/>
        <v>SkLrM0101Maize18Dy</v>
      </c>
      <c r="M109" s="2" t="s">
        <v>3</v>
      </c>
      <c r="N109" s="2" t="s">
        <v>4</v>
      </c>
      <c r="O109" s="2" t="str">
        <f t="shared" si="8"/>
        <v>Maize root microbiome</v>
      </c>
      <c r="P109" s="23" t="s">
        <v>378</v>
      </c>
      <c r="Q109" s="2" t="s">
        <v>334</v>
      </c>
      <c r="R109" s="2" t="s">
        <v>141</v>
      </c>
      <c r="S109" s="2" t="s">
        <v>142</v>
      </c>
      <c r="T109" s="23" t="s">
        <v>335</v>
      </c>
      <c r="U109" s="23" t="s">
        <v>380</v>
      </c>
      <c r="V109" s="2" t="s">
        <v>381</v>
      </c>
      <c r="W109" t="s">
        <v>4889</v>
      </c>
      <c r="X109" t="s">
        <v>4890</v>
      </c>
      <c r="Y109" t="s">
        <v>4891</v>
      </c>
      <c r="Z109" t="s">
        <v>4892</v>
      </c>
      <c r="AA109" t="s">
        <v>4502</v>
      </c>
      <c r="AB109" t="s">
        <v>4503</v>
      </c>
      <c r="AC109">
        <v>2.15</v>
      </c>
    </row>
    <row r="110" spans="1:29" s="18" customFormat="1" ht="14.4" x14ac:dyDescent="0.55000000000000004">
      <c r="A110" s="2" t="str">
        <f t="shared" si="5"/>
        <v>SkLrM0102</v>
      </c>
      <c r="B110" s="1" t="s">
        <v>51</v>
      </c>
      <c r="C110" s="2" t="str">
        <f t="shared" si="6"/>
        <v>SkLrM0102</v>
      </c>
      <c r="D110" s="2" t="s">
        <v>423</v>
      </c>
      <c r="E110" s="2" t="s">
        <v>211</v>
      </c>
      <c r="F110" s="2" t="s">
        <v>267</v>
      </c>
      <c r="G110" s="2" t="s">
        <v>524</v>
      </c>
      <c r="H110" s="2" t="s">
        <v>525</v>
      </c>
      <c r="I110" s="2">
        <v>18</v>
      </c>
      <c r="J110" s="2" t="s">
        <v>149</v>
      </c>
      <c r="K110" s="2" t="s">
        <v>333</v>
      </c>
      <c r="L110" s="2" t="str">
        <f t="shared" si="7"/>
        <v>SkLrM0102Maize18Dy</v>
      </c>
      <c r="M110" s="2" t="s">
        <v>3</v>
      </c>
      <c r="N110" s="2" t="s">
        <v>4</v>
      </c>
      <c r="O110" s="2" t="str">
        <f t="shared" si="8"/>
        <v>Maize root microbiome</v>
      </c>
      <c r="P110" s="23" t="s">
        <v>378</v>
      </c>
      <c r="Q110" s="2" t="s">
        <v>334</v>
      </c>
      <c r="R110" s="2" t="s">
        <v>141</v>
      </c>
      <c r="S110" s="2" t="s">
        <v>142</v>
      </c>
      <c r="T110" s="23" t="s">
        <v>335</v>
      </c>
      <c r="U110" s="23" t="s">
        <v>380</v>
      </c>
      <c r="V110" s="2" t="s">
        <v>381</v>
      </c>
      <c r="W110" t="s">
        <v>4893</v>
      </c>
      <c r="X110" t="s">
        <v>4894</v>
      </c>
      <c r="Y110" t="s">
        <v>4895</v>
      </c>
      <c r="Z110" t="s">
        <v>4896</v>
      </c>
      <c r="AA110" t="s">
        <v>4502</v>
      </c>
      <c r="AB110" t="s">
        <v>4503</v>
      </c>
      <c r="AC110">
        <v>2.0699999999999998</v>
      </c>
    </row>
    <row r="111" spans="1:29" ht="14.4" x14ac:dyDescent="0.55000000000000004">
      <c r="A111" s="2" t="str">
        <f t="shared" si="5"/>
        <v>SkLrM0103</v>
      </c>
      <c r="B111" s="1" t="s">
        <v>52</v>
      </c>
      <c r="C111" s="2" t="str">
        <f t="shared" si="6"/>
        <v>SkLrM0103</v>
      </c>
      <c r="D111" s="2" t="s">
        <v>424</v>
      </c>
      <c r="E111" s="2" t="s">
        <v>211</v>
      </c>
      <c r="F111" s="2" t="s">
        <v>267</v>
      </c>
      <c r="G111" s="2" t="s">
        <v>526</v>
      </c>
      <c r="H111" s="2" t="s">
        <v>527</v>
      </c>
      <c r="I111" s="2">
        <v>18</v>
      </c>
      <c r="J111" s="2" t="s">
        <v>149</v>
      </c>
      <c r="K111" s="2" t="s">
        <v>333</v>
      </c>
      <c r="L111" s="2" t="str">
        <f t="shared" si="7"/>
        <v>SkLrM0103Maize18Dy</v>
      </c>
      <c r="M111" s="2" t="s">
        <v>3</v>
      </c>
      <c r="N111" s="2" t="s">
        <v>4</v>
      </c>
      <c r="O111" s="2" t="str">
        <f t="shared" si="8"/>
        <v>Maize root microbiome</v>
      </c>
      <c r="P111" s="23" t="s">
        <v>378</v>
      </c>
      <c r="Q111" s="2" t="s">
        <v>334</v>
      </c>
      <c r="R111" s="2" t="s">
        <v>141</v>
      </c>
      <c r="S111" s="2" t="s">
        <v>142</v>
      </c>
      <c r="T111" s="23" t="s">
        <v>335</v>
      </c>
      <c r="U111" s="23" t="s">
        <v>380</v>
      </c>
      <c r="V111" s="2" t="s">
        <v>381</v>
      </c>
      <c r="W111" t="s">
        <v>4897</v>
      </c>
      <c r="X111" t="s">
        <v>4898</v>
      </c>
      <c r="Y111" t="s">
        <v>4899</v>
      </c>
      <c r="Z111" t="s">
        <v>4900</v>
      </c>
      <c r="AA111" t="s">
        <v>4502</v>
      </c>
      <c r="AB111" t="s">
        <v>4503</v>
      </c>
      <c r="AC111">
        <v>2.25</v>
      </c>
    </row>
    <row r="112" spans="1:29" ht="14.4" x14ac:dyDescent="0.55000000000000004">
      <c r="A112" s="2" t="str">
        <f t="shared" si="5"/>
        <v>SkLrM0104</v>
      </c>
      <c r="B112" s="1" t="s">
        <v>53</v>
      </c>
      <c r="C112" s="2" t="str">
        <f t="shared" si="6"/>
        <v>SkLrM0104</v>
      </c>
      <c r="D112" s="2" t="s">
        <v>425</v>
      </c>
      <c r="E112" s="2" t="s">
        <v>211</v>
      </c>
      <c r="F112" s="2" t="s">
        <v>267</v>
      </c>
      <c r="G112" s="2" t="s">
        <v>528</v>
      </c>
      <c r="H112" s="2" t="s">
        <v>529</v>
      </c>
      <c r="I112" s="2">
        <v>18</v>
      </c>
      <c r="J112" s="2" t="s">
        <v>149</v>
      </c>
      <c r="K112" s="2" t="s">
        <v>333</v>
      </c>
      <c r="L112" s="2" t="str">
        <f t="shared" si="7"/>
        <v>SkLrM0104Maize18Dy</v>
      </c>
      <c r="M112" s="2" t="s">
        <v>3</v>
      </c>
      <c r="N112" s="2" t="s">
        <v>4</v>
      </c>
      <c r="O112" s="2" t="str">
        <f t="shared" si="8"/>
        <v>Maize root microbiome</v>
      </c>
      <c r="P112" s="23" t="s">
        <v>378</v>
      </c>
      <c r="Q112" s="2" t="s">
        <v>334</v>
      </c>
      <c r="R112" s="2" t="s">
        <v>141</v>
      </c>
      <c r="S112" s="2" t="s">
        <v>142</v>
      </c>
      <c r="T112" s="23" t="s">
        <v>335</v>
      </c>
      <c r="U112" s="23" t="s">
        <v>380</v>
      </c>
      <c r="V112" s="2" t="s">
        <v>381</v>
      </c>
      <c r="W112" t="s">
        <v>4901</v>
      </c>
      <c r="X112" t="s">
        <v>4902</v>
      </c>
      <c r="Y112" t="s">
        <v>4903</v>
      </c>
      <c r="Z112" t="s">
        <v>4904</v>
      </c>
      <c r="AA112" t="s">
        <v>4502</v>
      </c>
      <c r="AB112" t="s">
        <v>4503</v>
      </c>
      <c r="AC112">
        <v>1.6</v>
      </c>
    </row>
    <row r="113" spans="1:29" ht="14.4" x14ac:dyDescent="0.55000000000000004">
      <c r="A113" s="2" t="str">
        <f t="shared" si="5"/>
        <v>SkLrM0105</v>
      </c>
      <c r="B113" s="1" t="s">
        <v>54</v>
      </c>
      <c r="C113" s="2" t="str">
        <f t="shared" si="6"/>
        <v>SkLrM0105</v>
      </c>
      <c r="D113" s="2" t="s">
        <v>426</v>
      </c>
      <c r="E113" s="2" t="s">
        <v>211</v>
      </c>
      <c r="F113" s="2" t="s">
        <v>267</v>
      </c>
      <c r="G113" s="2" t="s">
        <v>530</v>
      </c>
      <c r="H113" s="2" t="s">
        <v>531</v>
      </c>
      <c r="I113" s="2">
        <v>18</v>
      </c>
      <c r="J113" s="2" t="s">
        <v>149</v>
      </c>
      <c r="K113" s="2" t="s">
        <v>333</v>
      </c>
      <c r="L113" s="2" t="str">
        <f t="shared" si="7"/>
        <v>SkLrM0105Maize18Dy</v>
      </c>
      <c r="M113" s="2" t="s">
        <v>3</v>
      </c>
      <c r="N113" s="2" t="s">
        <v>4</v>
      </c>
      <c r="O113" s="2" t="str">
        <f t="shared" si="8"/>
        <v>Maize root microbiome</v>
      </c>
      <c r="P113" s="23" t="s">
        <v>378</v>
      </c>
      <c r="Q113" s="2" t="s">
        <v>334</v>
      </c>
      <c r="R113" s="2" t="s">
        <v>141</v>
      </c>
      <c r="S113" s="2" t="s">
        <v>142</v>
      </c>
      <c r="T113" s="23" t="s">
        <v>335</v>
      </c>
      <c r="U113" s="23" t="s">
        <v>380</v>
      </c>
      <c r="V113" s="2" t="s">
        <v>381</v>
      </c>
      <c r="W113" t="s">
        <v>4905</v>
      </c>
      <c r="X113" t="s">
        <v>4906</v>
      </c>
      <c r="Y113" t="s">
        <v>4907</v>
      </c>
      <c r="Z113" t="s">
        <v>4908</v>
      </c>
      <c r="AA113" t="s">
        <v>4502</v>
      </c>
      <c r="AB113" t="s">
        <v>4503</v>
      </c>
      <c r="AC113">
        <v>1.98</v>
      </c>
    </row>
    <row r="114" spans="1:29" ht="14.4" x14ac:dyDescent="0.55000000000000004">
      <c r="A114" s="2" t="str">
        <f t="shared" si="5"/>
        <v>SkLrM0106</v>
      </c>
      <c r="B114" s="1" t="s">
        <v>55</v>
      </c>
      <c r="C114" s="2" t="str">
        <f t="shared" si="6"/>
        <v>SkLrM0106</v>
      </c>
      <c r="D114" s="2" t="s">
        <v>427</v>
      </c>
      <c r="E114" s="2" t="s">
        <v>211</v>
      </c>
      <c r="F114" s="2" t="s">
        <v>267</v>
      </c>
      <c r="G114" s="2" t="s">
        <v>532</v>
      </c>
      <c r="H114" s="2" t="s">
        <v>533</v>
      </c>
      <c r="I114" s="2">
        <v>18</v>
      </c>
      <c r="J114" s="2" t="s">
        <v>149</v>
      </c>
      <c r="K114" s="2" t="s">
        <v>333</v>
      </c>
      <c r="L114" s="2" t="str">
        <f t="shared" si="7"/>
        <v>SkLrM0106Maize18Dy</v>
      </c>
      <c r="M114" s="2" t="s">
        <v>3</v>
      </c>
      <c r="N114" s="2" t="s">
        <v>4</v>
      </c>
      <c r="O114" s="2" t="str">
        <f t="shared" si="8"/>
        <v>Maize root microbiome</v>
      </c>
      <c r="P114" s="23" t="s">
        <v>378</v>
      </c>
      <c r="Q114" s="2" t="s">
        <v>334</v>
      </c>
      <c r="R114" s="2" t="s">
        <v>141</v>
      </c>
      <c r="S114" s="2" t="s">
        <v>142</v>
      </c>
      <c r="T114" s="23" t="s">
        <v>335</v>
      </c>
      <c r="U114" s="23" t="s">
        <v>380</v>
      </c>
      <c r="V114" s="2" t="s">
        <v>381</v>
      </c>
      <c r="W114" t="s">
        <v>4909</v>
      </c>
      <c r="X114" t="s">
        <v>4910</v>
      </c>
      <c r="Y114" t="s">
        <v>4911</v>
      </c>
      <c r="Z114" t="s">
        <v>4912</v>
      </c>
      <c r="AA114" t="s">
        <v>4502</v>
      </c>
      <c r="AB114" t="s">
        <v>4503</v>
      </c>
      <c r="AC114">
        <v>1.83</v>
      </c>
    </row>
    <row r="115" spans="1:29" ht="14.4" x14ac:dyDescent="0.55000000000000004">
      <c r="A115" s="2" t="str">
        <f t="shared" si="5"/>
        <v>SkLrM0107</v>
      </c>
      <c r="B115" s="1" t="s">
        <v>56</v>
      </c>
      <c r="C115" s="2" t="str">
        <f t="shared" si="6"/>
        <v>SkLrM0107</v>
      </c>
      <c r="D115" s="2" t="s">
        <v>428</v>
      </c>
      <c r="E115" s="2" t="s">
        <v>211</v>
      </c>
      <c r="F115" s="2" t="s">
        <v>267</v>
      </c>
      <c r="G115" s="2" t="s">
        <v>534</v>
      </c>
      <c r="H115" s="2" t="s">
        <v>535</v>
      </c>
      <c r="I115" s="2">
        <v>18</v>
      </c>
      <c r="J115" s="2" t="s">
        <v>149</v>
      </c>
      <c r="K115" s="2" t="s">
        <v>333</v>
      </c>
      <c r="L115" s="2" t="str">
        <f t="shared" si="7"/>
        <v>SkLrM0107Maize18Dy</v>
      </c>
      <c r="M115" s="2" t="s">
        <v>3</v>
      </c>
      <c r="N115" s="2" t="s">
        <v>4</v>
      </c>
      <c r="O115" s="2" t="str">
        <f t="shared" si="8"/>
        <v>Maize root microbiome</v>
      </c>
      <c r="P115" s="23" t="s">
        <v>378</v>
      </c>
      <c r="Q115" s="2" t="s">
        <v>334</v>
      </c>
      <c r="R115" s="2" t="s">
        <v>141</v>
      </c>
      <c r="S115" s="2" t="s">
        <v>142</v>
      </c>
      <c r="T115" s="23" t="s">
        <v>335</v>
      </c>
      <c r="U115" s="23" t="s">
        <v>380</v>
      </c>
      <c r="V115" s="2" t="s">
        <v>381</v>
      </c>
      <c r="W115" t="s">
        <v>4913</v>
      </c>
      <c r="X115" t="s">
        <v>4914</v>
      </c>
      <c r="Y115" t="s">
        <v>4915</v>
      </c>
      <c r="Z115" t="s">
        <v>4916</v>
      </c>
      <c r="AA115" t="s">
        <v>4502</v>
      </c>
      <c r="AB115" t="s">
        <v>4503</v>
      </c>
      <c r="AC115">
        <v>1.87</v>
      </c>
    </row>
    <row r="116" spans="1:29" ht="14.4" x14ac:dyDescent="0.55000000000000004">
      <c r="A116" s="2" t="str">
        <f t="shared" si="5"/>
        <v>SkLrM0108</v>
      </c>
      <c r="B116" s="1" t="s">
        <v>57</v>
      </c>
      <c r="C116" s="2" t="str">
        <f t="shared" si="6"/>
        <v>SkLrM0108</v>
      </c>
      <c r="D116" s="2" t="s">
        <v>429</v>
      </c>
      <c r="E116" s="2" t="s">
        <v>211</v>
      </c>
      <c r="F116" s="2" t="s">
        <v>267</v>
      </c>
      <c r="G116" s="2" t="s">
        <v>536</v>
      </c>
      <c r="H116" s="2" t="s">
        <v>537</v>
      </c>
      <c r="I116" s="2">
        <v>18</v>
      </c>
      <c r="J116" s="2" t="s">
        <v>149</v>
      </c>
      <c r="K116" s="2" t="s">
        <v>333</v>
      </c>
      <c r="L116" s="2" t="str">
        <f t="shared" si="7"/>
        <v>SkLrM0108Maize18Dy</v>
      </c>
      <c r="M116" s="2" t="s">
        <v>3</v>
      </c>
      <c r="N116" s="2" t="s">
        <v>4</v>
      </c>
      <c r="O116" s="2" t="str">
        <f t="shared" si="8"/>
        <v>Maize root microbiome</v>
      </c>
      <c r="P116" s="23" t="s">
        <v>378</v>
      </c>
      <c r="Q116" s="2" t="s">
        <v>334</v>
      </c>
      <c r="R116" s="2" t="s">
        <v>141</v>
      </c>
      <c r="S116" s="2" t="s">
        <v>142</v>
      </c>
      <c r="T116" s="23" t="s">
        <v>335</v>
      </c>
      <c r="U116" s="23" t="s">
        <v>380</v>
      </c>
      <c r="V116" s="2" t="s">
        <v>381</v>
      </c>
      <c r="W116" t="s">
        <v>4917</v>
      </c>
      <c r="X116" t="s">
        <v>4918</v>
      </c>
      <c r="Y116" t="s">
        <v>4919</v>
      </c>
      <c r="Z116" t="s">
        <v>4920</v>
      </c>
      <c r="AA116" t="s">
        <v>4502</v>
      </c>
      <c r="AB116" t="s">
        <v>4503</v>
      </c>
      <c r="AC116">
        <v>2</v>
      </c>
    </row>
    <row r="117" spans="1:29" ht="14.4" x14ac:dyDescent="0.55000000000000004">
      <c r="A117" s="2" t="str">
        <f t="shared" si="5"/>
        <v>SkLrM0109</v>
      </c>
      <c r="B117" s="1" t="s">
        <v>58</v>
      </c>
      <c r="C117" s="2" t="str">
        <f t="shared" si="6"/>
        <v>SkLrM0109</v>
      </c>
      <c r="D117" s="2" t="s">
        <v>430</v>
      </c>
      <c r="E117" s="2" t="s">
        <v>211</v>
      </c>
      <c r="F117" s="2" t="s">
        <v>267</v>
      </c>
      <c r="G117" s="2" t="s">
        <v>538</v>
      </c>
      <c r="H117" s="2" t="s">
        <v>539</v>
      </c>
      <c r="I117" s="2">
        <v>18</v>
      </c>
      <c r="J117" s="2" t="s">
        <v>149</v>
      </c>
      <c r="K117" s="2" t="s">
        <v>333</v>
      </c>
      <c r="L117" s="2" t="str">
        <f t="shared" si="7"/>
        <v>SkLrM0109Maize18Dy</v>
      </c>
      <c r="M117" s="2" t="s">
        <v>3</v>
      </c>
      <c r="N117" s="2" t="s">
        <v>4</v>
      </c>
      <c r="O117" s="2" t="str">
        <f t="shared" si="8"/>
        <v>Maize root microbiome</v>
      </c>
      <c r="P117" s="23" t="s">
        <v>378</v>
      </c>
      <c r="Q117" s="2" t="s">
        <v>334</v>
      </c>
      <c r="R117" s="2" t="s">
        <v>141</v>
      </c>
      <c r="S117" s="2" t="s">
        <v>142</v>
      </c>
      <c r="T117" s="23" t="s">
        <v>335</v>
      </c>
      <c r="U117" s="23" t="s">
        <v>380</v>
      </c>
      <c r="V117" s="2" t="s">
        <v>381</v>
      </c>
      <c r="W117" t="s">
        <v>4921</v>
      </c>
      <c r="X117" t="s">
        <v>4922</v>
      </c>
      <c r="Y117" t="s">
        <v>4923</v>
      </c>
      <c r="Z117" t="s">
        <v>4924</v>
      </c>
      <c r="AA117" t="s">
        <v>4502</v>
      </c>
      <c r="AB117" t="s">
        <v>4503</v>
      </c>
      <c r="AC117">
        <v>2.1</v>
      </c>
    </row>
    <row r="118" spans="1:29" ht="14.4" x14ac:dyDescent="0.55000000000000004">
      <c r="A118" s="2" t="str">
        <f t="shared" si="5"/>
        <v>SkLrM0110</v>
      </c>
      <c r="B118" s="1" t="s">
        <v>59</v>
      </c>
      <c r="C118" s="2" t="str">
        <f t="shared" si="6"/>
        <v>SkLrM0110</v>
      </c>
      <c r="D118" s="2" t="s">
        <v>431</v>
      </c>
      <c r="E118" s="2" t="s">
        <v>211</v>
      </c>
      <c r="F118" s="2" t="s">
        <v>267</v>
      </c>
      <c r="G118" s="2" t="s">
        <v>540</v>
      </c>
      <c r="H118" s="2" t="s">
        <v>541</v>
      </c>
      <c r="I118" s="2">
        <v>18</v>
      </c>
      <c r="J118" s="2" t="s">
        <v>149</v>
      </c>
      <c r="K118" s="2" t="s">
        <v>333</v>
      </c>
      <c r="L118" s="2" t="str">
        <f t="shared" si="7"/>
        <v>SkLrM0110Maize18Dy</v>
      </c>
      <c r="M118" s="2" t="s">
        <v>3</v>
      </c>
      <c r="N118" s="2" t="s">
        <v>4</v>
      </c>
      <c r="O118" s="2" t="str">
        <f t="shared" si="8"/>
        <v>Maize root microbiome</v>
      </c>
      <c r="P118" s="23" t="s">
        <v>378</v>
      </c>
      <c r="Q118" s="2" t="s">
        <v>334</v>
      </c>
      <c r="R118" s="2" t="s">
        <v>141</v>
      </c>
      <c r="S118" s="2" t="s">
        <v>142</v>
      </c>
      <c r="T118" s="23" t="s">
        <v>335</v>
      </c>
      <c r="U118" s="23" t="s">
        <v>380</v>
      </c>
      <c r="V118" s="2" t="s">
        <v>381</v>
      </c>
      <c r="W118" t="s">
        <v>4925</v>
      </c>
      <c r="X118" t="s">
        <v>4926</v>
      </c>
      <c r="Y118" t="s">
        <v>4927</v>
      </c>
      <c r="Z118" t="s">
        <v>4928</v>
      </c>
      <c r="AA118" t="s">
        <v>4502</v>
      </c>
      <c r="AB118" t="s">
        <v>4503</v>
      </c>
      <c r="AC118">
        <v>1.37</v>
      </c>
    </row>
    <row r="119" spans="1:29" ht="14.4" x14ac:dyDescent="0.55000000000000004">
      <c r="A119" s="2" t="str">
        <f t="shared" si="5"/>
        <v>SkLrM0111</v>
      </c>
      <c r="B119" s="1" t="s">
        <v>60</v>
      </c>
      <c r="C119" s="2" t="str">
        <f t="shared" si="6"/>
        <v>SkLrM0111</v>
      </c>
      <c r="D119" s="2" t="s">
        <v>432</v>
      </c>
      <c r="E119" s="2" t="s">
        <v>211</v>
      </c>
      <c r="F119" s="2" t="s">
        <v>267</v>
      </c>
      <c r="G119" s="2" t="s">
        <v>542</v>
      </c>
      <c r="H119" s="2" t="s">
        <v>543</v>
      </c>
      <c r="I119" s="2">
        <v>18</v>
      </c>
      <c r="J119" s="2" t="s">
        <v>149</v>
      </c>
      <c r="K119" s="2" t="s">
        <v>333</v>
      </c>
      <c r="L119" s="2" t="str">
        <f t="shared" si="7"/>
        <v>SkLrM0111Maize18Dy</v>
      </c>
      <c r="M119" s="2" t="s">
        <v>3</v>
      </c>
      <c r="N119" s="2" t="s">
        <v>4</v>
      </c>
      <c r="O119" s="2" t="str">
        <f t="shared" si="8"/>
        <v>Maize root microbiome</v>
      </c>
      <c r="P119" s="23" t="s">
        <v>378</v>
      </c>
      <c r="Q119" s="2" t="s">
        <v>334</v>
      </c>
      <c r="R119" s="2" t="s">
        <v>141</v>
      </c>
      <c r="S119" s="2" t="s">
        <v>142</v>
      </c>
      <c r="T119" s="23" t="s">
        <v>335</v>
      </c>
      <c r="U119" s="23" t="s">
        <v>380</v>
      </c>
      <c r="V119" s="2" t="s">
        <v>381</v>
      </c>
      <c r="W119" t="s">
        <v>4929</v>
      </c>
      <c r="X119" t="s">
        <v>4930</v>
      </c>
      <c r="Y119" t="s">
        <v>4931</v>
      </c>
      <c r="Z119" t="s">
        <v>4932</v>
      </c>
      <c r="AA119" t="s">
        <v>4502</v>
      </c>
      <c r="AB119" t="s">
        <v>4503</v>
      </c>
      <c r="AC119">
        <v>2.2000000000000002</v>
      </c>
    </row>
    <row r="120" spans="1:29" ht="14.4" x14ac:dyDescent="0.55000000000000004">
      <c r="A120" s="2" t="str">
        <f t="shared" si="5"/>
        <v>SkLrM0112</v>
      </c>
      <c r="B120" s="1" t="s">
        <v>61</v>
      </c>
      <c r="C120" s="2" t="str">
        <f t="shared" si="6"/>
        <v>SkLrM0112</v>
      </c>
      <c r="D120" s="2" t="s">
        <v>433</v>
      </c>
      <c r="E120" s="2" t="s">
        <v>211</v>
      </c>
      <c r="F120" s="2" t="s">
        <v>267</v>
      </c>
      <c r="G120" s="2" t="s">
        <v>544</v>
      </c>
      <c r="H120" s="2" t="s">
        <v>545</v>
      </c>
      <c r="I120" s="2">
        <v>18</v>
      </c>
      <c r="J120" s="2" t="s">
        <v>149</v>
      </c>
      <c r="K120" s="2" t="s">
        <v>333</v>
      </c>
      <c r="L120" s="2" t="str">
        <f t="shared" si="7"/>
        <v>SkLrM0112Maize18Dy</v>
      </c>
      <c r="M120" s="2" t="s">
        <v>3</v>
      </c>
      <c r="N120" s="2" t="s">
        <v>4</v>
      </c>
      <c r="O120" s="2" t="str">
        <f t="shared" si="8"/>
        <v>Maize root microbiome</v>
      </c>
      <c r="P120" s="23" t="s">
        <v>378</v>
      </c>
      <c r="Q120" s="2" t="s">
        <v>334</v>
      </c>
      <c r="R120" s="2" t="s">
        <v>141</v>
      </c>
      <c r="S120" s="2" t="s">
        <v>142</v>
      </c>
      <c r="T120" s="23" t="s">
        <v>335</v>
      </c>
      <c r="U120" s="23" t="s">
        <v>380</v>
      </c>
      <c r="V120" s="2" t="s">
        <v>381</v>
      </c>
      <c r="W120" t="s">
        <v>4933</v>
      </c>
      <c r="X120" t="s">
        <v>4934</v>
      </c>
      <c r="Y120" t="s">
        <v>4935</v>
      </c>
      <c r="Z120" t="s">
        <v>4936</v>
      </c>
      <c r="AA120" t="s">
        <v>4502</v>
      </c>
      <c r="AB120" t="s">
        <v>4503</v>
      </c>
      <c r="AC120">
        <v>1.9</v>
      </c>
    </row>
    <row r="121" spans="1:29" ht="14.4" x14ac:dyDescent="0.55000000000000004">
      <c r="A121" s="2" t="str">
        <f t="shared" si="5"/>
        <v>SkLrM0113</v>
      </c>
      <c r="B121" s="1" t="s">
        <v>62</v>
      </c>
      <c r="C121" s="2" t="str">
        <f t="shared" si="6"/>
        <v>SkLrM0113</v>
      </c>
      <c r="D121" s="2" t="s">
        <v>434</v>
      </c>
      <c r="E121" s="2" t="s">
        <v>211</v>
      </c>
      <c r="F121" s="2" t="s">
        <v>267</v>
      </c>
      <c r="G121" s="2" t="s">
        <v>546</v>
      </c>
      <c r="H121" s="2" t="s">
        <v>547</v>
      </c>
      <c r="I121" s="2">
        <v>18</v>
      </c>
      <c r="J121" s="2" t="s">
        <v>149</v>
      </c>
      <c r="K121" s="2" t="s">
        <v>333</v>
      </c>
      <c r="L121" s="2" t="str">
        <f t="shared" si="7"/>
        <v>SkLrM0113Maize18Dy</v>
      </c>
      <c r="M121" s="2" t="s">
        <v>3</v>
      </c>
      <c r="N121" s="2" t="s">
        <v>4</v>
      </c>
      <c r="O121" s="2" t="str">
        <f t="shared" si="8"/>
        <v>Maize root microbiome</v>
      </c>
      <c r="P121" s="23" t="s">
        <v>378</v>
      </c>
      <c r="Q121" s="2" t="s">
        <v>334</v>
      </c>
      <c r="R121" s="2" t="s">
        <v>141</v>
      </c>
      <c r="S121" s="2" t="s">
        <v>142</v>
      </c>
      <c r="T121" s="23" t="s">
        <v>335</v>
      </c>
      <c r="U121" s="23" t="s">
        <v>380</v>
      </c>
      <c r="V121" s="2" t="s">
        <v>381</v>
      </c>
      <c r="W121" t="s">
        <v>4937</v>
      </c>
      <c r="X121" t="s">
        <v>4938</v>
      </c>
      <c r="Y121" t="s">
        <v>4939</v>
      </c>
      <c r="Z121" t="s">
        <v>4940</v>
      </c>
      <c r="AA121" t="s">
        <v>4502</v>
      </c>
      <c r="AB121" t="s">
        <v>4503</v>
      </c>
      <c r="AC121">
        <v>1.8</v>
      </c>
    </row>
    <row r="122" spans="1:29" ht="14.4" x14ac:dyDescent="0.55000000000000004">
      <c r="A122" s="2" t="str">
        <f t="shared" si="5"/>
        <v>SkLrM0114</v>
      </c>
      <c r="B122" s="1" t="s">
        <v>63</v>
      </c>
      <c r="C122" s="2" t="str">
        <f t="shared" si="6"/>
        <v>SkLrM0114</v>
      </c>
      <c r="D122" s="2" t="s">
        <v>435</v>
      </c>
      <c r="E122" s="2" t="s">
        <v>211</v>
      </c>
      <c r="F122" s="2" t="s">
        <v>267</v>
      </c>
      <c r="G122" s="2" t="s">
        <v>548</v>
      </c>
      <c r="H122" s="2" t="s">
        <v>549</v>
      </c>
      <c r="I122" s="2">
        <v>18</v>
      </c>
      <c r="J122" s="2" t="s">
        <v>149</v>
      </c>
      <c r="K122" s="2" t="s">
        <v>333</v>
      </c>
      <c r="L122" s="2" t="str">
        <f t="shared" si="7"/>
        <v>SkLrM0114Maize18Dy</v>
      </c>
      <c r="M122" s="2" t="s">
        <v>3</v>
      </c>
      <c r="N122" s="2" t="s">
        <v>4</v>
      </c>
      <c r="O122" s="2" t="str">
        <f t="shared" si="8"/>
        <v>Maize root microbiome</v>
      </c>
      <c r="P122" s="23" t="s">
        <v>378</v>
      </c>
      <c r="Q122" s="2" t="s">
        <v>334</v>
      </c>
      <c r="R122" s="2" t="s">
        <v>141</v>
      </c>
      <c r="S122" s="2" t="s">
        <v>142</v>
      </c>
      <c r="T122" s="23" t="s">
        <v>335</v>
      </c>
      <c r="U122" s="23" t="s">
        <v>380</v>
      </c>
      <c r="V122" s="2" t="s">
        <v>381</v>
      </c>
      <c r="W122" t="s">
        <v>4941</v>
      </c>
      <c r="X122" t="s">
        <v>4942</v>
      </c>
      <c r="Y122" t="s">
        <v>4943</v>
      </c>
      <c r="Z122" t="s">
        <v>4944</v>
      </c>
      <c r="AA122" t="s">
        <v>4502</v>
      </c>
      <c r="AB122" t="s">
        <v>4503</v>
      </c>
      <c r="AC122">
        <v>1.35</v>
      </c>
    </row>
    <row r="123" spans="1:29" ht="14.4" x14ac:dyDescent="0.55000000000000004">
      <c r="A123" s="2" t="str">
        <f t="shared" si="5"/>
        <v>SkLrM0115</v>
      </c>
      <c r="B123" s="1" t="s">
        <v>64</v>
      </c>
      <c r="C123" s="2" t="str">
        <f t="shared" si="6"/>
        <v>SkLrM0115</v>
      </c>
      <c r="D123" s="2" t="s">
        <v>436</v>
      </c>
      <c r="E123" s="2" t="s">
        <v>211</v>
      </c>
      <c r="F123" s="2" t="s">
        <v>267</v>
      </c>
      <c r="G123" s="2" t="s">
        <v>550</v>
      </c>
      <c r="H123" s="2" t="s">
        <v>551</v>
      </c>
      <c r="I123" s="2">
        <v>18</v>
      </c>
      <c r="J123" s="2" t="s">
        <v>149</v>
      </c>
      <c r="K123" s="2" t="s">
        <v>333</v>
      </c>
      <c r="L123" s="2" t="str">
        <f t="shared" si="7"/>
        <v>SkLrM0115Maize18Dy</v>
      </c>
      <c r="M123" s="2" t="s">
        <v>3</v>
      </c>
      <c r="N123" s="2" t="s">
        <v>4</v>
      </c>
      <c r="O123" s="2" t="str">
        <f t="shared" si="8"/>
        <v>Maize root microbiome</v>
      </c>
      <c r="P123" s="23" t="s">
        <v>378</v>
      </c>
      <c r="Q123" s="2" t="s">
        <v>334</v>
      </c>
      <c r="R123" s="2" t="s">
        <v>141</v>
      </c>
      <c r="S123" s="2" t="s">
        <v>142</v>
      </c>
      <c r="T123" s="23" t="s">
        <v>335</v>
      </c>
      <c r="U123" s="23" t="s">
        <v>380</v>
      </c>
      <c r="V123" s="2" t="s">
        <v>381</v>
      </c>
      <c r="W123" t="s">
        <v>4945</v>
      </c>
      <c r="X123" t="s">
        <v>4946</v>
      </c>
      <c r="Y123" t="s">
        <v>4947</v>
      </c>
      <c r="Z123" t="s">
        <v>4948</v>
      </c>
      <c r="AA123" t="s">
        <v>4502</v>
      </c>
      <c r="AB123" t="s">
        <v>4503</v>
      </c>
      <c r="AC123">
        <v>1.92</v>
      </c>
    </row>
    <row r="124" spans="1:29" ht="14.4" x14ac:dyDescent="0.55000000000000004">
      <c r="A124" s="2" t="str">
        <f t="shared" si="5"/>
        <v>SkLrM0116</v>
      </c>
      <c r="B124" s="1" t="s">
        <v>65</v>
      </c>
      <c r="C124" s="2" t="str">
        <f t="shared" si="6"/>
        <v>SkLrM0116</v>
      </c>
      <c r="D124" s="2" t="s">
        <v>437</v>
      </c>
      <c r="E124" s="2" t="s">
        <v>211</v>
      </c>
      <c r="F124" s="2" t="s">
        <v>267</v>
      </c>
      <c r="G124" s="2" t="s">
        <v>552</v>
      </c>
      <c r="H124" s="2" t="s">
        <v>553</v>
      </c>
      <c r="I124" s="2">
        <v>18</v>
      </c>
      <c r="J124" s="2" t="s">
        <v>149</v>
      </c>
      <c r="K124" s="2" t="s">
        <v>333</v>
      </c>
      <c r="L124" s="2" t="str">
        <f t="shared" si="7"/>
        <v>SkLrM0116Maize18Dy</v>
      </c>
      <c r="M124" s="2" t="s">
        <v>3</v>
      </c>
      <c r="N124" s="2" t="s">
        <v>4</v>
      </c>
      <c r="O124" s="2" t="str">
        <f t="shared" si="8"/>
        <v>Maize root microbiome</v>
      </c>
      <c r="P124" s="23" t="s">
        <v>378</v>
      </c>
      <c r="Q124" s="2" t="s">
        <v>334</v>
      </c>
      <c r="R124" s="2" t="s">
        <v>141</v>
      </c>
      <c r="S124" s="2" t="s">
        <v>142</v>
      </c>
      <c r="T124" s="23" t="s">
        <v>335</v>
      </c>
      <c r="U124" s="23" t="s">
        <v>380</v>
      </c>
      <c r="V124" s="2" t="s">
        <v>381</v>
      </c>
      <c r="W124" t="s">
        <v>4949</v>
      </c>
      <c r="X124" t="s">
        <v>4950</v>
      </c>
      <c r="Y124" t="s">
        <v>4951</v>
      </c>
      <c r="Z124" t="s">
        <v>4952</v>
      </c>
      <c r="AA124" t="s">
        <v>4502</v>
      </c>
      <c r="AB124" t="s">
        <v>4503</v>
      </c>
      <c r="AC124">
        <v>1.87</v>
      </c>
    </row>
    <row r="125" spans="1:29" ht="14.4" x14ac:dyDescent="0.55000000000000004">
      <c r="A125" s="2" t="str">
        <f t="shared" si="5"/>
        <v>SkLrM0117</v>
      </c>
      <c r="B125" s="1" t="s">
        <v>66</v>
      </c>
      <c r="C125" s="2" t="str">
        <f t="shared" si="6"/>
        <v>SkLrM0117</v>
      </c>
      <c r="D125" s="2" t="s">
        <v>438</v>
      </c>
      <c r="E125" s="2" t="s">
        <v>211</v>
      </c>
      <c r="F125" s="2" t="s">
        <v>267</v>
      </c>
      <c r="G125" s="2" t="s">
        <v>554</v>
      </c>
      <c r="H125" s="2" t="s">
        <v>555</v>
      </c>
      <c r="I125" s="2">
        <v>18</v>
      </c>
      <c r="J125" s="2" t="s">
        <v>149</v>
      </c>
      <c r="K125" s="2" t="s">
        <v>333</v>
      </c>
      <c r="L125" s="2" t="str">
        <f t="shared" si="7"/>
        <v>SkLrM0117Maize18Dy</v>
      </c>
      <c r="M125" s="2" t="s">
        <v>3</v>
      </c>
      <c r="N125" s="2" t="s">
        <v>4</v>
      </c>
      <c r="O125" s="2" t="str">
        <f t="shared" si="8"/>
        <v>Maize root microbiome</v>
      </c>
      <c r="P125" s="23" t="s">
        <v>378</v>
      </c>
      <c r="Q125" s="2" t="s">
        <v>334</v>
      </c>
      <c r="R125" s="2" t="s">
        <v>141</v>
      </c>
      <c r="S125" s="2" t="s">
        <v>142</v>
      </c>
      <c r="T125" s="23" t="s">
        <v>335</v>
      </c>
      <c r="U125" s="23" t="s">
        <v>380</v>
      </c>
      <c r="V125" s="2" t="s">
        <v>381</v>
      </c>
      <c r="W125" t="s">
        <v>4953</v>
      </c>
      <c r="X125" t="s">
        <v>4954</v>
      </c>
      <c r="Y125" t="s">
        <v>4955</v>
      </c>
      <c r="Z125" t="s">
        <v>4956</v>
      </c>
      <c r="AA125" t="s">
        <v>4502</v>
      </c>
      <c r="AB125" t="s">
        <v>4503</v>
      </c>
      <c r="AC125">
        <v>1.45</v>
      </c>
    </row>
    <row r="126" spans="1:29" ht="14.4" x14ac:dyDescent="0.55000000000000004">
      <c r="A126" s="2" t="str">
        <f t="shared" si="5"/>
        <v>SkLrM0118</v>
      </c>
      <c r="B126" s="1" t="s">
        <v>67</v>
      </c>
      <c r="C126" s="2" t="str">
        <f t="shared" si="6"/>
        <v>SkLrM0118</v>
      </c>
      <c r="D126" s="2" t="s">
        <v>439</v>
      </c>
      <c r="E126" s="2" t="s">
        <v>211</v>
      </c>
      <c r="F126" s="2" t="s">
        <v>267</v>
      </c>
      <c r="G126" s="2" t="s">
        <v>556</v>
      </c>
      <c r="H126" s="2" t="s">
        <v>557</v>
      </c>
      <c r="I126" s="2">
        <v>18</v>
      </c>
      <c r="J126" s="2" t="s">
        <v>149</v>
      </c>
      <c r="K126" s="2" t="s">
        <v>333</v>
      </c>
      <c r="L126" s="2" t="str">
        <f t="shared" si="7"/>
        <v>SkLrM0118Maize18Dy</v>
      </c>
      <c r="M126" s="2" t="s">
        <v>3</v>
      </c>
      <c r="N126" s="2" t="s">
        <v>4</v>
      </c>
      <c r="O126" s="2" t="str">
        <f t="shared" si="8"/>
        <v>Maize root microbiome</v>
      </c>
      <c r="P126" s="23" t="s">
        <v>378</v>
      </c>
      <c r="Q126" s="2" t="s">
        <v>334</v>
      </c>
      <c r="R126" s="2" t="s">
        <v>141</v>
      </c>
      <c r="S126" s="2" t="s">
        <v>142</v>
      </c>
      <c r="T126" s="23" t="s">
        <v>335</v>
      </c>
      <c r="U126" s="23" t="s">
        <v>380</v>
      </c>
      <c r="V126" s="2" t="s">
        <v>381</v>
      </c>
      <c r="W126" t="s">
        <v>4957</v>
      </c>
      <c r="X126" t="s">
        <v>4958</v>
      </c>
      <c r="Y126" t="s">
        <v>4959</v>
      </c>
      <c r="Z126" t="s">
        <v>4960</v>
      </c>
      <c r="AA126" t="s">
        <v>4502</v>
      </c>
      <c r="AB126" t="s">
        <v>4503</v>
      </c>
      <c r="AC126">
        <v>1.7</v>
      </c>
    </row>
    <row r="127" spans="1:29" ht="14.4" x14ac:dyDescent="0.55000000000000004">
      <c r="A127" s="2" t="str">
        <f t="shared" si="5"/>
        <v>SkLrM0119</v>
      </c>
      <c r="B127" s="1" t="s">
        <v>68</v>
      </c>
      <c r="C127" s="2" t="str">
        <f t="shared" si="6"/>
        <v>SkLrM0119</v>
      </c>
      <c r="D127" s="2" t="s">
        <v>440</v>
      </c>
      <c r="E127" s="2" t="s">
        <v>211</v>
      </c>
      <c r="F127" s="2" t="s">
        <v>267</v>
      </c>
      <c r="G127" s="2" t="s">
        <v>558</v>
      </c>
      <c r="H127" s="2" t="s">
        <v>559</v>
      </c>
      <c r="I127" s="2">
        <v>18</v>
      </c>
      <c r="J127" s="2" t="s">
        <v>149</v>
      </c>
      <c r="K127" s="2" t="s">
        <v>333</v>
      </c>
      <c r="L127" s="2" t="str">
        <f t="shared" si="7"/>
        <v>SkLrM0119Maize18Dy</v>
      </c>
      <c r="M127" s="2" t="s">
        <v>3</v>
      </c>
      <c r="N127" s="2" t="s">
        <v>4</v>
      </c>
      <c r="O127" s="2" t="str">
        <f t="shared" si="8"/>
        <v>Maize root microbiome</v>
      </c>
      <c r="P127" s="23" t="s">
        <v>378</v>
      </c>
      <c r="Q127" s="2" t="s">
        <v>334</v>
      </c>
      <c r="R127" s="2" t="s">
        <v>141</v>
      </c>
      <c r="S127" s="2" t="s">
        <v>142</v>
      </c>
      <c r="T127" s="23" t="s">
        <v>335</v>
      </c>
      <c r="U127" s="23" t="s">
        <v>380</v>
      </c>
      <c r="V127" s="2" t="s">
        <v>381</v>
      </c>
      <c r="W127" t="s">
        <v>4961</v>
      </c>
      <c r="X127" t="s">
        <v>4962</v>
      </c>
      <c r="Y127" t="s">
        <v>4370</v>
      </c>
      <c r="Z127" t="s">
        <v>4963</v>
      </c>
      <c r="AA127" t="s">
        <v>4502</v>
      </c>
      <c r="AB127" t="s">
        <v>4503</v>
      </c>
      <c r="AC127">
        <v>2</v>
      </c>
    </row>
    <row r="128" spans="1:29" ht="14.4" x14ac:dyDescent="0.55000000000000004">
      <c r="A128" s="2" t="str">
        <f t="shared" si="5"/>
        <v>SkLrM0120</v>
      </c>
      <c r="B128" s="1" t="s">
        <v>69</v>
      </c>
      <c r="C128" s="2" t="str">
        <f t="shared" si="6"/>
        <v>SkLrM0120</v>
      </c>
      <c r="D128" s="2" t="s">
        <v>441</v>
      </c>
      <c r="E128" s="2" t="s">
        <v>211</v>
      </c>
      <c r="F128" s="2" t="s">
        <v>267</v>
      </c>
      <c r="G128" s="2" t="s">
        <v>560</v>
      </c>
      <c r="H128" s="2" t="s">
        <v>561</v>
      </c>
      <c r="I128" s="2">
        <v>18</v>
      </c>
      <c r="J128" s="2" t="s">
        <v>149</v>
      </c>
      <c r="K128" s="2" t="s">
        <v>333</v>
      </c>
      <c r="L128" s="2" t="str">
        <f t="shared" si="7"/>
        <v>SkLrM0120Maize18Dy</v>
      </c>
      <c r="M128" s="2" t="s">
        <v>3</v>
      </c>
      <c r="N128" s="2" t="s">
        <v>4</v>
      </c>
      <c r="O128" s="2" t="str">
        <f t="shared" si="8"/>
        <v>Maize root microbiome</v>
      </c>
      <c r="P128" s="23" t="s">
        <v>378</v>
      </c>
      <c r="Q128" s="2" t="s">
        <v>334</v>
      </c>
      <c r="R128" s="2" t="s">
        <v>141</v>
      </c>
      <c r="S128" s="2" t="s">
        <v>142</v>
      </c>
      <c r="T128" s="23" t="s">
        <v>335</v>
      </c>
      <c r="U128" s="23" t="s">
        <v>380</v>
      </c>
      <c r="V128" s="2" t="s">
        <v>381</v>
      </c>
      <c r="W128" t="s">
        <v>4964</v>
      </c>
      <c r="X128" t="s">
        <v>4965</v>
      </c>
      <c r="Y128" t="s">
        <v>4966</v>
      </c>
      <c r="Z128" t="s">
        <v>4967</v>
      </c>
      <c r="AA128" t="s">
        <v>4502</v>
      </c>
      <c r="AB128" t="s">
        <v>4503</v>
      </c>
      <c r="AC128">
        <v>1.8</v>
      </c>
    </row>
    <row r="129" spans="1:29" x14ac:dyDescent="0.5">
      <c r="L129" s="2"/>
    </row>
    <row r="130" spans="1:29" customFormat="1" x14ac:dyDescent="0.5">
      <c r="A130" t="s">
        <v>563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9" customFormat="1" x14ac:dyDescent="0.5">
      <c r="A131" s="2" t="s">
        <v>273</v>
      </c>
      <c r="B131" s="2" t="s">
        <v>7</v>
      </c>
      <c r="C131" s="2" t="s">
        <v>70</v>
      </c>
      <c r="D131" s="2" t="s">
        <v>81</v>
      </c>
      <c r="E131" s="2" t="s">
        <v>5</v>
      </c>
      <c r="F131" s="2" t="s">
        <v>212</v>
      </c>
      <c r="G131" s="2" t="s">
        <v>2</v>
      </c>
      <c r="H131" s="2" t="s">
        <v>82</v>
      </c>
      <c r="I131" s="2" t="s">
        <v>150</v>
      </c>
      <c r="J131" s="2" t="s">
        <v>148</v>
      </c>
      <c r="K131" s="2" t="s">
        <v>6</v>
      </c>
      <c r="L131" s="2" t="s">
        <v>80</v>
      </c>
      <c r="M131" s="2" t="s">
        <v>0</v>
      </c>
      <c r="N131" s="2" t="s">
        <v>1</v>
      </c>
      <c r="O131" s="22" t="s">
        <v>133</v>
      </c>
      <c r="P131" s="22" t="s">
        <v>134</v>
      </c>
      <c r="Q131" s="22" t="s">
        <v>135</v>
      </c>
      <c r="R131" s="22" t="s">
        <v>136</v>
      </c>
      <c r="S131" s="22" t="s">
        <v>137</v>
      </c>
      <c r="T131" s="22" t="s">
        <v>138</v>
      </c>
      <c r="U131" s="22" t="s">
        <v>139</v>
      </c>
      <c r="V131" s="22" t="s">
        <v>140</v>
      </c>
      <c r="W131" t="s">
        <v>4491</v>
      </c>
      <c r="X131" t="s">
        <v>4492</v>
      </c>
      <c r="Y131" t="s">
        <v>4493</v>
      </c>
      <c r="Z131" t="s">
        <v>4494</v>
      </c>
      <c r="AA131" t="s">
        <v>4495</v>
      </c>
      <c r="AB131" t="s">
        <v>4496</v>
      </c>
      <c r="AC131" s="2" t="s">
        <v>4497</v>
      </c>
    </row>
    <row r="132" spans="1:29" customFormat="1" ht="14.4" x14ac:dyDescent="0.55000000000000004">
      <c r="A132" s="2" t="str">
        <f>CONCATENATE(C132)</f>
        <v>SkLrM0121</v>
      </c>
      <c r="B132" s="1" t="s">
        <v>10</v>
      </c>
      <c r="C132" s="2" t="str">
        <f>CONCATENATE(F132,E132,D132)</f>
        <v>SkLrM0121</v>
      </c>
      <c r="D132" s="2" t="s">
        <v>564</v>
      </c>
      <c r="E132" s="2" t="s">
        <v>211</v>
      </c>
      <c r="F132" s="2" t="s">
        <v>267</v>
      </c>
      <c r="G132" s="2" t="s">
        <v>624</v>
      </c>
      <c r="H132" s="2" t="s">
        <v>625</v>
      </c>
      <c r="I132" s="2">
        <v>18</v>
      </c>
      <c r="J132" s="2" t="s">
        <v>149</v>
      </c>
      <c r="K132" s="2" t="s">
        <v>333</v>
      </c>
      <c r="L132" s="2" t="str">
        <f>A132&amp;K132&amp;I132&amp;J132</f>
        <v>SkLrM0121Maize18Dy</v>
      </c>
      <c r="M132" s="2" t="s">
        <v>3</v>
      </c>
      <c r="N132" s="2" t="s">
        <v>4</v>
      </c>
      <c r="O132" s="2" t="str">
        <f>CONCATENATE(K132, " root microbiome")</f>
        <v>Maize root microbiome</v>
      </c>
      <c r="P132" s="23" t="s">
        <v>379</v>
      </c>
      <c r="Q132" s="2" t="s">
        <v>334</v>
      </c>
      <c r="R132" s="2" t="s">
        <v>141</v>
      </c>
      <c r="S132" s="2" t="s">
        <v>142</v>
      </c>
      <c r="T132" s="23" t="s">
        <v>335</v>
      </c>
      <c r="U132" s="23" t="s">
        <v>380</v>
      </c>
      <c r="V132" s="2" t="s">
        <v>381</v>
      </c>
      <c r="W132" t="s">
        <v>4968</v>
      </c>
      <c r="X132" t="s">
        <v>4969</v>
      </c>
      <c r="Y132" t="s">
        <v>4970</v>
      </c>
      <c r="Z132" t="s">
        <v>4971</v>
      </c>
      <c r="AA132" t="s">
        <v>4502</v>
      </c>
      <c r="AB132" t="s">
        <v>4503</v>
      </c>
      <c r="AC132">
        <v>1.7</v>
      </c>
    </row>
    <row r="133" spans="1:29" customFormat="1" ht="14.4" x14ac:dyDescent="0.55000000000000004">
      <c r="A133" s="2" t="str">
        <f t="shared" ref="A133:A191" si="9">CONCATENATE(C133)</f>
        <v>SkLrM0122</v>
      </c>
      <c r="B133" s="1" t="s">
        <v>11</v>
      </c>
      <c r="C133" s="2" t="str">
        <f t="shared" ref="C133:C191" si="10">CONCATENATE(F133,E133,D133)</f>
        <v>SkLrM0122</v>
      </c>
      <c r="D133" s="2" t="s">
        <v>565</v>
      </c>
      <c r="E133" s="2" t="s">
        <v>211</v>
      </c>
      <c r="F133" s="2" t="s">
        <v>267</v>
      </c>
      <c r="G133" s="2" t="s">
        <v>626</v>
      </c>
      <c r="H133" s="2" t="s">
        <v>627</v>
      </c>
      <c r="I133" s="2">
        <v>18</v>
      </c>
      <c r="J133" s="2" t="s">
        <v>149</v>
      </c>
      <c r="K133" s="2" t="s">
        <v>333</v>
      </c>
      <c r="L133" s="2" t="str">
        <f t="shared" ref="L133:L191" si="11">A133&amp;K133&amp;I133&amp;J133</f>
        <v>SkLrM0122Maize18Dy</v>
      </c>
      <c r="M133" s="2" t="s">
        <v>3</v>
      </c>
      <c r="N133" s="2" t="s">
        <v>4</v>
      </c>
      <c r="O133" s="2" t="str">
        <f>CONCATENATE(K133, " root microbiome")</f>
        <v>Maize root microbiome</v>
      </c>
      <c r="P133" s="23" t="s">
        <v>379</v>
      </c>
      <c r="Q133" s="2" t="s">
        <v>334</v>
      </c>
      <c r="R133" s="2" t="s">
        <v>141</v>
      </c>
      <c r="S133" s="2" t="s">
        <v>142</v>
      </c>
      <c r="T133" s="23" t="s">
        <v>335</v>
      </c>
      <c r="U133" s="23" t="s">
        <v>380</v>
      </c>
      <c r="V133" s="2" t="s">
        <v>381</v>
      </c>
      <c r="W133" t="s">
        <v>4972</v>
      </c>
      <c r="X133" t="s">
        <v>4973</v>
      </c>
      <c r="Y133" t="s">
        <v>4974</v>
      </c>
      <c r="Z133" t="s">
        <v>4975</v>
      </c>
      <c r="AA133" t="s">
        <v>4502</v>
      </c>
      <c r="AB133" t="s">
        <v>4503</v>
      </c>
      <c r="AC133">
        <v>0</v>
      </c>
    </row>
    <row r="134" spans="1:29" customFormat="1" ht="14.4" x14ac:dyDescent="0.55000000000000004">
      <c r="A134" s="2" t="str">
        <f t="shared" si="9"/>
        <v>SkLrM0123</v>
      </c>
      <c r="B134" s="1" t="s">
        <v>12</v>
      </c>
      <c r="C134" s="2" t="str">
        <f t="shared" si="10"/>
        <v>SkLrM0123</v>
      </c>
      <c r="D134" s="2" t="s">
        <v>566</v>
      </c>
      <c r="E134" s="2" t="s">
        <v>211</v>
      </c>
      <c r="F134" s="2" t="s">
        <v>267</v>
      </c>
      <c r="G134" s="2" t="s">
        <v>628</v>
      </c>
      <c r="H134" s="2" t="s">
        <v>629</v>
      </c>
      <c r="I134" s="2">
        <v>18</v>
      </c>
      <c r="J134" s="2" t="s">
        <v>149</v>
      </c>
      <c r="K134" s="2" t="s">
        <v>333</v>
      </c>
      <c r="L134" s="2" t="str">
        <f t="shared" si="11"/>
        <v>SkLrM0123Maize18Dy</v>
      </c>
      <c r="M134" s="2" t="s">
        <v>3</v>
      </c>
      <c r="N134" s="2" t="s">
        <v>4</v>
      </c>
      <c r="O134" s="2" t="str">
        <f t="shared" ref="O134:O191" si="12">CONCATENATE(K134, " root microbiome")</f>
        <v>Maize root microbiome</v>
      </c>
      <c r="P134" s="23" t="s">
        <v>379</v>
      </c>
      <c r="Q134" s="2" t="s">
        <v>334</v>
      </c>
      <c r="R134" s="2" t="s">
        <v>141</v>
      </c>
      <c r="S134" s="2" t="s">
        <v>142</v>
      </c>
      <c r="T134" s="23" t="s">
        <v>335</v>
      </c>
      <c r="U134" s="23" t="s">
        <v>380</v>
      </c>
      <c r="V134" s="2" t="s">
        <v>381</v>
      </c>
      <c r="W134" t="s">
        <v>4976</v>
      </c>
      <c r="X134" t="s">
        <v>4977</v>
      </c>
      <c r="Y134" t="s">
        <v>4978</v>
      </c>
      <c r="Z134" t="s">
        <v>4979</v>
      </c>
      <c r="AA134" t="s">
        <v>4502</v>
      </c>
      <c r="AB134" t="s">
        <v>4503</v>
      </c>
      <c r="AC134">
        <v>1.8</v>
      </c>
    </row>
    <row r="135" spans="1:29" customFormat="1" ht="14.4" x14ac:dyDescent="0.55000000000000004">
      <c r="A135" s="2" t="str">
        <f t="shared" si="9"/>
        <v>SkLrM0124</v>
      </c>
      <c r="B135" s="1" t="s">
        <v>13</v>
      </c>
      <c r="C135" s="2" t="str">
        <f t="shared" si="10"/>
        <v>SkLrM0124</v>
      </c>
      <c r="D135" s="2" t="s">
        <v>567</v>
      </c>
      <c r="E135" s="2" t="s">
        <v>211</v>
      </c>
      <c r="F135" s="2" t="s">
        <v>267</v>
      </c>
      <c r="G135" s="2" t="s">
        <v>630</v>
      </c>
      <c r="H135" s="2" t="s">
        <v>631</v>
      </c>
      <c r="I135" s="2">
        <v>18</v>
      </c>
      <c r="J135" s="2" t="s">
        <v>149</v>
      </c>
      <c r="K135" s="2" t="s">
        <v>333</v>
      </c>
      <c r="L135" s="2" t="str">
        <f t="shared" si="11"/>
        <v>SkLrM0124Maize18Dy</v>
      </c>
      <c r="M135" s="2" t="s">
        <v>3</v>
      </c>
      <c r="N135" s="2" t="s">
        <v>4</v>
      </c>
      <c r="O135" s="2" t="str">
        <f t="shared" si="12"/>
        <v>Maize root microbiome</v>
      </c>
      <c r="P135" s="23" t="s">
        <v>379</v>
      </c>
      <c r="Q135" s="2" t="s">
        <v>334</v>
      </c>
      <c r="R135" s="2" t="s">
        <v>141</v>
      </c>
      <c r="S135" s="2" t="s">
        <v>142</v>
      </c>
      <c r="T135" s="23" t="s">
        <v>335</v>
      </c>
      <c r="U135" s="23" t="s">
        <v>380</v>
      </c>
      <c r="V135" s="2" t="s">
        <v>381</v>
      </c>
      <c r="W135" t="s">
        <v>4980</v>
      </c>
      <c r="X135" t="s">
        <v>4981</v>
      </c>
      <c r="Y135" t="s">
        <v>4982</v>
      </c>
      <c r="Z135" t="s">
        <v>4983</v>
      </c>
      <c r="AA135" t="s">
        <v>4502</v>
      </c>
      <c r="AB135" t="s">
        <v>4503</v>
      </c>
      <c r="AC135">
        <v>1.96</v>
      </c>
    </row>
    <row r="136" spans="1:29" customFormat="1" ht="14.4" x14ac:dyDescent="0.55000000000000004">
      <c r="A136" s="2" t="str">
        <f t="shared" si="9"/>
        <v>SkLrM0125</v>
      </c>
      <c r="B136" s="1" t="s">
        <v>14</v>
      </c>
      <c r="C136" s="2" t="str">
        <f t="shared" si="10"/>
        <v>SkLrM0125</v>
      </c>
      <c r="D136" s="2" t="s">
        <v>568</v>
      </c>
      <c r="E136" s="2" t="s">
        <v>211</v>
      </c>
      <c r="F136" s="2" t="s">
        <v>267</v>
      </c>
      <c r="G136" s="2" t="s">
        <v>632</v>
      </c>
      <c r="H136" s="2" t="s">
        <v>633</v>
      </c>
      <c r="I136" s="2">
        <v>18</v>
      </c>
      <c r="J136" s="2" t="s">
        <v>149</v>
      </c>
      <c r="K136" s="2" t="s">
        <v>333</v>
      </c>
      <c r="L136" s="2" t="str">
        <f t="shared" si="11"/>
        <v>SkLrM0125Maize18Dy</v>
      </c>
      <c r="M136" s="2" t="s">
        <v>3</v>
      </c>
      <c r="N136" s="2" t="s">
        <v>4</v>
      </c>
      <c r="O136" s="2" t="str">
        <f t="shared" si="12"/>
        <v>Maize root microbiome</v>
      </c>
      <c r="P136" s="23" t="s">
        <v>379</v>
      </c>
      <c r="Q136" s="2" t="s">
        <v>334</v>
      </c>
      <c r="R136" s="2" t="s">
        <v>141</v>
      </c>
      <c r="S136" s="2" t="s">
        <v>142</v>
      </c>
      <c r="T136" s="23" t="s">
        <v>335</v>
      </c>
      <c r="U136" s="23" t="s">
        <v>380</v>
      </c>
      <c r="V136" s="2" t="s">
        <v>381</v>
      </c>
      <c r="W136" t="s">
        <v>4984</v>
      </c>
      <c r="X136" t="s">
        <v>4985</v>
      </c>
      <c r="Y136" t="s">
        <v>4986</v>
      </c>
      <c r="Z136" t="s">
        <v>4987</v>
      </c>
      <c r="AA136" t="s">
        <v>4502</v>
      </c>
      <c r="AB136" t="s">
        <v>4503</v>
      </c>
      <c r="AC136">
        <v>1.9</v>
      </c>
    </row>
    <row r="137" spans="1:29" customFormat="1" ht="14.4" x14ac:dyDescent="0.55000000000000004">
      <c r="A137" s="2" t="str">
        <f t="shared" si="9"/>
        <v>SkLrM0126</v>
      </c>
      <c r="B137" s="1" t="s">
        <v>15</v>
      </c>
      <c r="C137" s="2" t="str">
        <f t="shared" si="10"/>
        <v>SkLrM0126</v>
      </c>
      <c r="D137" s="2" t="s">
        <v>569</v>
      </c>
      <c r="E137" s="2" t="s">
        <v>211</v>
      </c>
      <c r="F137" s="2" t="s">
        <v>267</v>
      </c>
      <c r="G137" s="2" t="s">
        <v>634</v>
      </c>
      <c r="H137" s="2" t="s">
        <v>635</v>
      </c>
      <c r="I137" s="2">
        <v>18</v>
      </c>
      <c r="J137" s="2" t="s">
        <v>149</v>
      </c>
      <c r="K137" s="2" t="s">
        <v>333</v>
      </c>
      <c r="L137" s="2" t="str">
        <f t="shared" si="11"/>
        <v>SkLrM0126Maize18Dy</v>
      </c>
      <c r="M137" s="2" t="s">
        <v>3</v>
      </c>
      <c r="N137" s="2" t="s">
        <v>4</v>
      </c>
      <c r="O137" s="2" t="str">
        <f t="shared" si="12"/>
        <v>Maize root microbiome</v>
      </c>
      <c r="P137" s="23" t="s">
        <v>379</v>
      </c>
      <c r="Q137" s="2" t="s">
        <v>334</v>
      </c>
      <c r="R137" s="2" t="s">
        <v>141</v>
      </c>
      <c r="S137" s="2" t="s">
        <v>142</v>
      </c>
      <c r="T137" s="23" t="s">
        <v>335</v>
      </c>
      <c r="U137" s="23" t="s">
        <v>380</v>
      </c>
      <c r="V137" s="2" t="s">
        <v>381</v>
      </c>
      <c r="W137" t="s">
        <v>4988</v>
      </c>
      <c r="X137" t="s">
        <v>4989</v>
      </c>
      <c r="Y137" t="s">
        <v>4990</v>
      </c>
      <c r="Z137" t="s">
        <v>4991</v>
      </c>
      <c r="AA137" t="s">
        <v>4502</v>
      </c>
      <c r="AB137" t="s">
        <v>4503</v>
      </c>
      <c r="AC137">
        <v>2</v>
      </c>
    </row>
    <row r="138" spans="1:29" customFormat="1" ht="14.4" x14ac:dyDescent="0.55000000000000004">
      <c r="A138" s="2" t="str">
        <f t="shared" si="9"/>
        <v>SkLrM0127</v>
      </c>
      <c r="B138" s="1" t="s">
        <v>16</v>
      </c>
      <c r="C138" s="2" t="str">
        <f t="shared" si="10"/>
        <v>SkLrM0127</v>
      </c>
      <c r="D138" s="2" t="s">
        <v>570</v>
      </c>
      <c r="E138" s="2" t="s">
        <v>211</v>
      </c>
      <c r="F138" s="2" t="s">
        <v>267</v>
      </c>
      <c r="G138" s="2" t="s">
        <v>636</v>
      </c>
      <c r="H138" s="2" t="s">
        <v>637</v>
      </c>
      <c r="I138" s="2">
        <v>18</v>
      </c>
      <c r="J138" s="2" t="s">
        <v>149</v>
      </c>
      <c r="K138" s="2" t="s">
        <v>333</v>
      </c>
      <c r="L138" s="2" t="str">
        <f t="shared" si="11"/>
        <v>SkLrM0127Maize18Dy</v>
      </c>
      <c r="M138" s="2" t="s">
        <v>3</v>
      </c>
      <c r="N138" s="2" t="s">
        <v>4</v>
      </c>
      <c r="O138" s="2" t="str">
        <f t="shared" si="12"/>
        <v>Maize root microbiome</v>
      </c>
      <c r="P138" s="23" t="s">
        <v>379</v>
      </c>
      <c r="Q138" s="2" t="s">
        <v>334</v>
      </c>
      <c r="R138" s="2" t="s">
        <v>141</v>
      </c>
      <c r="S138" s="2" t="s">
        <v>142</v>
      </c>
      <c r="T138" s="23" t="s">
        <v>335</v>
      </c>
      <c r="U138" s="23" t="s">
        <v>380</v>
      </c>
      <c r="V138" s="2" t="s">
        <v>381</v>
      </c>
      <c r="W138" t="s">
        <v>4992</v>
      </c>
      <c r="X138" t="s">
        <v>4993</v>
      </c>
      <c r="Y138" t="s">
        <v>4994</v>
      </c>
      <c r="Z138" t="s">
        <v>4995</v>
      </c>
      <c r="AA138" t="s">
        <v>4502</v>
      </c>
      <c r="AB138" t="s">
        <v>4503</v>
      </c>
      <c r="AC138">
        <v>1.65</v>
      </c>
    </row>
    <row r="139" spans="1:29" customFormat="1" ht="14.4" x14ac:dyDescent="0.55000000000000004">
      <c r="A139" s="2" t="str">
        <f t="shared" si="9"/>
        <v>SkLrM0128</v>
      </c>
      <c r="B139" s="1" t="s">
        <v>17</v>
      </c>
      <c r="C139" s="2" t="str">
        <f t="shared" si="10"/>
        <v>SkLrM0128</v>
      </c>
      <c r="D139" s="2" t="s">
        <v>571</v>
      </c>
      <c r="E139" s="2" t="s">
        <v>211</v>
      </c>
      <c r="F139" s="2" t="s">
        <v>267</v>
      </c>
      <c r="G139" s="2" t="s">
        <v>638</v>
      </c>
      <c r="H139" s="2" t="s">
        <v>639</v>
      </c>
      <c r="I139" s="2">
        <v>18</v>
      </c>
      <c r="J139" s="2" t="s">
        <v>149</v>
      </c>
      <c r="K139" s="2" t="s">
        <v>333</v>
      </c>
      <c r="L139" s="2" t="str">
        <f t="shared" si="11"/>
        <v>SkLrM0128Maize18Dy</v>
      </c>
      <c r="M139" s="2" t="s">
        <v>3</v>
      </c>
      <c r="N139" s="2" t="s">
        <v>4</v>
      </c>
      <c r="O139" s="2" t="str">
        <f t="shared" si="12"/>
        <v>Maize root microbiome</v>
      </c>
      <c r="P139" s="23" t="s">
        <v>379</v>
      </c>
      <c r="Q139" s="2" t="s">
        <v>334</v>
      </c>
      <c r="R139" s="2" t="s">
        <v>141</v>
      </c>
      <c r="S139" s="2" t="s">
        <v>142</v>
      </c>
      <c r="T139" s="23" t="s">
        <v>335</v>
      </c>
      <c r="U139" s="23" t="s">
        <v>380</v>
      </c>
      <c r="V139" s="2" t="s">
        <v>381</v>
      </c>
      <c r="W139" t="s">
        <v>4996</v>
      </c>
      <c r="X139" t="s">
        <v>4997</v>
      </c>
      <c r="Y139" t="s">
        <v>4998</v>
      </c>
      <c r="Z139" t="s">
        <v>4999</v>
      </c>
      <c r="AA139" t="s">
        <v>4502</v>
      </c>
      <c r="AB139" t="s">
        <v>4503</v>
      </c>
      <c r="AC139">
        <v>1.75</v>
      </c>
    </row>
    <row r="140" spans="1:29" customFormat="1" ht="14.4" x14ac:dyDescent="0.55000000000000004">
      <c r="A140" s="2" t="str">
        <f t="shared" si="9"/>
        <v>SkLrM0129</v>
      </c>
      <c r="B140" s="1" t="s">
        <v>18</v>
      </c>
      <c r="C140" s="2" t="str">
        <f t="shared" si="10"/>
        <v>SkLrM0129</v>
      </c>
      <c r="D140" s="2" t="s">
        <v>572</v>
      </c>
      <c r="E140" s="2" t="s">
        <v>211</v>
      </c>
      <c r="F140" s="2" t="s">
        <v>267</v>
      </c>
      <c r="G140" s="2" t="s">
        <v>640</v>
      </c>
      <c r="H140" s="2" t="s">
        <v>641</v>
      </c>
      <c r="I140" s="2">
        <v>18</v>
      </c>
      <c r="J140" s="2" t="s">
        <v>149</v>
      </c>
      <c r="K140" s="2" t="s">
        <v>333</v>
      </c>
      <c r="L140" s="2" t="str">
        <f t="shared" si="11"/>
        <v>SkLrM0129Maize18Dy</v>
      </c>
      <c r="M140" s="2" t="s">
        <v>3</v>
      </c>
      <c r="N140" s="2" t="s">
        <v>4</v>
      </c>
      <c r="O140" s="2" t="str">
        <f t="shared" si="12"/>
        <v>Maize root microbiome</v>
      </c>
      <c r="P140" s="23" t="s">
        <v>379</v>
      </c>
      <c r="Q140" s="2" t="s">
        <v>334</v>
      </c>
      <c r="R140" s="2" t="s">
        <v>141</v>
      </c>
      <c r="S140" s="2" t="s">
        <v>142</v>
      </c>
      <c r="T140" s="23" t="s">
        <v>335</v>
      </c>
      <c r="U140" s="23" t="s">
        <v>380</v>
      </c>
      <c r="V140" s="2" t="s">
        <v>381</v>
      </c>
      <c r="W140" t="s">
        <v>5000</v>
      </c>
      <c r="X140" t="s">
        <v>5001</v>
      </c>
      <c r="Y140" t="s">
        <v>5002</v>
      </c>
      <c r="Z140" t="s">
        <v>5003</v>
      </c>
      <c r="AA140" t="s">
        <v>4502</v>
      </c>
      <c r="AB140" t="s">
        <v>4503</v>
      </c>
      <c r="AC140">
        <v>2.83</v>
      </c>
    </row>
    <row r="141" spans="1:29" customFormat="1" ht="14.4" x14ac:dyDescent="0.55000000000000004">
      <c r="A141" s="2" t="str">
        <f t="shared" si="9"/>
        <v>SkLrM0130</v>
      </c>
      <c r="B141" s="1" t="s">
        <v>19</v>
      </c>
      <c r="C141" s="2" t="str">
        <f t="shared" si="10"/>
        <v>SkLrM0130</v>
      </c>
      <c r="D141" s="2" t="s">
        <v>573</v>
      </c>
      <c r="E141" s="2" t="s">
        <v>211</v>
      </c>
      <c r="F141" s="2" t="s">
        <v>267</v>
      </c>
      <c r="G141" s="2" t="s">
        <v>642</v>
      </c>
      <c r="H141" s="2" t="s">
        <v>643</v>
      </c>
      <c r="I141" s="2">
        <v>18</v>
      </c>
      <c r="J141" s="2" t="s">
        <v>149</v>
      </c>
      <c r="K141" s="2" t="s">
        <v>333</v>
      </c>
      <c r="L141" s="2" t="str">
        <f t="shared" si="11"/>
        <v>SkLrM0130Maize18Dy</v>
      </c>
      <c r="M141" s="2" t="s">
        <v>3</v>
      </c>
      <c r="N141" s="2" t="s">
        <v>4</v>
      </c>
      <c r="O141" s="2" t="str">
        <f t="shared" si="12"/>
        <v>Maize root microbiome</v>
      </c>
      <c r="P141" s="23" t="s">
        <v>379</v>
      </c>
      <c r="Q141" s="2" t="s">
        <v>334</v>
      </c>
      <c r="R141" s="2" t="s">
        <v>141</v>
      </c>
      <c r="S141" s="2" t="s">
        <v>142</v>
      </c>
      <c r="T141" s="23" t="s">
        <v>335</v>
      </c>
      <c r="U141" s="23" t="s">
        <v>380</v>
      </c>
      <c r="V141" s="2" t="s">
        <v>381</v>
      </c>
      <c r="W141" t="s">
        <v>5004</v>
      </c>
      <c r="X141" t="s">
        <v>5005</v>
      </c>
      <c r="Y141" t="s">
        <v>5006</v>
      </c>
      <c r="Z141" t="s">
        <v>5007</v>
      </c>
      <c r="AA141" t="s">
        <v>4502</v>
      </c>
      <c r="AB141" t="s">
        <v>4503</v>
      </c>
      <c r="AC141">
        <v>2.2200000000000002</v>
      </c>
    </row>
    <row r="142" spans="1:29" customFormat="1" ht="14.4" x14ac:dyDescent="0.55000000000000004">
      <c r="A142" s="2" t="str">
        <f t="shared" si="9"/>
        <v>SkLrM0131</v>
      </c>
      <c r="B142" s="1" t="s">
        <v>20</v>
      </c>
      <c r="C142" s="2" t="str">
        <f t="shared" si="10"/>
        <v>SkLrM0131</v>
      </c>
      <c r="D142" s="2" t="s">
        <v>574</v>
      </c>
      <c r="E142" s="2" t="s">
        <v>211</v>
      </c>
      <c r="F142" s="2" t="s">
        <v>267</v>
      </c>
      <c r="G142" s="2" t="s">
        <v>644</v>
      </c>
      <c r="H142" s="2" t="s">
        <v>645</v>
      </c>
      <c r="I142" s="2">
        <v>18</v>
      </c>
      <c r="J142" s="2" t="s">
        <v>149</v>
      </c>
      <c r="K142" s="2" t="s">
        <v>333</v>
      </c>
      <c r="L142" s="2" t="str">
        <f t="shared" si="11"/>
        <v>SkLrM0131Maize18Dy</v>
      </c>
      <c r="M142" s="2" t="s">
        <v>3</v>
      </c>
      <c r="N142" s="2" t="s">
        <v>4</v>
      </c>
      <c r="O142" s="2" t="str">
        <f t="shared" si="12"/>
        <v>Maize root microbiome</v>
      </c>
      <c r="P142" s="23" t="s">
        <v>379</v>
      </c>
      <c r="Q142" s="2" t="s">
        <v>334</v>
      </c>
      <c r="R142" s="2" t="s">
        <v>141</v>
      </c>
      <c r="S142" s="2" t="s">
        <v>142</v>
      </c>
      <c r="T142" s="23" t="s">
        <v>335</v>
      </c>
      <c r="U142" s="23" t="s">
        <v>380</v>
      </c>
      <c r="V142" s="2" t="s">
        <v>381</v>
      </c>
      <c r="W142" t="s">
        <v>5008</v>
      </c>
      <c r="X142" t="s">
        <v>5009</v>
      </c>
      <c r="Y142" t="s">
        <v>5010</v>
      </c>
      <c r="Z142" t="s">
        <v>5011</v>
      </c>
      <c r="AA142" t="s">
        <v>4502</v>
      </c>
      <c r="AB142" t="s">
        <v>4503</v>
      </c>
      <c r="AC142">
        <v>1.5</v>
      </c>
    </row>
    <row r="143" spans="1:29" customFormat="1" ht="14.4" x14ac:dyDescent="0.55000000000000004">
      <c r="A143" s="2" t="str">
        <f t="shared" si="9"/>
        <v>SkLrM0132</v>
      </c>
      <c r="B143" s="1" t="s">
        <v>21</v>
      </c>
      <c r="C143" s="2" t="str">
        <f t="shared" si="10"/>
        <v>SkLrM0132</v>
      </c>
      <c r="D143" s="2" t="s">
        <v>575</v>
      </c>
      <c r="E143" s="2" t="s">
        <v>211</v>
      </c>
      <c r="F143" s="2" t="s">
        <v>267</v>
      </c>
      <c r="G143" s="2" t="s">
        <v>646</v>
      </c>
      <c r="H143" s="2" t="s">
        <v>647</v>
      </c>
      <c r="I143" s="2">
        <v>18</v>
      </c>
      <c r="J143" s="2" t="s">
        <v>149</v>
      </c>
      <c r="K143" s="2" t="s">
        <v>333</v>
      </c>
      <c r="L143" s="2" t="str">
        <f t="shared" si="11"/>
        <v>SkLrM0132Maize18Dy</v>
      </c>
      <c r="M143" s="2" t="s">
        <v>3</v>
      </c>
      <c r="N143" s="2" t="s">
        <v>4</v>
      </c>
      <c r="O143" s="2" t="str">
        <f t="shared" si="12"/>
        <v>Maize root microbiome</v>
      </c>
      <c r="P143" s="23" t="s">
        <v>379</v>
      </c>
      <c r="Q143" s="2" t="s">
        <v>334</v>
      </c>
      <c r="R143" s="2" t="s">
        <v>141</v>
      </c>
      <c r="S143" s="2" t="s">
        <v>142</v>
      </c>
      <c r="T143" s="23" t="s">
        <v>335</v>
      </c>
      <c r="U143" s="23" t="s">
        <v>380</v>
      </c>
      <c r="V143" s="2" t="s">
        <v>381</v>
      </c>
      <c r="W143" t="s">
        <v>5012</v>
      </c>
      <c r="X143" t="s">
        <v>5013</v>
      </c>
      <c r="Y143" t="s">
        <v>5014</v>
      </c>
      <c r="Z143" t="s">
        <v>5015</v>
      </c>
      <c r="AA143" t="s">
        <v>4502</v>
      </c>
      <c r="AB143" t="s">
        <v>4503</v>
      </c>
      <c r="AC143">
        <v>2.15</v>
      </c>
    </row>
    <row r="144" spans="1:29" customFormat="1" ht="14.4" x14ac:dyDescent="0.55000000000000004">
      <c r="A144" s="2" t="str">
        <f t="shared" si="9"/>
        <v>SkLrM0133</v>
      </c>
      <c r="B144" s="1" t="s">
        <v>22</v>
      </c>
      <c r="C144" s="2" t="str">
        <f t="shared" si="10"/>
        <v>SkLrM0133</v>
      </c>
      <c r="D144" s="2" t="s">
        <v>576</v>
      </c>
      <c r="E144" s="2" t="s">
        <v>211</v>
      </c>
      <c r="F144" s="2" t="s">
        <v>267</v>
      </c>
      <c r="G144" s="2" t="s">
        <v>648</v>
      </c>
      <c r="H144" s="2" t="s">
        <v>649</v>
      </c>
      <c r="I144" s="2">
        <v>18</v>
      </c>
      <c r="J144" s="2" t="s">
        <v>149</v>
      </c>
      <c r="K144" s="2" t="s">
        <v>333</v>
      </c>
      <c r="L144" s="2" t="str">
        <f t="shared" si="11"/>
        <v>SkLrM0133Maize18Dy</v>
      </c>
      <c r="M144" s="2" t="s">
        <v>3</v>
      </c>
      <c r="N144" s="2" t="s">
        <v>4</v>
      </c>
      <c r="O144" s="2" t="str">
        <f t="shared" si="12"/>
        <v>Maize root microbiome</v>
      </c>
      <c r="P144" s="23" t="s">
        <v>378</v>
      </c>
      <c r="Q144" s="2" t="s">
        <v>334</v>
      </c>
      <c r="R144" s="2" t="s">
        <v>141</v>
      </c>
      <c r="S144" s="2" t="s">
        <v>142</v>
      </c>
      <c r="T144" s="23" t="s">
        <v>335</v>
      </c>
      <c r="U144" s="23" t="s">
        <v>380</v>
      </c>
      <c r="V144" s="2" t="s">
        <v>381</v>
      </c>
      <c r="W144" t="s">
        <v>5016</v>
      </c>
      <c r="X144" t="s">
        <v>5017</v>
      </c>
      <c r="Y144" t="s">
        <v>5018</v>
      </c>
      <c r="Z144" t="s">
        <v>5019</v>
      </c>
      <c r="AA144" t="s">
        <v>4502</v>
      </c>
      <c r="AB144" t="s">
        <v>4503</v>
      </c>
      <c r="AC144">
        <v>1.58</v>
      </c>
    </row>
    <row r="145" spans="1:29" customFormat="1" ht="14.4" x14ac:dyDescent="0.55000000000000004">
      <c r="A145" s="2" t="str">
        <f t="shared" si="9"/>
        <v>SkLrM0134</v>
      </c>
      <c r="B145" s="1" t="s">
        <v>23</v>
      </c>
      <c r="C145" s="2" t="str">
        <f t="shared" si="10"/>
        <v>SkLrM0134</v>
      </c>
      <c r="D145" s="2" t="s">
        <v>577</v>
      </c>
      <c r="E145" s="2" t="s">
        <v>211</v>
      </c>
      <c r="F145" s="2" t="s">
        <v>267</v>
      </c>
      <c r="G145" s="2" t="s">
        <v>650</v>
      </c>
      <c r="H145" s="2" t="s">
        <v>651</v>
      </c>
      <c r="I145" s="2">
        <v>18</v>
      </c>
      <c r="J145" s="2" t="s">
        <v>149</v>
      </c>
      <c r="K145" s="2" t="s">
        <v>333</v>
      </c>
      <c r="L145" s="2" t="str">
        <f t="shared" si="11"/>
        <v>SkLrM0134Maize18Dy</v>
      </c>
      <c r="M145" s="2" t="s">
        <v>3</v>
      </c>
      <c r="N145" s="2" t="s">
        <v>4</v>
      </c>
      <c r="O145" s="2" t="str">
        <f t="shared" si="12"/>
        <v>Maize root microbiome</v>
      </c>
      <c r="P145" s="23" t="s">
        <v>378</v>
      </c>
      <c r="Q145" s="2" t="s">
        <v>334</v>
      </c>
      <c r="R145" s="2" t="s">
        <v>141</v>
      </c>
      <c r="S145" s="2" t="s">
        <v>142</v>
      </c>
      <c r="T145" s="23" t="s">
        <v>335</v>
      </c>
      <c r="U145" s="23" t="s">
        <v>380</v>
      </c>
      <c r="V145" s="2" t="s">
        <v>381</v>
      </c>
      <c r="W145" t="s">
        <v>5020</v>
      </c>
      <c r="X145" t="s">
        <v>5021</v>
      </c>
      <c r="Y145" t="s">
        <v>5022</v>
      </c>
      <c r="Z145" t="s">
        <v>5023</v>
      </c>
      <c r="AA145" t="s">
        <v>4502</v>
      </c>
      <c r="AB145" t="s">
        <v>4503</v>
      </c>
      <c r="AC145">
        <v>1.5</v>
      </c>
    </row>
    <row r="146" spans="1:29" customFormat="1" ht="14.4" x14ac:dyDescent="0.55000000000000004">
      <c r="A146" s="2" t="str">
        <f t="shared" si="9"/>
        <v>SkLrM0135</v>
      </c>
      <c r="B146" s="1" t="s">
        <v>24</v>
      </c>
      <c r="C146" s="2" t="str">
        <f t="shared" si="10"/>
        <v>SkLrM0135</v>
      </c>
      <c r="D146" s="2" t="s">
        <v>578</v>
      </c>
      <c r="E146" s="2" t="s">
        <v>211</v>
      </c>
      <c r="F146" s="2" t="s">
        <v>267</v>
      </c>
      <c r="G146" s="2" t="s">
        <v>652</v>
      </c>
      <c r="H146" s="2" t="s">
        <v>653</v>
      </c>
      <c r="I146" s="2">
        <v>18</v>
      </c>
      <c r="J146" s="2" t="s">
        <v>149</v>
      </c>
      <c r="K146" s="2" t="s">
        <v>333</v>
      </c>
      <c r="L146" s="2" t="str">
        <f t="shared" si="11"/>
        <v>SkLrM0135Maize18Dy</v>
      </c>
      <c r="M146" s="2" t="s">
        <v>3</v>
      </c>
      <c r="N146" s="2" t="s">
        <v>4</v>
      </c>
      <c r="O146" s="2" t="str">
        <f t="shared" si="12"/>
        <v>Maize root microbiome</v>
      </c>
      <c r="P146" s="23" t="s">
        <v>378</v>
      </c>
      <c r="Q146" s="2" t="s">
        <v>334</v>
      </c>
      <c r="R146" s="2" t="s">
        <v>141</v>
      </c>
      <c r="S146" s="2" t="s">
        <v>142</v>
      </c>
      <c r="T146" s="23" t="s">
        <v>335</v>
      </c>
      <c r="U146" s="23" t="s">
        <v>380</v>
      </c>
      <c r="V146" s="2" t="s">
        <v>381</v>
      </c>
      <c r="W146" t="s">
        <v>5024</v>
      </c>
      <c r="X146" t="s">
        <v>5025</v>
      </c>
      <c r="Y146" t="s">
        <v>5026</v>
      </c>
      <c r="Z146" t="s">
        <v>5027</v>
      </c>
      <c r="AA146" t="s">
        <v>4502</v>
      </c>
      <c r="AB146" t="s">
        <v>4503</v>
      </c>
      <c r="AC146">
        <v>1.6</v>
      </c>
    </row>
    <row r="147" spans="1:29" customFormat="1" ht="14.4" x14ac:dyDescent="0.55000000000000004">
      <c r="A147" s="2" t="str">
        <f t="shared" si="9"/>
        <v>SkLrM0136</v>
      </c>
      <c r="B147" s="1" t="s">
        <v>25</v>
      </c>
      <c r="C147" s="2" t="str">
        <f t="shared" si="10"/>
        <v>SkLrM0136</v>
      </c>
      <c r="D147" s="2" t="s">
        <v>579</v>
      </c>
      <c r="E147" s="2" t="s">
        <v>211</v>
      </c>
      <c r="F147" s="2" t="s">
        <v>267</v>
      </c>
      <c r="G147" s="2" t="s">
        <v>654</v>
      </c>
      <c r="H147" s="2" t="s">
        <v>655</v>
      </c>
      <c r="I147" s="2">
        <v>18</v>
      </c>
      <c r="J147" s="2" t="s">
        <v>149</v>
      </c>
      <c r="K147" s="2" t="s">
        <v>333</v>
      </c>
      <c r="L147" s="2" t="str">
        <f t="shared" si="11"/>
        <v>SkLrM0136Maize18Dy</v>
      </c>
      <c r="M147" s="2" t="s">
        <v>3</v>
      </c>
      <c r="N147" s="2" t="s">
        <v>4</v>
      </c>
      <c r="O147" s="2" t="str">
        <f t="shared" si="12"/>
        <v>Maize root microbiome</v>
      </c>
      <c r="P147" s="23" t="s">
        <v>378</v>
      </c>
      <c r="Q147" s="2" t="s">
        <v>334</v>
      </c>
      <c r="R147" s="2" t="s">
        <v>141</v>
      </c>
      <c r="S147" s="2" t="s">
        <v>142</v>
      </c>
      <c r="T147" s="23" t="s">
        <v>335</v>
      </c>
      <c r="U147" s="23" t="s">
        <v>380</v>
      </c>
      <c r="V147" s="2" t="s">
        <v>381</v>
      </c>
      <c r="W147" t="s">
        <v>5028</v>
      </c>
      <c r="X147" t="s">
        <v>5029</v>
      </c>
      <c r="Y147" t="s">
        <v>5030</v>
      </c>
      <c r="Z147" t="s">
        <v>5031</v>
      </c>
      <c r="AA147" t="s">
        <v>4502</v>
      </c>
      <c r="AB147" t="s">
        <v>4503</v>
      </c>
      <c r="AC147">
        <v>1.8</v>
      </c>
    </row>
    <row r="148" spans="1:29" customFormat="1" ht="14.4" x14ac:dyDescent="0.55000000000000004">
      <c r="A148" s="2" t="str">
        <f t="shared" si="9"/>
        <v>SkLrM0137</v>
      </c>
      <c r="B148" s="1" t="s">
        <v>26</v>
      </c>
      <c r="C148" s="2" t="str">
        <f t="shared" si="10"/>
        <v>SkLrM0137</v>
      </c>
      <c r="D148" s="2" t="s">
        <v>580</v>
      </c>
      <c r="E148" s="2" t="s">
        <v>211</v>
      </c>
      <c r="F148" s="2" t="s">
        <v>267</v>
      </c>
      <c r="G148" s="2" t="s">
        <v>656</v>
      </c>
      <c r="H148" s="2" t="s">
        <v>657</v>
      </c>
      <c r="I148" s="2">
        <v>18</v>
      </c>
      <c r="J148" s="2" t="s">
        <v>149</v>
      </c>
      <c r="K148" s="2" t="s">
        <v>333</v>
      </c>
      <c r="L148" s="2" t="str">
        <f t="shared" si="11"/>
        <v>SkLrM0137Maize18Dy</v>
      </c>
      <c r="M148" s="2" t="s">
        <v>3</v>
      </c>
      <c r="N148" s="2" t="s">
        <v>4</v>
      </c>
      <c r="O148" s="2" t="str">
        <f t="shared" si="12"/>
        <v>Maize root microbiome</v>
      </c>
      <c r="P148" s="23" t="s">
        <v>378</v>
      </c>
      <c r="Q148" s="2" t="s">
        <v>334</v>
      </c>
      <c r="R148" s="2" t="s">
        <v>141</v>
      </c>
      <c r="S148" s="2" t="s">
        <v>142</v>
      </c>
      <c r="T148" s="23" t="s">
        <v>335</v>
      </c>
      <c r="U148" s="23" t="s">
        <v>380</v>
      </c>
      <c r="V148" s="2" t="s">
        <v>381</v>
      </c>
      <c r="W148" t="s">
        <v>5032</v>
      </c>
      <c r="X148" t="s">
        <v>5033</v>
      </c>
      <c r="Y148" t="s">
        <v>5034</v>
      </c>
      <c r="Z148" t="s">
        <v>5035</v>
      </c>
      <c r="AA148" t="s">
        <v>4502</v>
      </c>
      <c r="AB148" t="s">
        <v>4503</v>
      </c>
      <c r="AC148">
        <v>1.4</v>
      </c>
    </row>
    <row r="149" spans="1:29" customFormat="1" ht="14.4" x14ac:dyDescent="0.55000000000000004">
      <c r="A149" s="2" t="str">
        <f t="shared" si="9"/>
        <v>SkLrM0138</v>
      </c>
      <c r="B149" s="1" t="s">
        <v>27</v>
      </c>
      <c r="C149" s="2" t="str">
        <f t="shared" si="10"/>
        <v>SkLrM0138</v>
      </c>
      <c r="D149" s="2" t="s">
        <v>581</v>
      </c>
      <c r="E149" s="2" t="s">
        <v>211</v>
      </c>
      <c r="F149" s="2" t="s">
        <v>267</v>
      </c>
      <c r="G149" s="2" t="s">
        <v>658</v>
      </c>
      <c r="H149" s="2" t="s">
        <v>659</v>
      </c>
      <c r="I149" s="2">
        <v>18</v>
      </c>
      <c r="J149" s="2" t="s">
        <v>149</v>
      </c>
      <c r="K149" s="2" t="s">
        <v>333</v>
      </c>
      <c r="L149" s="2" t="str">
        <f t="shared" si="11"/>
        <v>SkLrM0138Maize18Dy</v>
      </c>
      <c r="M149" s="2" t="s">
        <v>3</v>
      </c>
      <c r="N149" s="2" t="s">
        <v>4</v>
      </c>
      <c r="O149" s="2" t="str">
        <f t="shared" si="12"/>
        <v>Maize root microbiome</v>
      </c>
      <c r="P149" s="23" t="s">
        <v>378</v>
      </c>
      <c r="Q149" s="2" t="s">
        <v>334</v>
      </c>
      <c r="R149" s="2" t="s">
        <v>141</v>
      </c>
      <c r="S149" s="2" t="s">
        <v>142</v>
      </c>
      <c r="T149" s="23" t="s">
        <v>335</v>
      </c>
      <c r="U149" s="23" t="s">
        <v>380</v>
      </c>
      <c r="V149" s="2" t="s">
        <v>381</v>
      </c>
      <c r="W149" t="s">
        <v>5036</v>
      </c>
      <c r="X149" t="s">
        <v>5037</v>
      </c>
      <c r="Y149" t="s">
        <v>5038</v>
      </c>
      <c r="Z149" t="s">
        <v>5039</v>
      </c>
      <c r="AA149" t="s">
        <v>4502</v>
      </c>
      <c r="AB149" t="s">
        <v>4503</v>
      </c>
      <c r="AC149">
        <v>2.0099999999999998</v>
      </c>
    </row>
    <row r="150" spans="1:29" customFormat="1" ht="14.4" x14ac:dyDescent="0.55000000000000004">
      <c r="A150" s="2" t="str">
        <f t="shared" si="9"/>
        <v>SkLrM0139</v>
      </c>
      <c r="B150" s="1" t="s">
        <v>28</v>
      </c>
      <c r="C150" s="2" t="str">
        <f t="shared" si="10"/>
        <v>SkLrM0139</v>
      </c>
      <c r="D150" s="2" t="s">
        <v>582</v>
      </c>
      <c r="E150" s="2" t="s">
        <v>211</v>
      </c>
      <c r="F150" s="2" t="s">
        <v>267</v>
      </c>
      <c r="G150" s="2" t="s">
        <v>660</v>
      </c>
      <c r="H150" s="2" t="s">
        <v>661</v>
      </c>
      <c r="I150" s="2">
        <v>18</v>
      </c>
      <c r="J150" s="2" t="s">
        <v>149</v>
      </c>
      <c r="K150" s="2" t="s">
        <v>333</v>
      </c>
      <c r="L150" s="2" t="str">
        <f t="shared" si="11"/>
        <v>SkLrM0139Maize18Dy</v>
      </c>
      <c r="M150" s="2" t="s">
        <v>3</v>
      </c>
      <c r="N150" s="2" t="s">
        <v>4</v>
      </c>
      <c r="O150" s="2" t="str">
        <f t="shared" si="12"/>
        <v>Maize root microbiome</v>
      </c>
      <c r="P150" s="23" t="s">
        <v>378</v>
      </c>
      <c r="Q150" s="2" t="s">
        <v>334</v>
      </c>
      <c r="R150" s="2" t="s">
        <v>141</v>
      </c>
      <c r="S150" s="2" t="s">
        <v>142</v>
      </c>
      <c r="T150" s="23" t="s">
        <v>335</v>
      </c>
      <c r="U150" s="23" t="s">
        <v>380</v>
      </c>
      <c r="V150" s="2" t="s">
        <v>381</v>
      </c>
      <c r="W150" t="s">
        <v>5040</v>
      </c>
      <c r="X150" t="s">
        <v>5041</v>
      </c>
      <c r="Y150" t="s">
        <v>5042</v>
      </c>
      <c r="Z150" t="s">
        <v>5043</v>
      </c>
      <c r="AA150" t="s">
        <v>4502</v>
      </c>
      <c r="AB150" t="s">
        <v>4503</v>
      </c>
      <c r="AC150">
        <v>1.8</v>
      </c>
    </row>
    <row r="151" spans="1:29" customFormat="1" ht="14.4" x14ac:dyDescent="0.55000000000000004">
      <c r="A151" s="2" t="str">
        <f t="shared" si="9"/>
        <v>SkLrM0140</v>
      </c>
      <c r="B151" s="1" t="s">
        <v>29</v>
      </c>
      <c r="C151" s="2" t="str">
        <f t="shared" si="10"/>
        <v>SkLrM0140</v>
      </c>
      <c r="D151" s="2" t="s">
        <v>583</v>
      </c>
      <c r="E151" s="2" t="s">
        <v>211</v>
      </c>
      <c r="F151" s="2" t="s">
        <v>267</v>
      </c>
      <c r="G151" s="2" t="s">
        <v>662</v>
      </c>
      <c r="H151" s="2" t="s">
        <v>663</v>
      </c>
      <c r="I151" s="2">
        <v>18</v>
      </c>
      <c r="J151" s="2" t="s">
        <v>149</v>
      </c>
      <c r="K151" s="2" t="s">
        <v>333</v>
      </c>
      <c r="L151" s="2" t="str">
        <f t="shared" si="11"/>
        <v>SkLrM0140Maize18Dy</v>
      </c>
      <c r="M151" s="2" t="s">
        <v>3</v>
      </c>
      <c r="N151" s="2" t="s">
        <v>4</v>
      </c>
      <c r="O151" s="2" t="str">
        <f t="shared" si="12"/>
        <v>Maize root microbiome</v>
      </c>
      <c r="P151" s="23" t="s">
        <v>378</v>
      </c>
      <c r="Q151" s="2" t="s">
        <v>334</v>
      </c>
      <c r="R151" s="2" t="s">
        <v>141</v>
      </c>
      <c r="S151" s="2" t="s">
        <v>142</v>
      </c>
      <c r="T151" s="23" t="s">
        <v>335</v>
      </c>
      <c r="U151" s="23" t="s">
        <v>380</v>
      </c>
      <c r="V151" s="2" t="s">
        <v>381</v>
      </c>
      <c r="W151" t="s">
        <v>5044</v>
      </c>
      <c r="X151" t="s">
        <v>5045</v>
      </c>
      <c r="Y151" t="s">
        <v>5046</v>
      </c>
      <c r="Z151" t="s">
        <v>5047</v>
      </c>
      <c r="AA151" t="s">
        <v>4502</v>
      </c>
      <c r="AB151" t="s">
        <v>4503</v>
      </c>
      <c r="AC151">
        <v>2.1</v>
      </c>
    </row>
    <row r="152" spans="1:29" customFormat="1" ht="14.4" x14ac:dyDescent="0.55000000000000004">
      <c r="A152" s="2" t="str">
        <f t="shared" si="9"/>
        <v>SkLrM0141</v>
      </c>
      <c r="B152" s="1" t="s">
        <v>30</v>
      </c>
      <c r="C152" s="2" t="str">
        <f t="shared" si="10"/>
        <v>SkLrM0141</v>
      </c>
      <c r="D152" s="2" t="s">
        <v>584</v>
      </c>
      <c r="E152" s="2" t="s">
        <v>211</v>
      </c>
      <c r="F152" s="2" t="s">
        <v>267</v>
      </c>
      <c r="G152" s="2" t="s">
        <v>664</v>
      </c>
      <c r="H152" s="2" t="s">
        <v>665</v>
      </c>
      <c r="I152" s="2">
        <v>18</v>
      </c>
      <c r="J152" s="2" t="s">
        <v>149</v>
      </c>
      <c r="K152" s="2" t="s">
        <v>333</v>
      </c>
      <c r="L152" s="2" t="str">
        <f t="shared" si="11"/>
        <v>SkLrM0141Maize18Dy</v>
      </c>
      <c r="M152" s="2" t="s">
        <v>3</v>
      </c>
      <c r="N152" s="2" t="s">
        <v>4</v>
      </c>
      <c r="O152" s="2" t="str">
        <f t="shared" si="12"/>
        <v>Maize root microbiome</v>
      </c>
      <c r="P152" s="23" t="s">
        <v>378</v>
      </c>
      <c r="Q152" s="2" t="s">
        <v>334</v>
      </c>
      <c r="R152" s="2" t="s">
        <v>141</v>
      </c>
      <c r="S152" s="2" t="s">
        <v>142</v>
      </c>
      <c r="T152" s="23" t="s">
        <v>335</v>
      </c>
      <c r="U152" s="23" t="s">
        <v>380</v>
      </c>
      <c r="V152" s="2" t="s">
        <v>381</v>
      </c>
      <c r="W152" t="s">
        <v>5048</v>
      </c>
      <c r="X152" t="s">
        <v>5049</v>
      </c>
      <c r="Y152" t="s">
        <v>5050</v>
      </c>
      <c r="Z152" t="s">
        <v>5051</v>
      </c>
      <c r="AA152" t="s">
        <v>4502</v>
      </c>
      <c r="AB152" t="s">
        <v>4503</v>
      </c>
      <c r="AC152">
        <v>1.9</v>
      </c>
    </row>
    <row r="153" spans="1:29" customFormat="1" ht="14.4" x14ac:dyDescent="0.55000000000000004">
      <c r="A153" s="2" t="str">
        <f t="shared" si="9"/>
        <v>SkLrM0142</v>
      </c>
      <c r="B153" s="1" t="s">
        <v>31</v>
      </c>
      <c r="C153" s="2" t="str">
        <f t="shared" si="10"/>
        <v>SkLrM0142</v>
      </c>
      <c r="D153" s="2" t="s">
        <v>585</v>
      </c>
      <c r="E153" s="2" t="s">
        <v>211</v>
      </c>
      <c r="F153" s="2" t="s">
        <v>267</v>
      </c>
      <c r="G153" s="2" t="s">
        <v>666</v>
      </c>
      <c r="H153" s="2" t="s">
        <v>667</v>
      </c>
      <c r="I153" s="2">
        <v>18</v>
      </c>
      <c r="J153" s="2" t="s">
        <v>149</v>
      </c>
      <c r="K153" s="2" t="s">
        <v>333</v>
      </c>
      <c r="L153" s="2" t="str">
        <f t="shared" si="11"/>
        <v>SkLrM0142Maize18Dy</v>
      </c>
      <c r="M153" s="2" t="s">
        <v>3</v>
      </c>
      <c r="N153" s="2" t="s">
        <v>4</v>
      </c>
      <c r="O153" s="2" t="str">
        <f t="shared" si="12"/>
        <v>Maize root microbiome</v>
      </c>
      <c r="P153" s="23" t="s">
        <v>378</v>
      </c>
      <c r="Q153" s="2" t="s">
        <v>334</v>
      </c>
      <c r="R153" s="2" t="s">
        <v>141</v>
      </c>
      <c r="S153" s="2" t="s">
        <v>142</v>
      </c>
      <c r="T153" s="23" t="s">
        <v>335</v>
      </c>
      <c r="U153" s="23" t="s">
        <v>380</v>
      </c>
      <c r="V153" s="2" t="s">
        <v>381</v>
      </c>
      <c r="W153" t="s">
        <v>5052</v>
      </c>
      <c r="X153" t="s">
        <v>5053</v>
      </c>
      <c r="Y153" t="s">
        <v>5054</v>
      </c>
      <c r="Z153" t="s">
        <v>5055</v>
      </c>
      <c r="AA153" t="s">
        <v>4502</v>
      </c>
      <c r="AB153" t="s">
        <v>4503</v>
      </c>
      <c r="AC153">
        <v>2.0499999999999998</v>
      </c>
    </row>
    <row r="154" spans="1:29" customFormat="1" ht="14.4" x14ac:dyDescent="0.55000000000000004">
      <c r="A154" s="2" t="str">
        <f t="shared" si="9"/>
        <v>SkLrM0143</v>
      </c>
      <c r="B154" s="1" t="s">
        <v>32</v>
      </c>
      <c r="C154" s="2" t="str">
        <f t="shared" si="10"/>
        <v>SkLrM0143</v>
      </c>
      <c r="D154" s="2" t="s">
        <v>586</v>
      </c>
      <c r="E154" s="2" t="s">
        <v>211</v>
      </c>
      <c r="F154" s="2" t="s">
        <v>267</v>
      </c>
      <c r="G154" s="2" t="s">
        <v>668</v>
      </c>
      <c r="H154" s="2" t="s">
        <v>669</v>
      </c>
      <c r="I154" s="2">
        <v>18</v>
      </c>
      <c r="J154" s="2" t="s">
        <v>149</v>
      </c>
      <c r="K154" s="2" t="s">
        <v>333</v>
      </c>
      <c r="L154" s="2" t="str">
        <f t="shared" si="11"/>
        <v>SkLrM0143Maize18Dy</v>
      </c>
      <c r="M154" s="2" t="s">
        <v>3</v>
      </c>
      <c r="N154" s="2" t="s">
        <v>4</v>
      </c>
      <c r="O154" s="2" t="str">
        <f t="shared" si="12"/>
        <v>Maize root microbiome</v>
      </c>
      <c r="P154" s="23" t="s">
        <v>378</v>
      </c>
      <c r="Q154" s="2" t="s">
        <v>334</v>
      </c>
      <c r="R154" s="2" t="s">
        <v>141</v>
      </c>
      <c r="S154" s="2" t="s">
        <v>142</v>
      </c>
      <c r="T154" s="23" t="s">
        <v>335</v>
      </c>
      <c r="U154" s="23" t="s">
        <v>380</v>
      </c>
      <c r="V154" s="2" t="s">
        <v>381</v>
      </c>
      <c r="W154" t="s">
        <v>5056</v>
      </c>
      <c r="X154" t="s">
        <v>5057</v>
      </c>
      <c r="Y154" t="s">
        <v>5058</v>
      </c>
      <c r="Z154" t="s">
        <v>5059</v>
      </c>
      <c r="AA154" t="s">
        <v>4502</v>
      </c>
      <c r="AB154" t="s">
        <v>4503</v>
      </c>
      <c r="AC154">
        <v>1.7</v>
      </c>
    </row>
    <row r="155" spans="1:29" customFormat="1" ht="14.4" x14ac:dyDescent="0.55000000000000004">
      <c r="A155" s="2" t="str">
        <f t="shared" si="9"/>
        <v>SkLrM0144</v>
      </c>
      <c r="B155" s="1" t="s">
        <v>33</v>
      </c>
      <c r="C155" s="2" t="str">
        <f t="shared" si="10"/>
        <v>SkLrM0144</v>
      </c>
      <c r="D155" s="2" t="s">
        <v>587</v>
      </c>
      <c r="E155" s="2" t="s">
        <v>211</v>
      </c>
      <c r="F155" s="2" t="s">
        <v>267</v>
      </c>
      <c r="G155" s="2" t="s">
        <v>670</v>
      </c>
      <c r="H155" s="2" t="s">
        <v>671</v>
      </c>
      <c r="I155" s="2">
        <v>18</v>
      </c>
      <c r="J155" s="2" t="s">
        <v>149</v>
      </c>
      <c r="K155" s="2" t="s">
        <v>333</v>
      </c>
      <c r="L155" s="2" t="str">
        <f t="shared" si="11"/>
        <v>SkLrM0144Maize18Dy</v>
      </c>
      <c r="M155" s="2" t="s">
        <v>3</v>
      </c>
      <c r="N155" s="2" t="s">
        <v>4</v>
      </c>
      <c r="O155" s="2" t="str">
        <f t="shared" si="12"/>
        <v>Maize root microbiome</v>
      </c>
      <c r="P155" s="23" t="s">
        <v>378</v>
      </c>
      <c r="Q155" s="2" t="s">
        <v>334</v>
      </c>
      <c r="R155" s="2" t="s">
        <v>141</v>
      </c>
      <c r="S155" s="2" t="s">
        <v>142</v>
      </c>
      <c r="T155" s="23" t="s">
        <v>335</v>
      </c>
      <c r="U155" s="23" t="s">
        <v>380</v>
      </c>
      <c r="V155" s="2" t="s">
        <v>381</v>
      </c>
      <c r="W155" t="s">
        <v>5060</v>
      </c>
      <c r="X155" t="s">
        <v>5061</v>
      </c>
      <c r="Y155" t="s">
        <v>5062</v>
      </c>
      <c r="Z155" t="s">
        <v>5063</v>
      </c>
      <c r="AA155" t="s">
        <v>4502</v>
      </c>
      <c r="AB155" t="s">
        <v>4503</v>
      </c>
      <c r="AC155">
        <v>2.2999999999999998</v>
      </c>
    </row>
    <row r="156" spans="1:29" customFormat="1" ht="14.4" x14ac:dyDescent="0.55000000000000004">
      <c r="A156" s="2" t="str">
        <f t="shared" si="9"/>
        <v>SkLrM0145</v>
      </c>
      <c r="B156" s="1" t="s">
        <v>34</v>
      </c>
      <c r="C156" s="2" t="str">
        <f t="shared" si="10"/>
        <v>SkLrM0145</v>
      </c>
      <c r="D156" s="2" t="s">
        <v>588</v>
      </c>
      <c r="E156" s="2" t="s">
        <v>211</v>
      </c>
      <c r="F156" s="2" t="s">
        <v>267</v>
      </c>
      <c r="G156" s="2" t="s">
        <v>672</v>
      </c>
      <c r="H156" s="2" t="s">
        <v>673</v>
      </c>
      <c r="I156" s="2">
        <v>18</v>
      </c>
      <c r="J156" s="2" t="s">
        <v>149</v>
      </c>
      <c r="K156" s="2" t="s">
        <v>333</v>
      </c>
      <c r="L156" s="2" t="str">
        <f t="shared" si="11"/>
        <v>SkLrM0145Maize18Dy</v>
      </c>
      <c r="M156" s="2" t="s">
        <v>3</v>
      </c>
      <c r="N156" s="2" t="s">
        <v>4</v>
      </c>
      <c r="O156" s="2" t="str">
        <f t="shared" si="12"/>
        <v>Maize root microbiome</v>
      </c>
      <c r="P156" s="23" t="s">
        <v>378</v>
      </c>
      <c r="Q156" s="2" t="s">
        <v>334</v>
      </c>
      <c r="R156" s="2" t="s">
        <v>141</v>
      </c>
      <c r="S156" s="2" t="s">
        <v>142</v>
      </c>
      <c r="T156" s="23" t="s">
        <v>335</v>
      </c>
      <c r="U156" s="23" t="s">
        <v>380</v>
      </c>
      <c r="V156" s="2" t="s">
        <v>381</v>
      </c>
      <c r="W156" t="s">
        <v>5064</v>
      </c>
      <c r="X156" t="s">
        <v>5065</v>
      </c>
      <c r="Y156" t="s">
        <v>5066</v>
      </c>
      <c r="Z156" t="s">
        <v>5067</v>
      </c>
      <c r="AA156" t="s">
        <v>4502</v>
      </c>
      <c r="AB156" t="s">
        <v>4503</v>
      </c>
      <c r="AC156">
        <v>2.2000000000000002</v>
      </c>
    </row>
    <row r="157" spans="1:29" customFormat="1" ht="14.4" x14ac:dyDescent="0.55000000000000004">
      <c r="A157" s="2" t="str">
        <f t="shared" si="9"/>
        <v>SkLrM0146</v>
      </c>
      <c r="B157" s="1" t="s">
        <v>35</v>
      </c>
      <c r="C157" s="2" t="str">
        <f t="shared" si="10"/>
        <v>SkLrM0146</v>
      </c>
      <c r="D157" s="2" t="s">
        <v>589</v>
      </c>
      <c r="E157" s="2" t="s">
        <v>211</v>
      </c>
      <c r="F157" s="2" t="s">
        <v>267</v>
      </c>
      <c r="G157" s="2" t="s">
        <v>674</v>
      </c>
      <c r="H157" s="2" t="s">
        <v>675</v>
      </c>
      <c r="I157" s="2">
        <v>18</v>
      </c>
      <c r="J157" s="2" t="s">
        <v>149</v>
      </c>
      <c r="K157" s="2" t="s">
        <v>333</v>
      </c>
      <c r="L157" s="2" t="str">
        <f t="shared" si="11"/>
        <v>SkLrM0146Maize18Dy</v>
      </c>
      <c r="M157" s="2" t="s">
        <v>3</v>
      </c>
      <c r="N157" s="2" t="s">
        <v>4</v>
      </c>
      <c r="O157" s="2" t="str">
        <f t="shared" si="12"/>
        <v>Maize root microbiome</v>
      </c>
      <c r="P157" s="23" t="s">
        <v>378</v>
      </c>
      <c r="Q157" s="2" t="s">
        <v>334</v>
      </c>
      <c r="R157" s="2" t="s">
        <v>141</v>
      </c>
      <c r="S157" s="2" t="s">
        <v>142</v>
      </c>
      <c r="T157" s="23" t="s">
        <v>335</v>
      </c>
      <c r="U157" s="23" t="s">
        <v>380</v>
      </c>
      <c r="V157" s="2" t="s">
        <v>381</v>
      </c>
      <c r="W157" t="s">
        <v>5068</v>
      </c>
      <c r="X157" t="s">
        <v>5069</v>
      </c>
      <c r="Y157" t="s">
        <v>5070</v>
      </c>
      <c r="Z157" t="s">
        <v>5071</v>
      </c>
      <c r="AA157" t="s">
        <v>4502</v>
      </c>
      <c r="AB157" t="s">
        <v>4503</v>
      </c>
      <c r="AC157">
        <v>1.63</v>
      </c>
    </row>
    <row r="158" spans="1:29" customFormat="1" ht="14.4" x14ac:dyDescent="0.55000000000000004">
      <c r="A158" s="2" t="str">
        <f t="shared" si="9"/>
        <v>SkLrM0147</v>
      </c>
      <c r="B158" s="1" t="s">
        <v>36</v>
      </c>
      <c r="C158" s="2" t="str">
        <f t="shared" si="10"/>
        <v>SkLrM0147</v>
      </c>
      <c r="D158" s="2" t="s">
        <v>590</v>
      </c>
      <c r="E158" s="2" t="s">
        <v>211</v>
      </c>
      <c r="F158" s="2" t="s">
        <v>267</v>
      </c>
      <c r="G158" s="2" t="s">
        <v>676</v>
      </c>
      <c r="H158" s="2" t="s">
        <v>677</v>
      </c>
      <c r="I158" s="2">
        <v>18</v>
      </c>
      <c r="J158" s="2" t="s">
        <v>149</v>
      </c>
      <c r="K158" s="2" t="s">
        <v>333</v>
      </c>
      <c r="L158" s="2" t="str">
        <f t="shared" si="11"/>
        <v>SkLrM0147Maize18Dy</v>
      </c>
      <c r="M158" s="2" t="s">
        <v>3</v>
      </c>
      <c r="N158" s="2" t="s">
        <v>4</v>
      </c>
      <c r="O158" s="2" t="str">
        <f t="shared" si="12"/>
        <v>Maize root microbiome</v>
      </c>
      <c r="P158" s="23" t="s">
        <v>378</v>
      </c>
      <c r="Q158" s="2" t="s">
        <v>334</v>
      </c>
      <c r="R158" s="2" t="s">
        <v>141</v>
      </c>
      <c r="S158" s="2" t="s">
        <v>142</v>
      </c>
      <c r="T158" s="23" t="s">
        <v>335</v>
      </c>
      <c r="U158" s="23" t="s">
        <v>380</v>
      </c>
      <c r="V158" s="2" t="s">
        <v>381</v>
      </c>
      <c r="W158" t="s">
        <v>5072</v>
      </c>
      <c r="X158" t="s">
        <v>4691</v>
      </c>
      <c r="Y158" t="s">
        <v>4691</v>
      </c>
      <c r="Z158" t="s">
        <v>4691</v>
      </c>
      <c r="AA158" t="s">
        <v>4502</v>
      </c>
      <c r="AB158" t="s">
        <v>4692</v>
      </c>
      <c r="AC158">
        <v>1.52</v>
      </c>
    </row>
    <row r="159" spans="1:29" customFormat="1" ht="14.4" x14ac:dyDescent="0.55000000000000004">
      <c r="A159" s="2" t="str">
        <f t="shared" si="9"/>
        <v>SkLrM0148</v>
      </c>
      <c r="B159" s="1" t="s">
        <v>37</v>
      </c>
      <c r="C159" s="2" t="str">
        <f t="shared" si="10"/>
        <v>SkLrM0148</v>
      </c>
      <c r="D159" s="2" t="s">
        <v>591</v>
      </c>
      <c r="E159" s="2" t="s">
        <v>211</v>
      </c>
      <c r="F159" s="2" t="s">
        <v>267</v>
      </c>
      <c r="G159" s="2" t="s">
        <v>678</v>
      </c>
      <c r="H159" s="2" t="s">
        <v>679</v>
      </c>
      <c r="I159" s="2">
        <v>18</v>
      </c>
      <c r="J159" s="2" t="s">
        <v>149</v>
      </c>
      <c r="K159" s="2" t="s">
        <v>333</v>
      </c>
      <c r="L159" s="2" t="str">
        <f t="shared" si="11"/>
        <v>SkLrM0148Maize18Dy</v>
      </c>
      <c r="M159" s="2" t="s">
        <v>3</v>
      </c>
      <c r="N159" s="2" t="s">
        <v>4</v>
      </c>
      <c r="O159" s="2" t="str">
        <f t="shared" si="12"/>
        <v>Maize root microbiome</v>
      </c>
      <c r="P159" s="23" t="s">
        <v>378</v>
      </c>
      <c r="Q159" s="2" t="s">
        <v>334</v>
      </c>
      <c r="R159" s="2" t="s">
        <v>141</v>
      </c>
      <c r="S159" s="2" t="s">
        <v>142</v>
      </c>
      <c r="T159" s="23" t="s">
        <v>335</v>
      </c>
      <c r="U159" s="23" t="s">
        <v>380</v>
      </c>
      <c r="V159" s="2" t="s">
        <v>381</v>
      </c>
      <c r="W159" t="s">
        <v>5073</v>
      </c>
      <c r="X159" t="s">
        <v>5074</v>
      </c>
      <c r="Y159" t="s">
        <v>5075</v>
      </c>
      <c r="Z159" t="s">
        <v>5076</v>
      </c>
      <c r="AA159" t="s">
        <v>4502</v>
      </c>
      <c r="AB159" t="s">
        <v>4503</v>
      </c>
      <c r="AC159">
        <v>1.65</v>
      </c>
    </row>
    <row r="160" spans="1:29" customFormat="1" ht="14.4" x14ac:dyDescent="0.55000000000000004">
      <c r="A160" s="2" t="str">
        <f t="shared" si="9"/>
        <v>SkLrM0149</v>
      </c>
      <c r="B160" s="1" t="s">
        <v>38</v>
      </c>
      <c r="C160" s="2" t="str">
        <f t="shared" si="10"/>
        <v>SkLrM0149</v>
      </c>
      <c r="D160" s="2" t="s">
        <v>592</v>
      </c>
      <c r="E160" s="2" t="s">
        <v>211</v>
      </c>
      <c r="F160" s="2" t="s">
        <v>267</v>
      </c>
      <c r="G160" s="2" t="s">
        <v>680</v>
      </c>
      <c r="H160" s="2" t="s">
        <v>681</v>
      </c>
      <c r="I160" s="2">
        <v>18</v>
      </c>
      <c r="J160" s="2" t="s">
        <v>149</v>
      </c>
      <c r="K160" s="2" t="s">
        <v>333</v>
      </c>
      <c r="L160" s="2" t="str">
        <f t="shared" si="11"/>
        <v>SkLrM0149Maize18Dy</v>
      </c>
      <c r="M160" s="2" t="s">
        <v>3</v>
      </c>
      <c r="N160" s="2" t="s">
        <v>4</v>
      </c>
      <c r="O160" s="2" t="str">
        <f t="shared" si="12"/>
        <v>Maize root microbiome</v>
      </c>
      <c r="P160" s="23" t="s">
        <v>378</v>
      </c>
      <c r="Q160" s="2" t="s">
        <v>334</v>
      </c>
      <c r="R160" s="2" t="s">
        <v>141</v>
      </c>
      <c r="S160" s="2" t="s">
        <v>142</v>
      </c>
      <c r="T160" s="23" t="s">
        <v>335</v>
      </c>
      <c r="U160" s="23" t="s">
        <v>380</v>
      </c>
      <c r="V160" s="2" t="s">
        <v>381</v>
      </c>
      <c r="W160" t="s">
        <v>5077</v>
      </c>
      <c r="X160" t="s">
        <v>5078</v>
      </c>
      <c r="Y160" t="s">
        <v>5079</v>
      </c>
      <c r="Z160" t="s">
        <v>5080</v>
      </c>
      <c r="AA160" t="s">
        <v>4502</v>
      </c>
      <c r="AB160" t="s">
        <v>4503</v>
      </c>
      <c r="AC160">
        <v>1.9</v>
      </c>
    </row>
    <row r="161" spans="1:29" customFormat="1" ht="14.4" x14ac:dyDescent="0.55000000000000004">
      <c r="A161" s="2" t="str">
        <f t="shared" si="9"/>
        <v>SkLrM0150</v>
      </c>
      <c r="B161" s="1" t="s">
        <v>39</v>
      </c>
      <c r="C161" s="2" t="str">
        <f t="shared" si="10"/>
        <v>SkLrM0150</v>
      </c>
      <c r="D161" s="2" t="s">
        <v>593</v>
      </c>
      <c r="E161" s="2" t="s">
        <v>211</v>
      </c>
      <c r="F161" s="2" t="s">
        <v>267</v>
      </c>
      <c r="G161" s="2" t="s">
        <v>682</v>
      </c>
      <c r="H161" s="2" t="s">
        <v>683</v>
      </c>
      <c r="I161" s="2">
        <v>18</v>
      </c>
      <c r="J161" s="2" t="s">
        <v>149</v>
      </c>
      <c r="K161" s="2" t="s">
        <v>333</v>
      </c>
      <c r="L161" s="2" t="str">
        <f t="shared" si="11"/>
        <v>SkLrM0150Maize18Dy</v>
      </c>
      <c r="M161" s="2" t="s">
        <v>3</v>
      </c>
      <c r="N161" s="2" t="s">
        <v>4</v>
      </c>
      <c r="O161" s="2" t="str">
        <f t="shared" si="12"/>
        <v>Maize root microbiome</v>
      </c>
      <c r="P161" s="23" t="s">
        <v>378</v>
      </c>
      <c r="Q161" s="2" t="s">
        <v>334</v>
      </c>
      <c r="R161" s="2" t="s">
        <v>141</v>
      </c>
      <c r="S161" s="2" t="s">
        <v>142</v>
      </c>
      <c r="T161" s="23" t="s">
        <v>335</v>
      </c>
      <c r="U161" s="23" t="s">
        <v>380</v>
      </c>
      <c r="V161" s="2" t="s">
        <v>381</v>
      </c>
      <c r="W161" t="s">
        <v>5081</v>
      </c>
      <c r="X161" t="s">
        <v>5082</v>
      </c>
      <c r="Y161" t="s">
        <v>5083</v>
      </c>
      <c r="Z161" t="s">
        <v>5084</v>
      </c>
      <c r="AA161" t="s">
        <v>4502</v>
      </c>
      <c r="AB161" t="s">
        <v>4503</v>
      </c>
      <c r="AC161">
        <v>1.92</v>
      </c>
    </row>
    <row r="162" spans="1:29" customFormat="1" ht="14.4" x14ac:dyDescent="0.55000000000000004">
      <c r="A162" s="2" t="str">
        <f t="shared" si="9"/>
        <v>SkLrM0151</v>
      </c>
      <c r="B162" s="1" t="s">
        <v>40</v>
      </c>
      <c r="C162" s="2" t="str">
        <f t="shared" si="10"/>
        <v>SkLrM0151</v>
      </c>
      <c r="D162" s="2" t="s">
        <v>594</v>
      </c>
      <c r="E162" s="2" t="s">
        <v>211</v>
      </c>
      <c r="F162" s="2" t="s">
        <v>267</v>
      </c>
      <c r="G162" s="2" t="s">
        <v>684</v>
      </c>
      <c r="H162" s="2" t="s">
        <v>685</v>
      </c>
      <c r="I162" s="2">
        <v>18</v>
      </c>
      <c r="J162" s="2" t="s">
        <v>149</v>
      </c>
      <c r="K162" s="2" t="s">
        <v>333</v>
      </c>
      <c r="L162" s="2" t="str">
        <f t="shared" si="11"/>
        <v>SkLrM0151Maize18Dy</v>
      </c>
      <c r="M162" s="2" t="s">
        <v>3</v>
      </c>
      <c r="N162" s="2" t="s">
        <v>4</v>
      </c>
      <c r="O162" s="2" t="str">
        <f t="shared" si="12"/>
        <v>Maize root microbiome</v>
      </c>
      <c r="P162" s="23" t="s">
        <v>378</v>
      </c>
      <c r="Q162" s="2" t="s">
        <v>334</v>
      </c>
      <c r="R162" s="2" t="s">
        <v>141</v>
      </c>
      <c r="S162" s="2" t="s">
        <v>142</v>
      </c>
      <c r="T162" s="23" t="s">
        <v>335</v>
      </c>
      <c r="U162" s="23" t="s">
        <v>380</v>
      </c>
      <c r="V162" s="2" t="s">
        <v>381</v>
      </c>
      <c r="W162" t="s">
        <v>5085</v>
      </c>
      <c r="X162" t="s">
        <v>5086</v>
      </c>
      <c r="Y162" t="s">
        <v>5087</v>
      </c>
      <c r="Z162" t="s">
        <v>5088</v>
      </c>
      <c r="AA162" t="s">
        <v>4502</v>
      </c>
      <c r="AB162" t="s">
        <v>4503</v>
      </c>
      <c r="AC162">
        <v>1.65</v>
      </c>
    </row>
    <row r="163" spans="1:29" customFormat="1" ht="14.4" x14ac:dyDescent="0.55000000000000004">
      <c r="A163" s="2" t="str">
        <f t="shared" si="9"/>
        <v>SkLrM0152</v>
      </c>
      <c r="B163" s="1" t="s">
        <v>41</v>
      </c>
      <c r="C163" s="2" t="str">
        <f t="shared" si="10"/>
        <v>SkLrM0152</v>
      </c>
      <c r="D163" s="2" t="s">
        <v>595</v>
      </c>
      <c r="E163" s="2" t="s">
        <v>211</v>
      </c>
      <c r="F163" s="2" t="s">
        <v>267</v>
      </c>
      <c r="G163" s="2" t="s">
        <v>686</v>
      </c>
      <c r="H163" s="2" t="s">
        <v>687</v>
      </c>
      <c r="I163" s="2">
        <v>18</v>
      </c>
      <c r="J163" s="2" t="s">
        <v>149</v>
      </c>
      <c r="K163" s="2" t="s">
        <v>333</v>
      </c>
      <c r="L163" s="2" t="str">
        <f t="shared" si="11"/>
        <v>SkLrM0152Maize18Dy</v>
      </c>
      <c r="M163" s="2" t="s">
        <v>3</v>
      </c>
      <c r="N163" s="2" t="s">
        <v>4</v>
      </c>
      <c r="O163" s="2" t="str">
        <f t="shared" si="12"/>
        <v>Maize root microbiome</v>
      </c>
      <c r="P163" s="23" t="s">
        <v>378</v>
      </c>
      <c r="Q163" s="2" t="s">
        <v>334</v>
      </c>
      <c r="R163" s="2" t="s">
        <v>141</v>
      </c>
      <c r="S163" s="2" t="s">
        <v>142</v>
      </c>
      <c r="T163" s="23" t="s">
        <v>335</v>
      </c>
      <c r="U163" s="23" t="s">
        <v>380</v>
      </c>
      <c r="V163" s="2" t="s">
        <v>381</v>
      </c>
      <c r="W163" t="s">
        <v>5089</v>
      </c>
      <c r="X163" t="s">
        <v>5090</v>
      </c>
      <c r="Y163" t="s">
        <v>5091</v>
      </c>
      <c r="Z163" t="s">
        <v>5092</v>
      </c>
      <c r="AA163" t="s">
        <v>4502</v>
      </c>
      <c r="AB163" t="s">
        <v>4503</v>
      </c>
      <c r="AC163">
        <v>1.9</v>
      </c>
    </row>
    <row r="164" spans="1:29" customFormat="1" ht="14.4" x14ac:dyDescent="0.55000000000000004">
      <c r="A164" s="2" t="str">
        <f t="shared" si="9"/>
        <v>SkLrM0153</v>
      </c>
      <c r="B164" s="1" t="s">
        <v>42</v>
      </c>
      <c r="C164" s="2" t="str">
        <f t="shared" si="10"/>
        <v>SkLrM0153</v>
      </c>
      <c r="D164" s="2" t="s">
        <v>596</v>
      </c>
      <c r="E164" s="2" t="s">
        <v>211</v>
      </c>
      <c r="F164" s="2" t="s">
        <v>267</v>
      </c>
      <c r="G164" s="2" t="s">
        <v>688</v>
      </c>
      <c r="H164" s="2" t="s">
        <v>689</v>
      </c>
      <c r="I164" s="2">
        <v>18</v>
      </c>
      <c r="J164" s="2" t="s">
        <v>149</v>
      </c>
      <c r="K164" s="2" t="s">
        <v>333</v>
      </c>
      <c r="L164" s="2" t="str">
        <f t="shared" si="11"/>
        <v>SkLrM0153Maize18Dy</v>
      </c>
      <c r="M164" s="2" t="s">
        <v>3</v>
      </c>
      <c r="N164" s="2" t="s">
        <v>4</v>
      </c>
      <c r="O164" s="2" t="str">
        <f t="shared" si="12"/>
        <v>Maize root microbiome</v>
      </c>
      <c r="P164" s="23" t="s">
        <v>378</v>
      </c>
      <c r="Q164" s="2" t="s">
        <v>334</v>
      </c>
      <c r="R164" s="2" t="s">
        <v>141</v>
      </c>
      <c r="S164" s="2" t="s">
        <v>142</v>
      </c>
      <c r="T164" s="23" t="s">
        <v>335</v>
      </c>
      <c r="U164" s="23" t="s">
        <v>380</v>
      </c>
      <c r="V164" s="2" t="s">
        <v>381</v>
      </c>
      <c r="W164" t="s">
        <v>5093</v>
      </c>
      <c r="X164" t="s">
        <v>5094</v>
      </c>
      <c r="Y164" t="s">
        <v>5095</v>
      </c>
      <c r="Z164" t="s">
        <v>5096</v>
      </c>
      <c r="AA164" t="s">
        <v>4502</v>
      </c>
      <c r="AB164" t="s">
        <v>4503</v>
      </c>
      <c r="AC164">
        <v>1.7</v>
      </c>
    </row>
    <row r="165" spans="1:29" customFormat="1" ht="14.4" x14ac:dyDescent="0.55000000000000004">
      <c r="A165" s="2" t="str">
        <f t="shared" si="9"/>
        <v>SkLrM0154</v>
      </c>
      <c r="B165" s="1" t="s">
        <v>43</v>
      </c>
      <c r="C165" s="2" t="str">
        <f t="shared" si="10"/>
        <v>SkLrM0154</v>
      </c>
      <c r="D165" s="2" t="s">
        <v>597</v>
      </c>
      <c r="E165" s="2" t="s">
        <v>211</v>
      </c>
      <c r="F165" s="2" t="s">
        <v>267</v>
      </c>
      <c r="G165" s="2" t="s">
        <v>690</v>
      </c>
      <c r="H165" s="2" t="s">
        <v>691</v>
      </c>
      <c r="I165" s="2">
        <v>18</v>
      </c>
      <c r="J165" s="2" t="s">
        <v>149</v>
      </c>
      <c r="K165" s="2" t="s">
        <v>333</v>
      </c>
      <c r="L165" s="2" t="str">
        <f t="shared" si="11"/>
        <v>SkLrM0154Maize18Dy</v>
      </c>
      <c r="M165" s="2" t="s">
        <v>3</v>
      </c>
      <c r="N165" s="2" t="s">
        <v>4</v>
      </c>
      <c r="O165" s="2" t="str">
        <f t="shared" si="12"/>
        <v>Maize root microbiome</v>
      </c>
      <c r="P165" s="23" t="s">
        <v>378</v>
      </c>
      <c r="Q165" s="2" t="s">
        <v>334</v>
      </c>
      <c r="R165" s="2" t="s">
        <v>141</v>
      </c>
      <c r="S165" s="2" t="s">
        <v>142</v>
      </c>
      <c r="T165" s="23" t="s">
        <v>335</v>
      </c>
      <c r="U165" s="23" t="s">
        <v>380</v>
      </c>
      <c r="V165" s="2" t="s">
        <v>381</v>
      </c>
      <c r="W165" t="s">
        <v>5097</v>
      </c>
      <c r="X165" t="s">
        <v>5098</v>
      </c>
      <c r="Y165" t="s">
        <v>5099</v>
      </c>
      <c r="Z165" t="s">
        <v>5100</v>
      </c>
      <c r="AA165" t="s">
        <v>4502</v>
      </c>
      <c r="AB165" t="s">
        <v>4503</v>
      </c>
      <c r="AC165">
        <v>1.67</v>
      </c>
    </row>
    <row r="166" spans="1:29" customFormat="1" ht="14.4" x14ac:dyDescent="0.55000000000000004">
      <c r="A166" s="2" t="str">
        <f t="shared" si="9"/>
        <v>SkLrM0155</v>
      </c>
      <c r="B166" s="1" t="s">
        <v>44</v>
      </c>
      <c r="C166" s="2" t="str">
        <f t="shared" si="10"/>
        <v>SkLrM0155</v>
      </c>
      <c r="D166" s="2" t="s">
        <v>598</v>
      </c>
      <c r="E166" s="2" t="s">
        <v>211</v>
      </c>
      <c r="F166" s="2" t="s">
        <v>267</v>
      </c>
      <c r="G166" s="2" t="s">
        <v>692</v>
      </c>
      <c r="H166" s="2" t="s">
        <v>693</v>
      </c>
      <c r="I166" s="2">
        <v>18</v>
      </c>
      <c r="J166" s="2" t="s">
        <v>149</v>
      </c>
      <c r="K166" s="2" t="s">
        <v>333</v>
      </c>
      <c r="L166" s="2" t="str">
        <f t="shared" si="11"/>
        <v>SkLrM0155Maize18Dy</v>
      </c>
      <c r="M166" s="2" t="s">
        <v>3</v>
      </c>
      <c r="N166" s="2" t="s">
        <v>4</v>
      </c>
      <c r="O166" s="2" t="str">
        <f t="shared" si="12"/>
        <v>Maize root microbiome</v>
      </c>
      <c r="P166" s="23" t="s">
        <v>378</v>
      </c>
      <c r="Q166" s="2" t="s">
        <v>334</v>
      </c>
      <c r="R166" s="2" t="s">
        <v>141</v>
      </c>
      <c r="S166" s="2" t="s">
        <v>142</v>
      </c>
      <c r="T166" s="23" t="s">
        <v>335</v>
      </c>
      <c r="U166" s="23" t="s">
        <v>380</v>
      </c>
      <c r="V166" s="2" t="s">
        <v>381</v>
      </c>
      <c r="W166" t="s">
        <v>5101</v>
      </c>
      <c r="X166" t="s">
        <v>5102</v>
      </c>
      <c r="Y166" t="s">
        <v>5103</v>
      </c>
      <c r="Z166" t="s">
        <v>5104</v>
      </c>
      <c r="AA166" t="s">
        <v>4502</v>
      </c>
      <c r="AB166" t="s">
        <v>4503</v>
      </c>
      <c r="AC166">
        <v>2.1</v>
      </c>
    </row>
    <row r="167" spans="1:29" customFormat="1" ht="14.4" x14ac:dyDescent="0.55000000000000004">
      <c r="A167" s="2" t="str">
        <f t="shared" si="9"/>
        <v>SkLrM0156</v>
      </c>
      <c r="B167" s="1" t="s">
        <v>45</v>
      </c>
      <c r="C167" s="2" t="str">
        <f t="shared" si="10"/>
        <v>SkLrM0156</v>
      </c>
      <c r="D167" s="2" t="s">
        <v>599</v>
      </c>
      <c r="E167" s="2" t="s">
        <v>211</v>
      </c>
      <c r="F167" s="2" t="s">
        <v>267</v>
      </c>
      <c r="G167" s="2" t="s">
        <v>694</v>
      </c>
      <c r="H167" s="2" t="s">
        <v>695</v>
      </c>
      <c r="I167" s="2">
        <v>18</v>
      </c>
      <c r="J167" s="2" t="s">
        <v>149</v>
      </c>
      <c r="K167" s="2" t="s">
        <v>333</v>
      </c>
      <c r="L167" s="2" t="str">
        <f t="shared" si="11"/>
        <v>SkLrM0156Maize18Dy</v>
      </c>
      <c r="M167" s="2" t="s">
        <v>3</v>
      </c>
      <c r="N167" s="2" t="s">
        <v>4</v>
      </c>
      <c r="O167" s="2" t="str">
        <f t="shared" si="12"/>
        <v>Maize root microbiome</v>
      </c>
      <c r="P167" s="23" t="s">
        <v>378</v>
      </c>
      <c r="Q167" s="2" t="s">
        <v>334</v>
      </c>
      <c r="R167" s="2" t="s">
        <v>141</v>
      </c>
      <c r="S167" s="2" t="s">
        <v>142</v>
      </c>
      <c r="T167" s="23" t="s">
        <v>335</v>
      </c>
      <c r="U167" s="23" t="s">
        <v>380</v>
      </c>
      <c r="V167" s="2" t="s">
        <v>381</v>
      </c>
      <c r="W167" t="s">
        <v>5105</v>
      </c>
      <c r="X167" t="s">
        <v>5106</v>
      </c>
      <c r="Y167" t="s">
        <v>5107</v>
      </c>
      <c r="Z167" t="s">
        <v>5108</v>
      </c>
      <c r="AA167" t="s">
        <v>4502</v>
      </c>
      <c r="AB167" t="s">
        <v>4503</v>
      </c>
      <c r="AC167">
        <v>2.0499999999999998</v>
      </c>
    </row>
    <row r="168" spans="1:29" customFormat="1" ht="14.4" x14ac:dyDescent="0.55000000000000004">
      <c r="A168" s="2" t="str">
        <f t="shared" si="9"/>
        <v>SkLrM0157</v>
      </c>
      <c r="B168" s="1" t="s">
        <v>46</v>
      </c>
      <c r="C168" s="2" t="str">
        <f t="shared" si="10"/>
        <v>SkLrM0157</v>
      </c>
      <c r="D168" s="2" t="s">
        <v>600</v>
      </c>
      <c r="E168" s="2" t="s">
        <v>211</v>
      </c>
      <c r="F168" s="2" t="s">
        <v>267</v>
      </c>
      <c r="G168" s="2" t="s">
        <v>696</v>
      </c>
      <c r="H168" s="2" t="s">
        <v>697</v>
      </c>
      <c r="I168" s="2">
        <v>18</v>
      </c>
      <c r="J168" s="2" t="s">
        <v>149</v>
      </c>
      <c r="K168" s="2" t="s">
        <v>333</v>
      </c>
      <c r="L168" s="2" t="str">
        <f t="shared" si="11"/>
        <v>SkLrM0157Maize18Dy</v>
      </c>
      <c r="M168" s="2" t="s">
        <v>3</v>
      </c>
      <c r="N168" s="2" t="s">
        <v>4</v>
      </c>
      <c r="O168" s="2" t="str">
        <f t="shared" si="12"/>
        <v>Maize root microbiome</v>
      </c>
      <c r="P168" s="23" t="s">
        <v>378</v>
      </c>
      <c r="Q168" s="2" t="s">
        <v>334</v>
      </c>
      <c r="R168" s="2" t="s">
        <v>141</v>
      </c>
      <c r="S168" s="2" t="s">
        <v>142</v>
      </c>
      <c r="T168" s="23" t="s">
        <v>335</v>
      </c>
      <c r="U168" s="23" t="s">
        <v>380</v>
      </c>
      <c r="V168" s="2" t="s">
        <v>381</v>
      </c>
      <c r="W168" t="s">
        <v>5109</v>
      </c>
      <c r="X168" t="s">
        <v>5110</v>
      </c>
      <c r="Y168" t="s">
        <v>5111</v>
      </c>
      <c r="Z168" t="s">
        <v>5112</v>
      </c>
      <c r="AA168" t="s">
        <v>4502</v>
      </c>
      <c r="AB168" t="s">
        <v>4503</v>
      </c>
      <c r="AC168">
        <v>1.57</v>
      </c>
    </row>
    <row r="169" spans="1:29" customFormat="1" ht="14.4" x14ac:dyDescent="0.55000000000000004">
      <c r="A169" s="2" t="str">
        <f t="shared" si="9"/>
        <v>SkLrM0158</v>
      </c>
      <c r="B169" s="1" t="s">
        <v>47</v>
      </c>
      <c r="C169" s="2" t="str">
        <f t="shared" si="10"/>
        <v>SkLrM0158</v>
      </c>
      <c r="D169" s="2" t="s">
        <v>601</v>
      </c>
      <c r="E169" s="2" t="s">
        <v>211</v>
      </c>
      <c r="F169" s="2" t="s">
        <v>267</v>
      </c>
      <c r="G169" s="2" t="s">
        <v>698</v>
      </c>
      <c r="H169" s="2" t="s">
        <v>699</v>
      </c>
      <c r="I169" s="2">
        <v>18</v>
      </c>
      <c r="J169" s="2" t="s">
        <v>149</v>
      </c>
      <c r="K169" s="2" t="s">
        <v>333</v>
      </c>
      <c r="L169" s="2" t="str">
        <f t="shared" si="11"/>
        <v>SkLrM0158Maize18Dy</v>
      </c>
      <c r="M169" s="2" t="s">
        <v>3</v>
      </c>
      <c r="N169" s="2" t="s">
        <v>4</v>
      </c>
      <c r="O169" s="2" t="str">
        <f t="shared" si="12"/>
        <v>Maize root microbiome</v>
      </c>
      <c r="P169" s="23" t="s">
        <v>378</v>
      </c>
      <c r="Q169" s="2" t="s">
        <v>334</v>
      </c>
      <c r="R169" s="2" t="s">
        <v>141</v>
      </c>
      <c r="S169" s="2" t="s">
        <v>142</v>
      </c>
      <c r="T169" s="23" t="s">
        <v>335</v>
      </c>
      <c r="U169" s="23" t="s">
        <v>380</v>
      </c>
      <c r="V169" s="2" t="s">
        <v>381</v>
      </c>
      <c r="W169" t="s">
        <v>5113</v>
      </c>
      <c r="X169" t="s">
        <v>5114</v>
      </c>
      <c r="Y169" t="s">
        <v>5115</v>
      </c>
      <c r="Z169" t="s">
        <v>5116</v>
      </c>
      <c r="AA169" t="s">
        <v>4502</v>
      </c>
      <c r="AB169" t="s">
        <v>4503</v>
      </c>
      <c r="AC169">
        <v>1.42</v>
      </c>
    </row>
    <row r="170" spans="1:29" customFormat="1" ht="14.4" x14ac:dyDescent="0.55000000000000004">
      <c r="A170" s="2" t="str">
        <f t="shared" si="9"/>
        <v>SkLrM0159</v>
      </c>
      <c r="B170" s="1" t="s">
        <v>48</v>
      </c>
      <c r="C170" s="2" t="str">
        <f t="shared" si="10"/>
        <v>SkLrM0159</v>
      </c>
      <c r="D170" s="2" t="s">
        <v>602</v>
      </c>
      <c r="E170" s="2" t="s">
        <v>211</v>
      </c>
      <c r="F170" s="2" t="s">
        <v>267</v>
      </c>
      <c r="G170" s="2" t="s">
        <v>700</v>
      </c>
      <c r="H170" s="2" t="s">
        <v>701</v>
      </c>
      <c r="I170" s="2">
        <v>18</v>
      </c>
      <c r="J170" s="2" t="s">
        <v>149</v>
      </c>
      <c r="K170" s="2" t="s">
        <v>333</v>
      </c>
      <c r="L170" s="2" t="str">
        <f t="shared" si="11"/>
        <v>SkLrM0159Maize18Dy</v>
      </c>
      <c r="M170" s="2" t="s">
        <v>3</v>
      </c>
      <c r="N170" s="2" t="s">
        <v>4</v>
      </c>
      <c r="O170" s="2" t="str">
        <f t="shared" si="12"/>
        <v>Maize root microbiome</v>
      </c>
      <c r="P170" s="23" t="s">
        <v>378</v>
      </c>
      <c r="Q170" s="2" t="s">
        <v>334</v>
      </c>
      <c r="R170" s="2" t="s">
        <v>141</v>
      </c>
      <c r="S170" s="2" t="s">
        <v>142</v>
      </c>
      <c r="T170" s="23" t="s">
        <v>335</v>
      </c>
      <c r="U170" s="23" t="s">
        <v>380</v>
      </c>
      <c r="V170" s="2" t="s">
        <v>381</v>
      </c>
      <c r="W170" t="s">
        <v>5117</v>
      </c>
      <c r="X170" t="s">
        <v>5118</v>
      </c>
      <c r="Y170" t="s">
        <v>5119</v>
      </c>
      <c r="Z170" t="s">
        <v>5120</v>
      </c>
      <c r="AA170" t="s">
        <v>4502</v>
      </c>
      <c r="AB170" t="s">
        <v>4503</v>
      </c>
      <c r="AC170">
        <v>1.5</v>
      </c>
    </row>
    <row r="171" spans="1:29" customFormat="1" ht="14.4" x14ac:dyDescent="0.55000000000000004">
      <c r="A171" s="2" t="str">
        <f t="shared" si="9"/>
        <v>SkLrM0160</v>
      </c>
      <c r="B171" s="1" t="s">
        <v>49</v>
      </c>
      <c r="C171" s="2" t="str">
        <f t="shared" si="10"/>
        <v>SkLrM0160</v>
      </c>
      <c r="D171" s="2" t="s">
        <v>603</v>
      </c>
      <c r="E171" s="2" t="s">
        <v>211</v>
      </c>
      <c r="F171" s="2" t="s">
        <v>267</v>
      </c>
      <c r="G171" s="2" t="s">
        <v>702</v>
      </c>
      <c r="H171" s="2" t="s">
        <v>703</v>
      </c>
      <c r="I171" s="2">
        <v>18</v>
      </c>
      <c r="J171" s="2" t="s">
        <v>149</v>
      </c>
      <c r="K171" s="2" t="s">
        <v>333</v>
      </c>
      <c r="L171" s="2" t="str">
        <f t="shared" si="11"/>
        <v>SkLrM0160Maize18Dy</v>
      </c>
      <c r="M171" s="2" t="s">
        <v>3</v>
      </c>
      <c r="N171" s="2" t="s">
        <v>4</v>
      </c>
      <c r="O171" s="2" t="str">
        <f t="shared" si="12"/>
        <v>Maize root microbiome</v>
      </c>
      <c r="P171" s="23" t="s">
        <v>378</v>
      </c>
      <c r="Q171" s="2" t="s">
        <v>334</v>
      </c>
      <c r="R171" s="2" t="s">
        <v>141</v>
      </c>
      <c r="S171" s="2" t="s">
        <v>142</v>
      </c>
      <c r="T171" s="23" t="s">
        <v>335</v>
      </c>
      <c r="U171" s="23" t="s">
        <v>380</v>
      </c>
      <c r="V171" s="2" t="s">
        <v>381</v>
      </c>
      <c r="W171" t="s">
        <v>5121</v>
      </c>
      <c r="X171" t="s">
        <v>5122</v>
      </c>
      <c r="Y171" t="s">
        <v>5123</v>
      </c>
      <c r="Z171" t="s">
        <v>5124</v>
      </c>
      <c r="AA171" t="s">
        <v>4502</v>
      </c>
      <c r="AB171" t="s">
        <v>4503</v>
      </c>
      <c r="AC171">
        <v>2.2000000000000002</v>
      </c>
    </row>
    <row r="172" spans="1:29" customFormat="1" ht="14.4" x14ac:dyDescent="0.55000000000000004">
      <c r="A172" s="2" t="str">
        <f t="shared" si="9"/>
        <v>SkLrM0161</v>
      </c>
      <c r="B172" s="1" t="s">
        <v>50</v>
      </c>
      <c r="C172" s="2" t="str">
        <f t="shared" si="10"/>
        <v>SkLrM0161</v>
      </c>
      <c r="D172" s="2" t="s">
        <v>604</v>
      </c>
      <c r="E172" s="2" t="s">
        <v>211</v>
      </c>
      <c r="F172" s="2" t="s">
        <v>267</v>
      </c>
      <c r="G172" s="2" t="s">
        <v>704</v>
      </c>
      <c r="H172" s="2" t="s">
        <v>705</v>
      </c>
      <c r="I172" s="2">
        <v>18</v>
      </c>
      <c r="J172" s="2" t="s">
        <v>149</v>
      </c>
      <c r="K172" s="2" t="s">
        <v>333</v>
      </c>
      <c r="L172" s="2" t="str">
        <f t="shared" si="11"/>
        <v>SkLrM0161Maize18Dy</v>
      </c>
      <c r="M172" s="2" t="s">
        <v>3</v>
      </c>
      <c r="N172" s="2" t="s">
        <v>4</v>
      </c>
      <c r="O172" s="2" t="str">
        <f t="shared" si="12"/>
        <v>Maize root microbiome</v>
      </c>
      <c r="P172" s="23" t="s">
        <v>378</v>
      </c>
      <c r="Q172" s="2" t="s">
        <v>334</v>
      </c>
      <c r="R172" s="2" t="s">
        <v>141</v>
      </c>
      <c r="S172" s="2" t="s">
        <v>142</v>
      </c>
      <c r="T172" s="23" t="s">
        <v>335</v>
      </c>
      <c r="U172" s="23" t="s">
        <v>380</v>
      </c>
      <c r="V172" s="2" t="s">
        <v>381</v>
      </c>
      <c r="W172" t="s">
        <v>5125</v>
      </c>
      <c r="X172" t="s">
        <v>5126</v>
      </c>
      <c r="Y172" t="s">
        <v>5127</v>
      </c>
      <c r="Z172" t="s">
        <v>5128</v>
      </c>
      <c r="AA172" t="s">
        <v>4502</v>
      </c>
      <c r="AB172" t="s">
        <v>4503</v>
      </c>
      <c r="AC172">
        <v>1.85</v>
      </c>
    </row>
    <row r="173" spans="1:29" customFormat="1" ht="14.4" x14ac:dyDescent="0.55000000000000004">
      <c r="A173" s="2" t="str">
        <f t="shared" si="9"/>
        <v>SkLrM0162</v>
      </c>
      <c r="B173" s="1" t="s">
        <v>51</v>
      </c>
      <c r="C173" s="2" t="str">
        <f t="shared" si="10"/>
        <v>SkLrM0162</v>
      </c>
      <c r="D173" s="2" t="s">
        <v>605</v>
      </c>
      <c r="E173" s="2" t="s">
        <v>211</v>
      </c>
      <c r="F173" s="2" t="s">
        <v>267</v>
      </c>
      <c r="G173" s="2" t="s">
        <v>706</v>
      </c>
      <c r="H173" s="2" t="s">
        <v>707</v>
      </c>
      <c r="I173" s="2">
        <v>18</v>
      </c>
      <c r="J173" s="2" t="s">
        <v>149</v>
      </c>
      <c r="K173" s="2" t="s">
        <v>333</v>
      </c>
      <c r="L173" s="2" t="str">
        <f t="shared" si="11"/>
        <v>SkLrM0162Maize18Dy</v>
      </c>
      <c r="M173" s="2" t="s">
        <v>3</v>
      </c>
      <c r="N173" s="2" t="s">
        <v>4</v>
      </c>
      <c r="O173" s="2" t="str">
        <f t="shared" si="12"/>
        <v>Maize root microbiome</v>
      </c>
      <c r="P173" s="23" t="s">
        <v>378</v>
      </c>
      <c r="Q173" s="2" t="s">
        <v>334</v>
      </c>
      <c r="R173" s="2" t="s">
        <v>141</v>
      </c>
      <c r="S173" s="2" t="s">
        <v>142</v>
      </c>
      <c r="T173" s="23" t="s">
        <v>335</v>
      </c>
      <c r="U173" s="23" t="s">
        <v>380</v>
      </c>
      <c r="V173" s="2" t="s">
        <v>381</v>
      </c>
      <c r="W173" t="s">
        <v>5129</v>
      </c>
      <c r="X173" t="s">
        <v>5130</v>
      </c>
      <c r="Y173" t="s">
        <v>5131</v>
      </c>
      <c r="Z173" t="s">
        <v>5132</v>
      </c>
      <c r="AA173" t="s">
        <v>4502</v>
      </c>
      <c r="AB173" t="s">
        <v>4503</v>
      </c>
      <c r="AC173">
        <v>1.55</v>
      </c>
    </row>
    <row r="174" spans="1:29" customFormat="1" ht="14.4" x14ac:dyDescent="0.55000000000000004">
      <c r="A174" s="2" t="str">
        <f t="shared" si="9"/>
        <v>SkLrM0163</v>
      </c>
      <c r="B174" s="1" t="s">
        <v>52</v>
      </c>
      <c r="C174" s="2" t="str">
        <f t="shared" si="10"/>
        <v>SkLrM0163</v>
      </c>
      <c r="D174" s="2" t="s">
        <v>606</v>
      </c>
      <c r="E174" s="2" t="s">
        <v>211</v>
      </c>
      <c r="F174" s="2" t="s">
        <v>267</v>
      </c>
      <c r="G174" s="2" t="s">
        <v>708</v>
      </c>
      <c r="H174" s="2" t="s">
        <v>709</v>
      </c>
      <c r="I174" s="2">
        <v>18</v>
      </c>
      <c r="J174" s="2" t="s">
        <v>149</v>
      </c>
      <c r="K174" s="2" t="s">
        <v>333</v>
      </c>
      <c r="L174" s="2" t="str">
        <f t="shared" si="11"/>
        <v>SkLrM0163Maize18Dy</v>
      </c>
      <c r="M174" s="2" t="s">
        <v>3</v>
      </c>
      <c r="N174" s="2" t="s">
        <v>4</v>
      </c>
      <c r="O174" s="2" t="str">
        <f t="shared" si="12"/>
        <v>Maize root microbiome</v>
      </c>
      <c r="P174" s="23" t="s">
        <v>378</v>
      </c>
      <c r="Q174" s="2" t="s">
        <v>334</v>
      </c>
      <c r="R174" s="2" t="s">
        <v>141</v>
      </c>
      <c r="S174" s="2" t="s">
        <v>142</v>
      </c>
      <c r="T174" s="23" t="s">
        <v>335</v>
      </c>
      <c r="U174" s="23" t="s">
        <v>380</v>
      </c>
      <c r="V174" s="2" t="s">
        <v>381</v>
      </c>
      <c r="W174" t="s">
        <v>5133</v>
      </c>
      <c r="X174" t="s">
        <v>5134</v>
      </c>
      <c r="Y174" t="s">
        <v>3903</v>
      </c>
      <c r="Z174" t="s">
        <v>5135</v>
      </c>
      <c r="AA174" t="s">
        <v>4502</v>
      </c>
      <c r="AB174" t="s">
        <v>4503</v>
      </c>
      <c r="AC174">
        <v>2.5299999999999998</v>
      </c>
    </row>
    <row r="175" spans="1:29" customFormat="1" ht="14.4" x14ac:dyDescent="0.55000000000000004">
      <c r="A175" s="2" t="str">
        <f t="shared" si="9"/>
        <v>SkLrM0164</v>
      </c>
      <c r="B175" s="1" t="s">
        <v>53</v>
      </c>
      <c r="C175" s="2" t="str">
        <f t="shared" si="10"/>
        <v>SkLrM0164</v>
      </c>
      <c r="D175" s="2" t="s">
        <v>607</v>
      </c>
      <c r="E175" s="2" t="s">
        <v>211</v>
      </c>
      <c r="F175" s="2" t="s">
        <v>267</v>
      </c>
      <c r="G175" s="2" t="s">
        <v>710</v>
      </c>
      <c r="H175" s="2" t="s">
        <v>711</v>
      </c>
      <c r="I175" s="2">
        <v>18</v>
      </c>
      <c r="J175" s="2" t="s">
        <v>149</v>
      </c>
      <c r="K175" s="2" t="s">
        <v>333</v>
      </c>
      <c r="L175" s="2" t="str">
        <f t="shared" si="11"/>
        <v>SkLrM0164Maize18Dy</v>
      </c>
      <c r="M175" s="2" t="s">
        <v>3</v>
      </c>
      <c r="N175" s="2" t="s">
        <v>4</v>
      </c>
      <c r="O175" s="2" t="str">
        <f t="shared" si="12"/>
        <v>Maize root microbiome</v>
      </c>
      <c r="P175" s="23" t="s">
        <v>378</v>
      </c>
      <c r="Q175" s="2" t="s">
        <v>334</v>
      </c>
      <c r="R175" s="2" t="s">
        <v>141</v>
      </c>
      <c r="S175" s="2" t="s">
        <v>142</v>
      </c>
      <c r="T175" s="23" t="s">
        <v>335</v>
      </c>
      <c r="U175" s="23" t="s">
        <v>380</v>
      </c>
      <c r="V175" s="2" t="s">
        <v>381</v>
      </c>
      <c r="W175" t="s">
        <v>5136</v>
      </c>
      <c r="X175" t="s">
        <v>5137</v>
      </c>
      <c r="Y175" t="s">
        <v>5138</v>
      </c>
      <c r="Z175" t="s">
        <v>5139</v>
      </c>
      <c r="AA175" t="s">
        <v>4502</v>
      </c>
      <c r="AB175" t="s">
        <v>4503</v>
      </c>
      <c r="AC175">
        <v>1.39</v>
      </c>
    </row>
    <row r="176" spans="1:29" customFormat="1" ht="14.4" x14ac:dyDescent="0.55000000000000004">
      <c r="A176" s="2" t="str">
        <f t="shared" si="9"/>
        <v>SkLrM0165</v>
      </c>
      <c r="B176" s="1" t="s">
        <v>54</v>
      </c>
      <c r="C176" s="2" t="str">
        <f t="shared" si="10"/>
        <v>SkLrM0165</v>
      </c>
      <c r="D176" s="2" t="s">
        <v>608</v>
      </c>
      <c r="E176" s="2" t="s">
        <v>211</v>
      </c>
      <c r="F176" s="2" t="s">
        <v>267</v>
      </c>
      <c r="G176" s="2" t="s">
        <v>712</v>
      </c>
      <c r="H176" s="2" t="s">
        <v>713</v>
      </c>
      <c r="I176" s="2">
        <v>18</v>
      </c>
      <c r="J176" s="2" t="s">
        <v>149</v>
      </c>
      <c r="K176" s="2" t="s">
        <v>333</v>
      </c>
      <c r="L176" s="2" t="str">
        <f t="shared" si="11"/>
        <v>SkLrM0165Maize18Dy</v>
      </c>
      <c r="M176" s="2" t="s">
        <v>3</v>
      </c>
      <c r="N176" s="2" t="s">
        <v>4</v>
      </c>
      <c r="O176" s="2" t="str">
        <f t="shared" si="12"/>
        <v>Maize root microbiome</v>
      </c>
      <c r="P176" s="23" t="s">
        <v>378</v>
      </c>
      <c r="Q176" s="2" t="s">
        <v>334</v>
      </c>
      <c r="R176" s="2" t="s">
        <v>141</v>
      </c>
      <c r="S176" s="2" t="s">
        <v>142</v>
      </c>
      <c r="T176" s="23" t="s">
        <v>335</v>
      </c>
      <c r="U176" s="23" t="s">
        <v>380</v>
      </c>
      <c r="V176" s="2" t="s">
        <v>381</v>
      </c>
      <c r="W176" t="s">
        <v>5140</v>
      </c>
      <c r="X176" t="s">
        <v>5141</v>
      </c>
      <c r="Y176" t="s">
        <v>5142</v>
      </c>
      <c r="Z176" t="s">
        <v>5143</v>
      </c>
      <c r="AA176" t="s">
        <v>4502</v>
      </c>
      <c r="AB176" t="s">
        <v>4503</v>
      </c>
      <c r="AC176">
        <v>2.06</v>
      </c>
    </row>
    <row r="177" spans="1:29" customFormat="1" ht="14.4" x14ac:dyDescent="0.55000000000000004">
      <c r="A177" s="2" t="str">
        <f t="shared" si="9"/>
        <v>SkLrM0166</v>
      </c>
      <c r="B177" s="1" t="s">
        <v>55</v>
      </c>
      <c r="C177" s="2" t="str">
        <f t="shared" si="10"/>
        <v>SkLrM0166</v>
      </c>
      <c r="D177" s="2" t="s">
        <v>609</v>
      </c>
      <c r="E177" s="2" t="s">
        <v>211</v>
      </c>
      <c r="F177" s="2" t="s">
        <v>267</v>
      </c>
      <c r="G177" s="2" t="s">
        <v>714</v>
      </c>
      <c r="H177" s="2" t="s">
        <v>715</v>
      </c>
      <c r="I177" s="2">
        <v>18</v>
      </c>
      <c r="J177" s="2" t="s">
        <v>149</v>
      </c>
      <c r="K177" s="2" t="s">
        <v>333</v>
      </c>
      <c r="L177" s="2" t="str">
        <f t="shared" si="11"/>
        <v>SkLrM0166Maize18Dy</v>
      </c>
      <c r="M177" s="2" t="s">
        <v>3</v>
      </c>
      <c r="N177" s="2" t="s">
        <v>4</v>
      </c>
      <c r="O177" s="2" t="str">
        <f t="shared" si="12"/>
        <v>Maize root microbiome</v>
      </c>
      <c r="P177" s="23" t="s">
        <v>378</v>
      </c>
      <c r="Q177" s="2" t="s">
        <v>334</v>
      </c>
      <c r="R177" s="2" t="s">
        <v>141</v>
      </c>
      <c r="S177" s="2" t="s">
        <v>142</v>
      </c>
      <c r="T177" s="23" t="s">
        <v>335</v>
      </c>
      <c r="U177" s="23" t="s">
        <v>380</v>
      </c>
      <c r="V177" s="2" t="s">
        <v>381</v>
      </c>
      <c r="W177" t="s">
        <v>5144</v>
      </c>
      <c r="X177" t="s">
        <v>5145</v>
      </c>
      <c r="Y177" t="s">
        <v>5146</v>
      </c>
      <c r="Z177" t="s">
        <v>5147</v>
      </c>
      <c r="AA177" t="s">
        <v>4502</v>
      </c>
      <c r="AB177" t="s">
        <v>4503</v>
      </c>
      <c r="AC177">
        <v>2</v>
      </c>
    </row>
    <row r="178" spans="1:29" customFormat="1" ht="14.4" x14ac:dyDescent="0.55000000000000004">
      <c r="A178" s="2" t="str">
        <f t="shared" si="9"/>
        <v>SkLrM0167</v>
      </c>
      <c r="B178" s="1" t="s">
        <v>56</v>
      </c>
      <c r="C178" s="2" t="str">
        <f t="shared" si="10"/>
        <v>SkLrM0167</v>
      </c>
      <c r="D178" s="2" t="s">
        <v>610</v>
      </c>
      <c r="E178" s="2" t="s">
        <v>211</v>
      </c>
      <c r="F178" s="2" t="s">
        <v>267</v>
      </c>
      <c r="G178" s="2" t="s">
        <v>716</v>
      </c>
      <c r="H178" s="2" t="s">
        <v>717</v>
      </c>
      <c r="I178" s="2">
        <v>18</v>
      </c>
      <c r="J178" s="2" t="s">
        <v>149</v>
      </c>
      <c r="K178" s="2" t="s">
        <v>333</v>
      </c>
      <c r="L178" s="2" t="str">
        <f t="shared" si="11"/>
        <v>SkLrM0167Maize18Dy</v>
      </c>
      <c r="M178" s="2" t="s">
        <v>3</v>
      </c>
      <c r="N178" s="2" t="s">
        <v>4</v>
      </c>
      <c r="O178" s="2" t="str">
        <f t="shared" si="12"/>
        <v>Maize root microbiome</v>
      </c>
      <c r="P178" s="23" t="s">
        <v>378</v>
      </c>
      <c r="Q178" s="2" t="s">
        <v>334</v>
      </c>
      <c r="R178" s="2" t="s">
        <v>141</v>
      </c>
      <c r="S178" s="2" t="s">
        <v>142</v>
      </c>
      <c r="T178" s="23" t="s">
        <v>335</v>
      </c>
      <c r="U178" s="23" t="s">
        <v>380</v>
      </c>
      <c r="V178" s="2" t="s">
        <v>381</v>
      </c>
      <c r="W178" t="s">
        <v>5148</v>
      </c>
      <c r="X178" t="s">
        <v>5149</v>
      </c>
      <c r="Y178" t="s">
        <v>5150</v>
      </c>
      <c r="Z178" t="s">
        <v>5151</v>
      </c>
      <c r="AA178" t="s">
        <v>4502</v>
      </c>
      <c r="AB178" t="s">
        <v>4503</v>
      </c>
      <c r="AC178">
        <v>1.87</v>
      </c>
    </row>
    <row r="179" spans="1:29" customFormat="1" ht="14.4" x14ac:dyDescent="0.55000000000000004">
      <c r="A179" s="2" t="str">
        <f t="shared" si="9"/>
        <v>SkLrM0168</v>
      </c>
      <c r="B179" s="1" t="s">
        <v>57</v>
      </c>
      <c r="C179" s="2" t="str">
        <f t="shared" si="10"/>
        <v>SkLrM0168</v>
      </c>
      <c r="D179" s="2" t="s">
        <v>611</v>
      </c>
      <c r="E179" s="2" t="s">
        <v>211</v>
      </c>
      <c r="F179" s="2" t="s">
        <v>267</v>
      </c>
      <c r="G179" s="2" t="s">
        <v>718</v>
      </c>
      <c r="H179" s="2" t="s">
        <v>719</v>
      </c>
      <c r="I179" s="2">
        <v>18</v>
      </c>
      <c r="J179" s="2" t="s">
        <v>149</v>
      </c>
      <c r="K179" s="2" t="s">
        <v>333</v>
      </c>
      <c r="L179" s="2" t="str">
        <f t="shared" si="11"/>
        <v>SkLrM0168Maize18Dy</v>
      </c>
      <c r="M179" s="2" t="s">
        <v>3</v>
      </c>
      <c r="N179" s="2" t="s">
        <v>4</v>
      </c>
      <c r="O179" s="2" t="str">
        <f t="shared" si="12"/>
        <v>Maize root microbiome</v>
      </c>
      <c r="P179" s="23" t="s">
        <v>378</v>
      </c>
      <c r="Q179" s="2" t="s">
        <v>334</v>
      </c>
      <c r="R179" s="2" t="s">
        <v>141</v>
      </c>
      <c r="S179" s="2" t="s">
        <v>142</v>
      </c>
      <c r="T179" s="23" t="s">
        <v>335</v>
      </c>
      <c r="U179" s="23" t="s">
        <v>380</v>
      </c>
      <c r="V179" s="2" t="s">
        <v>381</v>
      </c>
      <c r="W179" t="s">
        <v>5152</v>
      </c>
      <c r="X179" t="s">
        <v>5153</v>
      </c>
      <c r="Y179" t="s">
        <v>5154</v>
      </c>
      <c r="Z179" t="s">
        <v>5155</v>
      </c>
      <c r="AA179" t="s">
        <v>4502</v>
      </c>
      <c r="AB179" t="s">
        <v>4503</v>
      </c>
      <c r="AC179">
        <v>1.83</v>
      </c>
    </row>
    <row r="180" spans="1:29" customFormat="1" ht="14.4" x14ac:dyDescent="0.55000000000000004">
      <c r="A180" s="2" t="str">
        <f t="shared" si="9"/>
        <v>SkLrM0169</v>
      </c>
      <c r="B180" s="1" t="s">
        <v>58</v>
      </c>
      <c r="C180" s="2" t="str">
        <f t="shared" si="10"/>
        <v>SkLrM0169</v>
      </c>
      <c r="D180" s="2" t="s">
        <v>612</v>
      </c>
      <c r="E180" s="2" t="s">
        <v>211</v>
      </c>
      <c r="F180" s="2" t="s">
        <v>267</v>
      </c>
      <c r="G180" s="2" t="s">
        <v>720</v>
      </c>
      <c r="H180" s="2" t="s">
        <v>721</v>
      </c>
      <c r="I180" s="2">
        <v>18</v>
      </c>
      <c r="J180" s="2" t="s">
        <v>149</v>
      </c>
      <c r="K180" s="2" t="s">
        <v>333</v>
      </c>
      <c r="L180" s="2" t="str">
        <f t="shared" si="11"/>
        <v>SkLrM0169Maize18Dy</v>
      </c>
      <c r="M180" s="2" t="s">
        <v>3</v>
      </c>
      <c r="N180" s="2" t="s">
        <v>4</v>
      </c>
      <c r="O180" s="2" t="str">
        <f t="shared" si="12"/>
        <v>Maize root microbiome</v>
      </c>
      <c r="P180" s="23" t="s">
        <v>378</v>
      </c>
      <c r="Q180" s="2" t="s">
        <v>334</v>
      </c>
      <c r="R180" s="2" t="s">
        <v>141</v>
      </c>
      <c r="S180" s="2" t="s">
        <v>142</v>
      </c>
      <c r="T180" s="23" t="s">
        <v>335</v>
      </c>
      <c r="U180" s="23" t="s">
        <v>380</v>
      </c>
      <c r="V180" s="2" t="s">
        <v>381</v>
      </c>
      <c r="W180" t="s">
        <v>5156</v>
      </c>
      <c r="X180" t="s">
        <v>5157</v>
      </c>
      <c r="Y180" t="s">
        <v>5158</v>
      </c>
      <c r="Z180" t="s">
        <v>5159</v>
      </c>
      <c r="AA180" t="s">
        <v>4502</v>
      </c>
      <c r="AB180" t="s">
        <v>4503</v>
      </c>
      <c r="AC180">
        <v>1.77</v>
      </c>
    </row>
    <row r="181" spans="1:29" customFormat="1" ht="14.4" x14ac:dyDescent="0.55000000000000004">
      <c r="A181" s="2" t="str">
        <f t="shared" si="9"/>
        <v>SkLrM0170</v>
      </c>
      <c r="B181" s="1" t="s">
        <v>59</v>
      </c>
      <c r="C181" s="2" t="str">
        <f t="shared" si="10"/>
        <v>SkLrM0170</v>
      </c>
      <c r="D181" s="2" t="s">
        <v>613</v>
      </c>
      <c r="E181" s="2" t="s">
        <v>211</v>
      </c>
      <c r="F181" s="2" t="s">
        <v>267</v>
      </c>
      <c r="G181" s="2" t="s">
        <v>722</v>
      </c>
      <c r="H181" s="2" t="s">
        <v>723</v>
      </c>
      <c r="I181" s="2">
        <v>18</v>
      </c>
      <c r="J181" s="2" t="s">
        <v>149</v>
      </c>
      <c r="K181" s="2" t="s">
        <v>333</v>
      </c>
      <c r="L181" s="2" t="str">
        <f t="shared" si="11"/>
        <v>SkLrM0170Maize18Dy</v>
      </c>
      <c r="M181" s="2" t="s">
        <v>3</v>
      </c>
      <c r="N181" s="2" t="s">
        <v>4</v>
      </c>
      <c r="O181" s="2" t="str">
        <f t="shared" si="12"/>
        <v>Maize root microbiome</v>
      </c>
      <c r="P181" s="23" t="s">
        <v>378</v>
      </c>
      <c r="Q181" s="2" t="s">
        <v>334</v>
      </c>
      <c r="R181" s="2" t="s">
        <v>141</v>
      </c>
      <c r="S181" s="2" t="s">
        <v>142</v>
      </c>
      <c r="T181" s="23" t="s">
        <v>335</v>
      </c>
      <c r="U181" s="23" t="s">
        <v>380</v>
      </c>
      <c r="V181" s="2" t="s">
        <v>381</v>
      </c>
      <c r="W181" t="s">
        <v>5160</v>
      </c>
      <c r="X181" t="s">
        <v>5161</v>
      </c>
      <c r="Y181" t="s">
        <v>5162</v>
      </c>
      <c r="Z181" t="s">
        <v>5163</v>
      </c>
      <c r="AA181" t="s">
        <v>4502</v>
      </c>
      <c r="AB181" t="s">
        <v>4503</v>
      </c>
      <c r="AC181">
        <v>2</v>
      </c>
    </row>
    <row r="182" spans="1:29" customFormat="1" ht="14.4" x14ac:dyDescent="0.55000000000000004">
      <c r="A182" s="2" t="str">
        <f t="shared" si="9"/>
        <v>SkLrM0171</v>
      </c>
      <c r="B182" s="1" t="s">
        <v>60</v>
      </c>
      <c r="C182" s="2" t="str">
        <f t="shared" si="10"/>
        <v>SkLrM0171</v>
      </c>
      <c r="D182" s="2" t="s">
        <v>614</v>
      </c>
      <c r="E182" s="2" t="s">
        <v>211</v>
      </c>
      <c r="F182" s="2" t="s">
        <v>267</v>
      </c>
      <c r="G182" s="2" t="s">
        <v>724</v>
      </c>
      <c r="H182" s="2" t="s">
        <v>725</v>
      </c>
      <c r="I182" s="2">
        <v>18</v>
      </c>
      <c r="J182" s="2" t="s">
        <v>149</v>
      </c>
      <c r="K182" s="2" t="s">
        <v>333</v>
      </c>
      <c r="L182" s="2" t="str">
        <f t="shared" si="11"/>
        <v>SkLrM0171Maize18Dy</v>
      </c>
      <c r="M182" s="2" t="s">
        <v>3</v>
      </c>
      <c r="N182" s="2" t="s">
        <v>4</v>
      </c>
      <c r="O182" s="2" t="str">
        <f t="shared" si="12"/>
        <v>Maize root microbiome</v>
      </c>
      <c r="P182" s="23" t="s">
        <v>378</v>
      </c>
      <c r="Q182" s="2" t="s">
        <v>334</v>
      </c>
      <c r="R182" s="2" t="s">
        <v>141</v>
      </c>
      <c r="S182" s="2" t="s">
        <v>142</v>
      </c>
      <c r="T182" s="23" t="s">
        <v>335</v>
      </c>
      <c r="U182" s="23" t="s">
        <v>380</v>
      </c>
      <c r="V182" s="2" t="s">
        <v>381</v>
      </c>
      <c r="W182" t="s">
        <v>5164</v>
      </c>
      <c r="X182" t="s">
        <v>5165</v>
      </c>
      <c r="Y182" t="s">
        <v>5166</v>
      </c>
      <c r="Z182" t="s">
        <v>5167</v>
      </c>
      <c r="AA182" t="s">
        <v>4502</v>
      </c>
      <c r="AB182" t="s">
        <v>4503</v>
      </c>
      <c r="AC182">
        <v>1.6</v>
      </c>
    </row>
    <row r="183" spans="1:29" customFormat="1" ht="14.4" x14ac:dyDescent="0.55000000000000004">
      <c r="A183" s="2" t="str">
        <f t="shared" si="9"/>
        <v>SkLrM0172</v>
      </c>
      <c r="B183" s="1" t="s">
        <v>61</v>
      </c>
      <c r="C183" s="2" t="str">
        <f t="shared" si="10"/>
        <v>SkLrM0172</v>
      </c>
      <c r="D183" s="2" t="s">
        <v>615</v>
      </c>
      <c r="E183" s="2" t="s">
        <v>211</v>
      </c>
      <c r="F183" s="2" t="s">
        <v>267</v>
      </c>
      <c r="G183" s="2" t="s">
        <v>726</v>
      </c>
      <c r="H183" s="2" t="s">
        <v>727</v>
      </c>
      <c r="I183" s="2">
        <v>18</v>
      </c>
      <c r="J183" s="2" t="s">
        <v>149</v>
      </c>
      <c r="K183" s="2" t="s">
        <v>333</v>
      </c>
      <c r="L183" s="2" t="str">
        <f t="shared" si="11"/>
        <v>SkLrM0172Maize18Dy</v>
      </c>
      <c r="M183" s="2" t="s">
        <v>3</v>
      </c>
      <c r="N183" s="2" t="s">
        <v>4</v>
      </c>
      <c r="O183" s="2" t="str">
        <f t="shared" si="12"/>
        <v>Maize root microbiome</v>
      </c>
      <c r="P183" s="23" t="s">
        <v>378</v>
      </c>
      <c r="Q183" s="2" t="s">
        <v>334</v>
      </c>
      <c r="R183" s="2" t="s">
        <v>141</v>
      </c>
      <c r="S183" s="2" t="s">
        <v>142</v>
      </c>
      <c r="T183" s="23" t="s">
        <v>335</v>
      </c>
      <c r="U183" s="23" t="s">
        <v>380</v>
      </c>
      <c r="V183" s="2" t="s">
        <v>381</v>
      </c>
      <c r="W183" t="s">
        <v>5168</v>
      </c>
      <c r="X183" t="s">
        <v>5169</v>
      </c>
      <c r="Y183" t="s">
        <v>5170</v>
      </c>
      <c r="Z183" t="s">
        <v>5171</v>
      </c>
      <c r="AA183" t="s">
        <v>4502</v>
      </c>
      <c r="AB183" t="s">
        <v>4503</v>
      </c>
      <c r="AC183">
        <v>1.8</v>
      </c>
    </row>
    <row r="184" spans="1:29" customFormat="1" ht="14.4" x14ac:dyDescent="0.55000000000000004">
      <c r="A184" s="2" t="str">
        <f t="shared" si="9"/>
        <v>SkLrM0173</v>
      </c>
      <c r="B184" s="1" t="s">
        <v>62</v>
      </c>
      <c r="C184" s="2" t="str">
        <f t="shared" si="10"/>
        <v>SkLrM0173</v>
      </c>
      <c r="D184" s="2" t="s">
        <v>616</v>
      </c>
      <c r="E184" s="2" t="s">
        <v>211</v>
      </c>
      <c r="F184" s="2" t="s">
        <v>267</v>
      </c>
      <c r="G184" s="2" t="s">
        <v>728</v>
      </c>
      <c r="H184" s="2" t="s">
        <v>729</v>
      </c>
      <c r="I184" s="2">
        <v>18</v>
      </c>
      <c r="J184" s="2" t="s">
        <v>149</v>
      </c>
      <c r="K184" s="2" t="s">
        <v>333</v>
      </c>
      <c r="L184" s="2" t="str">
        <f t="shared" si="11"/>
        <v>SkLrM0173Maize18Dy</v>
      </c>
      <c r="M184" s="2" t="s">
        <v>3</v>
      </c>
      <c r="N184" s="2" t="s">
        <v>4</v>
      </c>
      <c r="O184" s="2" t="str">
        <f t="shared" si="12"/>
        <v>Maize root microbiome</v>
      </c>
      <c r="P184" s="23" t="s">
        <v>378</v>
      </c>
      <c r="Q184" s="2" t="s">
        <v>334</v>
      </c>
      <c r="R184" s="2" t="s">
        <v>141</v>
      </c>
      <c r="S184" s="2" t="s">
        <v>142</v>
      </c>
      <c r="T184" s="23" t="s">
        <v>335</v>
      </c>
      <c r="U184" s="23" t="s">
        <v>380</v>
      </c>
      <c r="V184" s="2" t="s">
        <v>381</v>
      </c>
      <c r="W184" t="s">
        <v>5172</v>
      </c>
      <c r="X184" t="s">
        <v>5173</v>
      </c>
      <c r="Y184" t="s">
        <v>5174</v>
      </c>
      <c r="Z184" t="s">
        <v>5175</v>
      </c>
      <c r="AA184" t="s">
        <v>4502</v>
      </c>
      <c r="AB184" t="s">
        <v>4503</v>
      </c>
      <c r="AC184">
        <v>1.5</v>
      </c>
    </row>
    <row r="185" spans="1:29" customFormat="1" ht="14.4" x14ac:dyDescent="0.55000000000000004">
      <c r="A185" s="2" t="str">
        <f t="shared" si="9"/>
        <v>SkLrM0174</v>
      </c>
      <c r="B185" s="1" t="s">
        <v>63</v>
      </c>
      <c r="C185" s="2" t="str">
        <f t="shared" si="10"/>
        <v>SkLrM0174</v>
      </c>
      <c r="D185" s="2" t="s">
        <v>617</v>
      </c>
      <c r="E185" s="2" t="s">
        <v>211</v>
      </c>
      <c r="F185" s="2" t="s">
        <v>267</v>
      </c>
      <c r="G185" s="2" t="s">
        <v>730</v>
      </c>
      <c r="H185" s="2" t="s">
        <v>731</v>
      </c>
      <c r="I185" s="2">
        <v>18</v>
      </c>
      <c r="J185" s="2" t="s">
        <v>149</v>
      </c>
      <c r="K185" s="2" t="s">
        <v>333</v>
      </c>
      <c r="L185" s="2" t="str">
        <f t="shared" si="11"/>
        <v>SkLrM0174Maize18Dy</v>
      </c>
      <c r="M185" s="2" t="s">
        <v>3</v>
      </c>
      <c r="N185" s="2" t="s">
        <v>4</v>
      </c>
      <c r="O185" s="2" t="str">
        <f t="shared" si="12"/>
        <v>Maize root microbiome</v>
      </c>
      <c r="P185" s="23" t="s">
        <v>378</v>
      </c>
      <c r="Q185" s="2" t="s">
        <v>334</v>
      </c>
      <c r="R185" s="2" t="s">
        <v>141</v>
      </c>
      <c r="S185" s="2" t="s">
        <v>142</v>
      </c>
      <c r="T185" s="23" t="s">
        <v>335</v>
      </c>
      <c r="U185" s="23" t="s">
        <v>380</v>
      </c>
      <c r="V185" s="2" t="s">
        <v>381</v>
      </c>
      <c r="W185" t="s">
        <v>5176</v>
      </c>
      <c r="X185" t="s">
        <v>5177</v>
      </c>
      <c r="Y185" t="s">
        <v>5178</v>
      </c>
      <c r="Z185" t="s">
        <v>5179</v>
      </c>
      <c r="AA185" t="s">
        <v>4502</v>
      </c>
      <c r="AB185" t="s">
        <v>4503</v>
      </c>
      <c r="AC185">
        <v>1.75</v>
      </c>
    </row>
    <row r="186" spans="1:29" customFormat="1" ht="14.4" x14ac:dyDescent="0.55000000000000004">
      <c r="A186" s="2" t="str">
        <f t="shared" si="9"/>
        <v>SkLrM0175</v>
      </c>
      <c r="B186" s="1" t="s">
        <v>64</v>
      </c>
      <c r="C186" s="2" t="str">
        <f t="shared" si="10"/>
        <v>SkLrM0175</v>
      </c>
      <c r="D186" s="2" t="s">
        <v>618</v>
      </c>
      <c r="E186" s="2" t="s">
        <v>211</v>
      </c>
      <c r="F186" s="2" t="s">
        <v>267</v>
      </c>
      <c r="G186" s="2" t="s">
        <v>732</v>
      </c>
      <c r="H186" s="2" t="s">
        <v>733</v>
      </c>
      <c r="I186" s="2">
        <v>18</v>
      </c>
      <c r="J186" s="2" t="s">
        <v>149</v>
      </c>
      <c r="K186" s="2" t="s">
        <v>333</v>
      </c>
      <c r="L186" s="2" t="str">
        <f t="shared" si="11"/>
        <v>SkLrM0175Maize18Dy</v>
      </c>
      <c r="M186" s="2" t="s">
        <v>3</v>
      </c>
      <c r="N186" s="2" t="s">
        <v>4</v>
      </c>
      <c r="O186" s="2" t="str">
        <f t="shared" si="12"/>
        <v>Maize root microbiome</v>
      </c>
      <c r="P186" s="23" t="s">
        <v>378</v>
      </c>
      <c r="Q186" s="2" t="s">
        <v>334</v>
      </c>
      <c r="R186" s="2" t="s">
        <v>141</v>
      </c>
      <c r="S186" s="2" t="s">
        <v>142</v>
      </c>
      <c r="T186" s="23" t="s">
        <v>335</v>
      </c>
      <c r="U186" s="23" t="s">
        <v>380</v>
      </c>
      <c r="V186" s="2" t="s">
        <v>381</v>
      </c>
      <c r="W186" t="s">
        <v>5180</v>
      </c>
      <c r="X186" t="s">
        <v>5181</v>
      </c>
      <c r="Y186" t="s">
        <v>5182</v>
      </c>
      <c r="Z186" t="s">
        <v>5183</v>
      </c>
      <c r="AA186" t="s">
        <v>4502</v>
      </c>
      <c r="AB186" t="s">
        <v>4503</v>
      </c>
      <c r="AC186">
        <v>1.9</v>
      </c>
    </row>
    <row r="187" spans="1:29" customFormat="1" ht="14.4" x14ac:dyDescent="0.55000000000000004">
      <c r="A187" s="2" t="str">
        <f t="shared" si="9"/>
        <v>SkLrM0176</v>
      </c>
      <c r="B187" s="1" t="s">
        <v>65</v>
      </c>
      <c r="C187" s="2" t="str">
        <f t="shared" si="10"/>
        <v>SkLrM0176</v>
      </c>
      <c r="D187" s="2" t="s">
        <v>619</v>
      </c>
      <c r="E187" s="2" t="s">
        <v>211</v>
      </c>
      <c r="F187" s="2" t="s">
        <v>267</v>
      </c>
      <c r="G187" s="2" t="s">
        <v>734</v>
      </c>
      <c r="H187" s="2" t="s">
        <v>735</v>
      </c>
      <c r="I187" s="2">
        <v>18</v>
      </c>
      <c r="J187" s="2" t="s">
        <v>149</v>
      </c>
      <c r="K187" s="2" t="s">
        <v>333</v>
      </c>
      <c r="L187" s="2" t="str">
        <f t="shared" si="11"/>
        <v>SkLrM0176Maize18Dy</v>
      </c>
      <c r="M187" s="2" t="s">
        <v>3</v>
      </c>
      <c r="N187" s="2" t="s">
        <v>4</v>
      </c>
      <c r="O187" s="2" t="str">
        <f t="shared" si="12"/>
        <v>Maize root microbiome</v>
      </c>
      <c r="P187" s="23" t="s">
        <v>378</v>
      </c>
      <c r="Q187" s="2" t="s">
        <v>334</v>
      </c>
      <c r="R187" s="2" t="s">
        <v>141</v>
      </c>
      <c r="S187" s="2" t="s">
        <v>142</v>
      </c>
      <c r="T187" s="23" t="s">
        <v>335</v>
      </c>
      <c r="U187" s="23" t="s">
        <v>380</v>
      </c>
      <c r="V187" s="2" t="s">
        <v>381</v>
      </c>
      <c r="W187" t="s">
        <v>5184</v>
      </c>
      <c r="X187" t="s">
        <v>5185</v>
      </c>
      <c r="Y187" t="s">
        <v>5186</v>
      </c>
      <c r="Z187" t="s">
        <v>5187</v>
      </c>
      <c r="AA187" t="s">
        <v>4502</v>
      </c>
      <c r="AB187" t="s">
        <v>4503</v>
      </c>
      <c r="AC187">
        <v>1.78</v>
      </c>
    </row>
    <row r="188" spans="1:29" customFormat="1" ht="14.4" x14ac:dyDescent="0.55000000000000004">
      <c r="A188" s="2" t="str">
        <f t="shared" si="9"/>
        <v>SkLrM0177</v>
      </c>
      <c r="B188" s="1" t="s">
        <v>66</v>
      </c>
      <c r="C188" s="2" t="str">
        <f t="shared" si="10"/>
        <v>SkLrM0177</v>
      </c>
      <c r="D188" s="2" t="s">
        <v>620</v>
      </c>
      <c r="E188" s="2" t="s">
        <v>211</v>
      </c>
      <c r="F188" s="2" t="s">
        <v>267</v>
      </c>
      <c r="G188" s="2" t="s">
        <v>736</v>
      </c>
      <c r="H188" s="2" t="s">
        <v>737</v>
      </c>
      <c r="I188" s="2">
        <v>18</v>
      </c>
      <c r="J188" s="2" t="s">
        <v>149</v>
      </c>
      <c r="K188" s="2" t="s">
        <v>333</v>
      </c>
      <c r="L188" s="2" t="str">
        <f t="shared" si="11"/>
        <v>SkLrM0177Maize18Dy</v>
      </c>
      <c r="M188" s="2" t="s">
        <v>3</v>
      </c>
      <c r="N188" s="2" t="s">
        <v>4</v>
      </c>
      <c r="O188" s="2" t="str">
        <f t="shared" si="12"/>
        <v>Maize root microbiome</v>
      </c>
      <c r="P188" s="23" t="s">
        <v>378</v>
      </c>
      <c r="Q188" s="2" t="s">
        <v>334</v>
      </c>
      <c r="R188" s="2" t="s">
        <v>141</v>
      </c>
      <c r="S188" s="2" t="s">
        <v>142</v>
      </c>
      <c r="T188" s="23" t="s">
        <v>335</v>
      </c>
      <c r="U188" s="23" t="s">
        <v>380</v>
      </c>
      <c r="V188" s="2" t="s">
        <v>381</v>
      </c>
      <c r="W188" t="s">
        <v>5188</v>
      </c>
      <c r="X188" t="s">
        <v>5189</v>
      </c>
      <c r="Y188" t="s">
        <v>5190</v>
      </c>
      <c r="Z188" t="s">
        <v>5191</v>
      </c>
      <c r="AA188" t="s">
        <v>4502</v>
      </c>
      <c r="AB188" t="s">
        <v>4503</v>
      </c>
      <c r="AC188">
        <v>1.8</v>
      </c>
    </row>
    <row r="189" spans="1:29" customFormat="1" ht="14.4" x14ac:dyDescent="0.55000000000000004">
      <c r="A189" s="2" t="str">
        <f t="shared" si="9"/>
        <v>SkLrM0178</v>
      </c>
      <c r="B189" s="1" t="s">
        <v>67</v>
      </c>
      <c r="C189" s="2" t="str">
        <f t="shared" si="10"/>
        <v>SkLrM0178</v>
      </c>
      <c r="D189" s="2" t="s">
        <v>621</v>
      </c>
      <c r="E189" s="2" t="s">
        <v>211</v>
      </c>
      <c r="F189" s="2" t="s">
        <v>267</v>
      </c>
      <c r="G189" s="2" t="s">
        <v>738</v>
      </c>
      <c r="H189" s="2" t="s">
        <v>739</v>
      </c>
      <c r="I189" s="2">
        <v>18</v>
      </c>
      <c r="J189" s="2" t="s">
        <v>149</v>
      </c>
      <c r="K189" s="2" t="s">
        <v>333</v>
      </c>
      <c r="L189" s="2" t="str">
        <f t="shared" si="11"/>
        <v>SkLrM0178Maize18Dy</v>
      </c>
      <c r="M189" s="2" t="s">
        <v>3</v>
      </c>
      <c r="N189" s="2" t="s">
        <v>4</v>
      </c>
      <c r="O189" s="2" t="str">
        <f t="shared" si="12"/>
        <v>Maize root microbiome</v>
      </c>
      <c r="P189" s="23" t="s">
        <v>378</v>
      </c>
      <c r="Q189" s="2" t="s">
        <v>334</v>
      </c>
      <c r="R189" s="2" t="s">
        <v>141</v>
      </c>
      <c r="S189" s="2" t="s">
        <v>142</v>
      </c>
      <c r="T189" s="23" t="s">
        <v>335</v>
      </c>
      <c r="U189" s="23" t="s">
        <v>380</v>
      </c>
      <c r="V189" s="2" t="s">
        <v>381</v>
      </c>
      <c r="W189" t="s">
        <v>5192</v>
      </c>
      <c r="X189" t="s">
        <v>5193</v>
      </c>
      <c r="Y189" t="s">
        <v>5194</v>
      </c>
      <c r="Z189" t="s">
        <v>5195</v>
      </c>
      <c r="AA189" t="s">
        <v>4502</v>
      </c>
      <c r="AB189" t="s">
        <v>4503</v>
      </c>
      <c r="AC189">
        <v>1.6</v>
      </c>
    </row>
    <row r="190" spans="1:29" customFormat="1" ht="14.4" x14ac:dyDescent="0.55000000000000004">
      <c r="A190" s="2" t="str">
        <f t="shared" si="9"/>
        <v>SkLrM0179</v>
      </c>
      <c r="B190" s="1" t="s">
        <v>68</v>
      </c>
      <c r="C190" s="2" t="str">
        <f t="shared" si="10"/>
        <v>SkLrM0179</v>
      </c>
      <c r="D190" s="2" t="s">
        <v>622</v>
      </c>
      <c r="E190" s="2" t="s">
        <v>211</v>
      </c>
      <c r="F190" s="2" t="s">
        <v>267</v>
      </c>
      <c r="G190" s="2" t="s">
        <v>740</v>
      </c>
      <c r="H190" s="2" t="s">
        <v>741</v>
      </c>
      <c r="I190" s="2">
        <v>18</v>
      </c>
      <c r="J190" s="2" t="s">
        <v>149</v>
      </c>
      <c r="K190" s="2" t="s">
        <v>333</v>
      </c>
      <c r="L190" s="2" t="str">
        <f t="shared" si="11"/>
        <v>SkLrM0179Maize18Dy</v>
      </c>
      <c r="M190" s="2" t="s">
        <v>3</v>
      </c>
      <c r="N190" s="2" t="s">
        <v>4</v>
      </c>
      <c r="O190" s="2" t="str">
        <f t="shared" si="12"/>
        <v>Maize root microbiome</v>
      </c>
      <c r="P190" s="23" t="s">
        <v>378</v>
      </c>
      <c r="Q190" s="2" t="s">
        <v>334</v>
      </c>
      <c r="R190" s="2" t="s">
        <v>141</v>
      </c>
      <c r="S190" s="2" t="s">
        <v>142</v>
      </c>
      <c r="T190" s="23" t="s">
        <v>335</v>
      </c>
      <c r="U190" s="23" t="s">
        <v>380</v>
      </c>
      <c r="V190" s="2" t="s">
        <v>381</v>
      </c>
      <c r="W190" t="s">
        <v>5196</v>
      </c>
      <c r="X190" t="s">
        <v>5197</v>
      </c>
      <c r="Y190" t="s">
        <v>5198</v>
      </c>
      <c r="Z190" t="s">
        <v>5199</v>
      </c>
      <c r="AA190" t="s">
        <v>4502</v>
      </c>
      <c r="AB190" t="s">
        <v>4503</v>
      </c>
      <c r="AC190">
        <v>1.8</v>
      </c>
    </row>
    <row r="191" spans="1:29" customFormat="1" ht="14.4" x14ac:dyDescent="0.55000000000000004">
      <c r="A191" s="2" t="str">
        <f t="shared" si="9"/>
        <v>SkLrM0180</v>
      </c>
      <c r="B191" s="1" t="s">
        <v>69</v>
      </c>
      <c r="C191" s="2" t="str">
        <f t="shared" si="10"/>
        <v>SkLrM0180</v>
      </c>
      <c r="D191" s="2" t="s">
        <v>623</v>
      </c>
      <c r="E191" s="2" t="s">
        <v>211</v>
      </c>
      <c r="F191" s="2" t="s">
        <v>267</v>
      </c>
      <c r="G191" s="2" t="s">
        <v>742</v>
      </c>
      <c r="H191" s="2" t="s">
        <v>743</v>
      </c>
      <c r="I191" s="2">
        <v>18</v>
      </c>
      <c r="J191" s="2" t="s">
        <v>149</v>
      </c>
      <c r="K191" s="2" t="s">
        <v>333</v>
      </c>
      <c r="L191" s="2" t="str">
        <f t="shared" si="11"/>
        <v>SkLrM0180Maize18Dy</v>
      </c>
      <c r="M191" s="2" t="s">
        <v>3</v>
      </c>
      <c r="N191" s="2" t="s">
        <v>4</v>
      </c>
      <c r="O191" s="2" t="str">
        <f t="shared" si="12"/>
        <v>Maize root microbiome</v>
      </c>
      <c r="P191" s="23" t="s">
        <v>378</v>
      </c>
      <c r="Q191" s="2" t="s">
        <v>334</v>
      </c>
      <c r="R191" s="2" t="s">
        <v>141</v>
      </c>
      <c r="S191" s="2" t="s">
        <v>142</v>
      </c>
      <c r="T191" s="23" t="s">
        <v>335</v>
      </c>
      <c r="U191" s="23" t="s">
        <v>380</v>
      </c>
      <c r="V191" s="2" t="s">
        <v>381</v>
      </c>
      <c r="W191" t="s">
        <v>5200</v>
      </c>
      <c r="X191" t="s">
        <v>5201</v>
      </c>
      <c r="Y191" t="s">
        <v>5202</v>
      </c>
      <c r="Z191" t="s">
        <v>5203</v>
      </c>
      <c r="AA191" t="s">
        <v>4502</v>
      </c>
      <c r="AB191" t="s">
        <v>4503</v>
      </c>
      <c r="AC191">
        <v>1.74</v>
      </c>
    </row>
    <row r="192" spans="1:29" customFormat="1" x14ac:dyDescent="0.5"/>
    <row r="193" spans="1:29" customFormat="1" x14ac:dyDescent="0.5">
      <c r="A193" t="s">
        <v>744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9" customFormat="1" x14ac:dyDescent="0.5">
      <c r="A194" s="2" t="s">
        <v>273</v>
      </c>
      <c r="B194" s="2" t="s">
        <v>7</v>
      </c>
      <c r="C194" s="2" t="s">
        <v>70</v>
      </c>
      <c r="D194" s="2" t="s">
        <v>81</v>
      </c>
      <c r="E194" s="2" t="s">
        <v>5</v>
      </c>
      <c r="F194" s="2" t="s">
        <v>212</v>
      </c>
      <c r="G194" s="2" t="s">
        <v>2</v>
      </c>
      <c r="H194" s="2" t="s">
        <v>82</v>
      </c>
      <c r="I194" s="2" t="s">
        <v>150</v>
      </c>
      <c r="J194" s="2" t="s">
        <v>148</v>
      </c>
      <c r="K194" s="2" t="s">
        <v>6</v>
      </c>
      <c r="L194" s="2" t="s">
        <v>80</v>
      </c>
      <c r="M194" s="2" t="s">
        <v>0</v>
      </c>
      <c r="N194" s="2" t="s">
        <v>1</v>
      </c>
      <c r="O194" s="22" t="s">
        <v>133</v>
      </c>
      <c r="P194" s="22" t="s">
        <v>134</v>
      </c>
      <c r="Q194" s="22" t="s">
        <v>135</v>
      </c>
      <c r="R194" s="22" t="s">
        <v>136</v>
      </c>
      <c r="S194" s="22" t="s">
        <v>137</v>
      </c>
      <c r="T194" s="22" t="s">
        <v>138</v>
      </c>
      <c r="U194" s="22" t="s">
        <v>139</v>
      </c>
      <c r="V194" s="22" t="s">
        <v>140</v>
      </c>
      <c r="W194" t="s">
        <v>4491</v>
      </c>
      <c r="X194" t="s">
        <v>4492</v>
      </c>
      <c r="Y194" t="s">
        <v>4493</v>
      </c>
      <c r="Z194" t="s">
        <v>4494</v>
      </c>
      <c r="AA194" t="s">
        <v>4495</v>
      </c>
      <c r="AB194" t="s">
        <v>4496</v>
      </c>
      <c r="AC194" s="2" t="s">
        <v>4497</v>
      </c>
    </row>
    <row r="195" spans="1:29" customFormat="1" ht="14.4" x14ac:dyDescent="0.55000000000000004">
      <c r="A195" s="2" t="str">
        <f>CONCATENATE(C195)</f>
        <v>SkLrM0181</v>
      </c>
      <c r="B195" s="1" t="s">
        <v>10</v>
      </c>
      <c r="C195" s="2" t="str">
        <f>CONCATENATE(F195,E195,D195)</f>
        <v>SkLrM0181</v>
      </c>
      <c r="D195" s="2" t="s">
        <v>745</v>
      </c>
      <c r="E195" s="2" t="s">
        <v>211</v>
      </c>
      <c r="F195" s="2" t="s">
        <v>267</v>
      </c>
      <c r="G195" s="2" t="s">
        <v>746</v>
      </c>
      <c r="H195" s="2" t="s">
        <v>747</v>
      </c>
      <c r="I195" s="2">
        <v>18</v>
      </c>
      <c r="J195" s="2" t="s">
        <v>149</v>
      </c>
      <c r="K195" s="2" t="s">
        <v>333</v>
      </c>
      <c r="L195" s="2" t="str">
        <f>A195&amp;K195&amp;I195&amp;J195</f>
        <v>SkLrM0181Maize18Dy</v>
      </c>
      <c r="M195" s="2" t="s">
        <v>3</v>
      </c>
      <c r="N195" s="2" t="s">
        <v>4</v>
      </c>
      <c r="O195" s="2" t="str">
        <f>CONCATENATE(K195, " root microbiome")</f>
        <v>Maize root microbiome</v>
      </c>
      <c r="P195" s="23" t="s">
        <v>379</v>
      </c>
      <c r="Q195" s="2" t="s">
        <v>334</v>
      </c>
      <c r="R195" s="2" t="s">
        <v>141</v>
      </c>
      <c r="S195" s="2" t="s">
        <v>142</v>
      </c>
      <c r="T195" s="23" t="s">
        <v>335</v>
      </c>
      <c r="U195" s="23" t="s">
        <v>380</v>
      </c>
      <c r="V195" s="2" t="s">
        <v>381</v>
      </c>
      <c r="W195" t="s">
        <v>5204</v>
      </c>
      <c r="X195" t="s">
        <v>5205</v>
      </c>
      <c r="Y195" t="s">
        <v>5206</v>
      </c>
      <c r="Z195" t="s">
        <v>5207</v>
      </c>
      <c r="AA195" t="s">
        <v>4502</v>
      </c>
      <c r="AB195" t="s">
        <v>4503</v>
      </c>
      <c r="AC195">
        <v>1.5</v>
      </c>
    </row>
    <row r="196" spans="1:29" customFormat="1" ht="14.4" x14ac:dyDescent="0.55000000000000004">
      <c r="A196" s="2" t="str">
        <f t="shared" ref="A196:A254" si="13">CONCATENATE(C196)</f>
        <v>SkLrM0182</v>
      </c>
      <c r="B196" s="1" t="s">
        <v>11</v>
      </c>
      <c r="C196" s="2" t="str">
        <f t="shared" ref="C196:C254" si="14">CONCATENATE(F196,E196,D196)</f>
        <v>SkLrM0182</v>
      </c>
      <c r="D196" s="2" t="s">
        <v>748</v>
      </c>
      <c r="E196" s="2" t="s">
        <v>211</v>
      </c>
      <c r="F196" s="2" t="s">
        <v>267</v>
      </c>
      <c r="G196" s="2" t="s">
        <v>749</v>
      </c>
      <c r="H196" s="2" t="s">
        <v>750</v>
      </c>
      <c r="I196" s="2">
        <v>18</v>
      </c>
      <c r="J196" s="2" t="s">
        <v>149</v>
      </c>
      <c r="K196" s="2" t="s">
        <v>333</v>
      </c>
      <c r="L196" s="2" t="str">
        <f t="shared" ref="L196:L254" si="15">A196&amp;K196&amp;I196&amp;J196</f>
        <v>SkLrM0182Maize18Dy</v>
      </c>
      <c r="M196" s="2" t="s">
        <v>3</v>
      </c>
      <c r="N196" s="2" t="s">
        <v>4</v>
      </c>
      <c r="O196" s="2" t="str">
        <f>CONCATENATE(K196, " root microbiome")</f>
        <v>Maize root microbiome</v>
      </c>
      <c r="P196" s="23" t="s">
        <v>379</v>
      </c>
      <c r="Q196" s="2" t="s">
        <v>334</v>
      </c>
      <c r="R196" s="2" t="s">
        <v>141</v>
      </c>
      <c r="S196" s="2" t="s">
        <v>142</v>
      </c>
      <c r="T196" s="23" t="s">
        <v>335</v>
      </c>
      <c r="U196" s="23" t="s">
        <v>380</v>
      </c>
      <c r="V196" s="2" t="s">
        <v>381</v>
      </c>
      <c r="W196" t="s">
        <v>5208</v>
      </c>
      <c r="X196" t="s">
        <v>5209</v>
      </c>
      <c r="Y196" t="s">
        <v>5210</v>
      </c>
      <c r="Z196" t="s">
        <v>5211</v>
      </c>
      <c r="AA196" t="s">
        <v>4502</v>
      </c>
      <c r="AB196" t="s">
        <v>4503</v>
      </c>
      <c r="AC196">
        <v>1.8</v>
      </c>
    </row>
    <row r="197" spans="1:29" customFormat="1" ht="14.4" x14ac:dyDescent="0.55000000000000004">
      <c r="A197" s="2" t="str">
        <f t="shared" si="13"/>
        <v>SkLrM0183</v>
      </c>
      <c r="B197" s="1" t="s">
        <v>12</v>
      </c>
      <c r="C197" s="2" t="str">
        <f t="shared" si="14"/>
        <v>SkLrM0183</v>
      </c>
      <c r="D197" s="2" t="s">
        <v>751</v>
      </c>
      <c r="E197" s="2" t="s">
        <v>211</v>
      </c>
      <c r="F197" s="2" t="s">
        <v>267</v>
      </c>
      <c r="G197" s="2" t="s">
        <v>752</v>
      </c>
      <c r="H197" s="2" t="s">
        <v>753</v>
      </c>
      <c r="I197" s="2">
        <v>18</v>
      </c>
      <c r="J197" s="2" t="s">
        <v>149</v>
      </c>
      <c r="K197" s="2" t="s">
        <v>333</v>
      </c>
      <c r="L197" s="2" t="str">
        <f t="shared" si="15"/>
        <v>SkLrM0183Maize18Dy</v>
      </c>
      <c r="M197" s="2" t="s">
        <v>3</v>
      </c>
      <c r="N197" s="2" t="s">
        <v>4</v>
      </c>
      <c r="O197" s="2" t="str">
        <f t="shared" ref="O197:O254" si="16">CONCATENATE(K197, " root microbiome")</f>
        <v>Maize root microbiome</v>
      </c>
      <c r="P197" s="23" t="s">
        <v>379</v>
      </c>
      <c r="Q197" s="2" t="s">
        <v>334</v>
      </c>
      <c r="R197" s="2" t="s">
        <v>141</v>
      </c>
      <c r="S197" s="2" t="s">
        <v>142</v>
      </c>
      <c r="T197" s="23" t="s">
        <v>335</v>
      </c>
      <c r="U197" s="23" t="s">
        <v>380</v>
      </c>
      <c r="V197" s="2" t="s">
        <v>381</v>
      </c>
      <c r="W197" t="s">
        <v>5212</v>
      </c>
      <c r="X197" t="s">
        <v>5213</v>
      </c>
      <c r="Y197" t="s">
        <v>5214</v>
      </c>
      <c r="Z197" t="s">
        <v>5215</v>
      </c>
      <c r="AA197" t="s">
        <v>4502</v>
      </c>
      <c r="AB197" t="s">
        <v>4503</v>
      </c>
      <c r="AC197">
        <v>1.7</v>
      </c>
    </row>
    <row r="198" spans="1:29" customFormat="1" ht="14.4" x14ac:dyDescent="0.55000000000000004">
      <c r="A198" s="2" t="str">
        <f t="shared" si="13"/>
        <v>SkLrM0184</v>
      </c>
      <c r="B198" s="1" t="s">
        <v>13</v>
      </c>
      <c r="C198" s="2" t="str">
        <f t="shared" si="14"/>
        <v>SkLrM0184</v>
      </c>
      <c r="D198" s="2" t="s">
        <v>754</v>
      </c>
      <c r="E198" s="2" t="s">
        <v>211</v>
      </c>
      <c r="F198" s="2" t="s">
        <v>267</v>
      </c>
      <c r="G198" s="2" t="s">
        <v>755</v>
      </c>
      <c r="H198" s="2" t="s">
        <v>756</v>
      </c>
      <c r="I198" s="2">
        <v>18</v>
      </c>
      <c r="J198" s="2" t="s">
        <v>149</v>
      </c>
      <c r="K198" s="2" t="s">
        <v>333</v>
      </c>
      <c r="L198" s="2" t="str">
        <f t="shared" si="15"/>
        <v>SkLrM0184Maize18Dy</v>
      </c>
      <c r="M198" s="2" t="s">
        <v>3</v>
      </c>
      <c r="N198" s="2" t="s">
        <v>4</v>
      </c>
      <c r="O198" s="2" t="str">
        <f t="shared" si="16"/>
        <v>Maize root microbiome</v>
      </c>
      <c r="P198" s="23" t="s">
        <v>379</v>
      </c>
      <c r="Q198" s="2" t="s">
        <v>334</v>
      </c>
      <c r="R198" s="2" t="s">
        <v>141</v>
      </c>
      <c r="S198" s="2" t="s">
        <v>142</v>
      </c>
      <c r="T198" s="23" t="s">
        <v>335</v>
      </c>
      <c r="U198" s="23" t="s">
        <v>380</v>
      </c>
      <c r="V198" s="2" t="s">
        <v>381</v>
      </c>
      <c r="W198" t="s">
        <v>5216</v>
      </c>
      <c r="X198" t="s">
        <v>5217</v>
      </c>
      <c r="Y198" t="s">
        <v>5218</v>
      </c>
      <c r="Z198" t="s">
        <v>5219</v>
      </c>
      <c r="AA198" t="s">
        <v>4502</v>
      </c>
      <c r="AB198" t="s">
        <v>4503</v>
      </c>
      <c r="AC198">
        <v>2</v>
      </c>
    </row>
    <row r="199" spans="1:29" customFormat="1" ht="14.4" x14ac:dyDescent="0.55000000000000004">
      <c r="A199" s="2" t="str">
        <f t="shared" si="13"/>
        <v>SkLrM0185</v>
      </c>
      <c r="B199" s="1" t="s">
        <v>14</v>
      </c>
      <c r="C199" s="2" t="str">
        <f t="shared" si="14"/>
        <v>SkLrM0185</v>
      </c>
      <c r="D199" s="2" t="s">
        <v>757</v>
      </c>
      <c r="E199" s="2" t="s">
        <v>211</v>
      </c>
      <c r="F199" s="2" t="s">
        <v>267</v>
      </c>
      <c r="G199" s="2" t="s">
        <v>758</v>
      </c>
      <c r="H199" s="2" t="s">
        <v>759</v>
      </c>
      <c r="I199" s="2">
        <v>18</v>
      </c>
      <c r="J199" s="2" t="s">
        <v>149</v>
      </c>
      <c r="K199" s="2" t="s">
        <v>333</v>
      </c>
      <c r="L199" s="2" t="str">
        <f t="shared" si="15"/>
        <v>SkLrM0185Maize18Dy</v>
      </c>
      <c r="M199" s="2" t="s">
        <v>3</v>
      </c>
      <c r="N199" s="2" t="s">
        <v>4</v>
      </c>
      <c r="O199" s="2" t="str">
        <f t="shared" si="16"/>
        <v>Maize root microbiome</v>
      </c>
      <c r="P199" s="23" t="s">
        <v>379</v>
      </c>
      <c r="Q199" s="2" t="s">
        <v>334</v>
      </c>
      <c r="R199" s="2" t="s">
        <v>141</v>
      </c>
      <c r="S199" s="2" t="s">
        <v>142</v>
      </c>
      <c r="T199" s="23" t="s">
        <v>335</v>
      </c>
      <c r="U199" s="23" t="s">
        <v>380</v>
      </c>
      <c r="V199" s="2" t="s">
        <v>381</v>
      </c>
      <c r="W199" t="s">
        <v>5220</v>
      </c>
      <c r="X199" t="s">
        <v>5221</v>
      </c>
      <c r="Y199" t="s">
        <v>5222</v>
      </c>
      <c r="Z199" t="s">
        <v>5223</v>
      </c>
      <c r="AA199" t="s">
        <v>4502</v>
      </c>
      <c r="AB199" t="s">
        <v>4503</v>
      </c>
      <c r="AC199">
        <v>1.78</v>
      </c>
    </row>
    <row r="200" spans="1:29" customFormat="1" ht="14.4" x14ac:dyDescent="0.55000000000000004">
      <c r="A200" s="2" t="str">
        <f t="shared" si="13"/>
        <v>SkLrM0186</v>
      </c>
      <c r="B200" s="1" t="s">
        <v>15</v>
      </c>
      <c r="C200" s="2" t="str">
        <f t="shared" si="14"/>
        <v>SkLrM0186</v>
      </c>
      <c r="D200" s="2" t="s">
        <v>760</v>
      </c>
      <c r="E200" s="2" t="s">
        <v>211</v>
      </c>
      <c r="F200" s="2" t="s">
        <v>267</v>
      </c>
      <c r="G200" s="2" t="s">
        <v>761</v>
      </c>
      <c r="H200" s="2" t="s">
        <v>762</v>
      </c>
      <c r="I200" s="2">
        <v>18</v>
      </c>
      <c r="J200" s="2" t="s">
        <v>149</v>
      </c>
      <c r="K200" s="2" t="s">
        <v>333</v>
      </c>
      <c r="L200" s="2" t="str">
        <f t="shared" si="15"/>
        <v>SkLrM0186Maize18Dy</v>
      </c>
      <c r="M200" s="2" t="s">
        <v>3</v>
      </c>
      <c r="N200" s="2" t="s">
        <v>4</v>
      </c>
      <c r="O200" s="2" t="str">
        <f t="shared" si="16"/>
        <v>Maize root microbiome</v>
      </c>
      <c r="P200" s="23" t="s">
        <v>379</v>
      </c>
      <c r="Q200" s="2" t="s">
        <v>334</v>
      </c>
      <c r="R200" s="2" t="s">
        <v>141</v>
      </c>
      <c r="S200" s="2" t="s">
        <v>142</v>
      </c>
      <c r="T200" s="23" t="s">
        <v>335</v>
      </c>
      <c r="U200" s="23" t="s">
        <v>380</v>
      </c>
      <c r="V200" s="2" t="s">
        <v>381</v>
      </c>
      <c r="W200" t="s">
        <v>5224</v>
      </c>
      <c r="X200" t="s">
        <v>5225</v>
      </c>
      <c r="Y200" t="s">
        <v>3900</v>
      </c>
      <c r="Z200" t="s">
        <v>5226</v>
      </c>
      <c r="AA200" t="s">
        <v>4502</v>
      </c>
      <c r="AB200" t="s">
        <v>4503</v>
      </c>
      <c r="AC200">
        <v>1.98</v>
      </c>
    </row>
    <row r="201" spans="1:29" customFormat="1" ht="14.4" x14ac:dyDescent="0.55000000000000004">
      <c r="A201" s="2" t="str">
        <f t="shared" si="13"/>
        <v>SkLrM0187</v>
      </c>
      <c r="B201" s="1" t="s">
        <v>16</v>
      </c>
      <c r="C201" s="2" t="str">
        <f t="shared" si="14"/>
        <v>SkLrM0187</v>
      </c>
      <c r="D201" s="2" t="s">
        <v>763</v>
      </c>
      <c r="E201" s="2" t="s">
        <v>211</v>
      </c>
      <c r="F201" s="2" t="s">
        <v>267</v>
      </c>
      <c r="G201" s="2" t="s">
        <v>764</v>
      </c>
      <c r="H201" s="2" t="s">
        <v>765</v>
      </c>
      <c r="I201" s="2">
        <v>18</v>
      </c>
      <c r="J201" s="2" t="s">
        <v>149</v>
      </c>
      <c r="K201" s="2" t="s">
        <v>333</v>
      </c>
      <c r="L201" s="2" t="str">
        <f t="shared" si="15"/>
        <v>SkLrM0187Maize18Dy</v>
      </c>
      <c r="M201" s="2" t="s">
        <v>3</v>
      </c>
      <c r="N201" s="2" t="s">
        <v>4</v>
      </c>
      <c r="O201" s="2" t="str">
        <f t="shared" si="16"/>
        <v>Maize root microbiome</v>
      </c>
      <c r="P201" s="23" t="s">
        <v>379</v>
      </c>
      <c r="Q201" s="2" t="s">
        <v>334</v>
      </c>
      <c r="R201" s="2" t="s">
        <v>141</v>
      </c>
      <c r="S201" s="2" t="s">
        <v>142</v>
      </c>
      <c r="T201" s="23" t="s">
        <v>335</v>
      </c>
      <c r="U201" s="23" t="s">
        <v>380</v>
      </c>
      <c r="V201" s="2" t="s">
        <v>381</v>
      </c>
      <c r="W201" t="s">
        <v>5227</v>
      </c>
      <c r="X201" t="s">
        <v>5228</v>
      </c>
      <c r="Y201" t="s">
        <v>5229</v>
      </c>
      <c r="Z201" t="s">
        <v>5230</v>
      </c>
      <c r="AA201" t="s">
        <v>4502</v>
      </c>
      <c r="AB201" t="s">
        <v>4503</v>
      </c>
      <c r="AC201">
        <v>2.23</v>
      </c>
    </row>
    <row r="202" spans="1:29" customFormat="1" ht="14.4" x14ac:dyDescent="0.55000000000000004">
      <c r="A202" s="2" t="str">
        <f t="shared" si="13"/>
        <v>SkLrM0188</v>
      </c>
      <c r="B202" s="1" t="s">
        <v>17</v>
      </c>
      <c r="C202" s="2" t="str">
        <f t="shared" si="14"/>
        <v>SkLrM0188</v>
      </c>
      <c r="D202" s="2" t="s">
        <v>766</v>
      </c>
      <c r="E202" s="2" t="s">
        <v>211</v>
      </c>
      <c r="F202" s="2" t="s">
        <v>267</v>
      </c>
      <c r="G202" s="2" t="s">
        <v>767</v>
      </c>
      <c r="H202" s="2" t="s">
        <v>768</v>
      </c>
      <c r="I202" s="2">
        <v>18</v>
      </c>
      <c r="J202" s="2" t="s">
        <v>149</v>
      </c>
      <c r="K202" s="2" t="s">
        <v>333</v>
      </c>
      <c r="L202" s="2" t="str">
        <f t="shared" si="15"/>
        <v>SkLrM0188Maize18Dy</v>
      </c>
      <c r="M202" s="2" t="s">
        <v>3</v>
      </c>
      <c r="N202" s="2" t="s">
        <v>4</v>
      </c>
      <c r="O202" s="2" t="str">
        <f t="shared" si="16"/>
        <v>Maize root microbiome</v>
      </c>
      <c r="P202" s="23" t="s">
        <v>379</v>
      </c>
      <c r="Q202" s="2" t="s">
        <v>334</v>
      </c>
      <c r="R202" s="2" t="s">
        <v>141</v>
      </c>
      <c r="S202" s="2" t="s">
        <v>142</v>
      </c>
      <c r="T202" s="23" t="s">
        <v>335</v>
      </c>
      <c r="U202" s="23" t="s">
        <v>380</v>
      </c>
      <c r="V202" s="2" t="s">
        <v>381</v>
      </c>
      <c r="W202" t="s">
        <v>5231</v>
      </c>
      <c r="X202" t="s">
        <v>5232</v>
      </c>
      <c r="Y202" t="s">
        <v>5233</v>
      </c>
      <c r="Z202" t="s">
        <v>5234</v>
      </c>
      <c r="AA202" t="s">
        <v>4502</v>
      </c>
      <c r="AB202" t="s">
        <v>4503</v>
      </c>
      <c r="AC202">
        <v>1.65</v>
      </c>
    </row>
    <row r="203" spans="1:29" customFormat="1" ht="14.4" x14ac:dyDescent="0.55000000000000004">
      <c r="A203" s="2" t="str">
        <f t="shared" si="13"/>
        <v>SkLrM0189</v>
      </c>
      <c r="B203" s="1" t="s">
        <v>18</v>
      </c>
      <c r="C203" s="2" t="str">
        <f t="shared" si="14"/>
        <v>SkLrM0189</v>
      </c>
      <c r="D203" s="2" t="s">
        <v>769</v>
      </c>
      <c r="E203" s="2" t="s">
        <v>211</v>
      </c>
      <c r="F203" s="2" t="s">
        <v>267</v>
      </c>
      <c r="G203" s="2" t="s">
        <v>770</v>
      </c>
      <c r="H203" s="2" t="s">
        <v>771</v>
      </c>
      <c r="I203" s="2">
        <v>18</v>
      </c>
      <c r="J203" s="2" t="s">
        <v>149</v>
      </c>
      <c r="K203" s="2" t="s">
        <v>333</v>
      </c>
      <c r="L203" s="2" t="str">
        <f t="shared" si="15"/>
        <v>SkLrM0189Maize18Dy</v>
      </c>
      <c r="M203" s="2" t="s">
        <v>3</v>
      </c>
      <c r="N203" s="2" t="s">
        <v>4</v>
      </c>
      <c r="O203" s="2" t="str">
        <f t="shared" si="16"/>
        <v>Maize root microbiome</v>
      </c>
      <c r="P203" s="23" t="s">
        <v>379</v>
      </c>
      <c r="Q203" s="2" t="s">
        <v>334</v>
      </c>
      <c r="R203" s="2" t="s">
        <v>141</v>
      </c>
      <c r="S203" s="2" t="s">
        <v>142</v>
      </c>
      <c r="T203" s="23" t="s">
        <v>335</v>
      </c>
      <c r="U203" s="23" t="s">
        <v>380</v>
      </c>
      <c r="V203" s="2" t="s">
        <v>381</v>
      </c>
      <c r="W203" t="s">
        <v>5235</v>
      </c>
      <c r="X203" t="s">
        <v>5236</v>
      </c>
      <c r="Y203" t="s">
        <v>5237</v>
      </c>
      <c r="Z203" t="s">
        <v>5238</v>
      </c>
      <c r="AA203" t="s">
        <v>4502</v>
      </c>
      <c r="AB203" t="s">
        <v>4503</v>
      </c>
      <c r="AC203">
        <v>1.6</v>
      </c>
    </row>
    <row r="204" spans="1:29" customFormat="1" ht="14.4" x14ac:dyDescent="0.55000000000000004">
      <c r="A204" s="2" t="str">
        <f t="shared" si="13"/>
        <v>SkLrM0190</v>
      </c>
      <c r="B204" s="1" t="s">
        <v>19</v>
      </c>
      <c r="C204" s="2" t="str">
        <f t="shared" si="14"/>
        <v>SkLrM0190</v>
      </c>
      <c r="D204" s="2" t="s">
        <v>772</v>
      </c>
      <c r="E204" s="2" t="s">
        <v>211</v>
      </c>
      <c r="F204" s="2" t="s">
        <v>267</v>
      </c>
      <c r="G204" s="2" t="s">
        <v>773</v>
      </c>
      <c r="H204" s="2" t="s">
        <v>774</v>
      </c>
      <c r="I204" s="2">
        <v>18</v>
      </c>
      <c r="J204" s="2" t="s">
        <v>149</v>
      </c>
      <c r="K204" s="2" t="s">
        <v>333</v>
      </c>
      <c r="L204" s="2" t="str">
        <f t="shared" si="15"/>
        <v>SkLrM0190Maize18Dy</v>
      </c>
      <c r="M204" s="2" t="s">
        <v>3</v>
      </c>
      <c r="N204" s="2" t="s">
        <v>4</v>
      </c>
      <c r="O204" s="2" t="str">
        <f t="shared" si="16"/>
        <v>Maize root microbiome</v>
      </c>
      <c r="P204" s="23" t="s">
        <v>379</v>
      </c>
      <c r="Q204" s="2" t="s">
        <v>334</v>
      </c>
      <c r="R204" s="2" t="s">
        <v>141</v>
      </c>
      <c r="S204" s="2" t="s">
        <v>142</v>
      </c>
      <c r="T204" s="23" t="s">
        <v>335</v>
      </c>
      <c r="U204" s="23" t="s">
        <v>380</v>
      </c>
      <c r="V204" s="2" t="s">
        <v>381</v>
      </c>
      <c r="W204" t="s">
        <v>5239</v>
      </c>
      <c r="X204" t="s">
        <v>5240</v>
      </c>
      <c r="Y204" t="s">
        <v>5241</v>
      </c>
      <c r="Z204" t="s">
        <v>5242</v>
      </c>
      <c r="AA204" t="s">
        <v>4502</v>
      </c>
      <c r="AB204" t="s">
        <v>4503</v>
      </c>
      <c r="AC204">
        <v>1.9</v>
      </c>
    </row>
    <row r="205" spans="1:29" customFormat="1" ht="14.4" x14ac:dyDescent="0.55000000000000004">
      <c r="A205" s="2" t="str">
        <f t="shared" si="13"/>
        <v>SkLrM0191</v>
      </c>
      <c r="B205" s="1" t="s">
        <v>20</v>
      </c>
      <c r="C205" s="2" t="str">
        <f t="shared" si="14"/>
        <v>SkLrM0191</v>
      </c>
      <c r="D205" s="2" t="s">
        <v>775</v>
      </c>
      <c r="E205" s="2" t="s">
        <v>211</v>
      </c>
      <c r="F205" s="2" t="s">
        <v>267</v>
      </c>
      <c r="G205" s="2" t="s">
        <v>776</v>
      </c>
      <c r="H205" s="2" t="s">
        <v>777</v>
      </c>
      <c r="I205" s="2">
        <v>18</v>
      </c>
      <c r="J205" s="2" t="s">
        <v>149</v>
      </c>
      <c r="K205" s="2" t="s">
        <v>333</v>
      </c>
      <c r="L205" s="2" t="str">
        <f t="shared" si="15"/>
        <v>SkLrM0191Maize18Dy</v>
      </c>
      <c r="M205" s="2" t="s">
        <v>3</v>
      </c>
      <c r="N205" s="2" t="s">
        <v>4</v>
      </c>
      <c r="O205" s="2" t="str">
        <f t="shared" si="16"/>
        <v>Maize root microbiome</v>
      </c>
      <c r="P205" s="23" t="s">
        <v>379</v>
      </c>
      <c r="Q205" s="2" t="s">
        <v>334</v>
      </c>
      <c r="R205" s="2" t="s">
        <v>141</v>
      </c>
      <c r="S205" s="2" t="s">
        <v>142</v>
      </c>
      <c r="T205" s="23" t="s">
        <v>335</v>
      </c>
      <c r="U205" s="23" t="s">
        <v>380</v>
      </c>
      <c r="V205" s="2" t="s">
        <v>381</v>
      </c>
      <c r="W205" t="s">
        <v>5243</v>
      </c>
      <c r="X205" t="s">
        <v>5244</v>
      </c>
      <c r="Y205" t="s">
        <v>5245</v>
      </c>
      <c r="Z205" t="s">
        <v>5246</v>
      </c>
      <c r="AA205" t="s">
        <v>4502</v>
      </c>
      <c r="AB205" t="s">
        <v>4503</v>
      </c>
      <c r="AC205">
        <v>2</v>
      </c>
    </row>
    <row r="206" spans="1:29" customFormat="1" ht="14.4" x14ac:dyDescent="0.55000000000000004">
      <c r="A206" s="2" t="str">
        <f t="shared" si="13"/>
        <v>SkLrM0192</v>
      </c>
      <c r="B206" s="1" t="s">
        <v>21</v>
      </c>
      <c r="C206" s="2" t="str">
        <f t="shared" si="14"/>
        <v>SkLrM0192</v>
      </c>
      <c r="D206" s="2" t="s">
        <v>778</v>
      </c>
      <c r="E206" s="2" t="s">
        <v>211</v>
      </c>
      <c r="F206" s="2" t="s">
        <v>267</v>
      </c>
      <c r="G206" s="2" t="s">
        <v>779</v>
      </c>
      <c r="H206" s="2" t="s">
        <v>780</v>
      </c>
      <c r="I206" s="2">
        <v>18</v>
      </c>
      <c r="J206" s="2" t="s">
        <v>149</v>
      </c>
      <c r="K206" s="2" t="s">
        <v>333</v>
      </c>
      <c r="L206" s="2" t="str">
        <f t="shared" si="15"/>
        <v>SkLrM0192Maize18Dy</v>
      </c>
      <c r="M206" s="2" t="s">
        <v>3</v>
      </c>
      <c r="N206" s="2" t="s">
        <v>4</v>
      </c>
      <c r="O206" s="2" t="str">
        <f t="shared" si="16"/>
        <v>Maize root microbiome</v>
      </c>
      <c r="P206" s="23" t="s">
        <v>379</v>
      </c>
      <c r="Q206" s="2" t="s">
        <v>334</v>
      </c>
      <c r="R206" s="2" t="s">
        <v>141</v>
      </c>
      <c r="S206" s="2" t="s">
        <v>142</v>
      </c>
      <c r="T206" s="23" t="s">
        <v>335</v>
      </c>
      <c r="U206" s="23" t="s">
        <v>380</v>
      </c>
      <c r="V206" s="2" t="s">
        <v>381</v>
      </c>
      <c r="W206" t="s">
        <v>5247</v>
      </c>
      <c r="X206" t="s">
        <v>5248</v>
      </c>
      <c r="Y206" t="s">
        <v>5249</v>
      </c>
      <c r="Z206" t="s">
        <v>5250</v>
      </c>
      <c r="AA206" t="s">
        <v>4502</v>
      </c>
      <c r="AB206" t="s">
        <v>4503</v>
      </c>
      <c r="AC206">
        <v>2.0499999999999998</v>
      </c>
    </row>
    <row r="207" spans="1:29" customFormat="1" ht="14.4" x14ac:dyDescent="0.55000000000000004">
      <c r="A207" s="2" t="str">
        <f t="shared" si="13"/>
        <v>SkLrM0193</v>
      </c>
      <c r="B207" s="1" t="s">
        <v>22</v>
      </c>
      <c r="C207" s="2" t="str">
        <f t="shared" si="14"/>
        <v>SkLrM0193</v>
      </c>
      <c r="D207" s="2" t="s">
        <v>781</v>
      </c>
      <c r="E207" s="2" t="s">
        <v>211</v>
      </c>
      <c r="F207" s="2" t="s">
        <v>267</v>
      </c>
      <c r="G207" s="2" t="s">
        <v>782</v>
      </c>
      <c r="H207" s="2" t="s">
        <v>783</v>
      </c>
      <c r="I207" s="2">
        <v>18</v>
      </c>
      <c r="J207" s="2" t="s">
        <v>149</v>
      </c>
      <c r="K207" s="2" t="s">
        <v>333</v>
      </c>
      <c r="L207" s="2" t="str">
        <f t="shared" si="15"/>
        <v>SkLrM0193Maize18Dy</v>
      </c>
      <c r="M207" s="2" t="s">
        <v>3</v>
      </c>
      <c r="N207" s="2" t="s">
        <v>4</v>
      </c>
      <c r="O207" s="2" t="str">
        <f t="shared" si="16"/>
        <v>Maize root microbiome</v>
      </c>
      <c r="P207" s="23" t="s">
        <v>378</v>
      </c>
      <c r="Q207" s="2" t="s">
        <v>334</v>
      </c>
      <c r="R207" s="2" t="s">
        <v>141</v>
      </c>
      <c r="S207" s="2" t="s">
        <v>142</v>
      </c>
      <c r="T207" s="23" t="s">
        <v>335</v>
      </c>
      <c r="U207" s="23" t="s">
        <v>380</v>
      </c>
      <c r="V207" s="2" t="s">
        <v>381</v>
      </c>
      <c r="W207" t="s">
        <v>5251</v>
      </c>
      <c r="X207" t="s">
        <v>5252</v>
      </c>
      <c r="Y207" t="s">
        <v>5253</v>
      </c>
      <c r="Z207" t="s">
        <v>5254</v>
      </c>
      <c r="AA207" t="s">
        <v>4502</v>
      </c>
      <c r="AB207" t="s">
        <v>4503</v>
      </c>
      <c r="AC207">
        <v>1.75</v>
      </c>
    </row>
    <row r="208" spans="1:29" customFormat="1" ht="14.4" x14ac:dyDescent="0.55000000000000004">
      <c r="A208" s="2" t="str">
        <f t="shared" si="13"/>
        <v>SkLrM0194</v>
      </c>
      <c r="B208" s="1" t="s">
        <v>23</v>
      </c>
      <c r="C208" s="2" t="str">
        <f t="shared" si="14"/>
        <v>SkLrM0194</v>
      </c>
      <c r="D208" s="2" t="s">
        <v>784</v>
      </c>
      <c r="E208" s="2" t="s">
        <v>211</v>
      </c>
      <c r="F208" s="2" t="s">
        <v>267</v>
      </c>
      <c r="G208" s="2" t="s">
        <v>785</v>
      </c>
      <c r="H208" s="2" t="s">
        <v>786</v>
      </c>
      <c r="I208" s="2">
        <v>18</v>
      </c>
      <c r="J208" s="2" t="s">
        <v>149</v>
      </c>
      <c r="K208" s="2" t="s">
        <v>333</v>
      </c>
      <c r="L208" s="2" t="str">
        <f t="shared" si="15"/>
        <v>SkLrM0194Maize18Dy</v>
      </c>
      <c r="M208" s="2" t="s">
        <v>3</v>
      </c>
      <c r="N208" s="2" t="s">
        <v>4</v>
      </c>
      <c r="O208" s="2" t="str">
        <f t="shared" si="16"/>
        <v>Maize root microbiome</v>
      </c>
      <c r="P208" s="23" t="s">
        <v>378</v>
      </c>
      <c r="Q208" s="2" t="s">
        <v>334</v>
      </c>
      <c r="R208" s="2" t="s">
        <v>141</v>
      </c>
      <c r="S208" s="2" t="s">
        <v>142</v>
      </c>
      <c r="T208" s="23" t="s">
        <v>335</v>
      </c>
      <c r="U208" s="23" t="s">
        <v>380</v>
      </c>
      <c r="V208" s="2" t="s">
        <v>381</v>
      </c>
      <c r="W208" t="s">
        <v>5255</v>
      </c>
      <c r="X208" t="s">
        <v>5256</v>
      </c>
      <c r="Y208" t="s">
        <v>5257</v>
      </c>
      <c r="Z208" t="s">
        <v>5258</v>
      </c>
      <c r="AA208" t="s">
        <v>4502</v>
      </c>
      <c r="AB208" t="s">
        <v>4503</v>
      </c>
      <c r="AC208">
        <v>1.37</v>
      </c>
    </row>
    <row r="209" spans="1:29" customFormat="1" ht="14.4" x14ac:dyDescent="0.55000000000000004">
      <c r="A209" s="2" t="str">
        <f t="shared" si="13"/>
        <v>SkLrM0195</v>
      </c>
      <c r="B209" s="1" t="s">
        <v>24</v>
      </c>
      <c r="C209" s="2" t="str">
        <f t="shared" si="14"/>
        <v>SkLrM0195</v>
      </c>
      <c r="D209" s="2" t="s">
        <v>787</v>
      </c>
      <c r="E209" s="2" t="s">
        <v>211</v>
      </c>
      <c r="F209" s="2" t="s">
        <v>267</v>
      </c>
      <c r="G209" s="2" t="s">
        <v>788</v>
      </c>
      <c r="H209" s="2" t="s">
        <v>789</v>
      </c>
      <c r="I209" s="2">
        <v>18</v>
      </c>
      <c r="J209" s="2" t="s">
        <v>149</v>
      </c>
      <c r="K209" s="2" t="s">
        <v>333</v>
      </c>
      <c r="L209" s="2" t="str">
        <f t="shared" si="15"/>
        <v>SkLrM0195Maize18Dy</v>
      </c>
      <c r="M209" s="2" t="s">
        <v>3</v>
      </c>
      <c r="N209" s="2" t="s">
        <v>4</v>
      </c>
      <c r="O209" s="2" t="str">
        <f t="shared" si="16"/>
        <v>Maize root microbiome</v>
      </c>
      <c r="P209" s="23" t="s">
        <v>378</v>
      </c>
      <c r="Q209" s="2" t="s">
        <v>334</v>
      </c>
      <c r="R209" s="2" t="s">
        <v>141</v>
      </c>
      <c r="S209" s="2" t="s">
        <v>142</v>
      </c>
      <c r="T209" s="23" t="s">
        <v>335</v>
      </c>
      <c r="U209" s="23" t="s">
        <v>380</v>
      </c>
      <c r="V209" s="2" t="s">
        <v>381</v>
      </c>
      <c r="W209" t="s">
        <v>5259</v>
      </c>
      <c r="X209" t="s">
        <v>5260</v>
      </c>
      <c r="Y209" t="s">
        <v>5261</v>
      </c>
      <c r="Z209" t="s">
        <v>5262</v>
      </c>
      <c r="AA209" t="s">
        <v>4502</v>
      </c>
      <c r="AB209" t="s">
        <v>4503</v>
      </c>
      <c r="AC209">
        <v>1.56</v>
      </c>
    </row>
    <row r="210" spans="1:29" customFormat="1" ht="14.4" x14ac:dyDescent="0.55000000000000004">
      <c r="A210" s="2" t="str">
        <f t="shared" si="13"/>
        <v>SkLrM0196</v>
      </c>
      <c r="B210" s="1" t="s">
        <v>25</v>
      </c>
      <c r="C210" s="2" t="str">
        <f t="shared" si="14"/>
        <v>SkLrM0196</v>
      </c>
      <c r="D210" s="2" t="s">
        <v>790</v>
      </c>
      <c r="E210" s="2" t="s">
        <v>211</v>
      </c>
      <c r="F210" s="2" t="s">
        <v>267</v>
      </c>
      <c r="G210" s="2" t="s">
        <v>791</v>
      </c>
      <c r="H210" s="2" t="s">
        <v>792</v>
      </c>
      <c r="I210" s="2">
        <v>18</v>
      </c>
      <c r="J210" s="2" t="s">
        <v>149</v>
      </c>
      <c r="K210" s="2" t="s">
        <v>333</v>
      </c>
      <c r="L210" s="2" t="str">
        <f t="shared" si="15"/>
        <v>SkLrM0196Maize18Dy</v>
      </c>
      <c r="M210" s="2" t="s">
        <v>3</v>
      </c>
      <c r="N210" s="2" t="s">
        <v>4</v>
      </c>
      <c r="O210" s="2" t="str">
        <f t="shared" si="16"/>
        <v>Maize root microbiome</v>
      </c>
      <c r="P210" s="23" t="s">
        <v>378</v>
      </c>
      <c r="Q210" s="2" t="s">
        <v>334</v>
      </c>
      <c r="R210" s="2" t="s">
        <v>141</v>
      </c>
      <c r="S210" s="2" t="s">
        <v>142</v>
      </c>
      <c r="T210" s="23" t="s">
        <v>335</v>
      </c>
      <c r="U210" s="23" t="s">
        <v>380</v>
      </c>
      <c r="V210" s="2" t="s">
        <v>381</v>
      </c>
      <c r="W210" t="s">
        <v>5263</v>
      </c>
      <c r="X210" t="s">
        <v>4691</v>
      </c>
      <c r="Y210" t="s">
        <v>4691</v>
      </c>
      <c r="Z210" t="s">
        <v>4691</v>
      </c>
      <c r="AA210" t="s">
        <v>4502</v>
      </c>
      <c r="AB210" t="s">
        <v>4692</v>
      </c>
      <c r="AC210">
        <v>1.4</v>
      </c>
    </row>
    <row r="211" spans="1:29" customFormat="1" ht="14.4" x14ac:dyDescent="0.55000000000000004">
      <c r="A211" s="2" t="str">
        <f t="shared" si="13"/>
        <v>SkLrM0197</v>
      </c>
      <c r="B211" s="1" t="s">
        <v>26</v>
      </c>
      <c r="C211" s="2" t="str">
        <f t="shared" si="14"/>
        <v>SkLrM0197</v>
      </c>
      <c r="D211" s="2" t="s">
        <v>793</v>
      </c>
      <c r="E211" s="2" t="s">
        <v>211</v>
      </c>
      <c r="F211" s="2" t="s">
        <v>267</v>
      </c>
      <c r="G211" s="2" t="s">
        <v>794</v>
      </c>
      <c r="H211" s="2" t="s">
        <v>795</v>
      </c>
      <c r="I211" s="2">
        <v>18</v>
      </c>
      <c r="J211" s="2" t="s">
        <v>149</v>
      </c>
      <c r="K211" s="2" t="s">
        <v>333</v>
      </c>
      <c r="L211" s="2" t="str">
        <f t="shared" si="15"/>
        <v>SkLrM0197Maize18Dy</v>
      </c>
      <c r="M211" s="2" t="s">
        <v>3</v>
      </c>
      <c r="N211" s="2" t="s">
        <v>4</v>
      </c>
      <c r="O211" s="2" t="str">
        <f t="shared" si="16"/>
        <v>Maize root microbiome</v>
      </c>
      <c r="P211" s="23" t="s">
        <v>378</v>
      </c>
      <c r="Q211" s="2" t="s">
        <v>334</v>
      </c>
      <c r="R211" s="2" t="s">
        <v>141</v>
      </c>
      <c r="S211" s="2" t="s">
        <v>142</v>
      </c>
      <c r="T211" s="23" t="s">
        <v>335</v>
      </c>
      <c r="U211" s="23" t="s">
        <v>380</v>
      </c>
      <c r="V211" s="2" t="s">
        <v>381</v>
      </c>
      <c r="W211" t="s">
        <v>5264</v>
      </c>
      <c r="X211" t="s">
        <v>5265</v>
      </c>
      <c r="Y211" t="s">
        <v>5266</v>
      </c>
      <c r="Z211" t="s">
        <v>5267</v>
      </c>
      <c r="AA211" t="s">
        <v>4502</v>
      </c>
      <c r="AB211" t="s">
        <v>4503</v>
      </c>
      <c r="AC211">
        <v>1.86</v>
      </c>
    </row>
    <row r="212" spans="1:29" customFormat="1" ht="14.4" x14ac:dyDescent="0.55000000000000004">
      <c r="A212" s="2" t="str">
        <f t="shared" si="13"/>
        <v>SkLrM0198</v>
      </c>
      <c r="B212" s="1" t="s">
        <v>27</v>
      </c>
      <c r="C212" s="2" t="str">
        <f t="shared" si="14"/>
        <v>SkLrM0198</v>
      </c>
      <c r="D212" s="2" t="s">
        <v>796</v>
      </c>
      <c r="E212" s="2" t="s">
        <v>211</v>
      </c>
      <c r="F212" s="2" t="s">
        <v>267</v>
      </c>
      <c r="G212" s="2" t="s">
        <v>797</v>
      </c>
      <c r="H212" s="2" t="s">
        <v>798</v>
      </c>
      <c r="I212" s="2">
        <v>18</v>
      </c>
      <c r="J212" s="2" t="s">
        <v>149</v>
      </c>
      <c r="K212" s="2" t="s">
        <v>333</v>
      </c>
      <c r="L212" s="2" t="str">
        <f t="shared" si="15"/>
        <v>SkLrM0198Maize18Dy</v>
      </c>
      <c r="M212" s="2" t="s">
        <v>3</v>
      </c>
      <c r="N212" s="2" t="s">
        <v>4</v>
      </c>
      <c r="O212" s="2" t="str">
        <f t="shared" si="16"/>
        <v>Maize root microbiome</v>
      </c>
      <c r="P212" s="23" t="s">
        <v>378</v>
      </c>
      <c r="Q212" s="2" t="s">
        <v>334</v>
      </c>
      <c r="R212" s="2" t="s">
        <v>141</v>
      </c>
      <c r="S212" s="2" t="s">
        <v>142</v>
      </c>
      <c r="T212" s="23" t="s">
        <v>335</v>
      </c>
      <c r="U212" s="23" t="s">
        <v>380</v>
      </c>
      <c r="V212" s="2" t="s">
        <v>381</v>
      </c>
      <c r="W212" t="s">
        <v>5268</v>
      </c>
      <c r="X212" t="s">
        <v>5269</v>
      </c>
      <c r="Y212" t="s">
        <v>5270</v>
      </c>
      <c r="Z212" t="s">
        <v>5271</v>
      </c>
      <c r="AA212" t="s">
        <v>4502</v>
      </c>
      <c r="AB212" t="s">
        <v>4503</v>
      </c>
      <c r="AC212">
        <v>1.56</v>
      </c>
    </row>
    <row r="213" spans="1:29" customFormat="1" ht="14.4" x14ac:dyDescent="0.55000000000000004">
      <c r="A213" s="2" t="str">
        <f t="shared" si="13"/>
        <v>SkLrM0199</v>
      </c>
      <c r="B213" s="1" t="s">
        <v>28</v>
      </c>
      <c r="C213" s="2" t="str">
        <f t="shared" si="14"/>
        <v>SkLrM0199</v>
      </c>
      <c r="D213" s="2" t="s">
        <v>799</v>
      </c>
      <c r="E213" s="2" t="s">
        <v>211</v>
      </c>
      <c r="F213" s="2" t="s">
        <v>267</v>
      </c>
      <c r="G213" s="2" t="s">
        <v>800</v>
      </c>
      <c r="H213" s="2" t="s">
        <v>801</v>
      </c>
      <c r="I213" s="2">
        <v>18</v>
      </c>
      <c r="J213" s="2" t="s">
        <v>149</v>
      </c>
      <c r="K213" s="2" t="s">
        <v>333</v>
      </c>
      <c r="L213" s="2" t="str">
        <f t="shared" si="15"/>
        <v>SkLrM0199Maize18Dy</v>
      </c>
      <c r="M213" s="2" t="s">
        <v>3</v>
      </c>
      <c r="N213" s="2" t="s">
        <v>4</v>
      </c>
      <c r="O213" s="2" t="str">
        <f t="shared" si="16"/>
        <v>Maize root microbiome</v>
      </c>
      <c r="P213" s="23" t="s">
        <v>378</v>
      </c>
      <c r="Q213" s="2" t="s">
        <v>334</v>
      </c>
      <c r="R213" s="2" t="s">
        <v>141</v>
      </c>
      <c r="S213" s="2" t="s">
        <v>142</v>
      </c>
      <c r="T213" s="23" t="s">
        <v>335</v>
      </c>
      <c r="U213" s="23" t="s">
        <v>380</v>
      </c>
      <c r="V213" s="2" t="s">
        <v>381</v>
      </c>
      <c r="W213" t="s">
        <v>5272</v>
      </c>
      <c r="X213" t="s">
        <v>5273</v>
      </c>
      <c r="Y213" t="s">
        <v>5274</v>
      </c>
      <c r="Z213" t="s">
        <v>5275</v>
      </c>
      <c r="AA213" t="s">
        <v>4502</v>
      </c>
      <c r="AB213" t="s">
        <v>4503</v>
      </c>
      <c r="AC213">
        <v>2.1</v>
      </c>
    </row>
    <row r="214" spans="1:29" customFormat="1" ht="14.4" x14ac:dyDescent="0.55000000000000004">
      <c r="A214" s="2" t="str">
        <f t="shared" si="13"/>
        <v>SkLrM0200</v>
      </c>
      <c r="B214" s="1" t="s">
        <v>29</v>
      </c>
      <c r="C214" s="2" t="str">
        <f t="shared" si="14"/>
        <v>SkLrM0200</v>
      </c>
      <c r="D214" s="2" t="s">
        <v>802</v>
      </c>
      <c r="E214" s="2" t="s">
        <v>211</v>
      </c>
      <c r="F214" s="2" t="s">
        <v>267</v>
      </c>
      <c r="G214" s="2" t="s">
        <v>803</v>
      </c>
      <c r="H214" s="2" t="s">
        <v>804</v>
      </c>
      <c r="I214" s="2">
        <v>18</v>
      </c>
      <c r="J214" s="2" t="s">
        <v>149</v>
      </c>
      <c r="K214" s="2" t="s">
        <v>333</v>
      </c>
      <c r="L214" s="2" t="str">
        <f t="shared" si="15"/>
        <v>SkLrM0200Maize18Dy</v>
      </c>
      <c r="M214" s="2" t="s">
        <v>3</v>
      </c>
      <c r="N214" s="2" t="s">
        <v>4</v>
      </c>
      <c r="O214" s="2" t="str">
        <f t="shared" si="16"/>
        <v>Maize root microbiome</v>
      </c>
      <c r="P214" s="23" t="s">
        <v>378</v>
      </c>
      <c r="Q214" s="2" t="s">
        <v>334</v>
      </c>
      <c r="R214" s="2" t="s">
        <v>141</v>
      </c>
      <c r="S214" s="2" t="s">
        <v>142</v>
      </c>
      <c r="T214" s="23" t="s">
        <v>335</v>
      </c>
      <c r="U214" s="23" t="s">
        <v>380</v>
      </c>
      <c r="V214" s="2" t="s">
        <v>381</v>
      </c>
      <c r="W214" t="s">
        <v>5276</v>
      </c>
      <c r="X214" t="s">
        <v>5277</v>
      </c>
      <c r="Y214" t="s">
        <v>5278</v>
      </c>
      <c r="Z214" t="s">
        <v>5279</v>
      </c>
      <c r="AA214" t="s">
        <v>4502</v>
      </c>
      <c r="AB214" t="s">
        <v>4503</v>
      </c>
      <c r="AC214">
        <v>1.68</v>
      </c>
    </row>
    <row r="215" spans="1:29" customFormat="1" ht="14.4" x14ac:dyDescent="0.55000000000000004">
      <c r="A215" s="2" t="str">
        <f t="shared" si="13"/>
        <v>SkLrM0201</v>
      </c>
      <c r="B215" s="1" t="s">
        <v>30</v>
      </c>
      <c r="C215" s="2" t="str">
        <f t="shared" si="14"/>
        <v>SkLrM0201</v>
      </c>
      <c r="D215" s="2" t="s">
        <v>805</v>
      </c>
      <c r="E215" s="2" t="s">
        <v>211</v>
      </c>
      <c r="F215" s="2" t="s">
        <v>267</v>
      </c>
      <c r="G215" s="2" t="s">
        <v>806</v>
      </c>
      <c r="H215" s="2" t="s">
        <v>807</v>
      </c>
      <c r="I215" s="2">
        <v>18</v>
      </c>
      <c r="J215" s="2" t="s">
        <v>149</v>
      </c>
      <c r="K215" s="2" t="s">
        <v>333</v>
      </c>
      <c r="L215" s="2" t="str">
        <f t="shared" si="15"/>
        <v>SkLrM0201Maize18Dy</v>
      </c>
      <c r="M215" s="2" t="s">
        <v>3</v>
      </c>
      <c r="N215" s="2" t="s">
        <v>4</v>
      </c>
      <c r="O215" s="2" t="str">
        <f t="shared" si="16"/>
        <v>Maize root microbiome</v>
      </c>
      <c r="P215" s="23" t="s">
        <v>378</v>
      </c>
      <c r="Q215" s="2" t="s">
        <v>334</v>
      </c>
      <c r="R215" s="2" t="s">
        <v>141</v>
      </c>
      <c r="S215" s="2" t="s">
        <v>142</v>
      </c>
      <c r="T215" s="23" t="s">
        <v>335</v>
      </c>
      <c r="U215" s="23" t="s">
        <v>380</v>
      </c>
      <c r="V215" s="2" t="s">
        <v>381</v>
      </c>
      <c r="W215" t="s">
        <v>5280</v>
      </c>
      <c r="X215" t="s">
        <v>5281</v>
      </c>
      <c r="Y215" t="s">
        <v>5282</v>
      </c>
      <c r="Z215" t="s">
        <v>5283</v>
      </c>
      <c r="AA215" t="s">
        <v>4502</v>
      </c>
      <c r="AB215" t="s">
        <v>4503</v>
      </c>
      <c r="AC215">
        <v>2.0299999999999998</v>
      </c>
    </row>
    <row r="216" spans="1:29" customFormat="1" ht="14.4" x14ac:dyDescent="0.55000000000000004">
      <c r="A216" s="2" t="str">
        <f t="shared" si="13"/>
        <v>SkLrM0202</v>
      </c>
      <c r="B216" s="1" t="s">
        <v>31</v>
      </c>
      <c r="C216" s="2" t="str">
        <f t="shared" si="14"/>
        <v>SkLrM0202</v>
      </c>
      <c r="D216" s="2" t="s">
        <v>808</v>
      </c>
      <c r="E216" s="2" t="s">
        <v>211</v>
      </c>
      <c r="F216" s="2" t="s">
        <v>267</v>
      </c>
      <c r="G216" s="2" t="s">
        <v>809</v>
      </c>
      <c r="H216" s="2" t="s">
        <v>810</v>
      </c>
      <c r="I216" s="2">
        <v>18</v>
      </c>
      <c r="J216" s="2" t="s">
        <v>149</v>
      </c>
      <c r="K216" s="2" t="s">
        <v>333</v>
      </c>
      <c r="L216" s="2" t="str">
        <f t="shared" si="15"/>
        <v>SkLrM0202Maize18Dy</v>
      </c>
      <c r="M216" s="2" t="s">
        <v>3</v>
      </c>
      <c r="N216" s="2" t="s">
        <v>4</v>
      </c>
      <c r="O216" s="2" t="str">
        <f t="shared" si="16"/>
        <v>Maize root microbiome</v>
      </c>
      <c r="P216" s="23" t="s">
        <v>378</v>
      </c>
      <c r="Q216" s="2" t="s">
        <v>334</v>
      </c>
      <c r="R216" s="2" t="s">
        <v>141</v>
      </c>
      <c r="S216" s="2" t="s">
        <v>142</v>
      </c>
      <c r="T216" s="23" t="s">
        <v>335</v>
      </c>
      <c r="U216" s="23" t="s">
        <v>380</v>
      </c>
      <c r="V216" s="2" t="s">
        <v>381</v>
      </c>
      <c r="W216" t="s">
        <v>5284</v>
      </c>
      <c r="X216" t="s">
        <v>5285</v>
      </c>
      <c r="Y216" t="s">
        <v>5286</v>
      </c>
      <c r="Z216" t="s">
        <v>5287</v>
      </c>
      <c r="AA216" t="s">
        <v>4502</v>
      </c>
      <c r="AB216" t="s">
        <v>4503</v>
      </c>
      <c r="AC216">
        <v>1.46</v>
      </c>
    </row>
    <row r="217" spans="1:29" customFormat="1" ht="14.4" x14ac:dyDescent="0.55000000000000004">
      <c r="A217" s="2" t="str">
        <f t="shared" si="13"/>
        <v>SkLrM0203</v>
      </c>
      <c r="B217" s="1" t="s">
        <v>32</v>
      </c>
      <c r="C217" s="2" t="str">
        <f t="shared" si="14"/>
        <v>SkLrM0203</v>
      </c>
      <c r="D217" s="2" t="s">
        <v>811</v>
      </c>
      <c r="E217" s="2" t="s">
        <v>211</v>
      </c>
      <c r="F217" s="2" t="s">
        <v>267</v>
      </c>
      <c r="G217" s="2" t="s">
        <v>812</v>
      </c>
      <c r="H217" s="2" t="s">
        <v>813</v>
      </c>
      <c r="I217" s="2">
        <v>18</v>
      </c>
      <c r="J217" s="2" t="s">
        <v>149</v>
      </c>
      <c r="K217" s="2" t="s">
        <v>333</v>
      </c>
      <c r="L217" s="2" t="str">
        <f t="shared" si="15"/>
        <v>SkLrM0203Maize18Dy</v>
      </c>
      <c r="M217" s="2" t="s">
        <v>3</v>
      </c>
      <c r="N217" s="2" t="s">
        <v>4</v>
      </c>
      <c r="O217" s="2" t="str">
        <f t="shared" si="16"/>
        <v>Maize root microbiome</v>
      </c>
      <c r="P217" s="23" t="s">
        <v>378</v>
      </c>
      <c r="Q217" s="2" t="s">
        <v>334</v>
      </c>
      <c r="R217" s="2" t="s">
        <v>141</v>
      </c>
      <c r="S217" s="2" t="s">
        <v>142</v>
      </c>
      <c r="T217" s="23" t="s">
        <v>335</v>
      </c>
      <c r="U217" s="23" t="s">
        <v>380</v>
      </c>
      <c r="V217" s="2" t="s">
        <v>381</v>
      </c>
      <c r="W217" t="s">
        <v>5288</v>
      </c>
      <c r="X217" t="s">
        <v>5289</v>
      </c>
      <c r="Y217" t="s">
        <v>5290</v>
      </c>
      <c r="Z217" t="s">
        <v>5291</v>
      </c>
      <c r="AA217" t="s">
        <v>4502</v>
      </c>
      <c r="AB217" t="s">
        <v>4503</v>
      </c>
      <c r="AC217">
        <v>1.85</v>
      </c>
    </row>
    <row r="218" spans="1:29" customFormat="1" ht="14.4" x14ac:dyDescent="0.55000000000000004">
      <c r="A218" s="2" t="str">
        <f t="shared" si="13"/>
        <v>SkLrM0204</v>
      </c>
      <c r="B218" s="1" t="s">
        <v>33</v>
      </c>
      <c r="C218" s="2" t="str">
        <f t="shared" si="14"/>
        <v>SkLrM0204</v>
      </c>
      <c r="D218" s="2" t="s">
        <v>814</v>
      </c>
      <c r="E218" s="2" t="s">
        <v>211</v>
      </c>
      <c r="F218" s="2" t="s">
        <v>267</v>
      </c>
      <c r="G218" s="2" t="s">
        <v>815</v>
      </c>
      <c r="H218" s="2" t="s">
        <v>816</v>
      </c>
      <c r="I218" s="2">
        <v>18</v>
      </c>
      <c r="J218" s="2" t="s">
        <v>149</v>
      </c>
      <c r="K218" s="2" t="s">
        <v>333</v>
      </c>
      <c r="L218" s="2" t="str">
        <f t="shared" si="15"/>
        <v>SkLrM0204Maize18Dy</v>
      </c>
      <c r="M218" s="2" t="s">
        <v>3</v>
      </c>
      <c r="N218" s="2" t="s">
        <v>4</v>
      </c>
      <c r="O218" s="2" t="str">
        <f t="shared" si="16"/>
        <v>Maize root microbiome</v>
      </c>
      <c r="P218" s="23" t="s">
        <v>378</v>
      </c>
      <c r="Q218" s="2" t="s">
        <v>334</v>
      </c>
      <c r="R218" s="2" t="s">
        <v>141</v>
      </c>
      <c r="S218" s="2" t="s">
        <v>142</v>
      </c>
      <c r="T218" s="23" t="s">
        <v>335</v>
      </c>
      <c r="U218" s="23" t="s">
        <v>380</v>
      </c>
      <c r="V218" s="2" t="s">
        <v>381</v>
      </c>
      <c r="W218" t="s">
        <v>5292</v>
      </c>
      <c r="X218" t="s">
        <v>5293</v>
      </c>
      <c r="Y218" t="s">
        <v>5294</v>
      </c>
      <c r="Z218" t="s">
        <v>5295</v>
      </c>
      <c r="AA218" t="s">
        <v>4502</v>
      </c>
      <c r="AB218" t="s">
        <v>4503</v>
      </c>
      <c r="AC218">
        <v>2.0299999999999998</v>
      </c>
    </row>
    <row r="219" spans="1:29" customFormat="1" ht="14.4" x14ac:dyDescent="0.55000000000000004">
      <c r="A219" s="2" t="str">
        <f t="shared" si="13"/>
        <v>SkLrM0205</v>
      </c>
      <c r="B219" s="1" t="s">
        <v>34</v>
      </c>
      <c r="C219" s="2" t="str">
        <f t="shared" si="14"/>
        <v>SkLrM0205</v>
      </c>
      <c r="D219" s="2" t="s">
        <v>817</v>
      </c>
      <c r="E219" s="2" t="s">
        <v>211</v>
      </c>
      <c r="F219" s="2" t="s">
        <v>267</v>
      </c>
      <c r="G219" s="2" t="s">
        <v>818</v>
      </c>
      <c r="H219" s="2" t="s">
        <v>819</v>
      </c>
      <c r="I219" s="2">
        <v>18</v>
      </c>
      <c r="J219" s="2" t="s">
        <v>149</v>
      </c>
      <c r="K219" s="2" t="s">
        <v>333</v>
      </c>
      <c r="L219" s="2" t="str">
        <f t="shared" si="15"/>
        <v>SkLrM0205Maize18Dy</v>
      </c>
      <c r="M219" s="2" t="s">
        <v>3</v>
      </c>
      <c r="N219" s="2" t="s">
        <v>4</v>
      </c>
      <c r="O219" s="2" t="str">
        <f t="shared" si="16"/>
        <v>Maize root microbiome</v>
      </c>
      <c r="P219" s="23" t="s">
        <v>378</v>
      </c>
      <c r="Q219" s="2" t="s">
        <v>334</v>
      </c>
      <c r="R219" s="2" t="s">
        <v>141</v>
      </c>
      <c r="S219" s="2" t="s">
        <v>142</v>
      </c>
      <c r="T219" s="23" t="s">
        <v>335</v>
      </c>
      <c r="U219" s="23" t="s">
        <v>380</v>
      </c>
      <c r="V219" s="2" t="s">
        <v>381</v>
      </c>
      <c r="W219" t="s">
        <v>5296</v>
      </c>
      <c r="X219" t="s">
        <v>5297</v>
      </c>
      <c r="Y219" t="s">
        <v>5298</v>
      </c>
      <c r="Z219" t="s">
        <v>5299</v>
      </c>
      <c r="AA219" t="s">
        <v>4502</v>
      </c>
      <c r="AB219" t="s">
        <v>4503</v>
      </c>
      <c r="AC219">
        <v>1.98</v>
      </c>
    </row>
    <row r="220" spans="1:29" customFormat="1" ht="14.4" x14ac:dyDescent="0.55000000000000004">
      <c r="A220" s="2" t="str">
        <f t="shared" si="13"/>
        <v>SkLrM0206</v>
      </c>
      <c r="B220" s="1" t="s">
        <v>35</v>
      </c>
      <c r="C220" s="2" t="str">
        <f t="shared" si="14"/>
        <v>SkLrM0206</v>
      </c>
      <c r="D220" s="2" t="s">
        <v>820</v>
      </c>
      <c r="E220" s="2" t="s">
        <v>211</v>
      </c>
      <c r="F220" s="2" t="s">
        <v>267</v>
      </c>
      <c r="G220" s="2" t="s">
        <v>821</v>
      </c>
      <c r="H220" s="2" t="s">
        <v>822</v>
      </c>
      <c r="I220" s="2">
        <v>18</v>
      </c>
      <c r="J220" s="2" t="s">
        <v>149</v>
      </c>
      <c r="K220" s="2" t="s">
        <v>333</v>
      </c>
      <c r="L220" s="2" t="str">
        <f t="shared" si="15"/>
        <v>SkLrM0206Maize18Dy</v>
      </c>
      <c r="M220" s="2" t="s">
        <v>3</v>
      </c>
      <c r="N220" s="2" t="s">
        <v>4</v>
      </c>
      <c r="O220" s="2" t="str">
        <f t="shared" si="16"/>
        <v>Maize root microbiome</v>
      </c>
      <c r="P220" s="23" t="s">
        <v>378</v>
      </c>
      <c r="Q220" s="2" t="s">
        <v>334</v>
      </c>
      <c r="R220" s="2" t="s">
        <v>141</v>
      </c>
      <c r="S220" s="2" t="s">
        <v>142</v>
      </c>
      <c r="T220" s="23" t="s">
        <v>335</v>
      </c>
      <c r="U220" s="23" t="s">
        <v>380</v>
      </c>
      <c r="V220" s="2" t="s">
        <v>381</v>
      </c>
      <c r="W220" t="s">
        <v>5300</v>
      </c>
      <c r="X220" t="s">
        <v>5301</v>
      </c>
      <c r="Y220" t="s">
        <v>5302</v>
      </c>
      <c r="Z220" t="s">
        <v>5303</v>
      </c>
      <c r="AA220" t="s">
        <v>4502</v>
      </c>
      <c r="AB220" t="s">
        <v>4503</v>
      </c>
      <c r="AC220">
        <v>2.0499999999999998</v>
      </c>
    </row>
    <row r="221" spans="1:29" customFormat="1" ht="14.4" x14ac:dyDescent="0.55000000000000004">
      <c r="A221" s="2" t="str">
        <f t="shared" si="13"/>
        <v>SkLrM0207</v>
      </c>
      <c r="B221" s="1" t="s">
        <v>36</v>
      </c>
      <c r="C221" s="2" t="str">
        <f t="shared" si="14"/>
        <v>SkLrM0207</v>
      </c>
      <c r="D221" s="2" t="s">
        <v>823</v>
      </c>
      <c r="E221" s="2" t="s">
        <v>211</v>
      </c>
      <c r="F221" s="2" t="s">
        <v>267</v>
      </c>
      <c r="G221" s="2" t="s">
        <v>824</v>
      </c>
      <c r="H221" s="2" t="s">
        <v>825</v>
      </c>
      <c r="I221" s="2">
        <v>18</v>
      </c>
      <c r="J221" s="2" t="s">
        <v>149</v>
      </c>
      <c r="K221" s="2" t="s">
        <v>333</v>
      </c>
      <c r="L221" s="2" t="str">
        <f t="shared" si="15"/>
        <v>SkLrM0207Maize18Dy</v>
      </c>
      <c r="M221" s="2" t="s">
        <v>3</v>
      </c>
      <c r="N221" s="2" t="s">
        <v>4</v>
      </c>
      <c r="O221" s="2" t="str">
        <f t="shared" si="16"/>
        <v>Maize root microbiome</v>
      </c>
      <c r="P221" s="23" t="s">
        <v>378</v>
      </c>
      <c r="Q221" s="2" t="s">
        <v>334</v>
      </c>
      <c r="R221" s="2" t="s">
        <v>141</v>
      </c>
      <c r="S221" s="2" t="s">
        <v>142</v>
      </c>
      <c r="T221" s="23" t="s">
        <v>335</v>
      </c>
      <c r="U221" s="23" t="s">
        <v>380</v>
      </c>
      <c r="V221" s="2" t="s">
        <v>381</v>
      </c>
      <c r="W221" t="s">
        <v>5304</v>
      </c>
      <c r="X221" t="s">
        <v>5305</v>
      </c>
      <c r="Y221" t="s">
        <v>5306</v>
      </c>
      <c r="Z221" t="s">
        <v>5307</v>
      </c>
      <c r="AA221" t="s">
        <v>4502</v>
      </c>
      <c r="AB221" t="s">
        <v>4503</v>
      </c>
      <c r="AC221">
        <v>1.7</v>
      </c>
    </row>
    <row r="222" spans="1:29" customFormat="1" ht="14.4" x14ac:dyDescent="0.55000000000000004">
      <c r="A222" s="2" t="str">
        <f t="shared" si="13"/>
        <v>SkLrM0208</v>
      </c>
      <c r="B222" s="1" t="s">
        <v>37</v>
      </c>
      <c r="C222" s="2" t="str">
        <f t="shared" si="14"/>
        <v>SkLrM0208</v>
      </c>
      <c r="D222" s="2" t="s">
        <v>826</v>
      </c>
      <c r="E222" s="2" t="s">
        <v>211</v>
      </c>
      <c r="F222" s="2" t="s">
        <v>267</v>
      </c>
      <c r="G222" s="2" t="s">
        <v>827</v>
      </c>
      <c r="H222" s="2" t="s">
        <v>828</v>
      </c>
      <c r="I222" s="2">
        <v>18</v>
      </c>
      <c r="J222" s="2" t="s">
        <v>149</v>
      </c>
      <c r="K222" s="2" t="s">
        <v>333</v>
      </c>
      <c r="L222" s="2" t="str">
        <f t="shared" si="15"/>
        <v>SkLrM0208Maize18Dy</v>
      </c>
      <c r="M222" s="2" t="s">
        <v>3</v>
      </c>
      <c r="N222" s="2" t="s">
        <v>4</v>
      </c>
      <c r="O222" s="2" t="str">
        <f t="shared" si="16"/>
        <v>Maize root microbiome</v>
      </c>
      <c r="P222" s="23" t="s">
        <v>378</v>
      </c>
      <c r="Q222" s="2" t="s">
        <v>334</v>
      </c>
      <c r="R222" s="2" t="s">
        <v>141</v>
      </c>
      <c r="S222" s="2" t="s">
        <v>142</v>
      </c>
      <c r="T222" s="23" t="s">
        <v>335</v>
      </c>
      <c r="U222" s="23" t="s">
        <v>380</v>
      </c>
      <c r="V222" s="2" t="s">
        <v>381</v>
      </c>
      <c r="W222" t="s">
        <v>5308</v>
      </c>
      <c r="X222" t="s">
        <v>5309</v>
      </c>
      <c r="Y222" t="s">
        <v>4058</v>
      </c>
      <c r="Z222" t="s">
        <v>5310</v>
      </c>
      <c r="AA222" t="s">
        <v>4502</v>
      </c>
      <c r="AB222" t="s">
        <v>4503</v>
      </c>
      <c r="AC222">
        <v>2.1</v>
      </c>
    </row>
    <row r="223" spans="1:29" customFormat="1" ht="14.4" x14ac:dyDescent="0.55000000000000004">
      <c r="A223" s="2" t="str">
        <f t="shared" si="13"/>
        <v>SkLrM0209</v>
      </c>
      <c r="B223" s="1" t="s">
        <v>38</v>
      </c>
      <c r="C223" s="2" t="str">
        <f t="shared" si="14"/>
        <v>SkLrM0209</v>
      </c>
      <c r="D223" s="2" t="s">
        <v>829</v>
      </c>
      <c r="E223" s="2" t="s">
        <v>211</v>
      </c>
      <c r="F223" s="2" t="s">
        <v>267</v>
      </c>
      <c r="G223" s="2" t="s">
        <v>830</v>
      </c>
      <c r="H223" s="2" t="s">
        <v>831</v>
      </c>
      <c r="I223" s="2">
        <v>18</v>
      </c>
      <c r="J223" s="2" t="s">
        <v>149</v>
      </c>
      <c r="K223" s="2" t="s">
        <v>333</v>
      </c>
      <c r="L223" s="2" t="str">
        <f t="shared" si="15"/>
        <v>SkLrM0209Maize18Dy</v>
      </c>
      <c r="M223" s="2" t="s">
        <v>3</v>
      </c>
      <c r="N223" s="2" t="s">
        <v>4</v>
      </c>
      <c r="O223" s="2" t="str">
        <f t="shared" si="16"/>
        <v>Maize root microbiome</v>
      </c>
      <c r="P223" s="23" t="s">
        <v>378</v>
      </c>
      <c r="Q223" s="2" t="s">
        <v>334</v>
      </c>
      <c r="R223" s="2" t="s">
        <v>141</v>
      </c>
      <c r="S223" s="2" t="s">
        <v>142</v>
      </c>
      <c r="T223" s="23" t="s">
        <v>335</v>
      </c>
      <c r="U223" s="23" t="s">
        <v>380</v>
      </c>
      <c r="V223" s="2" t="s">
        <v>381</v>
      </c>
      <c r="W223" t="s">
        <v>5311</v>
      </c>
      <c r="X223" t="s">
        <v>5312</v>
      </c>
      <c r="Y223" t="s">
        <v>5313</v>
      </c>
      <c r="Z223" t="s">
        <v>5314</v>
      </c>
      <c r="AA223" t="s">
        <v>4502</v>
      </c>
      <c r="AB223" t="s">
        <v>4503</v>
      </c>
      <c r="AC223">
        <v>1.85</v>
      </c>
    </row>
    <row r="224" spans="1:29" customFormat="1" ht="14.4" x14ac:dyDescent="0.55000000000000004">
      <c r="A224" s="2" t="str">
        <f t="shared" si="13"/>
        <v>SkLrM0210</v>
      </c>
      <c r="B224" s="1" t="s">
        <v>39</v>
      </c>
      <c r="C224" s="2" t="str">
        <f t="shared" si="14"/>
        <v>SkLrM0210</v>
      </c>
      <c r="D224" s="2" t="s">
        <v>832</v>
      </c>
      <c r="E224" s="2" t="s">
        <v>211</v>
      </c>
      <c r="F224" s="2" t="s">
        <v>267</v>
      </c>
      <c r="G224" s="2" t="s">
        <v>833</v>
      </c>
      <c r="H224" s="2" t="s">
        <v>834</v>
      </c>
      <c r="I224" s="2">
        <v>18</v>
      </c>
      <c r="J224" s="2" t="s">
        <v>149</v>
      </c>
      <c r="K224" s="2" t="s">
        <v>333</v>
      </c>
      <c r="L224" s="2" t="str">
        <f t="shared" si="15"/>
        <v>SkLrM0210Maize18Dy</v>
      </c>
      <c r="M224" s="2" t="s">
        <v>3</v>
      </c>
      <c r="N224" s="2" t="s">
        <v>4</v>
      </c>
      <c r="O224" s="2" t="str">
        <f t="shared" si="16"/>
        <v>Maize root microbiome</v>
      </c>
      <c r="P224" s="23" t="s">
        <v>378</v>
      </c>
      <c r="Q224" s="2" t="s">
        <v>334</v>
      </c>
      <c r="R224" s="2" t="s">
        <v>141</v>
      </c>
      <c r="S224" s="2" t="s">
        <v>142</v>
      </c>
      <c r="T224" s="23" t="s">
        <v>335</v>
      </c>
      <c r="U224" s="23" t="s">
        <v>380</v>
      </c>
      <c r="V224" s="2" t="s">
        <v>381</v>
      </c>
      <c r="W224" t="s">
        <v>5315</v>
      </c>
      <c r="X224" t="s">
        <v>5316</v>
      </c>
      <c r="Y224" t="s">
        <v>5317</v>
      </c>
      <c r="Z224" t="s">
        <v>5318</v>
      </c>
      <c r="AA224" t="s">
        <v>4502</v>
      </c>
      <c r="AB224" t="s">
        <v>4503</v>
      </c>
      <c r="AC224">
        <v>1.8</v>
      </c>
    </row>
    <row r="225" spans="1:29" customFormat="1" ht="14.4" x14ac:dyDescent="0.55000000000000004">
      <c r="A225" s="2" t="str">
        <f t="shared" si="13"/>
        <v>SkLrM0211</v>
      </c>
      <c r="B225" s="1" t="s">
        <v>40</v>
      </c>
      <c r="C225" s="2" t="str">
        <f t="shared" si="14"/>
        <v>SkLrM0211</v>
      </c>
      <c r="D225" s="2" t="s">
        <v>835</v>
      </c>
      <c r="E225" s="2" t="s">
        <v>211</v>
      </c>
      <c r="F225" s="2" t="s">
        <v>267</v>
      </c>
      <c r="G225" s="2" t="s">
        <v>836</v>
      </c>
      <c r="H225" s="2" t="s">
        <v>837</v>
      </c>
      <c r="I225" s="2">
        <v>18</v>
      </c>
      <c r="J225" s="2" t="s">
        <v>149</v>
      </c>
      <c r="K225" s="2" t="s">
        <v>333</v>
      </c>
      <c r="L225" s="2" t="str">
        <f t="shared" si="15"/>
        <v>SkLrM0211Maize18Dy</v>
      </c>
      <c r="M225" s="2" t="s">
        <v>3</v>
      </c>
      <c r="N225" s="2" t="s">
        <v>4</v>
      </c>
      <c r="O225" s="2" t="str">
        <f t="shared" si="16"/>
        <v>Maize root microbiome</v>
      </c>
      <c r="P225" s="23" t="s">
        <v>378</v>
      </c>
      <c r="Q225" s="2" t="s">
        <v>334</v>
      </c>
      <c r="R225" s="2" t="s">
        <v>141</v>
      </c>
      <c r="S225" s="2" t="s">
        <v>142</v>
      </c>
      <c r="T225" s="23" t="s">
        <v>335</v>
      </c>
      <c r="U225" s="23" t="s">
        <v>380</v>
      </c>
      <c r="V225" s="2" t="s">
        <v>381</v>
      </c>
      <c r="W225" t="s">
        <v>5319</v>
      </c>
      <c r="X225" t="s">
        <v>5320</v>
      </c>
      <c r="Y225" t="s">
        <v>4281</v>
      </c>
      <c r="Z225" t="s">
        <v>5321</v>
      </c>
      <c r="AA225" t="s">
        <v>4502</v>
      </c>
      <c r="AB225" t="s">
        <v>4503</v>
      </c>
      <c r="AC225">
        <v>1.6</v>
      </c>
    </row>
    <row r="226" spans="1:29" customFormat="1" ht="14.4" x14ac:dyDescent="0.55000000000000004">
      <c r="A226" s="2" t="str">
        <f t="shared" si="13"/>
        <v>SkLrM0212</v>
      </c>
      <c r="B226" s="1" t="s">
        <v>41</v>
      </c>
      <c r="C226" s="2" t="str">
        <f t="shared" si="14"/>
        <v>SkLrM0212</v>
      </c>
      <c r="D226" s="2" t="s">
        <v>838</v>
      </c>
      <c r="E226" s="2" t="s">
        <v>211</v>
      </c>
      <c r="F226" s="2" t="s">
        <v>267</v>
      </c>
      <c r="G226" s="2" t="s">
        <v>839</v>
      </c>
      <c r="H226" s="2" t="s">
        <v>840</v>
      </c>
      <c r="I226" s="2">
        <v>18</v>
      </c>
      <c r="J226" s="2" t="s">
        <v>149</v>
      </c>
      <c r="K226" s="2" t="s">
        <v>333</v>
      </c>
      <c r="L226" s="2" t="str">
        <f t="shared" si="15"/>
        <v>SkLrM0212Maize18Dy</v>
      </c>
      <c r="M226" s="2" t="s">
        <v>3</v>
      </c>
      <c r="N226" s="2" t="s">
        <v>4</v>
      </c>
      <c r="O226" s="2" t="str">
        <f t="shared" si="16"/>
        <v>Maize root microbiome</v>
      </c>
      <c r="P226" s="23" t="s">
        <v>378</v>
      </c>
      <c r="Q226" s="2" t="s">
        <v>334</v>
      </c>
      <c r="R226" s="2" t="s">
        <v>141</v>
      </c>
      <c r="S226" s="2" t="s">
        <v>142</v>
      </c>
      <c r="T226" s="23" t="s">
        <v>335</v>
      </c>
      <c r="U226" s="23" t="s">
        <v>380</v>
      </c>
      <c r="V226" s="2" t="s">
        <v>381</v>
      </c>
      <c r="W226" t="s">
        <v>5322</v>
      </c>
      <c r="X226" t="s">
        <v>5323</v>
      </c>
      <c r="Y226" t="s">
        <v>3933</v>
      </c>
      <c r="Z226" t="s">
        <v>5324</v>
      </c>
      <c r="AA226" t="s">
        <v>4502</v>
      </c>
      <c r="AB226" t="s">
        <v>4503</v>
      </c>
      <c r="AC226">
        <v>1.3</v>
      </c>
    </row>
    <row r="227" spans="1:29" customFormat="1" ht="14.4" x14ac:dyDescent="0.55000000000000004">
      <c r="A227" s="2" t="str">
        <f t="shared" si="13"/>
        <v>SkLrM0213</v>
      </c>
      <c r="B227" s="1" t="s">
        <v>42</v>
      </c>
      <c r="C227" s="2" t="str">
        <f t="shared" si="14"/>
        <v>SkLrM0213</v>
      </c>
      <c r="D227" s="2" t="s">
        <v>841</v>
      </c>
      <c r="E227" s="2" t="s">
        <v>211</v>
      </c>
      <c r="F227" s="2" t="s">
        <v>267</v>
      </c>
      <c r="G227" s="2" t="s">
        <v>842</v>
      </c>
      <c r="H227" s="2" t="s">
        <v>843</v>
      </c>
      <c r="I227" s="2">
        <v>18</v>
      </c>
      <c r="J227" s="2" t="s">
        <v>149</v>
      </c>
      <c r="K227" s="2" t="s">
        <v>333</v>
      </c>
      <c r="L227" s="2" t="str">
        <f t="shared" si="15"/>
        <v>SkLrM0213Maize18Dy</v>
      </c>
      <c r="M227" s="2" t="s">
        <v>3</v>
      </c>
      <c r="N227" s="2" t="s">
        <v>4</v>
      </c>
      <c r="O227" s="2" t="str">
        <f t="shared" si="16"/>
        <v>Maize root microbiome</v>
      </c>
      <c r="P227" s="23" t="s">
        <v>378</v>
      </c>
      <c r="Q227" s="2" t="s">
        <v>334</v>
      </c>
      <c r="R227" s="2" t="s">
        <v>141</v>
      </c>
      <c r="S227" s="2" t="s">
        <v>142</v>
      </c>
      <c r="T227" s="23" t="s">
        <v>335</v>
      </c>
      <c r="U227" s="23" t="s">
        <v>380</v>
      </c>
      <c r="V227" s="2" t="s">
        <v>381</v>
      </c>
      <c r="W227" t="s">
        <v>5325</v>
      </c>
      <c r="X227" t="s">
        <v>5326</v>
      </c>
      <c r="Y227" t="s">
        <v>5327</v>
      </c>
      <c r="Z227" t="s">
        <v>5328</v>
      </c>
      <c r="AA227" t="s">
        <v>4502</v>
      </c>
      <c r="AB227" t="s">
        <v>4503</v>
      </c>
      <c r="AC227">
        <v>2</v>
      </c>
    </row>
    <row r="228" spans="1:29" customFormat="1" ht="14.4" x14ac:dyDescent="0.55000000000000004">
      <c r="A228" s="2" t="str">
        <f t="shared" si="13"/>
        <v>SkLrM0214</v>
      </c>
      <c r="B228" s="1" t="s">
        <v>43</v>
      </c>
      <c r="C228" s="2" t="str">
        <f t="shared" si="14"/>
        <v>SkLrM0214</v>
      </c>
      <c r="D228" s="2" t="s">
        <v>844</v>
      </c>
      <c r="E228" s="2" t="s">
        <v>211</v>
      </c>
      <c r="F228" s="2" t="s">
        <v>267</v>
      </c>
      <c r="G228" s="2" t="s">
        <v>845</v>
      </c>
      <c r="H228" s="2" t="s">
        <v>846</v>
      </c>
      <c r="I228" s="2">
        <v>18</v>
      </c>
      <c r="J228" s="2" t="s">
        <v>149</v>
      </c>
      <c r="K228" s="2" t="s">
        <v>333</v>
      </c>
      <c r="L228" s="2" t="str">
        <f t="shared" si="15"/>
        <v>SkLrM0214Maize18Dy</v>
      </c>
      <c r="M228" s="2" t="s">
        <v>3</v>
      </c>
      <c r="N228" s="2" t="s">
        <v>4</v>
      </c>
      <c r="O228" s="2" t="str">
        <f t="shared" si="16"/>
        <v>Maize root microbiome</v>
      </c>
      <c r="P228" s="23" t="s">
        <v>378</v>
      </c>
      <c r="Q228" s="2" t="s">
        <v>334</v>
      </c>
      <c r="R228" s="2" t="s">
        <v>141</v>
      </c>
      <c r="S228" s="2" t="s">
        <v>142</v>
      </c>
      <c r="T228" s="23" t="s">
        <v>335</v>
      </c>
      <c r="U228" s="23" t="s">
        <v>380</v>
      </c>
      <c r="V228" s="2" t="s">
        <v>381</v>
      </c>
      <c r="W228" t="s">
        <v>5329</v>
      </c>
      <c r="X228" t="s">
        <v>5330</v>
      </c>
      <c r="Y228" t="s">
        <v>5331</v>
      </c>
      <c r="Z228" t="s">
        <v>5332</v>
      </c>
      <c r="AA228" t="s">
        <v>4502</v>
      </c>
      <c r="AB228" t="s">
        <v>4503</v>
      </c>
      <c r="AC228">
        <v>1.4</v>
      </c>
    </row>
    <row r="229" spans="1:29" customFormat="1" ht="14.4" x14ac:dyDescent="0.55000000000000004">
      <c r="A229" s="2" t="str">
        <f t="shared" si="13"/>
        <v>SkLrM0215</v>
      </c>
      <c r="B229" s="1" t="s">
        <v>44</v>
      </c>
      <c r="C229" s="2" t="str">
        <f t="shared" si="14"/>
        <v>SkLrM0215</v>
      </c>
      <c r="D229" s="2" t="s">
        <v>847</v>
      </c>
      <c r="E229" s="2" t="s">
        <v>211</v>
      </c>
      <c r="F229" s="2" t="s">
        <v>267</v>
      </c>
      <c r="G229" s="2" t="s">
        <v>848</v>
      </c>
      <c r="H229" s="2" t="s">
        <v>849</v>
      </c>
      <c r="I229" s="2">
        <v>18</v>
      </c>
      <c r="J229" s="2" t="s">
        <v>149</v>
      </c>
      <c r="K229" s="2" t="s">
        <v>333</v>
      </c>
      <c r="L229" s="2" t="str">
        <f t="shared" si="15"/>
        <v>SkLrM0215Maize18Dy</v>
      </c>
      <c r="M229" s="2" t="s">
        <v>3</v>
      </c>
      <c r="N229" s="2" t="s">
        <v>4</v>
      </c>
      <c r="O229" s="2" t="str">
        <f t="shared" si="16"/>
        <v>Maize root microbiome</v>
      </c>
      <c r="P229" s="23" t="s">
        <v>378</v>
      </c>
      <c r="Q229" s="2" t="s">
        <v>334</v>
      </c>
      <c r="R229" s="2" t="s">
        <v>141</v>
      </c>
      <c r="S229" s="2" t="s">
        <v>142</v>
      </c>
      <c r="T229" s="23" t="s">
        <v>335</v>
      </c>
      <c r="U229" s="23" t="s">
        <v>380</v>
      </c>
      <c r="V229" s="2" t="s">
        <v>381</v>
      </c>
      <c r="W229" t="s">
        <v>5333</v>
      </c>
      <c r="X229" t="s">
        <v>5334</v>
      </c>
      <c r="Y229" t="s">
        <v>5335</v>
      </c>
      <c r="Z229" t="s">
        <v>5336</v>
      </c>
      <c r="AA229" t="s">
        <v>4502</v>
      </c>
      <c r="AB229" t="s">
        <v>4503</v>
      </c>
      <c r="AC229">
        <v>2.0299999999999998</v>
      </c>
    </row>
    <row r="230" spans="1:29" customFormat="1" ht="14.4" x14ac:dyDescent="0.55000000000000004">
      <c r="A230" s="2" t="str">
        <f t="shared" si="13"/>
        <v>SkLrM0216</v>
      </c>
      <c r="B230" s="1" t="s">
        <v>45</v>
      </c>
      <c r="C230" s="2" t="str">
        <f t="shared" si="14"/>
        <v>SkLrM0216</v>
      </c>
      <c r="D230" s="2" t="s">
        <v>850</v>
      </c>
      <c r="E230" s="2" t="s">
        <v>211</v>
      </c>
      <c r="F230" s="2" t="s">
        <v>267</v>
      </c>
      <c r="G230" s="2" t="s">
        <v>851</v>
      </c>
      <c r="H230" s="2" t="s">
        <v>852</v>
      </c>
      <c r="I230" s="2">
        <v>18</v>
      </c>
      <c r="J230" s="2" t="s">
        <v>149</v>
      </c>
      <c r="K230" s="2" t="s">
        <v>333</v>
      </c>
      <c r="L230" s="2" t="str">
        <f t="shared" si="15"/>
        <v>SkLrM0216Maize18Dy</v>
      </c>
      <c r="M230" s="2" t="s">
        <v>3</v>
      </c>
      <c r="N230" s="2" t="s">
        <v>4</v>
      </c>
      <c r="O230" s="2" t="str">
        <f t="shared" si="16"/>
        <v>Maize root microbiome</v>
      </c>
      <c r="P230" s="23" t="s">
        <v>378</v>
      </c>
      <c r="Q230" s="2" t="s">
        <v>334</v>
      </c>
      <c r="R230" s="2" t="s">
        <v>141</v>
      </c>
      <c r="S230" s="2" t="s">
        <v>142</v>
      </c>
      <c r="T230" s="23" t="s">
        <v>335</v>
      </c>
      <c r="U230" s="23" t="s">
        <v>380</v>
      </c>
      <c r="V230" s="2" t="s">
        <v>381</v>
      </c>
      <c r="W230" t="s">
        <v>5337</v>
      </c>
      <c r="X230" t="s">
        <v>5338</v>
      </c>
      <c r="Y230" t="s">
        <v>5339</v>
      </c>
      <c r="Z230" t="s">
        <v>5340</v>
      </c>
      <c r="AA230" t="s">
        <v>4502</v>
      </c>
      <c r="AB230" t="s">
        <v>4503</v>
      </c>
      <c r="AC230">
        <v>2.0499999999999998</v>
      </c>
    </row>
    <row r="231" spans="1:29" customFormat="1" ht="14.4" x14ac:dyDescent="0.55000000000000004">
      <c r="A231" s="2" t="str">
        <f t="shared" si="13"/>
        <v>SkLrM0217</v>
      </c>
      <c r="B231" s="1" t="s">
        <v>46</v>
      </c>
      <c r="C231" s="2" t="str">
        <f t="shared" si="14"/>
        <v>SkLrM0217</v>
      </c>
      <c r="D231" s="2" t="s">
        <v>853</v>
      </c>
      <c r="E231" s="2" t="s">
        <v>211</v>
      </c>
      <c r="F231" s="2" t="s">
        <v>267</v>
      </c>
      <c r="G231" s="2" t="s">
        <v>854</v>
      </c>
      <c r="H231" s="2" t="s">
        <v>855</v>
      </c>
      <c r="I231" s="2">
        <v>18</v>
      </c>
      <c r="J231" s="2" t="s">
        <v>149</v>
      </c>
      <c r="K231" s="2" t="s">
        <v>333</v>
      </c>
      <c r="L231" s="2" t="str">
        <f t="shared" si="15"/>
        <v>SkLrM0217Maize18Dy</v>
      </c>
      <c r="M231" s="2" t="s">
        <v>3</v>
      </c>
      <c r="N231" s="2" t="s">
        <v>4</v>
      </c>
      <c r="O231" s="2" t="str">
        <f t="shared" si="16"/>
        <v>Maize root microbiome</v>
      </c>
      <c r="P231" s="23" t="s">
        <v>378</v>
      </c>
      <c r="Q231" s="2" t="s">
        <v>334</v>
      </c>
      <c r="R231" s="2" t="s">
        <v>141</v>
      </c>
      <c r="S231" s="2" t="s">
        <v>142</v>
      </c>
      <c r="T231" s="23" t="s">
        <v>335</v>
      </c>
      <c r="U231" s="23" t="s">
        <v>380</v>
      </c>
      <c r="V231" s="2" t="s">
        <v>381</v>
      </c>
      <c r="W231" t="s">
        <v>5341</v>
      </c>
      <c r="X231" t="s">
        <v>5342</v>
      </c>
      <c r="Y231" t="s">
        <v>5343</v>
      </c>
      <c r="Z231" t="s">
        <v>5344</v>
      </c>
      <c r="AA231" t="s">
        <v>4502</v>
      </c>
      <c r="AB231" t="s">
        <v>4503</v>
      </c>
      <c r="AC231">
        <v>1.88</v>
      </c>
    </row>
    <row r="232" spans="1:29" customFormat="1" ht="14.4" x14ac:dyDescent="0.55000000000000004">
      <c r="A232" s="2" t="str">
        <f t="shared" si="13"/>
        <v>SkLrM0218</v>
      </c>
      <c r="B232" s="1" t="s">
        <v>47</v>
      </c>
      <c r="C232" s="2" t="str">
        <f t="shared" si="14"/>
        <v>SkLrM0218</v>
      </c>
      <c r="D232" s="2" t="s">
        <v>856</v>
      </c>
      <c r="E232" s="2" t="s">
        <v>211</v>
      </c>
      <c r="F232" s="2" t="s">
        <v>267</v>
      </c>
      <c r="G232" s="2" t="s">
        <v>857</v>
      </c>
      <c r="H232" s="2" t="s">
        <v>858</v>
      </c>
      <c r="I232" s="2">
        <v>18</v>
      </c>
      <c r="J232" s="2" t="s">
        <v>149</v>
      </c>
      <c r="K232" s="2" t="s">
        <v>333</v>
      </c>
      <c r="L232" s="2" t="str">
        <f t="shared" si="15"/>
        <v>SkLrM0218Maize18Dy</v>
      </c>
      <c r="M232" s="2" t="s">
        <v>3</v>
      </c>
      <c r="N232" s="2" t="s">
        <v>4</v>
      </c>
      <c r="O232" s="2" t="str">
        <f t="shared" si="16"/>
        <v>Maize root microbiome</v>
      </c>
      <c r="P232" s="23" t="s">
        <v>378</v>
      </c>
      <c r="Q232" s="2" t="s">
        <v>334</v>
      </c>
      <c r="R232" s="2" t="s">
        <v>141</v>
      </c>
      <c r="S232" s="2" t="s">
        <v>142</v>
      </c>
      <c r="T232" s="23" t="s">
        <v>335</v>
      </c>
      <c r="U232" s="23" t="s">
        <v>380</v>
      </c>
      <c r="V232" s="2" t="s">
        <v>381</v>
      </c>
      <c r="W232" t="s">
        <v>5345</v>
      </c>
      <c r="X232" t="s">
        <v>5346</v>
      </c>
      <c r="Y232" t="s">
        <v>5347</v>
      </c>
      <c r="Z232" t="s">
        <v>5348</v>
      </c>
      <c r="AA232" t="s">
        <v>4502</v>
      </c>
      <c r="AB232" t="s">
        <v>4503</v>
      </c>
      <c r="AC232">
        <v>1.95</v>
      </c>
    </row>
    <row r="233" spans="1:29" customFormat="1" ht="14.4" x14ac:dyDescent="0.55000000000000004">
      <c r="A233" s="2" t="str">
        <f t="shared" si="13"/>
        <v>SkLrM0219</v>
      </c>
      <c r="B233" s="1" t="s">
        <v>48</v>
      </c>
      <c r="C233" s="2" t="str">
        <f t="shared" si="14"/>
        <v>SkLrM0219</v>
      </c>
      <c r="D233" s="2" t="s">
        <v>859</v>
      </c>
      <c r="E233" s="2" t="s">
        <v>211</v>
      </c>
      <c r="F233" s="2" t="s">
        <v>267</v>
      </c>
      <c r="G233" s="2" t="s">
        <v>860</v>
      </c>
      <c r="H233" s="2" t="s">
        <v>861</v>
      </c>
      <c r="I233" s="2">
        <v>18</v>
      </c>
      <c r="J233" s="2" t="s">
        <v>149</v>
      </c>
      <c r="K233" s="2" t="s">
        <v>333</v>
      </c>
      <c r="L233" s="2" t="str">
        <f t="shared" si="15"/>
        <v>SkLrM0219Maize18Dy</v>
      </c>
      <c r="M233" s="2" t="s">
        <v>3</v>
      </c>
      <c r="N233" s="2" t="s">
        <v>4</v>
      </c>
      <c r="O233" s="2" t="str">
        <f t="shared" si="16"/>
        <v>Maize root microbiome</v>
      </c>
      <c r="P233" s="23" t="s">
        <v>378</v>
      </c>
      <c r="Q233" s="2" t="s">
        <v>334</v>
      </c>
      <c r="R233" s="2" t="s">
        <v>141</v>
      </c>
      <c r="S233" s="2" t="s">
        <v>142</v>
      </c>
      <c r="T233" s="23" t="s">
        <v>335</v>
      </c>
      <c r="U233" s="23" t="s">
        <v>380</v>
      </c>
      <c r="V233" s="2" t="s">
        <v>381</v>
      </c>
      <c r="W233" t="s">
        <v>5349</v>
      </c>
      <c r="X233" t="s">
        <v>5350</v>
      </c>
      <c r="Y233" t="s">
        <v>5351</v>
      </c>
      <c r="Z233" t="s">
        <v>5352</v>
      </c>
      <c r="AA233" t="s">
        <v>4502</v>
      </c>
      <c r="AB233" t="s">
        <v>4503</v>
      </c>
      <c r="AC233">
        <v>1.8</v>
      </c>
    </row>
    <row r="234" spans="1:29" customFormat="1" ht="14.4" x14ac:dyDescent="0.55000000000000004">
      <c r="A234" s="2" t="str">
        <f t="shared" si="13"/>
        <v>SkLrM0220</v>
      </c>
      <c r="B234" s="1" t="s">
        <v>49</v>
      </c>
      <c r="C234" s="2" t="str">
        <f t="shared" si="14"/>
        <v>SkLrM0220</v>
      </c>
      <c r="D234" s="2" t="s">
        <v>862</v>
      </c>
      <c r="E234" s="2" t="s">
        <v>211</v>
      </c>
      <c r="F234" s="2" t="s">
        <v>267</v>
      </c>
      <c r="G234" s="2" t="s">
        <v>863</v>
      </c>
      <c r="H234" s="2" t="s">
        <v>864</v>
      </c>
      <c r="I234" s="2">
        <v>18</v>
      </c>
      <c r="J234" s="2" t="s">
        <v>149</v>
      </c>
      <c r="K234" s="2" t="s">
        <v>333</v>
      </c>
      <c r="L234" s="2" t="str">
        <f t="shared" si="15"/>
        <v>SkLrM0220Maize18Dy</v>
      </c>
      <c r="M234" s="2" t="s">
        <v>3</v>
      </c>
      <c r="N234" s="2" t="s">
        <v>4</v>
      </c>
      <c r="O234" s="2" t="str">
        <f t="shared" si="16"/>
        <v>Maize root microbiome</v>
      </c>
      <c r="P234" s="23" t="s">
        <v>378</v>
      </c>
      <c r="Q234" s="2" t="s">
        <v>334</v>
      </c>
      <c r="R234" s="2" t="s">
        <v>141</v>
      </c>
      <c r="S234" s="2" t="s">
        <v>142</v>
      </c>
      <c r="T234" s="23" t="s">
        <v>335</v>
      </c>
      <c r="U234" s="23" t="s">
        <v>380</v>
      </c>
      <c r="V234" s="2" t="s">
        <v>381</v>
      </c>
      <c r="W234" t="s">
        <v>5353</v>
      </c>
      <c r="X234" t="s">
        <v>5354</v>
      </c>
      <c r="Y234" t="s">
        <v>5355</v>
      </c>
      <c r="Z234" t="s">
        <v>5356</v>
      </c>
      <c r="AA234" t="s">
        <v>4502</v>
      </c>
      <c r="AB234" t="s">
        <v>4503</v>
      </c>
      <c r="AC234">
        <v>2.0549999999999997</v>
      </c>
    </row>
    <row r="235" spans="1:29" customFormat="1" ht="14.4" x14ac:dyDescent="0.55000000000000004">
      <c r="A235" s="2" t="str">
        <f t="shared" si="13"/>
        <v>SkLrM0221</v>
      </c>
      <c r="B235" s="1" t="s">
        <v>50</v>
      </c>
      <c r="C235" s="2" t="str">
        <f t="shared" si="14"/>
        <v>SkLrM0221</v>
      </c>
      <c r="D235" s="2" t="s">
        <v>865</v>
      </c>
      <c r="E235" s="2" t="s">
        <v>211</v>
      </c>
      <c r="F235" s="2" t="s">
        <v>267</v>
      </c>
      <c r="G235" s="2" t="s">
        <v>866</v>
      </c>
      <c r="H235" s="2" t="s">
        <v>867</v>
      </c>
      <c r="I235" s="2">
        <v>18</v>
      </c>
      <c r="J235" s="2" t="s">
        <v>149</v>
      </c>
      <c r="K235" s="2" t="s">
        <v>333</v>
      </c>
      <c r="L235" s="2" t="str">
        <f t="shared" si="15"/>
        <v>SkLrM0221Maize18Dy</v>
      </c>
      <c r="M235" s="2" t="s">
        <v>3</v>
      </c>
      <c r="N235" s="2" t="s">
        <v>4</v>
      </c>
      <c r="O235" s="2" t="str">
        <f t="shared" si="16"/>
        <v>Maize root microbiome</v>
      </c>
      <c r="P235" s="23" t="s">
        <v>378</v>
      </c>
      <c r="Q235" s="2" t="s">
        <v>334</v>
      </c>
      <c r="R235" s="2" t="s">
        <v>141</v>
      </c>
      <c r="S235" s="2" t="s">
        <v>142</v>
      </c>
      <c r="T235" s="23" t="s">
        <v>335</v>
      </c>
      <c r="U235" s="23" t="s">
        <v>380</v>
      </c>
      <c r="V235" s="2" t="s">
        <v>381</v>
      </c>
      <c r="W235" t="s">
        <v>5357</v>
      </c>
      <c r="X235" t="s">
        <v>5358</v>
      </c>
      <c r="Y235" t="s">
        <v>5359</v>
      </c>
      <c r="Z235" t="s">
        <v>5360</v>
      </c>
      <c r="AA235" t="s">
        <v>4502</v>
      </c>
      <c r="AB235" t="s">
        <v>4503</v>
      </c>
      <c r="AC235">
        <v>2.1</v>
      </c>
    </row>
    <row r="236" spans="1:29" customFormat="1" ht="14.4" x14ac:dyDescent="0.55000000000000004">
      <c r="A236" s="2" t="str">
        <f t="shared" si="13"/>
        <v>SkLrM0222</v>
      </c>
      <c r="B236" s="1" t="s">
        <v>51</v>
      </c>
      <c r="C236" s="2" t="str">
        <f t="shared" si="14"/>
        <v>SkLrM0222</v>
      </c>
      <c r="D236" s="2" t="s">
        <v>868</v>
      </c>
      <c r="E236" s="2" t="s">
        <v>211</v>
      </c>
      <c r="F236" s="2" t="s">
        <v>267</v>
      </c>
      <c r="G236" s="2" t="s">
        <v>869</v>
      </c>
      <c r="H236" s="2" t="s">
        <v>870</v>
      </c>
      <c r="I236" s="2">
        <v>18</v>
      </c>
      <c r="J236" s="2" t="s">
        <v>149</v>
      </c>
      <c r="K236" s="2" t="s">
        <v>333</v>
      </c>
      <c r="L236" s="2" t="str">
        <f t="shared" si="15"/>
        <v>SkLrM0222Maize18Dy</v>
      </c>
      <c r="M236" s="2" t="s">
        <v>3</v>
      </c>
      <c r="N236" s="2" t="s">
        <v>4</v>
      </c>
      <c r="O236" s="2" t="str">
        <f t="shared" si="16"/>
        <v>Maize root microbiome</v>
      </c>
      <c r="P236" s="23" t="s">
        <v>378</v>
      </c>
      <c r="Q236" s="2" t="s">
        <v>334</v>
      </c>
      <c r="R236" s="2" t="s">
        <v>141</v>
      </c>
      <c r="S236" s="2" t="s">
        <v>142</v>
      </c>
      <c r="T236" s="23" t="s">
        <v>335</v>
      </c>
      <c r="U236" s="23" t="s">
        <v>380</v>
      </c>
      <c r="V236" s="2" t="s">
        <v>381</v>
      </c>
      <c r="W236" t="s">
        <v>5361</v>
      </c>
      <c r="X236" t="s">
        <v>5362</v>
      </c>
      <c r="Y236" t="s">
        <v>5363</v>
      </c>
      <c r="Z236" t="s">
        <v>5364</v>
      </c>
      <c r="AA236" t="s">
        <v>4502</v>
      </c>
      <c r="AB236" t="s">
        <v>4503</v>
      </c>
      <c r="AC236">
        <v>1.8</v>
      </c>
    </row>
    <row r="237" spans="1:29" customFormat="1" ht="14.4" x14ac:dyDescent="0.55000000000000004">
      <c r="A237" s="2" t="str">
        <f t="shared" si="13"/>
        <v>SkLrM0223</v>
      </c>
      <c r="B237" s="1" t="s">
        <v>52</v>
      </c>
      <c r="C237" s="2" t="str">
        <f t="shared" si="14"/>
        <v>SkLrM0223</v>
      </c>
      <c r="D237" s="2" t="s">
        <v>871</v>
      </c>
      <c r="E237" s="2" t="s">
        <v>211</v>
      </c>
      <c r="F237" s="2" t="s">
        <v>267</v>
      </c>
      <c r="G237" s="2" t="s">
        <v>872</v>
      </c>
      <c r="H237" s="2" t="s">
        <v>873</v>
      </c>
      <c r="I237" s="2">
        <v>18</v>
      </c>
      <c r="J237" s="2" t="s">
        <v>149</v>
      </c>
      <c r="K237" s="2" t="s">
        <v>333</v>
      </c>
      <c r="L237" s="2" t="str">
        <f t="shared" si="15"/>
        <v>SkLrM0223Maize18Dy</v>
      </c>
      <c r="M237" s="2" t="s">
        <v>3</v>
      </c>
      <c r="N237" s="2" t="s">
        <v>4</v>
      </c>
      <c r="O237" s="2" t="str">
        <f t="shared" si="16"/>
        <v>Maize root microbiome</v>
      </c>
      <c r="P237" s="23" t="s">
        <v>378</v>
      </c>
      <c r="Q237" s="2" t="s">
        <v>334</v>
      </c>
      <c r="R237" s="2" t="s">
        <v>141</v>
      </c>
      <c r="S237" s="2" t="s">
        <v>142</v>
      </c>
      <c r="T237" s="23" t="s">
        <v>335</v>
      </c>
      <c r="U237" s="23" t="s">
        <v>380</v>
      </c>
      <c r="V237" s="2" t="s">
        <v>381</v>
      </c>
      <c r="W237" t="s">
        <v>5365</v>
      </c>
      <c r="X237" t="s">
        <v>5366</v>
      </c>
      <c r="Y237" t="s">
        <v>5367</v>
      </c>
      <c r="Z237" t="s">
        <v>5368</v>
      </c>
      <c r="AA237" t="s">
        <v>4502</v>
      </c>
      <c r="AB237" t="s">
        <v>4503</v>
      </c>
      <c r="AC237">
        <v>2.0499999999999998</v>
      </c>
    </row>
    <row r="238" spans="1:29" customFormat="1" ht="14.4" x14ac:dyDescent="0.55000000000000004">
      <c r="A238" s="2" t="str">
        <f t="shared" si="13"/>
        <v>SkLrM0224</v>
      </c>
      <c r="B238" s="1" t="s">
        <v>53</v>
      </c>
      <c r="C238" s="2" t="str">
        <f t="shared" si="14"/>
        <v>SkLrM0224</v>
      </c>
      <c r="D238" s="2" t="s">
        <v>874</v>
      </c>
      <c r="E238" s="2" t="s">
        <v>211</v>
      </c>
      <c r="F238" s="2" t="s">
        <v>267</v>
      </c>
      <c r="G238" s="2" t="s">
        <v>875</v>
      </c>
      <c r="H238" s="2" t="s">
        <v>876</v>
      </c>
      <c r="I238" s="2">
        <v>18</v>
      </c>
      <c r="J238" s="2" t="s">
        <v>149</v>
      </c>
      <c r="K238" s="2" t="s">
        <v>333</v>
      </c>
      <c r="L238" s="2" t="str">
        <f t="shared" si="15"/>
        <v>SkLrM0224Maize18Dy</v>
      </c>
      <c r="M238" s="2" t="s">
        <v>3</v>
      </c>
      <c r="N238" s="2" t="s">
        <v>4</v>
      </c>
      <c r="O238" s="2" t="str">
        <f t="shared" si="16"/>
        <v>Maize root microbiome</v>
      </c>
      <c r="P238" s="23" t="s">
        <v>378</v>
      </c>
      <c r="Q238" s="2" t="s">
        <v>334</v>
      </c>
      <c r="R238" s="2" t="s">
        <v>141</v>
      </c>
      <c r="S238" s="2" t="s">
        <v>142</v>
      </c>
      <c r="T238" s="23" t="s">
        <v>335</v>
      </c>
      <c r="U238" s="23" t="s">
        <v>380</v>
      </c>
      <c r="V238" s="2" t="s">
        <v>381</v>
      </c>
      <c r="W238" t="s">
        <v>5369</v>
      </c>
      <c r="X238" t="s">
        <v>5370</v>
      </c>
      <c r="Y238" t="s">
        <v>5371</v>
      </c>
      <c r="Z238" t="s">
        <v>5372</v>
      </c>
      <c r="AA238" t="s">
        <v>4502</v>
      </c>
      <c r="AB238" t="s">
        <v>4503</v>
      </c>
      <c r="AC238">
        <v>1.97</v>
      </c>
    </row>
    <row r="239" spans="1:29" customFormat="1" ht="14.4" x14ac:dyDescent="0.55000000000000004">
      <c r="A239" s="2" t="str">
        <f t="shared" si="13"/>
        <v>SkLrM0225</v>
      </c>
      <c r="B239" s="1" t="s">
        <v>54</v>
      </c>
      <c r="C239" s="2" t="str">
        <f t="shared" si="14"/>
        <v>SkLrM0225</v>
      </c>
      <c r="D239" s="2" t="s">
        <v>877</v>
      </c>
      <c r="E239" s="2" t="s">
        <v>211</v>
      </c>
      <c r="F239" s="2" t="s">
        <v>267</v>
      </c>
      <c r="G239" s="2" t="s">
        <v>878</v>
      </c>
      <c r="H239" s="2" t="s">
        <v>879</v>
      </c>
      <c r="I239" s="2">
        <v>18</v>
      </c>
      <c r="J239" s="2" t="s">
        <v>149</v>
      </c>
      <c r="K239" s="2" t="s">
        <v>333</v>
      </c>
      <c r="L239" s="2" t="str">
        <f t="shared" si="15"/>
        <v>SkLrM0225Maize18Dy</v>
      </c>
      <c r="M239" s="2" t="s">
        <v>3</v>
      </c>
      <c r="N239" s="2" t="s">
        <v>4</v>
      </c>
      <c r="O239" s="2" t="str">
        <f t="shared" si="16"/>
        <v>Maize root microbiome</v>
      </c>
      <c r="P239" s="23" t="s">
        <v>378</v>
      </c>
      <c r="Q239" s="2" t="s">
        <v>334</v>
      </c>
      <c r="R239" s="2" t="s">
        <v>141</v>
      </c>
      <c r="S239" s="2" t="s">
        <v>142</v>
      </c>
      <c r="T239" s="23" t="s">
        <v>335</v>
      </c>
      <c r="U239" s="23" t="s">
        <v>380</v>
      </c>
      <c r="V239" s="2" t="s">
        <v>381</v>
      </c>
      <c r="W239" t="s">
        <v>5373</v>
      </c>
      <c r="X239" t="s">
        <v>5374</v>
      </c>
      <c r="Y239" t="s">
        <v>5375</v>
      </c>
      <c r="Z239" t="s">
        <v>5376</v>
      </c>
      <c r="AA239" t="s">
        <v>4502</v>
      </c>
      <c r="AB239" t="s">
        <v>4503</v>
      </c>
      <c r="AC239">
        <v>1.9</v>
      </c>
    </row>
    <row r="240" spans="1:29" customFormat="1" ht="14.4" x14ac:dyDescent="0.55000000000000004">
      <c r="A240" s="2" t="str">
        <f t="shared" si="13"/>
        <v>SkLrM0226</v>
      </c>
      <c r="B240" s="1" t="s">
        <v>55</v>
      </c>
      <c r="C240" s="2" t="str">
        <f t="shared" si="14"/>
        <v>SkLrM0226</v>
      </c>
      <c r="D240" s="2" t="s">
        <v>880</v>
      </c>
      <c r="E240" s="2" t="s">
        <v>211</v>
      </c>
      <c r="F240" s="2" t="s">
        <v>267</v>
      </c>
      <c r="G240" s="2" t="s">
        <v>881</v>
      </c>
      <c r="H240" s="2" t="s">
        <v>882</v>
      </c>
      <c r="I240" s="2">
        <v>18</v>
      </c>
      <c r="J240" s="2" t="s">
        <v>149</v>
      </c>
      <c r="K240" s="2" t="s">
        <v>333</v>
      </c>
      <c r="L240" s="2" t="str">
        <f t="shared" si="15"/>
        <v>SkLrM0226Maize18Dy</v>
      </c>
      <c r="M240" s="2" t="s">
        <v>3</v>
      </c>
      <c r="N240" s="2" t="s">
        <v>4</v>
      </c>
      <c r="O240" s="2" t="str">
        <f t="shared" si="16"/>
        <v>Maize root microbiome</v>
      </c>
      <c r="P240" s="23" t="s">
        <v>378</v>
      </c>
      <c r="Q240" s="2" t="s">
        <v>334</v>
      </c>
      <c r="R240" s="2" t="s">
        <v>141</v>
      </c>
      <c r="S240" s="2" t="s">
        <v>142</v>
      </c>
      <c r="T240" s="23" t="s">
        <v>335</v>
      </c>
      <c r="U240" s="23" t="s">
        <v>380</v>
      </c>
      <c r="V240" s="2" t="s">
        <v>381</v>
      </c>
      <c r="W240" t="s">
        <v>5377</v>
      </c>
      <c r="X240" t="s">
        <v>5378</v>
      </c>
      <c r="Y240" t="s">
        <v>5379</v>
      </c>
      <c r="Z240" t="s">
        <v>5380</v>
      </c>
      <c r="AA240" t="s">
        <v>4502</v>
      </c>
      <c r="AB240" t="s">
        <v>4503</v>
      </c>
      <c r="AC240">
        <v>1.35</v>
      </c>
    </row>
    <row r="241" spans="1:29" customFormat="1" ht="14.4" x14ac:dyDescent="0.55000000000000004">
      <c r="A241" s="2" t="str">
        <f t="shared" si="13"/>
        <v>SkLrM0227</v>
      </c>
      <c r="B241" s="1" t="s">
        <v>56</v>
      </c>
      <c r="C241" s="2" t="str">
        <f t="shared" si="14"/>
        <v>SkLrM0227</v>
      </c>
      <c r="D241" s="2" t="s">
        <v>883</v>
      </c>
      <c r="E241" s="2" t="s">
        <v>211</v>
      </c>
      <c r="F241" s="2" t="s">
        <v>267</v>
      </c>
      <c r="G241" s="2" t="s">
        <v>884</v>
      </c>
      <c r="H241" s="2" t="s">
        <v>885</v>
      </c>
      <c r="I241" s="2">
        <v>18</v>
      </c>
      <c r="J241" s="2" t="s">
        <v>149</v>
      </c>
      <c r="K241" s="2" t="s">
        <v>333</v>
      </c>
      <c r="L241" s="2" t="str">
        <f t="shared" si="15"/>
        <v>SkLrM0227Maize18Dy</v>
      </c>
      <c r="M241" s="2" t="s">
        <v>3</v>
      </c>
      <c r="N241" s="2" t="s">
        <v>4</v>
      </c>
      <c r="O241" s="2" t="str">
        <f t="shared" si="16"/>
        <v>Maize root microbiome</v>
      </c>
      <c r="P241" s="23" t="s">
        <v>378</v>
      </c>
      <c r="Q241" s="2" t="s">
        <v>334</v>
      </c>
      <c r="R241" s="2" t="s">
        <v>141</v>
      </c>
      <c r="S241" s="2" t="s">
        <v>142</v>
      </c>
      <c r="T241" s="23" t="s">
        <v>335</v>
      </c>
      <c r="U241" s="23" t="s">
        <v>380</v>
      </c>
      <c r="V241" s="2" t="s">
        <v>381</v>
      </c>
      <c r="W241" t="s">
        <v>5381</v>
      </c>
      <c r="X241" t="s">
        <v>5382</v>
      </c>
      <c r="Y241" t="s">
        <v>5383</v>
      </c>
      <c r="Z241" t="s">
        <v>5384</v>
      </c>
      <c r="AA241" t="s">
        <v>4502</v>
      </c>
      <c r="AB241" t="s">
        <v>4503</v>
      </c>
      <c r="AC241">
        <v>1.9</v>
      </c>
    </row>
    <row r="242" spans="1:29" customFormat="1" ht="14.4" x14ac:dyDescent="0.55000000000000004">
      <c r="A242" s="2" t="str">
        <f t="shared" si="13"/>
        <v>SkLrM0228</v>
      </c>
      <c r="B242" s="1" t="s">
        <v>57</v>
      </c>
      <c r="C242" s="2" t="str">
        <f t="shared" si="14"/>
        <v>SkLrM0228</v>
      </c>
      <c r="D242" s="2" t="s">
        <v>886</v>
      </c>
      <c r="E242" s="2" t="s">
        <v>211</v>
      </c>
      <c r="F242" s="2" t="s">
        <v>267</v>
      </c>
      <c r="G242" s="2" t="s">
        <v>887</v>
      </c>
      <c r="H242" s="2" t="s">
        <v>888</v>
      </c>
      <c r="I242" s="2">
        <v>18</v>
      </c>
      <c r="J242" s="2" t="s">
        <v>149</v>
      </c>
      <c r="K242" s="2" t="s">
        <v>333</v>
      </c>
      <c r="L242" s="2" t="str">
        <f t="shared" si="15"/>
        <v>SkLrM0228Maize18Dy</v>
      </c>
      <c r="M242" s="2" t="s">
        <v>3</v>
      </c>
      <c r="N242" s="2" t="s">
        <v>4</v>
      </c>
      <c r="O242" s="2" t="str">
        <f t="shared" si="16"/>
        <v>Maize root microbiome</v>
      </c>
      <c r="P242" s="23" t="s">
        <v>378</v>
      </c>
      <c r="Q242" s="2" t="s">
        <v>334</v>
      </c>
      <c r="R242" s="2" t="s">
        <v>141</v>
      </c>
      <c r="S242" s="2" t="s">
        <v>142</v>
      </c>
      <c r="T242" s="23" t="s">
        <v>335</v>
      </c>
      <c r="U242" s="23" t="s">
        <v>380</v>
      </c>
      <c r="V242" s="2" t="s">
        <v>381</v>
      </c>
      <c r="W242" t="s">
        <v>5385</v>
      </c>
      <c r="X242" t="s">
        <v>5386</v>
      </c>
      <c r="Y242" t="s">
        <v>4070</v>
      </c>
      <c r="Z242" t="s">
        <v>5387</v>
      </c>
      <c r="AA242" t="s">
        <v>4502</v>
      </c>
      <c r="AB242" t="s">
        <v>4503</v>
      </c>
      <c r="AC242">
        <v>1.57</v>
      </c>
    </row>
    <row r="243" spans="1:29" customFormat="1" ht="14.4" x14ac:dyDescent="0.55000000000000004">
      <c r="A243" s="2" t="str">
        <f t="shared" si="13"/>
        <v>SkLrM0229</v>
      </c>
      <c r="B243" s="1" t="s">
        <v>58</v>
      </c>
      <c r="C243" s="2" t="str">
        <f t="shared" si="14"/>
        <v>SkLrM0229</v>
      </c>
      <c r="D243" s="2" t="s">
        <v>889</v>
      </c>
      <c r="E243" s="2" t="s">
        <v>211</v>
      </c>
      <c r="F243" s="2" t="s">
        <v>267</v>
      </c>
      <c r="G243" s="2" t="s">
        <v>890</v>
      </c>
      <c r="H243" s="2" t="s">
        <v>891</v>
      </c>
      <c r="I243" s="2">
        <v>18</v>
      </c>
      <c r="J243" s="2" t="s">
        <v>149</v>
      </c>
      <c r="K243" s="2" t="s">
        <v>333</v>
      </c>
      <c r="L243" s="2" t="str">
        <f t="shared" si="15"/>
        <v>SkLrM0229Maize18Dy</v>
      </c>
      <c r="M243" s="2" t="s">
        <v>3</v>
      </c>
      <c r="N243" s="2" t="s">
        <v>4</v>
      </c>
      <c r="O243" s="2" t="str">
        <f t="shared" si="16"/>
        <v>Maize root microbiome</v>
      </c>
      <c r="P243" s="23" t="s">
        <v>378</v>
      </c>
      <c r="Q243" s="2" t="s">
        <v>334</v>
      </c>
      <c r="R243" s="2" t="s">
        <v>141</v>
      </c>
      <c r="S243" s="2" t="s">
        <v>142</v>
      </c>
      <c r="T243" s="23" t="s">
        <v>335</v>
      </c>
      <c r="U243" s="23" t="s">
        <v>380</v>
      </c>
      <c r="V243" s="2" t="s">
        <v>381</v>
      </c>
      <c r="W243" t="s">
        <v>5388</v>
      </c>
      <c r="X243" t="s">
        <v>5389</v>
      </c>
      <c r="Y243" t="s">
        <v>5390</v>
      </c>
      <c r="Z243" t="s">
        <v>5391</v>
      </c>
      <c r="AA243" t="s">
        <v>4502</v>
      </c>
      <c r="AB243" t="s">
        <v>4503</v>
      </c>
      <c r="AC243">
        <v>1.48</v>
      </c>
    </row>
    <row r="244" spans="1:29" customFormat="1" ht="14.4" x14ac:dyDescent="0.55000000000000004">
      <c r="A244" s="2" t="str">
        <f t="shared" si="13"/>
        <v>SkLrM0230</v>
      </c>
      <c r="B244" s="1" t="s">
        <v>59</v>
      </c>
      <c r="C244" s="2" t="str">
        <f t="shared" si="14"/>
        <v>SkLrM0230</v>
      </c>
      <c r="D244" s="2" t="s">
        <v>892</v>
      </c>
      <c r="E244" s="2" t="s">
        <v>211</v>
      </c>
      <c r="F244" s="2" t="s">
        <v>267</v>
      </c>
      <c r="G244" s="2" t="s">
        <v>893</v>
      </c>
      <c r="H244" s="2" t="s">
        <v>894</v>
      </c>
      <c r="I244" s="2">
        <v>18</v>
      </c>
      <c r="J244" s="2" t="s">
        <v>149</v>
      </c>
      <c r="K244" s="2" t="s">
        <v>333</v>
      </c>
      <c r="L244" s="2" t="str">
        <f t="shared" si="15"/>
        <v>SkLrM0230Maize18Dy</v>
      </c>
      <c r="M244" s="2" t="s">
        <v>3</v>
      </c>
      <c r="N244" s="2" t="s">
        <v>4</v>
      </c>
      <c r="O244" s="2" t="str">
        <f t="shared" si="16"/>
        <v>Maize root microbiome</v>
      </c>
      <c r="P244" s="23" t="s">
        <v>378</v>
      </c>
      <c r="Q244" s="2" t="s">
        <v>334</v>
      </c>
      <c r="R244" s="2" t="s">
        <v>141</v>
      </c>
      <c r="S244" s="2" t="s">
        <v>142</v>
      </c>
      <c r="T244" s="23" t="s">
        <v>335</v>
      </c>
      <c r="U244" s="23" t="s">
        <v>380</v>
      </c>
      <c r="V244" s="2" t="s">
        <v>381</v>
      </c>
      <c r="W244" t="s">
        <v>5392</v>
      </c>
      <c r="X244" t="s">
        <v>5393</v>
      </c>
      <c r="Y244" t="s">
        <v>5394</v>
      </c>
      <c r="Z244" t="s">
        <v>5395</v>
      </c>
      <c r="AA244" t="s">
        <v>4502</v>
      </c>
      <c r="AB244" t="s">
        <v>4503</v>
      </c>
      <c r="AC244">
        <v>1.7</v>
      </c>
    </row>
    <row r="245" spans="1:29" customFormat="1" ht="14.4" x14ac:dyDescent="0.55000000000000004">
      <c r="A245" s="2" t="str">
        <f t="shared" si="13"/>
        <v>SkLrM0231</v>
      </c>
      <c r="B245" s="1" t="s">
        <v>60</v>
      </c>
      <c r="C245" s="2" t="str">
        <f t="shared" si="14"/>
        <v>SkLrM0231</v>
      </c>
      <c r="D245" s="2" t="s">
        <v>895</v>
      </c>
      <c r="E245" s="2" t="s">
        <v>211</v>
      </c>
      <c r="F245" s="2" t="s">
        <v>267</v>
      </c>
      <c r="G245" s="2" t="s">
        <v>896</v>
      </c>
      <c r="H245" s="2" t="s">
        <v>897</v>
      </c>
      <c r="I245" s="2">
        <v>18</v>
      </c>
      <c r="J245" s="2" t="s">
        <v>149</v>
      </c>
      <c r="K245" s="2" t="s">
        <v>333</v>
      </c>
      <c r="L245" s="2" t="str">
        <f t="shared" si="15"/>
        <v>SkLrM0231Maize18Dy</v>
      </c>
      <c r="M245" s="2" t="s">
        <v>3</v>
      </c>
      <c r="N245" s="2" t="s">
        <v>4</v>
      </c>
      <c r="O245" s="2" t="str">
        <f t="shared" si="16"/>
        <v>Maize root microbiome</v>
      </c>
      <c r="P245" s="23" t="s">
        <v>378</v>
      </c>
      <c r="Q245" s="2" t="s">
        <v>334</v>
      </c>
      <c r="R245" s="2" t="s">
        <v>141</v>
      </c>
      <c r="S245" s="2" t="s">
        <v>142</v>
      </c>
      <c r="T245" s="23" t="s">
        <v>335</v>
      </c>
      <c r="U245" s="23" t="s">
        <v>380</v>
      </c>
      <c r="V245" s="2" t="s">
        <v>381</v>
      </c>
      <c r="W245" t="s">
        <v>5396</v>
      </c>
      <c r="X245" t="s">
        <v>5397</v>
      </c>
      <c r="Y245" t="s">
        <v>5398</v>
      </c>
      <c r="Z245" t="s">
        <v>5399</v>
      </c>
      <c r="AA245" t="s">
        <v>4502</v>
      </c>
      <c r="AB245" t="s">
        <v>4503</v>
      </c>
      <c r="AC245">
        <v>1.86</v>
      </c>
    </row>
    <row r="246" spans="1:29" customFormat="1" ht="14.4" x14ac:dyDescent="0.55000000000000004">
      <c r="A246" s="2" t="str">
        <f t="shared" si="13"/>
        <v>SkLrM0232</v>
      </c>
      <c r="B246" s="1" t="s">
        <v>61</v>
      </c>
      <c r="C246" s="2" t="str">
        <f t="shared" si="14"/>
        <v>SkLrM0232</v>
      </c>
      <c r="D246" s="2" t="s">
        <v>898</v>
      </c>
      <c r="E246" s="2" t="s">
        <v>211</v>
      </c>
      <c r="F246" s="2" t="s">
        <v>267</v>
      </c>
      <c r="G246" s="2" t="s">
        <v>899</v>
      </c>
      <c r="H246" s="2" t="s">
        <v>900</v>
      </c>
      <c r="I246" s="2">
        <v>18</v>
      </c>
      <c r="J246" s="2" t="s">
        <v>149</v>
      </c>
      <c r="K246" s="2" t="s">
        <v>333</v>
      </c>
      <c r="L246" s="2" t="str">
        <f t="shared" si="15"/>
        <v>SkLrM0232Maize18Dy</v>
      </c>
      <c r="M246" s="2" t="s">
        <v>3</v>
      </c>
      <c r="N246" s="2" t="s">
        <v>4</v>
      </c>
      <c r="O246" s="2" t="str">
        <f t="shared" si="16"/>
        <v>Maize root microbiome</v>
      </c>
      <c r="P246" s="23" t="s">
        <v>378</v>
      </c>
      <c r="Q246" s="2" t="s">
        <v>334</v>
      </c>
      <c r="R246" s="2" t="s">
        <v>141</v>
      </c>
      <c r="S246" s="2" t="s">
        <v>142</v>
      </c>
      <c r="T246" s="23" t="s">
        <v>335</v>
      </c>
      <c r="U246" s="23" t="s">
        <v>380</v>
      </c>
      <c r="V246" s="2" t="s">
        <v>381</v>
      </c>
      <c r="W246" t="s">
        <v>5400</v>
      </c>
      <c r="X246" t="s">
        <v>5401</v>
      </c>
      <c r="Y246" t="s">
        <v>5402</v>
      </c>
      <c r="Z246" t="s">
        <v>5403</v>
      </c>
      <c r="AA246" t="s">
        <v>4502</v>
      </c>
      <c r="AB246" t="s">
        <v>4503</v>
      </c>
      <c r="AC246">
        <v>1.75</v>
      </c>
    </row>
    <row r="247" spans="1:29" customFormat="1" ht="14.4" x14ac:dyDescent="0.55000000000000004">
      <c r="A247" s="2" t="str">
        <f t="shared" si="13"/>
        <v>SkLrM0233</v>
      </c>
      <c r="B247" s="1" t="s">
        <v>62</v>
      </c>
      <c r="C247" s="2" t="str">
        <f t="shared" si="14"/>
        <v>SkLrM0233</v>
      </c>
      <c r="D247" s="2" t="s">
        <v>901</v>
      </c>
      <c r="E247" s="2" t="s">
        <v>211</v>
      </c>
      <c r="F247" s="2" t="s">
        <v>267</v>
      </c>
      <c r="G247" s="2" t="s">
        <v>902</v>
      </c>
      <c r="H247" s="2" t="s">
        <v>903</v>
      </c>
      <c r="I247" s="2">
        <v>18</v>
      </c>
      <c r="J247" s="2" t="s">
        <v>149</v>
      </c>
      <c r="K247" s="2" t="s">
        <v>333</v>
      </c>
      <c r="L247" s="2" t="str">
        <f t="shared" si="15"/>
        <v>SkLrM0233Maize18Dy</v>
      </c>
      <c r="M247" s="2" t="s">
        <v>3</v>
      </c>
      <c r="N247" s="2" t="s">
        <v>4</v>
      </c>
      <c r="O247" s="2" t="str">
        <f t="shared" si="16"/>
        <v>Maize root microbiome</v>
      </c>
      <c r="P247" s="23" t="s">
        <v>378</v>
      </c>
      <c r="Q247" s="2" t="s">
        <v>334</v>
      </c>
      <c r="R247" s="2" t="s">
        <v>141</v>
      </c>
      <c r="S247" s="2" t="s">
        <v>142</v>
      </c>
      <c r="T247" s="23" t="s">
        <v>335</v>
      </c>
      <c r="U247" s="23" t="s">
        <v>380</v>
      </c>
      <c r="V247" s="2" t="s">
        <v>381</v>
      </c>
      <c r="W247" t="s">
        <v>5404</v>
      </c>
      <c r="X247" t="s">
        <v>5405</v>
      </c>
      <c r="Y247" t="s">
        <v>5406</v>
      </c>
      <c r="Z247" t="s">
        <v>5407</v>
      </c>
      <c r="AA247" t="s">
        <v>4502</v>
      </c>
      <c r="AB247" t="s">
        <v>4503</v>
      </c>
      <c r="AC247">
        <v>1.95</v>
      </c>
    </row>
    <row r="248" spans="1:29" customFormat="1" ht="14.4" x14ac:dyDescent="0.55000000000000004">
      <c r="A248" s="2" t="str">
        <f t="shared" si="13"/>
        <v>SkLrM0234</v>
      </c>
      <c r="B248" s="1" t="s">
        <v>63</v>
      </c>
      <c r="C248" s="2" t="str">
        <f t="shared" si="14"/>
        <v>SkLrM0234</v>
      </c>
      <c r="D248" s="2" t="s">
        <v>904</v>
      </c>
      <c r="E248" s="2" t="s">
        <v>211</v>
      </c>
      <c r="F248" s="2" t="s">
        <v>267</v>
      </c>
      <c r="G248" s="2" t="s">
        <v>905</v>
      </c>
      <c r="H248" s="2" t="s">
        <v>906</v>
      </c>
      <c r="I248" s="2">
        <v>18</v>
      </c>
      <c r="J248" s="2" t="s">
        <v>149</v>
      </c>
      <c r="K248" s="2" t="s">
        <v>333</v>
      </c>
      <c r="L248" s="2" t="str">
        <f t="shared" si="15"/>
        <v>SkLrM0234Maize18Dy</v>
      </c>
      <c r="M248" s="2" t="s">
        <v>3</v>
      </c>
      <c r="N248" s="2" t="s">
        <v>4</v>
      </c>
      <c r="O248" s="2" t="str">
        <f t="shared" si="16"/>
        <v>Maize root microbiome</v>
      </c>
      <c r="P248" s="23" t="s">
        <v>378</v>
      </c>
      <c r="Q248" s="2" t="s">
        <v>334</v>
      </c>
      <c r="R248" s="2" t="s">
        <v>141</v>
      </c>
      <c r="S248" s="2" t="s">
        <v>142</v>
      </c>
      <c r="T248" s="23" t="s">
        <v>335</v>
      </c>
      <c r="U248" s="23" t="s">
        <v>380</v>
      </c>
      <c r="V248" s="2" t="s">
        <v>381</v>
      </c>
      <c r="W248" t="s">
        <v>5408</v>
      </c>
      <c r="X248" t="s">
        <v>5409</v>
      </c>
      <c r="Y248" t="s">
        <v>5410</v>
      </c>
      <c r="Z248" t="s">
        <v>5411</v>
      </c>
      <c r="AA248" t="s">
        <v>4502</v>
      </c>
      <c r="AB248" t="s">
        <v>4503</v>
      </c>
      <c r="AC248">
        <v>1.85</v>
      </c>
    </row>
    <row r="249" spans="1:29" customFormat="1" ht="14.4" x14ac:dyDescent="0.55000000000000004">
      <c r="A249" s="2" t="str">
        <f t="shared" si="13"/>
        <v>SkLrM0235</v>
      </c>
      <c r="B249" s="1" t="s">
        <v>64</v>
      </c>
      <c r="C249" s="2" t="str">
        <f t="shared" si="14"/>
        <v>SkLrM0235</v>
      </c>
      <c r="D249" s="2" t="s">
        <v>907</v>
      </c>
      <c r="E249" s="2" t="s">
        <v>211</v>
      </c>
      <c r="F249" s="2" t="s">
        <v>267</v>
      </c>
      <c r="G249" s="2" t="s">
        <v>908</v>
      </c>
      <c r="H249" s="2" t="s">
        <v>909</v>
      </c>
      <c r="I249" s="2">
        <v>18</v>
      </c>
      <c r="J249" s="2" t="s">
        <v>149</v>
      </c>
      <c r="K249" s="2" t="s">
        <v>333</v>
      </c>
      <c r="L249" s="2" t="str">
        <f t="shared" si="15"/>
        <v>SkLrM0235Maize18Dy</v>
      </c>
      <c r="M249" s="2" t="s">
        <v>3</v>
      </c>
      <c r="N249" s="2" t="s">
        <v>4</v>
      </c>
      <c r="O249" s="2" t="str">
        <f t="shared" si="16"/>
        <v>Maize root microbiome</v>
      </c>
      <c r="P249" s="23" t="s">
        <v>378</v>
      </c>
      <c r="Q249" s="2" t="s">
        <v>334</v>
      </c>
      <c r="R249" s="2" t="s">
        <v>141</v>
      </c>
      <c r="S249" s="2" t="s">
        <v>142</v>
      </c>
      <c r="T249" s="23" t="s">
        <v>335</v>
      </c>
      <c r="U249" s="23" t="s">
        <v>380</v>
      </c>
      <c r="V249" s="2" t="s">
        <v>381</v>
      </c>
      <c r="W249" t="s">
        <v>5412</v>
      </c>
      <c r="X249" t="s">
        <v>5413</v>
      </c>
      <c r="Y249" t="s">
        <v>5414</v>
      </c>
      <c r="Z249" t="s">
        <v>5415</v>
      </c>
      <c r="AA249" t="s">
        <v>4502</v>
      </c>
      <c r="AB249" t="s">
        <v>4503</v>
      </c>
      <c r="AC249">
        <v>2.0249999999999999</v>
      </c>
    </row>
    <row r="250" spans="1:29" customFormat="1" ht="14.4" x14ac:dyDescent="0.55000000000000004">
      <c r="A250" s="2" t="str">
        <f t="shared" si="13"/>
        <v>SkLrM0236</v>
      </c>
      <c r="B250" s="1" t="s">
        <v>65</v>
      </c>
      <c r="C250" s="2" t="str">
        <f t="shared" si="14"/>
        <v>SkLrM0236</v>
      </c>
      <c r="D250" s="2" t="s">
        <v>910</v>
      </c>
      <c r="E250" s="2" t="s">
        <v>211</v>
      </c>
      <c r="F250" s="2" t="s">
        <v>267</v>
      </c>
      <c r="G250" s="2" t="s">
        <v>911</v>
      </c>
      <c r="H250" s="2" t="s">
        <v>912</v>
      </c>
      <c r="I250" s="2">
        <v>18</v>
      </c>
      <c r="J250" s="2" t="s">
        <v>149</v>
      </c>
      <c r="K250" s="2" t="s">
        <v>333</v>
      </c>
      <c r="L250" s="2" t="str">
        <f t="shared" si="15"/>
        <v>SkLrM0236Maize18Dy</v>
      </c>
      <c r="M250" s="2" t="s">
        <v>3</v>
      </c>
      <c r="N250" s="2" t="s">
        <v>4</v>
      </c>
      <c r="O250" s="2" t="str">
        <f t="shared" si="16"/>
        <v>Maize root microbiome</v>
      </c>
      <c r="P250" s="23" t="s">
        <v>378</v>
      </c>
      <c r="Q250" s="2" t="s">
        <v>334</v>
      </c>
      <c r="R250" s="2" t="s">
        <v>141</v>
      </c>
      <c r="S250" s="2" t="s">
        <v>142</v>
      </c>
      <c r="T250" s="23" t="s">
        <v>335</v>
      </c>
      <c r="U250" s="23" t="s">
        <v>380</v>
      </c>
      <c r="V250" s="2" t="s">
        <v>381</v>
      </c>
      <c r="W250" t="s">
        <v>5416</v>
      </c>
      <c r="X250" t="s">
        <v>5417</v>
      </c>
      <c r="Y250" t="s">
        <v>5418</v>
      </c>
      <c r="Z250" t="s">
        <v>5419</v>
      </c>
      <c r="AA250" t="s">
        <v>4502</v>
      </c>
      <c r="AB250" t="s">
        <v>4503</v>
      </c>
      <c r="AC250">
        <v>2.2599999999999998</v>
      </c>
    </row>
    <row r="251" spans="1:29" customFormat="1" ht="14.4" x14ac:dyDescent="0.55000000000000004">
      <c r="A251" s="2" t="str">
        <f t="shared" si="13"/>
        <v>SkLrM0237</v>
      </c>
      <c r="B251" s="1" t="s">
        <v>66</v>
      </c>
      <c r="C251" s="2" t="str">
        <f t="shared" si="14"/>
        <v>SkLrM0237</v>
      </c>
      <c r="D251" s="2" t="s">
        <v>913</v>
      </c>
      <c r="E251" s="2" t="s">
        <v>211</v>
      </c>
      <c r="F251" s="2" t="s">
        <v>267</v>
      </c>
      <c r="G251" s="2" t="s">
        <v>914</v>
      </c>
      <c r="H251" s="2" t="s">
        <v>915</v>
      </c>
      <c r="I251" s="2">
        <v>18</v>
      </c>
      <c r="J251" s="2" t="s">
        <v>149</v>
      </c>
      <c r="K251" s="2" t="s">
        <v>333</v>
      </c>
      <c r="L251" s="2" t="str">
        <f t="shared" si="15"/>
        <v>SkLrM0237Maize18Dy</v>
      </c>
      <c r="M251" s="2" t="s">
        <v>3</v>
      </c>
      <c r="N251" s="2" t="s">
        <v>4</v>
      </c>
      <c r="O251" s="2" t="str">
        <f t="shared" si="16"/>
        <v>Maize root microbiome</v>
      </c>
      <c r="P251" s="23" t="s">
        <v>378</v>
      </c>
      <c r="Q251" s="2" t="s">
        <v>334</v>
      </c>
      <c r="R251" s="2" t="s">
        <v>141</v>
      </c>
      <c r="S251" s="2" t="s">
        <v>142</v>
      </c>
      <c r="T251" s="23" t="s">
        <v>335</v>
      </c>
      <c r="U251" s="23" t="s">
        <v>380</v>
      </c>
      <c r="V251" s="2" t="s">
        <v>381</v>
      </c>
      <c r="W251" t="s">
        <v>5420</v>
      </c>
      <c r="X251" t="s">
        <v>5421</v>
      </c>
      <c r="Y251" t="s">
        <v>5422</v>
      </c>
      <c r="Z251" t="s">
        <v>5423</v>
      </c>
      <c r="AA251" t="s">
        <v>4502</v>
      </c>
      <c r="AB251" t="s">
        <v>4503</v>
      </c>
      <c r="AC251">
        <v>1.82</v>
      </c>
    </row>
    <row r="252" spans="1:29" customFormat="1" ht="14.4" x14ac:dyDescent="0.55000000000000004">
      <c r="A252" s="2" t="str">
        <f t="shared" si="13"/>
        <v>SkLrM0238</v>
      </c>
      <c r="B252" s="1" t="s">
        <v>67</v>
      </c>
      <c r="C252" s="2" t="str">
        <f t="shared" si="14"/>
        <v>SkLrM0238</v>
      </c>
      <c r="D252" s="2" t="s">
        <v>916</v>
      </c>
      <c r="E252" s="2" t="s">
        <v>211</v>
      </c>
      <c r="F252" s="2" t="s">
        <v>267</v>
      </c>
      <c r="G252" s="2" t="s">
        <v>917</v>
      </c>
      <c r="H252" s="2" t="s">
        <v>918</v>
      </c>
      <c r="I252" s="2">
        <v>18</v>
      </c>
      <c r="J252" s="2" t="s">
        <v>149</v>
      </c>
      <c r="K252" s="2" t="s">
        <v>333</v>
      </c>
      <c r="L252" s="2" t="str">
        <f t="shared" si="15"/>
        <v>SkLrM0238Maize18Dy</v>
      </c>
      <c r="M252" s="2" t="s">
        <v>3</v>
      </c>
      <c r="N252" s="2" t="s">
        <v>4</v>
      </c>
      <c r="O252" s="2" t="str">
        <f t="shared" si="16"/>
        <v>Maize root microbiome</v>
      </c>
      <c r="P252" s="23" t="s">
        <v>378</v>
      </c>
      <c r="Q252" s="2" t="s">
        <v>334</v>
      </c>
      <c r="R252" s="2" t="s">
        <v>141</v>
      </c>
      <c r="S252" s="2" t="s">
        <v>142</v>
      </c>
      <c r="T252" s="23" t="s">
        <v>335</v>
      </c>
      <c r="U252" s="23" t="s">
        <v>380</v>
      </c>
      <c r="V252" s="2" t="s">
        <v>381</v>
      </c>
      <c r="W252" t="s">
        <v>5424</v>
      </c>
      <c r="X252" t="s">
        <v>5425</v>
      </c>
      <c r="Y252" t="s">
        <v>5426</v>
      </c>
      <c r="Z252" t="s">
        <v>5427</v>
      </c>
      <c r="AA252" t="s">
        <v>4502</v>
      </c>
      <c r="AB252" t="s">
        <v>4503</v>
      </c>
      <c r="AC252">
        <v>2.08</v>
      </c>
    </row>
    <row r="253" spans="1:29" customFormat="1" ht="14.4" x14ac:dyDescent="0.55000000000000004">
      <c r="A253" s="2" t="str">
        <f t="shared" si="13"/>
        <v>SkLrM0239</v>
      </c>
      <c r="B253" s="1" t="s">
        <v>68</v>
      </c>
      <c r="C253" s="2" t="str">
        <f t="shared" si="14"/>
        <v>SkLrM0239</v>
      </c>
      <c r="D253" s="2" t="s">
        <v>919</v>
      </c>
      <c r="E253" s="2" t="s">
        <v>211</v>
      </c>
      <c r="F253" s="2" t="s">
        <v>267</v>
      </c>
      <c r="G253" s="2" t="s">
        <v>920</v>
      </c>
      <c r="H253" s="2" t="s">
        <v>921</v>
      </c>
      <c r="I253" s="2">
        <v>18</v>
      </c>
      <c r="J253" s="2" t="s">
        <v>149</v>
      </c>
      <c r="K253" s="2" t="s">
        <v>333</v>
      </c>
      <c r="L253" s="2" t="str">
        <f t="shared" si="15"/>
        <v>SkLrM0239Maize18Dy</v>
      </c>
      <c r="M253" s="2" t="s">
        <v>3</v>
      </c>
      <c r="N253" s="2" t="s">
        <v>4</v>
      </c>
      <c r="O253" s="2" t="str">
        <f t="shared" si="16"/>
        <v>Maize root microbiome</v>
      </c>
      <c r="P253" s="23" t="s">
        <v>378</v>
      </c>
      <c r="Q253" s="2" t="s">
        <v>334</v>
      </c>
      <c r="R253" s="2" t="s">
        <v>141</v>
      </c>
      <c r="S253" s="2" t="s">
        <v>142</v>
      </c>
      <c r="T253" s="23" t="s">
        <v>335</v>
      </c>
      <c r="U253" s="23" t="s">
        <v>380</v>
      </c>
      <c r="V253" s="2" t="s">
        <v>381</v>
      </c>
      <c r="W253" t="s">
        <v>5428</v>
      </c>
      <c r="X253" t="s">
        <v>5429</v>
      </c>
      <c r="Y253" t="s">
        <v>5430</v>
      </c>
      <c r="Z253" t="s">
        <v>5431</v>
      </c>
      <c r="AA253" t="s">
        <v>4502</v>
      </c>
      <c r="AB253" t="s">
        <v>4503</v>
      </c>
      <c r="AC253">
        <v>1.9</v>
      </c>
    </row>
    <row r="254" spans="1:29" customFormat="1" ht="14.4" x14ac:dyDescent="0.55000000000000004">
      <c r="A254" s="2" t="str">
        <f t="shared" si="13"/>
        <v>SkLrM0240</v>
      </c>
      <c r="B254" s="1" t="s">
        <v>69</v>
      </c>
      <c r="C254" s="2" t="str">
        <f t="shared" si="14"/>
        <v>SkLrM0240</v>
      </c>
      <c r="D254" s="2" t="s">
        <v>922</v>
      </c>
      <c r="E254" s="2" t="s">
        <v>211</v>
      </c>
      <c r="F254" s="2" t="s">
        <v>267</v>
      </c>
      <c r="G254" s="2" t="s">
        <v>923</v>
      </c>
      <c r="H254" s="2" t="s">
        <v>924</v>
      </c>
      <c r="I254" s="2">
        <v>18</v>
      </c>
      <c r="J254" s="2" t="s">
        <v>149</v>
      </c>
      <c r="K254" s="2" t="s">
        <v>333</v>
      </c>
      <c r="L254" s="2" t="str">
        <f t="shared" si="15"/>
        <v>SkLrM0240Maize18Dy</v>
      </c>
      <c r="M254" s="2" t="s">
        <v>3</v>
      </c>
      <c r="N254" s="2" t="s">
        <v>4</v>
      </c>
      <c r="O254" s="2" t="str">
        <f t="shared" si="16"/>
        <v>Maize root microbiome</v>
      </c>
      <c r="P254" s="23" t="s">
        <v>378</v>
      </c>
      <c r="Q254" s="2" t="s">
        <v>334</v>
      </c>
      <c r="R254" s="2" t="s">
        <v>141</v>
      </c>
      <c r="S254" s="2" t="s">
        <v>142</v>
      </c>
      <c r="T254" s="23" t="s">
        <v>335</v>
      </c>
      <c r="U254" s="23" t="s">
        <v>380</v>
      </c>
      <c r="V254" s="2" t="s">
        <v>381</v>
      </c>
      <c r="W254" t="s">
        <v>5432</v>
      </c>
      <c r="X254" t="s">
        <v>5433</v>
      </c>
      <c r="Y254" t="s">
        <v>5434</v>
      </c>
      <c r="Z254" t="s">
        <v>5435</v>
      </c>
      <c r="AA254" t="s">
        <v>4502</v>
      </c>
      <c r="AB254" t="s">
        <v>4503</v>
      </c>
      <c r="AC254">
        <v>1.8</v>
      </c>
    </row>
    <row r="255" spans="1:29" customFormat="1" x14ac:dyDescent="0.5"/>
    <row r="256" spans="1:29" customFormat="1" x14ac:dyDescent="0.5">
      <c r="A256" t="s">
        <v>925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9" customFormat="1" x14ac:dyDescent="0.5">
      <c r="A257" s="2" t="s">
        <v>273</v>
      </c>
      <c r="B257" s="2" t="s">
        <v>7</v>
      </c>
      <c r="C257" s="2" t="s">
        <v>70</v>
      </c>
      <c r="D257" s="2" t="s">
        <v>81</v>
      </c>
      <c r="E257" s="2" t="s">
        <v>5</v>
      </c>
      <c r="F257" s="2" t="s">
        <v>212</v>
      </c>
      <c r="G257" s="2" t="s">
        <v>2</v>
      </c>
      <c r="H257" s="2" t="s">
        <v>82</v>
      </c>
      <c r="I257" s="2" t="s">
        <v>150</v>
      </c>
      <c r="J257" s="2" t="s">
        <v>148</v>
      </c>
      <c r="K257" s="2" t="s">
        <v>6</v>
      </c>
      <c r="L257" s="2" t="s">
        <v>80</v>
      </c>
      <c r="M257" s="2" t="s">
        <v>0</v>
      </c>
      <c r="N257" s="2" t="s">
        <v>1</v>
      </c>
      <c r="O257" s="22" t="s">
        <v>133</v>
      </c>
      <c r="P257" s="22" t="s">
        <v>134</v>
      </c>
      <c r="Q257" s="22" t="s">
        <v>135</v>
      </c>
      <c r="R257" s="22" t="s">
        <v>136</v>
      </c>
      <c r="S257" s="22" t="s">
        <v>137</v>
      </c>
      <c r="T257" s="22" t="s">
        <v>138</v>
      </c>
      <c r="U257" s="22" t="s">
        <v>139</v>
      </c>
      <c r="V257" s="22" t="s">
        <v>140</v>
      </c>
      <c r="W257" t="s">
        <v>4491</v>
      </c>
      <c r="X257" t="s">
        <v>4492</v>
      </c>
      <c r="Y257" t="s">
        <v>4493</v>
      </c>
      <c r="Z257" t="s">
        <v>4494</v>
      </c>
      <c r="AA257" t="s">
        <v>4495</v>
      </c>
      <c r="AB257" t="s">
        <v>4496</v>
      </c>
      <c r="AC257" s="2" t="s">
        <v>4497</v>
      </c>
    </row>
    <row r="258" spans="1:29" customFormat="1" ht="14.4" x14ac:dyDescent="0.55000000000000004">
      <c r="A258" s="2" t="str">
        <f>CONCATENATE(C258)</f>
        <v>SkLrM0241</v>
      </c>
      <c r="B258" s="1" t="s">
        <v>10</v>
      </c>
      <c r="C258" s="2" t="str">
        <f>CONCATENATE(F258,E258,D258)</f>
        <v>SkLrM0241</v>
      </c>
      <c r="D258" s="2" t="s">
        <v>926</v>
      </c>
      <c r="E258" s="2" t="s">
        <v>211</v>
      </c>
      <c r="F258" s="2" t="s">
        <v>267</v>
      </c>
      <c r="G258" s="2" t="s">
        <v>927</v>
      </c>
      <c r="H258" s="2" t="s">
        <v>928</v>
      </c>
      <c r="I258" s="2">
        <v>18</v>
      </c>
      <c r="J258" s="2" t="s">
        <v>149</v>
      </c>
      <c r="K258" s="2" t="s">
        <v>333</v>
      </c>
      <c r="L258" s="2" t="str">
        <f>A258&amp;K258&amp;I258&amp;J258</f>
        <v>SkLrM0241Maize18Dy</v>
      </c>
      <c r="M258" s="2" t="s">
        <v>3</v>
      </c>
      <c r="N258" s="2" t="s">
        <v>4</v>
      </c>
      <c r="O258" s="2" t="str">
        <f>CONCATENATE(K258, " root microbiome")</f>
        <v>Maize root microbiome</v>
      </c>
      <c r="P258" s="23" t="s">
        <v>379</v>
      </c>
      <c r="Q258" s="2" t="s">
        <v>334</v>
      </c>
      <c r="R258" s="2" t="s">
        <v>141</v>
      </c>
      <c r="S258" s="2" t="s">
        <v>142</v>
      </c>
      <c r="T258" s="23" t="s">
        <v>335</v>
      </c>
      <c r="U258" s="23" t="s">
        <v>380</v>
      </c>
      <c r="V258" s="2" t="s">
        <v>381</v>
      </c>
      <c r="W258" t="s">
        <v>5436</v>
      </c>
      <c r="X258" t="s">
        <v>5437</v>
      </c>
      <c r="Y258" t="s">
        <v>5438</v>
      </c>
      <c r="Z258" t="s">
        <v>5439</v>
      </c>
      <c r="AA258" t="s">
        <v>4502</v>
      </c>
      <c r="AB258" t="s">
        <v>4503</v>
      </c>
      <c r="AC258">
        <v>1.7</v>
      </c>
    </row>
    <row r="259" spans="1:29" customFormat="1" ht="14.4" x14ac:dyDescent="0.55000000000000004">
      <c r="A259" s="2" t="str">
        <f t="shared" ref="A259:A317" si="17">CONCATENATE(C259)</f>
        <v>SkLrM0242</v>
      </c>
      <c r="B259" s="1" t="s">
        <v>11</v>
      </c>
      <c r="C259" s="2" t="str">
        <f t="shared" ref="C259:C317" si="18">CONCATENATE(F259,E259,D259)</f>
        <v>SkLrM0242</v>
      </c>
      <c r="D259" s="2" t="s">
        <v>929</v>
      </c>
      <c r="E259" s="2" t="s">
        <v>211</v>
      </c>
      <c r="F259" s="2" t="s">
        <v>267</v>
      </c>
      <c r="G259" s="2" t="s">
        <v>930</v>
      </c>
      <c r="H259" s="2" t="s">
        <v>931</v>
      </c>
      <c r="I259" s="2">
        <v>18</v>
      </c>
      <c r="J259" s="2" t="s">
        <v>149</v>
      </c>
      <c r="K259" s="2" t="s">
        <v>333</v>
      </c>
      <c r="L259" s="2" t="str">
        <f t="shared" ref="L259:L317" si="19">A259&amp;K259&amp;I259&amp;J259</f>
        <v>SkLrM0242Maize18Dy</v>
      </c>
      <c r="M259" s="2" t="s">
        <v>3</v>
      </c>
      <c r="N259" s="2" t="s">
        <v>4</v>
      </c>
      <c r="O259" s="2" t="str">
        <f>CONCATENATE(K259, " root microbiome")</f>
        <v>Maize root microbiome</v>
      </c>
      <c r="P259" s="23" t="s">
        <v>379</v>
      </c>
      <c r="Q259" s="2" t="s">
        <v>334</v>
      </c>
      <c r="R259" s="2" t="s">
        <v>141</v>
      </c>
      <c r="S259" s="2" t="s">
        <v>142</v>
      </c>
      <c r="T259" s="23" t="s">
        <v>335</v>
      </c>
      <c r="U259" s="23" t="s">
        <v>380</v>
      </c>
      <c r="V259" s="2" t="s">
        <v>381</v>
      </c>
      <c r="W259" t="s">
        <v>5440</v>
      </c>
      <c r="X259" t="s">
        <v>5441</v>
      </c>
      <c r="Y259" t="s">
        <v>5442</v>
      </c>
      <c r="Z259" t="s">
        <v>5443</v>
      </c>
      <c r="AA259" t="s">
        <v>4502</v>
      </c>
      <c r="AB259" t="s">
        <v>4503</v>
      </c>
      <c r="AC259">
        <v>2.2599999999999998</v>
      </c>
    </row>
    <row r="260" spans="1:29" customFormat="1" ht="14.4" x14ac:dyDescent="0.55000000000000004">
      <c r="A260" s="2" t="str">
        <f t="shared" si="17"/>
        <v>SkLrM0243</v>
      </c>
      <c r="B260" s="1" t="s">
        <v>12</v>
      </c>
      <c r="C260" s="2" t="str">
        <f t="shared" si="18"/>
        <v>SkLrM0243</v>
      </c>
      <c r="D260" s="2" t="s">
        <v>932</v>
      </c>
      <c r="E260" s="2" t="s">
        <v>211</v>
      </c>
      <c r="F260" s="2" t="s">
        <v>267</v>
      </c>
      <c r="G260" s="2" t="s">
        <v>933</v>
      </c>
      <c r="H260" s="2" t="s">
        <v>934</v>
      </c>
      <c r="I260" s="2">
        <v>18</v>
      </c>
      <c r="J260" s="2" t="s">
        <v>149</v>
      </c>
      <c r="K260" s="2" t="s">
        <v>333</v>
      </c>
      <c r="L260" s="2" t="str">
        <f t="shared" si="19"/>
        <v>SkLrM0243Maize18Dy</v>
      </c>
      <c r="M260" s="2" t="s">
        <v>3</v>
      </c>
      <c r="N260" s="2" t="s">
        <v>4</v>
      </c>
      <c r="O260" s="2" t="str">
        <f t="shared" ref="O260:O317" si="20">CONCATENATE(K260, " root microbiome")</f>
        <v>Maize root microbiome</v>
      </c>
      <c r="P260" s="23" t="s">
        <v>379</v>
      </c>
      <c r="Q260" s="2" t="s">
        <v>334</v>
      </c>
      <c r="R260" s="2" t="s">
        <v>141</v>
      </c>
      <c r="S260" s="2" t="s">
        <v>142</v>
      </c>
      <c r="T260" s="23" t="s">
        <v>335</v>
      </c>
      <c r="U260" s="23" t="s">
        <v>380</v>
      </c>
      <c r="V260" s="2" t="s">
        <v>381</v>
      </c>
      <c r="W260" t="s">
        <v>5444</v>
      </c>
      <c r="X260" t="s">
        <v>5445</v>
      </c>
      <c r="Y260" t="s">
        <v>3951</v>
      </c>
      <c r="Z260" t="s">
        <v>5446</v>
      </c>
      <c r="AA260" t="s">
        <v>4502</v>
      </c>
      <c r="AB260" t="s">
        <v>4503</v>
      </c>
      <c r="AC260">
        <v>1.95</v>
      </c>
    </row>
    <row r="261" spans="1:29" customFormat="1" ht="14.4" x14ac:dyDescent="0.55000000000000004">
      <c r="A261" s="2" t="str">
        <f t="shared" si="17"/>
        <v>SkLrM0244</v>
      </c>
      <c r="B261" s="1" t="s">
        <v>13</v>
      </c>
      <c r="C261" s="2" t="str">
        <f t="shared" si="18"/>
        <v>SkLrM0244</v>
      </c>
      <c r="D261" s="2" t="s">
        <v>935</v>
      </c>
      <c r="E261" s="2" t="s">
        <v>211</v>
      </c>
      <c r="F261" s="2" t="s">
        <v>267</v>
      </c>
      <c r="G261" s="2" t="s">
        <v>936</v>
      </c>
      <c r="H261" s="2" t="s">
        <v>937</v>
      </c>
      <c r="I261" s="2">
        <v>18</v>
      </c>
      <c r="J261" s="2" t="s">
        <v>149</v>
      </c>
      <c r="K261" s="2" t="s">
        <v>333</v>
      </c>
      <c r="L261" s="2" t="str">
        <f t="shared" si="19"/>
        <v>SkLrM0244Maize18Dy</v>
      </c>
      <c r="M261" s="2" t="s">
        <v>3</v>
      </c>
      <c r="N261" s="2" t="s">
        <v>4</v>
      </c>
      <c r="O261" s="2" t="str">
        <f t="shared" si="20"/>
        <v>Maize root microbiome</v>
      </c>
      <c r="P261" s="23" t="s">
        <v>379</v>
      </c>
      <c r="Q261" s="2" t="s">
        <v>334</v>
      </c>
      <c r="R261" s="2" t="s">
        <v>141</v>
      </c>
      <c r="S261" s="2" t="s">
        <v>142</v>
      </c>
      <c r="T261" s="23" t="s">
        <v>335</v>
      </c>
      <c r="U261" s="23" t="s">
        <v>380</v>
      </c>
      <c r="V261" s="2" t="s">
        <v>381</v>
      </c>
      <c r="W261" t="s">
        <v>5447</v>
      </c>
      <c r="X261" t="s">
        <v>5448</v>
      </c>
      <c r="Y261" t="s">
        <v>4308</v>
      </c>
      <c r="Z261" t="s">
        <v>5449</v>
      </c>
      <c r="AA261" t="s">
        <v>4502</v>
      </c>
      <c r="AB261" t="s">
        <v>4503</v>
      </c>
      <c r="AC261">
        <v>1.9</v>
      </c>
    </row>
    <row r="262" spans="1:29" customFormat="1" ht="14.4" x14ac:dyDescent="0.55000000000000004">
      <c r="A262" s="2" t="str">
        <f t="shared" si="17"/>
        <v>SkLrM0245</v>
      </c>
      <c r="B262" s="1" t="s">
        <v>14</v>
      </c>
      <c r="C262" s="2" t="str">
        <f t="shared" si="18"/>
        <v>SkLrM0245</v>
      </c>
      <c r="D262" s="2" t="s">
        <v>938</v>
      </c>
      <c r="E262" s="2" t="s">
        <v>211</v>
      </c>
      <c r="F262" s="2" t="s">
        <v>267</v>
      </c>
      <c r="G262" s="2" t="s">
        <v>939</v>
      </c>
      <c r="H262" s="2" t="s">
        <v>940</v>
      </c>
      <c r="I262" s="2">
        <v>18</v>
      </c>
      <c r="J262" s="2" t="s">
        <v>149</v>
      </c>
      <c r="K262" s="2" t="s">
        <v>333</v>
      </c>
      <c r="L262" s="2" t="str">
        <f t="shared" si="19"/>
        <v>SkLrM0245Maize18Dy</v>
      </c>
      <c r="M262" s="2" t="s">
        <v>3</v>
      </c>
      <c r="N262" s="2" t="s">
        <v>4</v>
      </c>
      <c r="O262" s="2" t="str">
        <f t="shared" si="20"/>
        <v>Maize root microbiome</v>
      </c>
      <c r="P262" s="23" t="s">
        <v>379</v>
      </c>
      <c r="Q262" s="2" t="s">
        <v>334</v>
      </c>
      <c r="R262" s="2" t="s">
        <v>141</v>
      </c>
      <c r="S262" s="2" t="s">
        <v>142</v>
      </c>
      <c r="T262" s="23" t="s">
        <v>335</v>
      </c>
      <c r="U262" s="23" t="s">
        <v>380</v>
      </c>
      <c r="V262" s="2" t="s">
        <v>381</v>
      </c>
      <c r="W262" t="s">
        <v>5450</v>
      </c>
      <c r="X262" t="s">
        <v>5451</v>
      </c>
      <c r="Y262" t="s">
        <v>5452</v>
      </c>
      <c r="Z262" t="s">
        <v>5453</v>
      </c>
      <c r="AA262" t="s">
        <v>4502</v>
      </c>
      <c r="AB262" t="s">
        <v>4503</v>
      </c>
      <c r="AC262">
        <v>1.5</v>
      </c>
    </row>
    <row r="263" spans="1:29" customFormat="1" ht="14.4" x14ac:dyDescent="0.55000000000000004">
      <c r="A263" s="2" t="str">
        <f t="shared" si="17"/>
        <v>SkLrM0246</v>
      </c>
      <c r="B263" s="1" t="s">
        <v>15</v>
      </c>
      <c r="C263" s="2" t="str">
        <f t="shared" si="18"/>
        <v>SkLrM0246</v>
      </c>
      <c r="D263" s="2" t="s">
        <v>941</v>
      </c>
      <c r="E263" s="2" t="s">
        <v>211</v>
      </c>
      <c r="F263" s="2" t="s">
        <v>267</v>
      </c>
      <c r="G263" s="2" t="s">
        <v>942</v>
      </c>
      <c r="H263" s="2" t="s">
        <v>943</v>
      </c>
      <c r="I263" s="2">
        <v>18</v>
      </c>
      <c r="J263" s="2" t="s">
        <v>149</v>
      </c>
      <c r="K263" s="2" t="s">
        <v>333</v>
      </c>
      <c r="L263" s="2" t="str">
        <f t="shared" si="19"/>
        <v>SkLrM0246Maize18Dy</v>
      </c>
      <c r="M263" s="2" t="s">
        <v>3</v>
      </c>
      <c r="N263" s="2" t="s">
        <v>4</v>
      </c>
      <c r="O263" s="2" t="str">
        <f t="shared" si="20"/>
        <v>Maize root microbiome</v>
      </c>
      <c r="P263" s="23" t="s">
        <v>379</v>
      </c>
      <c r="Q263" s="2" t="s">
        <v>334</v>
      </c>
      <c r="R263" s="2" t="s">
        <v>141</v>
      </c>
      <c r="S263" s="2" t="s">
        <v>142</v>
      </c>
      <c r="T263" s="23" t="s">
        <v>335</v>
      </c>
      <c r="U263" s="23" t="s">
        <v>380</v>
      </c>
      <c r="V263" s="2" t="s">
        <v>381</v>
      </c>
      <c r="W263" t="s">
        <v>5454</v>
      </c>
      <c r="X263" t="s">
        <v>4691</v>
      </c>
      <c r="Y263" t="s">
        <v>4691</v>
      </c>
      <c r="Z263" t="s">
        <v>4691</v>
      </c>
      <c r="AA263" t="s">
        <v>4502</v>
      </c>
      <c r="AB263" t="s">
        <v>4692</v>
      </c>
      <c r="AC263">
        <v>1.7</v>
      </c>
    </row>
    <row r="264" spans="1:29" customFormat="1" ht="14.4" x14ac:dyDescent="0.55000000000000004">
      <c r="A264" s="2" t="str">
        <f t="shared" si="17"/>
        <v>SkLrM0247</v>
      </c>
      <c r="B264" s="1" t="s">
        <v>16</v>
      </c>
      <c r="C264" s="2" t="str">
        <f t="shared" si="18"/>
        <v>SkLrM0247</v>
      </c>
      <c r="D264" s="2" t="s">
        <v>944</v>
      </c>
      <c r="E264" s="2" t="s">
        <v>211</v>
      </c>
      <c r="F264" s="2" t="s">
        <v>267</v>
      </c>
      <c r="G264" s="2" t="s">
        <v>945</v>
      </c>
      <c r="H264" s="2" t="s">
        <v>946</v>
      </c>
      <c r="I264" s="2">
        <v>18</v>
      </c>
      <c r="J264" s="2" t="s">
        <v>149</v>
      </c>
      <c r="K264" s="2" t="s">
        <v>333</v>
      </c>
      <c r="L264" s="2" t="str">
        <f t="shared" si="19"/>
        <v>SkLrM0247Maize18Dy</v>
      </c>
      <c r="M264" s="2" t="s">
        <v>3</v>
      </c>
      <c r="N264" s="2" t="s">
        <v>4</v>
      </c>
      <c r="O264" s="2" t="str">
        <f t="shared" si="20"/>
        <v>Maize root microbiome</v>
      </c>
      <c r="P264" s="23" t="s">
        <v>379</v>
      </c>
      <c r="Q264" s="2" t="s">
        <v>334</v>
      </c>
      <c r="R264" s="2" t="s">
        <v>141</v>
      </c>
      <c r="S264" s="2" t="s">
        <v>142</v>
      </c>
      <c r="T264" s="23" t="s">
        <v>335</v>
      </c>
      <c r="U264" s="23" t="s">
        <v>380</v>
      </c>
      <c r="V264" s="2" t="s">
        <v>381</v>
      </c>
      <c r="W264" t="s">
        <v>5455</v>
      </c>
      <c r="X264" t="s">
        <v>5456</v>
      </c>
      <c r="Y264" t="s">
        <v>5457</v>
      </c>
      <c r="Z264" t="s">
        <v>5458</v>
      </c>
      <c r="AA264" t="s">
        <v>4502</v>
      </c>
      <c r="AB264" t="s">
        <v>4503</v>
      </c>
      <c r="AC264">
        <v>1.96</v>
      </c>
    </row>
    <row r="265" spans="1:29" customFormat="1" ht="14.4" x14ac:dyDescent="0.55000000000000004">
      <c r="A265" s="2" t="str">
        <f t="shared" si="17"/>
        <v>SkLrM0248</v>
      </c>
      <c r="B265" s="1" t="s">
        <v>17</v>
      </c>
      <c r="C265" s="2" t="str">
        <f t="shared" si="18"/>
        <v>SkLrM0248</v>
      </c>
      <c r="D265" s="2" t="s">
        <v>947</v>
      </c>
      <c r="E265" s="2" t="s">
        <v>211</v>
      </c>
      <c r="F265" s="2" t="s">
        <v>267</v>
      </c>
      <c r="G265" s="2" t="s">
        <v>948</v>
      </c>
      <c r="H265" s="2" t="s">
        <v>949</v>
      </c>
      <c r="I265" s="2">
        <v>18</v>
      </c>
      <c r="J265" s="2" t="s">
        <v>149</v>
      </c>
      <c r="K265" s="2" t="s">
        <v>333</v>
      </c>
      <c r="L265" s="2" t="str">
        <f t="shared" si="19"/>
        <v>SkLrM0248Maize18Dy</v>
      </c>
      <c r="M265" s="2" t="s">
        <v>3</v>
      </c>
      <c r="N265" s="2" t="s">
        <v>4</v>
      </c>
      <c r="O265" s="2" t="str">
        <f t="shared" si="20"/>
        <v>Maize root microbiome</v>
      </c>
      <c r="P265" s="23" t="s">
        <v>379</v>
      </c>
      <c r="Q265" s="2" t="s">
        <v>334</v>
      </c>
      <c r="R265" s="2" t="s">
        <v>141</v>
      </c>
      <c r="S265" s="2" t="s">
        <v>142</v>
      </c>
      <c r="T265" s="23" t="s">
        <v>335</v>
      </c>
      <c r="U265" s="23" t="s">
        <v>380</v>
      </c>
      <c r="V265" s="2" t="s">
        <v>381</v>
      </c>
      <c r="W265" t="s">
        <v>5459</v>
      </c>
      <c r="X265" t="s">
        <v>5460</v>
      </c>
      <c r="Y265" t="s">
        <v>5461</v>
      </c>
      <c r="Z265" t="s">
        <v>5462</v>
      </c>
      <c r="AA265" t="s">
        <v>4502</v>
      </c>
      <c r="AB265" t="s">
        <v>4503</v>
      </c>
      <c r="AC265">
        <v>2.25</v>
      </c>
    </row>
    <row r="266" spans="1:29" customFormat="1" ht="14.4" x14ac:dyDescent="0.55000000000000004">
      <c r="A266" s="2" t="str">
        <f t="shared" si="17"/>
        <v>SkLrM0249</v>
      </c>
      <c r="B266" s="1" t="s">
        <v>18</v>
      </c>
      <c r="C266" s="2" t="str">
        <f t="shared" si="18"/>
        <v>SkLrM0249</v>
      </c>
      <c r="D266" s="2" t="s">
        <v>950</v>
      </c>
      <c r="E266" s="2" t="s">
        <v>211</v>
      </c>
      <c r="F266" s="2" t="s">
        <v>267</v>
      </c>
      <c r="G266" s="2" t="s">
        <v>951</v>
      </c>
      <c r="H266" s="2" t="s">
        <v>952</v>
      </c>
      <c r="I266" s="2">
        <v>18</v>
      </c>
      <c r="J266" s="2" t="s">
        <v>149</v>
      </c>
      <c r="K266" s="2" t="s">
        <v>333</v>
      </c>
      <c r="L266" s="2" t="str">
        <f t="shared" si="19"/>
        <v>SkLrM0249Maize18Dy</v>
      </c>
      <c r="M266" s="2" t="s">
        <v>3</v>
      </c>
      <c r="N266" s="2" t="s">
        <v>4</v>
      </c>
      <c r="O266" s="2" t="str">
        <f t="shared" si="20"/>
        <v>Maize root microbiome</v>
      </c>
      <c r="P266" s="23" t="s">
        <v>379</v>
      </c>
      <c r="Q266" s="2" t="s">
        <v>334</v>
      </c>
      <c r="R266" s="2" t="s">
        <v>141</v>
      </c>
      <c r="S266" s="2" t="s">
        <v>142</v>
      </c>
      <c r="T266" s="23" t="s">
        <v>335</v>
      </c>
      <c r="U266" s="23" t="s">
        <v>380</v>
      </c>
      <c r="V266" s="2" t="s">
        <v>381</v>
      </c>
      <c r="W266" t="s">
        <v>5463</v>
      </c>
      <c r="X266" t="s">
        <v>5464</v>
      </c>
      <c r="Y266" t="s">
        <v>5465</v>
      </c>
      <c r="Z266" t="s">
        <v>5466</v>
      </c>
      <c r="AA266" t="s">
        <v>4502</v>
      </c>
      <c r="AB266" t="s">
        <v>4503</v>
      </c>
      <c r="AC266">
        <v>1.9</v>
      </c>
    </row>
    <row r="267" spans="1:29" customFormat="1" ht="14.4" x14ac:dyDescent="0.55000000000000004">
      <c r="A267" s="2" t="str">
        <f t="shared" si="17"/>
        <v>SkLrM0250</v>
      </c>
      <c r="B267" s="1" t="s">
        <v>19</v>
      </c>
      <c r="C267" s="2" t="str">
        <f t="shared" si="18"/>
        <v>SkLrM0250</v>
      </c>
      <c r="D267" s="2" t="s">
        <v>953</v>
      </c>
      <c r="E267" s="2" t="s">
        <v>211</v>
      </c>
      <c r="F267" s="2" t="s">
        <v>267</v>
      </c>
      <c r="G267" s="2" t="s">
        <v>954</v>
      </c>
      <c r="H267" s="2" t="s">
        <v>955</v>
      </c>
      <c r="I267" s="2">
        <v>18</v>
      </c>
      <c r="J267" s="2" t="s">
        <v>149</v>
      </c>
      <c r="K267" s="2" t="s">
        <v>333</v>
      </c>
      <c r="L267" s="2" t="str">
        <f t="shared" si="19"/>
        <v>SkLrM0250Maize18Dy</v>
      </c>
      <c r="M267" s="2" t="s">
        <v>3</v>
      </c>
      <c r="N267" s="2" t="s">
        <v>4</v>
      </c>
      <c r="O267" s="2" t="str">
        <f t="shared" si="20"/>
        <v>Maize root microbiome</v>
      </c>
      <c r="P267" s="23" t="s">
        <v>379</v>
      </c>
      <c r="Q267" s="2" t="s">
        <v>334</v>
      </c>
      <c r="R267" s="2" t="s">
        <v>141</v>
      </c>
      <c r="S267" s="2" t="s">
        <v>142</v>
      </c>
      <c r="T267" s="23" t="s">
        <v>335</v>
      </c>
      <c r="U267" s="23" t="s">
        <v>380</v>
      </c>
      <c r="V267" s="2" t="s">
        <v>381</v>
      </c>
      <c r="W267" t="s">
        <v>5467</v>
      </c>
      <c r="X267" t="s">
        <v>5468</v>
      </c>
      <c r="Y267" t="s">
        <v>5469</v>
      </c>
      <c r="Z267" t="s">
        <v>5470</v>
      </c>
      <c r="AA267" t="s">
        <v>4502</v>
      </c>
      <c r="AB267" t="s">
        <v>4503</v>
      </c>
      <c r="AC267">
        <v>1.56</v>
      </c>
    </row>
    <row r="268" spans="1:29" customFormat="1" ht="14.4" x14ac:dyDescent="0.55000000000000004">
      <c r="A268" s="2" t="str">
        <f t="shared" si="17"/>
        <v>SkLrM0251</v>
      </c>
      <c r="B268" s="1" t="s">
        <v>20</v>
      </c>
      <c r="C268" s="2" t="str">
        <f t="shared" si="18"/>
        <v>SkLrM0251</v>
      </c>
      <c r="D268" s="2" t="s">
        <v>956</v>
      </c>
      <c r="E268" s="2" t="s">
        <v>211</v>
      </c>
      <c r="F268" s="2" t="s">
        <v>267</v>
      </c>
      <c r="G268" s="2" t="s">
        <v>957</v>
      </c>
      <c r="H268" s="2" t="s">
        <v>958</v>
      </c>
      <c r="I268" s="2">
        <v>18</v>
      </c>
      <c r="J268" s="2" t="s">
        <v>149</v>
      </c>
      <c r="K268" s="2" t="s">
        <v>333</v>
      </c>
      <c r="L268" s="2" t="str">
        <f t="shared" si="19"/>
        <v>SkLrM0251Maize18Dy</v>
      </c>
      <c r="M268" s="2" t="s">
        <v>3</v>
      </c>
      <c r="N268" s="2" t="s">
        <v>4</v>
      </c>
      <c r="O268" s="2" t="str">
        <f t="shared" si="20"/>
        <v>Maize root microbiome</v>
      </c>
      <c r="P268" s="23" t="s">
        <v>379</v>
      </c>
      <c r="Q268" s="2" t="s">
        <v>334</v>
      </c>
      <c r="R268" s="2" t="s">
        <v>141</v>
      </c>
      <c r="S268" s="2" t="s">
        <v>142</v>
      </c>
      <c r="T268" s="23" t="s">
        <v>335</v>
      </c>
      <c r="U268" s="23" t="s">
        <v>380</v>
      </c>
      <c r="V268" s="2" t="s">
        <v>381</v>
      </c>
      <c r="W268" t="s">
        <v>5471</v>
      </c>
      <c r="X268" t="s">
        <v>5472</v>
      </c>
      <c r="Y268" t="s">
        <v>5473</v>
      </c>
      <c r="Z268" t="s">
        <v>5474</v>
      </c>
      <c r="AA268" t="s">
        <v>4502</v>
      </c>
      <c r="AB268" t="s">
        <v>4503</v>
      </c>
      <c r="AC268">
        <v>1.76</v>
      </c>
    </row>
    <row r="269" spans="1:29" customFormat="1" ht="14.4" x14ac:dyDescent="0.55000000000000004">
      <c r="A269" s="2" t="str">
        <f t="shared" si="17"/>
        <v>SkLrM0252</v>
      </c>
      <c r="B269" s="1" t="s">
        <v>21</v>
      </c>
      <c r="C269" s="2" t="str">
        <f t="shared" si="18"/>
        <v>SkLrM0252</v>
      </c>
      <c r="D269" s="2" t="s">
        <v>959</v>
      </c>
      <c r="E269" s="2" t="s">
        <v>211</v>
      </c>
      <c r="F269" s="2" t="s">
        <v>267</v>
      </c>
      <c r="G269" s="2" t="s">
        <v>960</v>
      </c>
      <c r="H269" s="2" t="s">
        <v>961</v>
      </c>
      <c r="I269" s="2">
        <v>18</v>
      </c>
      <c r="J269" s="2" t="s">
        <v>149</v>
      </c>
      <c r="K269" s="2" t="s">
        <v>333</v>
      </c>
      <c r="L269" s="2" t="str">
        <f t="shared" si="19"/>
        <v>SkLrM0252Maize18Dy</v>
      </c>
      <c r="M269" s="2" t="s">
        <v>3</v>
      </c>
      <c r="N269" s="2" t="s">
        <v>4</v>
      </c>
      <c r="O269" s="2" t="str">
        <f t="shared" si="20"/>
        <v>Maize root microbiome</v>
      </c>
      <c r="P269" s="23" t="s">
        <v>379</v>
      </c>
      <c r="Q269" s="2" t="s">
        <v>334</v>
      </c>
      <c r="R269" s="2" t="s">
        <v>141</v>
      </c>
      <c r="S269" s="2" t="s">
        <v>142</v>
      </c>
      <c r="T269" s="23" t="s">
        <v>335</v>
      </c>
      <c r="U269" s="23" t="s">
        <v>380</v>
      </c>
      <c r="V269" s="2" t="s">
        <v>381</v>
      </c>
      <c r="W269" t="s">
        <v>5475</v>
      </c>
      <c r="X269" t="s">
        <v>5476</v>
      </c>
      <c r="Y269" t="s">
        <v>5477</v>
      </c>
      <c r="Z269" t="s">
        <v>5478</v>
      </c>
      <c r="AA269" t="s">
        <v>4502</v>
      </c>
      <c r="AB269" t="s">
        <v>4503</v>
      </c>
      <c r="AC269">
        <v>2.0299999999999998</v>
      </c>
    </row>
    <row r="270" spans="1:29" customFormat="1" ht="14.4" x14ac:dyDescent="0.55000000000000004">
      <c r="A270" s="2" t="str">
        <f t="shared" si="17"/>
        <v>SkLrM0253</v>
      </c>
      <c r="B270" s="1" t="s">
        <v>22</v>
      </c>
      <c r="C270" s="2" t="str">
        <f t="shared" si="18"/>
        <v>SkLrM0253</v>
      </c>
      <c r="D270" s="2" t="s">
        <v>962</v>
      </c>
      <c r="E270" s="2" t="s">
        <v>211</v>
      </c>
      <c r="F270" s="2" t="s">
        <v>267</v>
      </c>
      <c r="G270" s="2" t="s">
        <v>963</v>
      </c>
      <c r="H270" s="2" t="s">
        <v>964</v>
      </c>
      <c r="I270" s="2">
        <v>18</v>
      </c>
      <c r="J270" s="2" t="s">
        <v>149</v>
      </c>
      <c r="K270" s="2" t="s">
        <v>333</v>
      </c>
      <c r="L270" s="2" t="str">
        <f t="shared" si="19"/>
        <v>SkLrM0253Maize18Dy</v>
      </c>
      <c r="M270" s="2" t="s">
        <v>3</v>
      </c>
      <c r="N270" s="2" t="s">
        <v>4</v>
      </c>
      <c r="O270" s="2" t="str">
        <f t="shared" si="20"/>
        <v>Maize root microbiome</v>
      </c>
      <c r="P270" s="23" t="s">
        <v>378</v>
      </c>
      <c r="Q270" s="2" t="s">
        <v>334</v>
      </c>
      <c r="R270" s="2" t="s">
        <v>141</v>
      </c>
      <c r="S270" s="2" t="s">
        <v>142</v>
      </c>
      <c r="T270" s="23" t="s">
        <v>335</v>
      </c>
      <c r="U270" s="23" t="s">
        <v>380</v>
      </c>
      <c r="V270" s="2" t="s">
        <v>381</v>
      </c>
      <c r="W270" t="s">
        <v>5479</v>
      </c>
      <c r="X270" t="s">
        <v>5480</v>
      </c>
      <c r="Y270" t="s">
        <v>3939</v>
      </c>
      <c r="Z270" t="s">
        <v>5481</v>
      </c>
      <c r="AA270" t="s">
        <v>4502</v>
      </c>
      <c r="AB270" t="s">
        <v>4503</v>
      </c>
      <c r="AC270">
        <v>1.3</v>
      </c>
    </row>
    <row r="271" spans="1:29" customFormat="1" ht="14.4" x14ac:dyDescent="0.55000000000000004">
      <c r="A271" s="2" t="str">
        <f t="shared" si="17"/>
        <v>SkLrM0254</v>
      </c>
      <c r="B271" s="1" t="s">
        <v>23</v>
      </c>
      <c r="C271" s="2" t="str">
        <f t="shared" si="18"/>
        <v>SkLrM0254</v>
      </c>
      <c r="D271" s="2" t="s">
        <v>965</v>
      </c>
      <c r="E271" s="2" t="s">
        <v>211</v>
      </c>
      <c r="F271" s="2" t="s">
        <v>267</v>
      </c>
      <c r="G271" s="2" t="s">
        <v>966</v>
      </c>
      <c r="H271" s="2" t="s">
        <v>967</v>
      </c>
      <c r="I271" s="2">
        <v>18</v>
      </c>
      <c r="J271" s="2" t="s">
        <v>149</v>
      </c>
      <c r="K271" s="2" t="s">
        <v>333</v>
      </c>
      <c r="L271" s="2" t="str">
        <f t="shared" si="19"/>
        <v>SkLrM0254Maize18Dy</v>
      </c>
      <c r="M271" s="2" t="s">
        <v>3</v>
      </c>
      <c r="N271" s="2" t="s">
        <v>4</v>
      </c>
      <c r="O271" s="2" t="str">
        <f t="shared" si="20"/>
        <v>Maize root microbiome</v>
      </c>
      <c r="P271" s="23" t="s">
        <v>378</v>
      </c>
      <c r="Q271" s="2" t="s">
        <v>334</v>
      </c>
      <c r="R271" s="2" t="s">
        <v>141</v>
      </c>
      <c r="S271" s="2" t="s">
        <v>142</v>
      </c>
      <c r="T271" s="23" t="s">
        <v>335</v>
      </c>
      <c r="U271" s="23" t="s">
        <v>380</v>
      </c>
      <c r="V271" s="2" t="s">
        <v>381</v>
      </c>
      <c r="W271" t="s">
        <v>5482</v>
      </c>
      <c r="X271" t="s">
        <v>5483</v>
      </c>
      <c r="Y271" t="s">
        <v>5484</v>
      </c>
      <c r="Z271" t="s">
        <v>5485</v>
      </c>
      <c r="AA271" t="s">
        <v>4502</v>
      </c>
      <c r="AB271" t="s">
        <v>4503</v>
      </c>
      <c r="AC271">
        <v>1.66</v>
      </c>
    </row>
    <row r="272" spans="1:29" customFormat="1" ht="14.4" x14ac:dyDescent="0.55000000000000004">
      <c r="A272" s="2" t="str">
        <f t="shared" si="17"/>
        <v>SkLrM0255</v>
      </c>
      <c r="B272" s="1" t="s">
        <v>24</v>
      </c>
      <c r="C272" s="2" t="str">
        <f t="shared" si="18"/>
        <v>SkLrM0255</v>
      </c>
      <c r="D272" s="2" t="s">
        <v>968</v>
      </c>
      <c r="E272" s="2" t="s">
        <v>211</v>
      </c>
      <c r="F272" s="2" t="s">
        <v>267</v>
      </c>
      <c r="G272" s="2" t="s">
        <v>969</v>
      </c>
      <c r="H272" s="2" t="s">
        <v>970</v>
      </c>
      <c r="I272" s="2">
        <v>18</v>
      </c>
      <c r="J272" s="2" t="s">
        <v>149</v>
      </c>
      <c r="K272" s="2" t="s">
        <v>333</v>
      </c>
      <c r="L272" s="2" t="str">
        <f t="shared" si="19"/>
        <v>SkLrM0255Maize18Dy</v>
      </c>
      <c r="M272" s="2" t="s">
        <v>3</v>
      </c>
      <c r="N272" s="2" t="s">
        <v>4</v>
      </c>
      <c r="O272" s="2" t="str">
        <f t="shared" si="20"/>
        <v>Maize root microbiome</v>
      </c>
      <c r="P272" s="23" t="s">
        <v>378</v>
      </c>
      <c r="Q272" s="2" t="s">
        <v>334</v>
      </c>
      <c r="R272" s="2" t="s">
        <v>141</v>
      </c>
      <c r="S272" s="2" t="s">
        <v>142</v>
      </c>
      <c r="T272" s="23" t="s">
        <v>335</v>
      </c>
      <c r="U272" s="23" t="s">
        <v>380</v>
      </c>
      <c r="V272" s="2" t="s">
        <v>381</v>
      </c>
      <c r="W272" t="s">
        <v>5486</v>
      </c>
      <c r="X272" t="s">
        <v>5487</v>
      </c>
      <c r="Y272" t="s">
        <v>5488</v>
      </c>
      <c r="Z272" t="s">
        <v>5489</v>
      </c>
      <c r="AA272" t="s">
        <v>4502</v>
      </c>
      <c r="AB272" t="s">
        <v>4503</v>
      </c>
      <c r="AC272">
        <v>1.67</v>
      </c>
    </row>
    <row r="273" spans="1:29" customFormat="1" ht="14.4" x14ac:dyDescent="0.55000000000000004">
      <c r="A273" s="2" t="str">
        <f t="shared" si="17"/>
        <v>SkLrM0256</v>
      </c>
      <c r="B273" s="1" t="s">
        <v>25</v>
      </c>
      <c r="C273" s="2" t="str">
        <f t="shared" si="18"/>
        <v>SkLrM0256</v>
      </c>
      <c r="D273" s="2" t="s">
        <v>971</v>
      </c>
      <c r="E273" s="2" t="s">
        <v>211</v>
      </c>
      <c r="F273" s="2" t="s">
        <v>267</v>
      </c>
      <c r="G273" s="2" t="s">
        <v>972</v>
      </c>
      <c r="H273" s="2" t="s">
        <v>973</v>
      </c>
      <c r="I273" s="2">
        <v>18</v>
      </c>
      <c r="J273" s="2" t="s">
        <v>149</v>
      </c>
      <c r="K273" s="2" t="s">
        <v>333</v>
      </c>
      <c r="L273" s="2" t="str">
        <f t="shared" si="19"/>
        <v>SkLrM0256Maize18Dy</v>
      </c>
      <c r="M273" s="2" t="s">
        <v>3</v>
      </c>
      <c r="N273" s="2" t="s">
        <v>4</v>
      </c>
      <c r="O273" s="2" t="str">
        <f t="shared" si="20"/>
        <v>Maize root microbiome</v>
      </c>
      <c r="P273" s="23" t="s">
        <v>378</v>
      </c>
      <c r="Q273" s="2" t="s">
        <v>334</v>
      </c>
      <c r="R273" s="2" t="s">
        <v>141</v>
      </c>
      <c r="S273" s="2" t="s">
        <v>142</v>
      </c>
      <c r="T273" s="23" t="s">
        <v>335</v>
      </c>
      <c r="U273" s="23" t="s">
        <v>380</v>
      </c>
      <c r="V273" s="2" t="s">
        <v>381</v>
      </c>
      <c r="W273" t="s">
        <v>5490</v>
      </c>
      <c r="X273" t="s">
        <v>5491</v>
      </c>
      <c r="Y273" t="s">
        <v>5492</v>
      </c>
      <c r="Z273" t="s">
        <v>5493</v>
      </c>
      <c r="AA273" t="s">
        <v>4502</v>
      </c>
      <c r="AB273" t="s">
        <v>4503</v>
      </c>
      <c r="AC273">
        <v>1.74</v>
      </c>
    </row>
    <row r="274" spans="1:29" customFormat="1" ht="14.4" x14ac:dyDescent="0.55000000000000004">
      <c r="A274" s="2" t="str">
        <f t="shared" si="17"/>
        <v>SkLrM0257</v>
      </c>
      <c r="B274" s="1" t="s">
        <v>26</v>
      </c>
      <c r="C274" s="2" t="str">
        <f t="shared" si="18"/>
        <v>SkLrM0257</v>
      </c>
      <c r="D274" s="2" t="s">
        <v>974</v>
      </c>
      <c r="E274" s="2" t="s">
        <v>211</v>
      </c>
      <c r="F274" s="2" t="s">
        <v>267</v>
      </c>
      <c r="G274" s="2" t="s">
        <v>975</v>
      </c>
      <c r="H274" s="2" t="s">
        <v>976</v>
      </c>
      <c r="I274" s="2">
        <v>18</v>
      </c>
      <c r="J274" s="2" t="s">
        <v>149</v>
      </c>
      <c r="K274" s="2" t="s">
        <v>333</v>
      </c>
      <c r="L274" s="2" t="str">
        <f t="shared" si="19"/>
        <v>SkLrM0257Maize18Dy</v>
      </c>
      <c r="M274" s="2" t="s">
        <v>3</v>
      </c>
      <c r="N274" s="2" t="s">
        <v>4</v>
      </c>
      <c r="O274" s="2" t="str">
        <f t="shared" si="20"/>
        <v>Maize root microbiome</v>
      </c>
      <c r="P274" s="23" t="s">
        <v>378</v>
      </c>
      <c r="Q274" s="2" t="s">
        <v>334</v>
      </c>
      <c r="R274" s="2" t="s">
        <v>141</v>
      </c>
      <c r="S274" s="2" t="s">
        <v>142</v>
      </c>
      <c r="T274" s="23" t="s">
        <v>335</v>
      </c>
      <c r="U274" s="23" t="s">
        <v>380</v>
      </c>
      <c r="V274" s="2" t="s">
        <v>381</v>
      </c>
      <c r="W274" t="s">
        <v>5494</v>
      </c>
      <c r="X274" t="s">
        <v>5495</v>
      </c>
      <c r="Y274" t="s">
        <v>5496</v>
      </c>
      <c r="Z274" t="s">
        <v>5497</v>
      </c>
      <c r="AA274" t="s">
        <v>4502</v>
      </c>
      <c r="AB274" t="s">
        <v>4503</v>
      </c>
      <c r="AC274">
        <v>1.85</v>
      </c>
    </row>
    <row r="275" spans="1:29" customFormat="1" ht="14.4" x14ac:dyDescent="0.55000000000000004">
      <c r="A275" s="2" t="str">
        <f t="shared" si="17"/>
        <v>SkLrM0258</v>
      </c>
      <c r="B275" s="1" t="s">
        <v>27</v>
      </c>
      <c r="C275" s="2" t="str">
        <f t="shared" si="18"/>
        <v>SkLrM0258</v>
      </c>
      <c r="D275" s="2" t="s">
        <v>977</v>
      </c>
      <c r="E275" s="2" t="s">
        <v>211</v>
      </c>
      <c r="F275" s="2" t="s">
        <v>267</v>
      </c>
      <c r="G275" s="2" t="s">
        <v>978</v>
      </c>
      <c r="H275" s="2" t="s">
        <v>979</v>
      </c>
      <c r="I275" s="2">
        <v>18</v>
      </c>
      <c r="J275" s="2" t="s">
        <v>149</v>
      </c>
      <c r="K275" s="2" t="s">
        <v>333</v>
      </c>
      <c r="L275" s="2" t="str">
        <f t="shared" si="19"/>
        <v>SkLrM0258Maize18Dy</v>
      </c>
      <c r="M275" s="2" t="s">
        <v>3</v>
      </c>
      <c r="N275" s="2" t="s">
        <v>4</v>
      </c>
      <c r="O275" s="2" t="str">
        <f t="shared" si="20"/>
        <v>Maize root microbiome</v>
      </c>
      <c r="P275" s="23" t="s">
        <v>378</v>
      </c>
      <c r="Q275" s="2" t="s">
        <v>334</v>
      </c>
      <c r="R275" s="2" t="s">
        <v>141</v>
      </c>
      <c r="S275" s="2" t="s">
        <v>142</v>
      </c>
      <c r="T275" s="23" t="s">
        <v>335</v>
      </c>
      <c r="U275" s="23" t="s">
        <v>380</v>
      </c>
      <c r="V275" s="2" t="s">
        <v>381</v>
      </c>
      <c r="W275" t="s">
        <v>5498</v>
      </c>
      <c r="X275" t="s">
        <v>5499</v>
      </c>
      <c r="Y275" t="s">
        <v>5500</v>
      </c>
      <c r="Z275" t="s">
        <v>5501</v>
      </c>
      <c r="AA275" t="s">
        <v>4502</v>
      </c>
      <c r="AB275" t="s">
        <v>4503</v>
      </c>
      <c r="AC275">
        <v>1.9</v>
      </c>
    </row>
    <row r="276" spans="1:29" customFormat="1" ht="14.4" x14ac:dyDescent="0.55000000000000004">
      <c r="A276" s="2" t="str">
        <f t="shared" si="17"/>
        <v>SkLrM0259</v>
      </c>
      <c r="B276" s="1" t="s">
        <v>28</v>
      </c>
      <c r="C276" s="2" t="str">
        <f t="shared" si="18"/>
        <v>SkLrM0259</v>
      </c>
      <c r="D276" s="2" t="s">
        <v>980</v>
      </c>
      <c r="E276" s="2" t="s">
        <v>211</v>
      </c>
      <c r="F276" s="2" t="s">
        <v>267</v>
      </c>
      <c r="G276" s="2" t="s">
        <v>981</v>
      </c>
      <c r="H276" s="2" t="s">
        <v>982</v>
      </c>
      <c r="I276" s="2">
        <v>18</v>
      </c>
      <c r="J276" s="2" t="s">
        <v>149</v>
      </c>
      <c r="K276" s="2" t="s">
        <v>333</v>
      </c>
      <c r="L276" s="2" t="str">
        <f t="shared" si="19"/>
        <v>SkLrM0259Maize18Dy</v>
      </c>
      <c r="M276" s="2" t="s">
        <v>3</v>
      </c>
      <c r="N276" s="2" t="s">
        <v>4</v>
      </c>
      <c r="O276" s="2" t="str">
        <f t="shared" si="20"/>
        <v>Maize root microbiome</v>
      </c>
      <c r="P276" s="23" t="s">
        <v>378</v>
      </c>
      <c r="Q276" s="2" t="s">
        <v>334</v>
      </c>
      <c r="R276" s="2" t="s">
        <v>141</v>
      </c>
      <c r="S276" s="2" t="s">
        <v>142</v>
      </c>
      <c r="T276" s="23" t="s">
        <v>335</v>
      </c>
      <c r="U276" s="23" t="s">
        <v>380</v>
      </c>
      <c r="V276" s="2" t="s">
        <v>381</v>
      </c>
      <c r="W276" t="s">
        <v>5502</v>
      </c>
      <c r="X276" t="s">
        <v>5503</v>
      </c>
      <c r="Y276" t="s">
        <v>5504</v>
      </c>
      <c r="Z276" t="s">
        <v>5505</v>
      </c>
      <c r="AA276" t="s">
        <v>4502</v>
      </c>
      <c r="AB276" t="s">
        <v>4503</v>
      </c>
      <c r="AC276">
        <v>1.64</v>
      </c>
    </row>
    <row r="277" spans="1:29" customFormat="1" ht="14.4" x14ac:dyDescent="0.55000000000000004">
      <c r="A277" s="2" t="str">
        <f t="shared" si="17"/>
        <v>SkLrM0260</v>
      </c>
      <c r="B277" s="1" t="s">
        <v>29</v>
      </c>
      <c r="C277" s="2" t="str">
        <f t="shared" si="18"/>
        <v>SkLrM0260</v>
      </c>
      <c r="D277" s="2" t="s">
        <v>983</v>
      </c>
      <c r="E277" s="2" t="s">
        <v>211</v>
      </c>
      <c r="F277" s="2" t="s">
        <v>267</v>
      </c>
      <c r="G277" s="2" t="s">
        <v>984</v>
      </c>
      <c r="H277" s="2" t="s">
        <v>985</v>
      </c>
      <c r="I277" s="2">
        <v>18</v>
      </c>
      <c r="J277" s="2" t="s">
        <v>149</v>
      </c>
      <c r="K277" s="2" t="s">
        <v>333</v>
      </c>
      <c r="L277" s="2" t="str">
        <f t="shared" si="19"/>
        <v>SkLrM0260Maize18Dy</v>
      </c>
      <c r="M277" s="2" t="s">
        <v>3</v>
      </c>
      <c r="N277" s="2" t="s">
        <v>4</v>
      </c>
      <c r="O277" s="2" t="str">
        <f t="shared" si="20"/>
        <v>Maize root microbiome</v>
      </c>
      <c r="P277" s="23" t="s">
        <v>378</v>
      </c>
      <c r="Q277" s="2" t="s">
        <v>334</v>
      </c>
      <c r="R277" s="2" t="s">
        <v>141</v>
      </c>
      <c r="S277" s="2" t="s">
        <v>142</v>
      </c>
      <c r="T277" s="23" t="s">
        <v>335</v>
      </c>
      <c r="U277" s="23" t="s">
        <v>380</v>
      </c>
      <c r="V277" s="2" t="s">
        <v>381</v>
      </c>
      <c r="W277" t="s">
        <v>5506</v>
      </c>
      <c r="X277" t="s">
        <v>5507</v>
      </c>
      <c r="Y277" t="s">
        <v>5508</v>
      </c>
      <c r="Z277" t="s">
        <v>5509</v>
      </c>
      <c r="AA277" t="s">
        <v>4502</v>
      </c>
      <c r="AB277" t="s">
        <v>4503</v>
      </c>
      <c r="AC277">
        <v>1.9</v>
      </c>
    </row>
    <row r="278" spans="1:29" customFormat="1" ht="14.4" x14ac:dyDescent="0.55000000000000004">
      <c r="A278" s="2" t="str">
        <f t="shared" si="17"/>
        <v>SkLrM0261</v>
      </c>
      <c r="B278" s="1" t="s">
        <v>30</v>
      </c>
      <c r="C278" s="2" t="str">
        <f t="shared" si="18"/>
        <v>SkLrM0261</v>
      </c>
      <c r="D278" s="2" t="s">
        <v>986</v>
      </c>
      <c r="E278" s="2" t="s">
        <v>211</v>
      </c>
      <c r="F278" s="2" t="s">
        <v>267</v>
      </c>
      <c r="G278" s="2" t="s">
        <v>987</v>
      </c>
      <c r="H278" s="2" t="s">
        <v>988</v>
      </c>
      <c r="I278" s="2">
        <v>18</v>
      </c>
      <c r="J278" s="2" t="s">
        <v>149</v>
      </c>
      <c r="K278" s="2" t="s">
        <v>333</v>
      </c>
      <c r="L278" s="2" t="str">
        <f t="shared" si="19"/>
        <v>SkLrM0261Maize18Dy</v>
      </c>
      <c r="M278" s="2" t="s">
        <v>3</v>
      </c>
      <c r="N278" s="2" t="s">
        <v>4</v>
      </c>
      <c r="O278" s="2" t="str">
        <f t="shared" si="20"/>
        <v>Maize root microbiome</v>
      </c>
      <c r="P278" s="23" t="s">
        <v>378</v>
      </c>
      <c r="Q278" s="2" t="s">
        <v>334</v>
      </c>
      <c r="R278" s="2" t="s">
        <v>141</v>
      </c>
      <c r="S278" s="2" t="s">
        <v>142</v>
      </c>
      <c r="T278" s="23" t="s">
        <v>335</v>
      </c>
      <c r="U278" s="23" t="s">
        <v>380</v>
      </c>
      <c r="V278" s="2" t="s">
        <v>381</v>
      </c>
      <c r="W278" t="s">
        <v>5510</v>
      </c>
      <c r="X278" t="s">
        <v>5511</v>
      </c>
      <c r="Y278" t="s">
        <v>5512</v>
      </c>
      <c r="Z278" t="s">
        <v>5513</v>
      </c>
      <c r="AA278" t="s">
        <v>4502</v>
      </c>
      <c r="AB278" t="s">
        <v>4503</v>
      </c>
      <c r="AC278">
        <v>1.92</v>
      </c>
    </row>
    <row r="279" spans="1:29" customFormat="1" ht="14.4" x14ac:dyDescent="0.55000000000000004">
      <c r="A279" s="2" t="str">
        <f t="shared" si="17"/>
        <v>SkLrM0262</v>
      </c>
      <c r="B279" s="1" t="s">
        <v>31</v>
      </c>
      <c r="C279" s="2" t="str">
        <f t="shared" si="18"/>
        <v>SkLrM0262</v>
      </c>
      <c r="D279" s="2" t="s">
        <v>989</v>
      </c>
      <c r="E279" s="2" t="s">
        <v>211</v>
      </c>
      <c r="F279" s="2" t="s">
        <v>267</v>
      </c>
      <c r="G279" s="2" t="s">
        <v>990</v>
      </c>
      <c r="H279" s="2" t="s">
        <v>991</v>
      </c>
      <c r="I279" s="2">
        <v>18</v>
      </c>
      <c r="J279" s="2" t="s">
        <v>149</v>
      </c>
      <c r="K279" s="2" t="s">
        <v>333</v>
      </c>
      <c r="L279" s="2" t="str">
        <f t="shared" si="19"/>
        <v>SkLrM0262Maize18Dy</v>
      </c>
      <c r="M279" s="2" t="s">
        <v>3</v>
      </c>
      <c r="N279" s="2" t="s">
        <v>4</v>
      </c>
      <c r="O279" s="2" t="str">
        <f t="shared" si="20"/>
        <v>Maize root microbiome</v>
      </c>
      <c r="P279" s="23" t="s">
        <v>378</v>
      </c>
      <c r="Q279" s="2" t="s">
        <v>334</v>
      </c>
      <c r="R279" s="2" t="s">
        <v>141</v>
      </c>
      <c r="S279" s="2" t="s">
        <v>142</v>
      </c>
      <c r="T279" s="23" t="s">
        <v>335</v>
      </c>
      <c r="U279" s="23" t="s">
        <v>380</v>
      </c>
      <c r="V279" s="2" t="s">
        <v>381</v>
      </c>
      <c r="W279" t="s">
        <v>5514</v>
      </c>
      <c r="X279" t="s">
        <v>5515</v>
      </c>
      <c r="Y279" t="s">
        <v>5516</v>
      </c>
      <c r="Z279" t="s">
        <v>5517</v>
      </c>
      <c r="AA279" t="s">
        <v>4502</v>
      </c>
      <c r="AB279" t="s">
        <v>4503</v>
      </c>
      <c r="AC279">
        <v>1.98</v>
      </c>
    </row>
    <row r="280" spans="1:29" customFormat="1" ht="14.4" x14ac:dyDescent="0.55000000000000004">
      <c r="A280" s="2" t="str">
        <f t="shared" si="17"/>
        <v>SkLrM0263</v>
      </c>
      <c r="B280" s="1" t="s">
        <v>32</v>
      </c>
      <c r="C280" s="2" t="str">
        <f t="shared" si="18"/>
        <v>SkLrM0263</v>
      </c>
      <c r="D280" s="2" t="s">
        <v>992</v>
      </c>
      <c r="E280" s="2" t="s">
        <v>211</v>
      </c>
      <c r="F280" s="2" t="s">
        <v>267</v>
      </c>
      <c r="G280" s="2" t="s">
        <v>993</v>
      </c>
      <c r="H280" s="2" t="s">
        <v>994</v>
      </c>
      <c r="I280" s="2">
        <v>18</v>
      </c>
      <c r="J280" s="2" t="s">
        <v>149</v>
      </c>
      <c r="K280" s="2" t="s">
        <v>333</v>
      </c>
      <c r="L280" s="2" t="str">
        <f t="shared" si="19"/>
        <v>SkLrM0263Maize18Dy</v>
      </c>
      <c r="M280" s="2" t="s">
        <v>3</v>
      </c>
      <c r="N280" s="2" t="s">
        <v>4</v>
      </c>
      <c r="O280" s="2" t="str">
        <f t="shared" si="20"/>
        <v>Maize root microbiome</v>
      </c>
      <c r="P280" s="23" t="s">
        <v>378</v>
      </c>
      <c r="Q280" s="2" t="s">
        <v>334</v>
      </c>
      <c r="R280" s="2" t="s">
        <v>141</v>
      </c>
      <c r="S280" s="2" t="s">
        <v>142</v>
      </c>
      <c r="T280" s="23" t="s">
        <v>335</v>
      </c>
      <c r="U280" s="23" t="s">
        <v>380</v>
      </c>
      <c r="V280" s="2" t="s">
        <v>381</v>
      </c>
      <c r="W280" t="s">
        <v>5518</v>
      </c>
      <c r="X280" t="s">
        <v>5519</v>
      </c>
      <c r="Y280" t="s">
        <v>5520</v>
      </c>
      <c r="Z280" t="s">
        <v>5521</v>
      </c>
      <c r="AA280" t="s">
        <v>4502</v>
      </c>
      <c r="AB280" t="s">
        <v>4503</v>
      </c>
      <c r="AC280">
        <v>1.8</v>
      </c>
    </row>
    <row r="281" spans="1:29" customFormat="1" ht="14.4" x14ac:dyDescent="0.55000000000000004">
      <c r="A281" s="2" t="str">
        <f t="shared" si="17"/>
        <v>SkLrM0264</v>
      </c>
      <c r="B281" s="1" t="s">
        <v>33</v>
      </c>
      <c r="C281" s="2" t="str">
        <f t="shared" si="18"/>
        <v>SkLrM0264</v>
      </c>
      <c r="D281" s="2" t="s">
        <v>995</v>
      </c>
      <c r="E281" s="2" t="s">
        <v>211</v>
      </c>
      <c r="F281" s="2" t="s">
        <v>267</v>
      </c>
      <c r="G281" s="2" t="s">
        <v>996</v>
      </c>
      <c r="H281" s="2" t="s">
        <v>997</v>
      </c>
      <c r="I281" s="2">
        <v>18</v>
      </c>
      <c r="J281" s="2" t="s">
        <v>149</v>
      </c>
      <c r="K281" s="2" t="s">
        <v>333</v>
      </c>
      <c r="L281" s="2" t="str">
        <f t="shared" si="19"/>
        <v>SkLrM0264Maize18Dy</v>
      </c>
      <c r="M281" s="2" t="s">
        <v>3</v>
      </c>
      <c r="N281" s="2" t="s">
        <v>4</v>
      </c>
      <c r="O281" s="2" t="str">
        <f t="shared" si="20"/>
        <v>Maize root microbiome</v>
      </c>
      <c r="P281" s="23" t="s">
        <v>378</v>
      </c>
      <c r="Q281" s="2" t="s">
        <v>334</v>
      </c>
      <c r="R281" s="2" t="s">
        <v>141</v>
      </c>
      <c r="S281" s="2" t="s">
        <v>142</v>
      </c>
      <c r="T281" s="23" t="s">
        <v>335</v>
      </c>
      <c r="U281" s="23" t="s">
        <v>380</v>
      </c>
      <c r="V281" s="2" t="s">
        <v>381</v>
      </c>
      <c r="W281" t="s">
        <v>5522</v>
      </c>
      <c r="X281" t="s">
        <v>5523</v>
      </c>
      <c r="Y281" t="s">
        <v>5524</v>
      </c>
      <c r="Z281" t="s">
        <v>5525</v>
      </c>
      <c r="AA281" t="s">
        <v>4502</v>
      </c>
      <c r="AB281" t="s">
        <v>4503</v>
      </c>
      <c r="AC281">
        <v>1.75</v>
      </c>
    </row>
    <row r="282" spans="1:29" customFormat="1" ht="14.4" x14ac:dyDescent="0.55000000000000004">
      <c r="A282" s="2" t="str">
        <f t="shared" si="17"/>
        <v>SkLrM0265</v>
      </c>
      <c r="B282" s="1" t="s">
        <v>34</v>
      </c>
      <c r="C282" s="2" t="str">
        <f t="shared" si="18"/>
        <v>SkLrM0265</v>
      </c>
      <c r="D282" s="2" t="s">
        <v>998</v>
      </c>
      <c r="E282" s="2" t="s">
        <v>211</v>
      </c>
      <c r="F282" s="2" t="s">
        <v>267</v>
      </c>
      <c r="G282" s="2" t="s">
        <v>999</v>
      </c>
      <c r="H282" s="2" t="s">
        <v>1000</v>
      </c>
      <c r="I282" s="2">
        <v>18</v>
      </c>
      <c r="J282" s="2" t="s">
        <v>149</v>
      </c>
      <c r="K282" s="2" t="s">
        <v>333</v>
      </c>
      <c r="L282" s="2" t="str">
        <f t="shared" si="19"/>
        <v>SkLrM0265Maize18Dy</v>
      </c>
      <c r="M282" s="2" t="s">
        <v>3</v>
      </c>
      <c r="N282" s="2" t="s">
        <v>4</v>
      </c>
      <c r="O282" s="2" t="str">
        <f t="shared" si="20"/>
        <v>Maize root microbiome</v>
      </c>
      <c r="P282" s="23" t="s">
        <v>378</v>
      </c>
      <c r="Q282" s="2" t="s">
        <v>334</v>
      </c>
      <c r="R282" s="2" t="s">
        <v>141</v>
      </c>
      <c r="S282" s="2" t="s">
        <v>142</v>
      </c>
      <c r="T282" s="23" t="s">
        <v>335</v>
      </c>
      <c r="U282" s="23" t="s">
        <v>380</v>
      </c>
      <c r="V282" s="2" t="s">
        <v>381</v>
      </c>
      <c r="W282" t="s">
        <v>5526</v>
      </c>
      <c r="X282" t="s">
        <v>5527</v>
      </c>
      <c r="Y282" t="s">
        <v>5528</v>
      </c>
      <c r="Z282" t="s">
        <v>5529</v>
      </c>
      <c r="AA282" t="s">
        <v>4502</v>
      </c>
      <c r="AB282" t="s">
        <v>4503</v>
      </c>
      <c r="AC282">
        <v>1.8</v>
      </c>
    </row>
    <row r="283" spans="1:29" customFormat="1" ht="14.4" x14ac:dyDescent="0.55000000000000004">
      <c r="A283" s="2" t="str">
        <f t="shared" si="17"/>
        <v>SkLrM0266</v>
      </c>
      <c r="B283" s="1" t="s">
        <v>35</v>
      </c>
      <c r="C283" s="2" t="str">
        <f t="shared" si="18"/>
        <v>SkLrM0266</v>
      </c>
      <c r="D283" s="2" t="s">
        <v>1001</v>
      </c>
      <c r="E283" s="2" t="s">
        <v>211</v>
      </c>
      <c r="F283" s="2" t="s">
        <v>267</v>
      </c>
      <c r="G283" s="2" t="s">
        <v>1002</v>
      </c>
      <c r="H283" s="2" t="s">
        <v>1003</v>
      </c>
      <c r="I283" s="2">
        <v>18</v>
      </c>
      <c r="J283" s="2" t="s">
        <v>149</v>
      </c>
      <c r="K283" s="2" t="s">
        <v>333</v>
      </c>
      <c r="L283" s="2" t="str">
        <f t="shared" si="19"/>
        <v>SkLrM0266Maize18Dy</v>
      </c>
      <c r="M283" s="2" t="s">
        <v>3</v>
      </c>
      <c r="N283" s="2" t="s">
        <v>4</v>
      </c>
      <c r="O283" s="2" t="str">
        <f t="shared" si="20"/>
        <v>Maize root microbiome</v>
      </c>
      <c r="P283" s="23" t="s">
        <v>378</v>
      </c>
      <c r="Q283" s="2" t="s">
        <v>334</v>
      </c>
      <c r="R283" s="2" t="s">
        <v>141</v>
      </c>
      <c r="S283" s="2" t="s">
        <v>142</v>
      </c>
      <c r="T283" s="23" t="s">
        <v>335</v>
      </c>
      <c r="U283" s="23" t="s">
        <v>380</v>
      </c>
      <c r="V283" s="2" t="s">
        <v>381</v>
      </c>
      <c r="W283" t="s">
        <v>5530</v>
      </c>
      <c r="X283" t="s">
        <v>5531</v>
      </c>
      <c r="Y283" t="s">
        <v>5532</v>
      </c>
      <c r="Z283" t="s">
        <v>5533</v>
      </c>
      <c r="AA283" t="s">
        <v>4502</v>
      </c>
      <c r="AB283" t="s">
        <v>4503</v>
      </c>
      <c r="AC283">
        <v>1.87</v>
      </c>
    </row>
    <row r="284" spans="1:29" customFormat="1" ht="14.4" x14ac:dyDescent="0.55000000000000004">
      <c r="A284" s="2" t="str">
        <f t="shared" si="17"/>
        <v>SkLrM0267</v>
      </c>
      <c r="B284" s="1" t="s">
        <v>36</v>
      </c>
      <c r="C284" s="2" t="str">
        <f t="shared" si="18"/>
        <v>SkLrM0267</v>
      </c>
      <c r="D284" s="2" t="s">
        <v>1004</v>
      </c>
      <c r="E284" s="2" t="s">
        <v>211</v>
      </c>
      <c r="F284" s="2" t="s">
        <v>267</v>
      </c>
      <c r="G284" s="2" t="s">
        <v>1005</v>
      </c>
      <c r="H284" s="2" t="s">
        <v>1006</v>
      </c>
      <c r="I284" s="2">
        <v>18</v>
      </c>
      <c r="J284" s="2" t="s">
        <v>149</v>
      </c>
      <c r="K284" s="2" t="s">
        <v>333</v>
      </c>
      <c r="L284" s="2" t="str">
        <f t="shared" si="19"/>
        <v>SkLrM0267Maize18Dy</v>
      </c>
      <c r="M284" s="2" t="s">
        <v>3</v>
      </c>
      <c r="N284" s="2" t="s">
        <v>4</v>
      </c>
      <c r="O284" s="2" t="str">
        <f t="shared" si="20"/>
        <v>Maize root microbiome</v>
      </c>
      <c r="P284" s="23" t="s">
        <v>378</v>
      </c>
      <c r="Q284" s="2" t="s">
        <v>334</v>
      </c>
      <c r="R284" s="2" t="s">
        <v>141</v>
      </c>
      <c r="S284" s="2" t="s">
        <v>142</v>
      </c>
      <c r="T284" s="23" t="s">
        <v>335</v>
      </c>
      <c r="U284" s="23" t="s">
        <v>380</v>
      </c>
      <c r="V284" s="2" t="s">
        <v>381</v>
      </c>
      <c r="W284" t="s">
        <v>5534</v>
      </c>
      <c r="X284" t="s">
        <v>5535</v>
      </c>
      <c r="Y284" t="s">
        <v>5536</v>
      </c>
      <c r="Z284" t="s">
        <v>5537</v>
      </c>
      <c r="AA284" t="s">
        <v>4502</v>
      </c>
      <c r="AB284" t="s">
        <v>4503</v>
      </c>
      <c r="AC284">
        <v>1.88</v>
      </c>
    </row>
    <row r="285" spans="1:29" customFormat="1" ht="14.4" x14ac:dyDescent="0.55000000000000004">
      <c r="A285" s="2" t="str">
        <f t="shared" si="17"/>
        <v>SkLrM0268</v>
      </c>
      <c r="B285" s="1" t="s">
        <v>37</v>
      </c>
      <c r="C285" s="2" t="str">
        <f t="shared" si="18"/>
        <v>SkLrM0268</v>
      </c>
      <c r="D285" s="2" t="s">
        <v>1007</v>
      </c>
      <c r="E285" s="2" t="s">
        <v>211</v>
      </c>
      <c r="F285" s="2" t="s">
        <v>267</v>
      </c>
      <c r="G285" s="2" t="s">
        <v>1008</v>
      </c>
      <c r="H285" s="2" t="s">
        <v>1009</v>
      </c>
      <c r="I285" s="2">
        <v>18</v>
      </c>
      <c r="J285" s="2" t="s">
        <v>149</v>
      </c>
      <c r="K285" s="2" t="s">
        <v>333</v>
      </c>
      <c r="L285" s="2" t="str">
        <f t="shared" si="19"/>
        <v>SkLrM0268Maize18Dy</v>
      </c>
      <c r="M285" s="2" t="s">
        <v>3</v>
      </c>
      <c r="N285" s="2" t="s">
        <v>4</v>
      </c>
      <c r="O285" s="2" t="str">
        <f t="shared" si="20"/>
        <v>Maize root microbiome</v>
      </c>
      <c r="P285" s="23" t="s">
        <v>378</v>
      </c>
      <c r="Q285" s="2" t="s">
        <v>334</v>
      </c>
      <c r="R285" s="2" t="s">
        <v>141</v>
      </c>
      <c r="S285" s="2" t="s">
        <v>142</v>
      </c>
      <c r="T285" s="23" t="s">
        <v>335</v>
      </c>
      <c r="U285" s="23" t="s">
        <v>380</v>
      </c>
      <c r="V285" s="2" t="s">
        <v>381</v>
      </c>
      <c r="W285" t="s">
        <v>5538</v>
      </c>
      <c r="X285" t="s">
        <v>5539</v>
      </c>
      <c r="Y285" t="s">
        <v>5540</v>
      </c>
      <c r="Z285" t="s">
        <v>5541</v>
      </c>
      <c r="AA285" t="s">
        <v>4502</v>
      </c>
      <c r="AB285" t="s">
        <v>4503</v>
      </c>
      <c r="AC285">
        <v>1.47</v>
      </c>
    </row>
    <row r="286" spans="1:29" customFormat="1" ht="14.4" x14ac:dyDescent="0.55000000000000004">
      <c r="A286" s="2" t="str">
        <f t="shared" si="17"/>
        <v>SkLrM0269</v>
      </c>
      <c r="B286" s="1" t="s">
        <v>38</v>
      </c>
      <c r="C286" s="2" t="str">
        <f t="shared" si="18"/>
        <v>SkLrM0269</v>
      </c>
      <c r="D286" s="2" t="s">
        <v>1010</v>
      </c>
      <c r="E286" s="2" t="s">
        <v>211</v>
      </c>
      <c r="F286" s="2" t="s">
        <v>267</v>
      </c>
      <c r="G286" s="2" t="s">
        <v>1011</v>
      </c>
      <c r="H286" s="2" t="s">
        <v>1012</v>
      </c>
      <c r="I286" s="2">
        <v>18</v>
      </c>
      <c r="J286" s="2" t="s">
        <v>149</v>
      </c>
      <c r="K286" s="2" t="s">
        <v>333</v>
      </c>
      <c r="L286" s="2" t="str">
        <f t="shared" si="19"/>
        <v>SkLrM0269Maize18Dy</v>
      </c>
      <c r="M286" s="2" t="s">
        <v>3</v>
      </c>
      <c r="N286" s="2" t="s">
        <v>4</v>
      </c>
      <c r="O286" s="2" t="str">
        <f t="shared" si="20"/>
        <v>Maize root microbiome</v>
      </c>
      <c r="P286" s="23" t="s">
        <v>378</v>
      </c>
      <c r="Q286" s="2" t="s">
        <v>334</v>
      </c>
      <c r="R286" s="2" t="s">
        <v>141</v>
      </c>
      <c r="S286" s="2" t="s">
        <v>142</v>
      </c>
      <c r="T286" s="23" t="s">
        <v>335</v>
      </c>
      <c r="U286" s="23" t="s">
        <v>380</v>
      </c>
      <c r="V286" s="2" t="s">
        <v>381</v>
      </c>
      <c r="W286" t="s">
        <v>5542</v>
      </c>
      <c r="X286" t="s">
        <v>5543</v>
      </c>
      <c r="Y286" t="s">
        <v>5544</v>
      </c>
      <c r="Z286" t="s">
        <v>5545</v>
      </c>
      <c r="AA286" t="s">
        <v>4502</v>
      </c>
      <c r="AB286" t="s">
        <v>4503</v>
      </c>
      <c r="AC286">
        <v>1.5</v>
      </c>
    </row>
    <row r="287" spans="1:29" customFormat="1" ht="14.4" x14ac:dyDescent="0.55000000000000004">
      <c r="A287" s="2" t="str">
        <f t="shared" si="17"/>
        <v>SkLrM0270</v>
      </c>
      <c r="B287" s="1" t="s">
        <v>39</v>
      </c>
      <c r="C287" s="2" t="str">
        <f t="shared" si="18"/>
        <v>SkLrM0270</v>
      </c>
      <c r="D287" s="2" t="s">
        <v>1013</v>
      </c>
      <c r="E287" s="2" t="s">
        <v>211</v>
      </c>
      <c r="F287" s="2" t="s">
        <v>267</v>
      </c>
      <c r="G287" s="2" t="s">
        <v>1014</v>
      </c>
      <c r="H287" s="2" t="s">
        <v>1015</v>
      </c>
      <c r="I287" s="2">
        <v>18</v>
      </c>
      <c r="J287" s="2" t="s">
        <v>149</v>
      </c>
      <c r="K287" s="2" t="s">
        <v>333</v>
      </c>
      <c r="L287" s="2" t="str">
        <f t="shared" si="19"/>
        <v>SkLrM0270Maize18Dy</v>
      </c>
      <c r="M287" s="2" t="s">
        <v>3</v>
      </c>
      <c r="N287" s="2" t="s">
        <v>4</v>
      </c>
      <c r="O287" s="2" t="str">
        <f t="shared" si="20"/>
        <v>Maize root microbiome</v>
      </c>
      <c r="P287" s="23" t="s">
        <v>378</v>
      </c>
      <c r="Q287" s="2" t="s">
        <v>334</v>
      </c>
      <c r="R287" s="2" t="s">
        <v>141</v>
      </c>
      <c r="S287" s="2" t="s">
        <v>142</v>
      </c>
      <c r="T287" s="23" t="s">
        <v>335</v>
      </c>
      <c r="U287" s="23" t="s">
        <v>380</v>
      </c>
      <c r="V287" s="2" t="s">
        <v>381</v>
      </c>
      <c r="W287" t="s">
        <v>5546</v>
      </c>
      <c r="X287" t="s">
        <v>5547</v>
      </c>
      <c r="Y287" t="s">
        <v>5548</v>
      </c>
      <c r="Z287" t="s">
        <v>5549</v>
      </c>
      <c r="AA287" t="s">
        <v>4502</v>
      </c>
      <c r="AB287" t="s">
        <v>4503</v>
      </c>
      <c r="AC287">
        <v>1.95</v>
      </c>
    </row>
    <row r="288" spans="1:29" customFormat="1" ht="14.4" x14ac:dyDescent="0.55000000000000004">
      <c r="A288" s="2" t="str">
        <f t="shared" si="17"/>
        <v>SkLrM0271</v>
      </c>
      <c r="B288" s="1" t="s">
        <v>40</v>
      </c>
      <c r="C288" s="2" t="str">
        <f t="shared" si="18"/>
        <v>SkLrM0271</v>
      </c>
      <c r="D288" s="2" t="s">
        <v>1016</v>
      </c>
      <c r="E288" s="2" t="s">
        <v>211</v>
      </c>
      <c r="F288" s="2" t="s">
        <v>267</v>
      </c>
      <c r="G288" s="2" t="s">
        <v>1017</v>
      </c>
      <c r="H288" s="2" t="s">
        <v>1018</v>
      </c>
      <c r="I288" s="2">
        <v>18</v>
      </c>
      <c r="J288" s="2" t="s">
        <v>149</v>
      </c>
      <c r="K288" s="2" t="s">
        <v>333</v>
      </c>
      <c r="L288" s="2" t="str">
        <f t="shared" si="19"/>
        <v>SkLrM0271Maize18Dy</v>
      </c>
      <c r="M288" s="2" t="s">
        <v>3</v>
      </c>
      <c r="N288" s="2" t="s">
        <v>4</v>
      </c>
      <c r="O288" s="2" t="str">
        <f t="shared" si="20"/>
        <v>Maize root microbiome</v>
      </c>
      <c r="P288" s="23" t="s">
        <v>378</v>
      </c>
      <c r="Q288" s="2" t="s">
        <v>334</v>
      </c>
      <c r="R288" s="2" t="s">
        <v>141</v>
      </c>
      <c r="S288" s="2" t="s">
        <v>142</v>
      </c>
      <c r="T288" s="23" t="s">
        <v>335</v>
      </c>
      <c r="U288" s="23" t="s">
        <v>380</v>
      </c>
      <c r="V288" s="2" t="s">
        <v>381</v>
      </c>
      <c r="W288" t="s">
        <v>5550</v>
      </c>
      <c r="X288" t="s">
        <v>5551</v>
      </c>
      <c r="Y288" t="s">
        <v>5552</v>
      </c>
      <c r="Z288" t="s">
        <v>5553</v>
      </c>
      <c r="AA288" t="s">
        <v>4502</v>
      </c>
      <c r="AB288" t="s">
        <v>4503</v>
      </c>
      <c r="AC288">
        <v>2.02</v>
      </c>
    </row>
    <row r="289" spans="1:29" customFormat="1" ht="14.4" x14ac:dyDescent="0.55000000000000004">
      <c r="A289" s="2" t="str">
        <f t="shared" si="17"/>
        <v>SkLrM0272</v>
      </c>
      <c r="B289" s="1" t="s">
        <v>41</v>
      </c>
      <c r="C289" s="2" t="str">
        <f t="shared" si="18"/>
        <v>SkLrM0272</v>
      </c>
      <c r="D289" s="2" t="s">
        <v>1019</v>
      </c>
      <c r="E289" s="2" t="s">
        <v>211</v>
      </c>
      <c r="F289" s="2" t="s">
        <v>267</v>
      </c>
      <c r="G289" s="2" t="s">
        <v>1020</v>
      </c>
      <c r="H289" s="2" t="s">
        <v>1021</v>
      </c>
      <c r="I289" s="2">
        <v>18</v>
      </c>
      <c r="J289" s="2" t="s">
        <v>149</v>
      </c>
      <c r="K289" s="2" t="s">
        <v>333</v>
      </c>
      <c r="L289" s="2" t="str">
        <f t="shared" si="19"/>
        <v>SkLrM0272Maize18Dy</v>
      </c>
      <c r="M289" s="2" t="s">
        <v>3</v>
      </c>
      <c r="N289" s="2" t="s">
        <v>4</v>
      </c>
      <c r="O289" s="2" t="str">
        <f t="shared" si="20"/>
        <v>Maize root microbiome</v>
      </c>
      <c r="P289" s="23" t="s">
        <v>378</v>
      </c>
      <c r="Q289" s="2" t="s">
        <v>334</v>
      </c>
      <c r="R289" s="2" t="s">
        <v>141</v>
      </c>
      <c r="S289" s="2" t="s">
        <v>142</v>
      </c>
      <c r="T289" s="23" t="s">
        <v>335</v>
      </c>
      <c r="U289" s="23" t="s">
        <v>380</v>
      </c>
      <c r="V289" s="2" t="s">
        <v>381</v>
      </c>
      <c r="W289" t="s">
        <v>5554</v>
      </c>
      <c r="X289" t="s">
        <v>5555</v>
      </c>
      <c r="Y289" t="s">
        <v>5556</v>
      </c>
      <c r="Z289" t="s">
        <v>5557</v>
      </c>
      <c r="AA289" t="s">
        <v>4502</v>
      </c>
      <c r="AB289" t="s">
        <v>4503</v>
      </c>
      <c r="AC289">
        <v>1.92</v>
      </c>
    </row>
    <row r="290" spans="1:29" customFormat="1" ht="14.4" x14ac:dyDescent="0.55000000000000004">
      <c r="A290" s="2" t="str">
        <f t="shared" si="17"/>
        <v>SkLrM0273</v>
      </c>
      <c r="B290" s="1" t="s">
        <v>42</v>
      </c>
      <c r="C290" s="2" t="str">
        <f t="shared" si="18"/>
        <v>SkLrM0273</v>
      </c>
      <c r="D290" s="2" t="s">
        <v>1022</v>
      </c>
      <c r="E290" s="2" t="s">
        <v>211</v>
      </c>
      <c r="F290" s="2" t="s">
        <v>267</v>
      </c>
      <c r="G290" s="2" t="s">
        <v>1023</v>
      </c>
      <c r="H290" s="2" t="s">
        <v>1024</v>
      </c>
      <c r="I290" s="2">
        <v>18</v>
      </c>
      <c r="J290" s="2" t="s">
        <v>149</v>
      </c>
      <c r="K290" s="2" t="s">
        <v>333</v>
      </c>
      <c r="L290" s="2" t="str">
        <f t="shared" si="19"/>
        <v>SkLrM0273Maize18Dy</v>
      </c>
      <c r="M290" s="2" t="s">
        <v>3</v>
      </c>
      <c r="N290" s="2" t="s">
        <v>4</v>
      </c>
      <c r="O290" s="2" t="str">
        <f t="shared" si="20"/>
        <v>Maize root microbiome</v>
      </c>
      <c r="P290" s="23" t="s">
        <v>378</v>
      </c>
      <c r="Q290" s="2" t="s">
        <v>334</v>
      </c>
      <c r="R290" s="2" t="s">
        <v>141</v>
      </c>
      <c r="S290" s="2" t="s">
        <v>142</v>
      </c>
      <c r="T290" s="23" t="s">
        <v>335</v>
      </c>
      <c r="U290" s="23" t="s">
        <v>380</v>
      </c>
      <c r="V290" s="2" t="s">
        <v>381</v>
      </c>
      <c r="W290" t="s">
        <v>5558</v>
      </c>
      <c r="X290" t="s">
        <v>5559</v>
      </c>
      <c r="Y290" t="s">
        <v>5560</v>
      </c>
      <c r="Z290" t="s">
        <v>5561</v>
      </c>
      <c r="AA290" t="s">
        <v>4502</v>
      </c>
      <c r="AB290" t="s">
        <v>4503</v>
      </c>
      <c r="AC290">
        <v>2.0499999999999998</v>
      </c>
    </row>
    <row r="291" spans="1:29" customFormat="1" ht="14.4" x14ac:dyDescent="0.55000000000000004">
      <c r="A291" s="2" t="str">
        <f t="shared" si="17"/>
        <v>SkLrM0274</v>
      </c>
      <c r="B291" s="1" t="s">
        <v>43</v>
      </c>
      <c r="C291" s="2" t="str">
        <f t="shared" si="18"/>
        <v>SkLrM0274</v>
      </c>
      <c r="D291" s="2" t="s">
        <v>1025</v>
      </c>
      <c r="E291" s="2" t="s">
        <v>211</v>
      </c>
      <c r="F291" s="2" t="s">
        <v>267</v>
      </c>
      <c r="G291" s="2" t="s">
        <v>1026</v>
      </c>
      <c r="H291" s="2" t="s">
        <v>1027</v>
      </c>
      <c r="I291" s="2">
        <v>18</v>
      </c>
      <c r="J291" s="2" t="s">
        <v>149</v>
      </c>
      <c r="K291" s="2" t="s">
        <v>333</v>
      </c>
      <c r="L291" s="2" t="str">
        <f t="shared" si="19"/>
        <v>SkLrM0274Maize18Dy</v>
      </c>
      <c r="M291" s="2" t="s">
        <v>3</v>
      </c>
      <c r="N291" s="2" t="s">
        <v>4</v>
      </c>
      <c r="O291" s="2" t="str">
        <f t="shared" si="20"/>
        <v>Maize root microbiome</v>
      </c>
      <c r="P291" s="23" t="s">
        <v>378</v>
      </c>
      <c r="Q291" s="2" t="s">
        <v>334</v>
      </c>
      <c r="R291" s="2" t="s">
        <v>141</v>
      </c>
      <c r="S291" s="2" t="s">
        <v>142</v>
      </c>
      <c r="T291" s="23" t="s">
        <v>335</v>
      </c>
      <c r="U291" s="23" t="s">
        <v>380</v>
      </c>
      <c r="V291" s="2" t="s">
        <v>381</v>
      </c>
      <c r="W291" t="s">
        <v>5562</v>
      </c>
      <c r="X291" t="s">
        <v>5563</v>
      </c>
      <c r="Y291" t="s">
        <v>5564</v>
      </c>
      <c r="Z291" t="s">
        <v>5565</v>
      </c>
      <c r="AA291" t="s">
        <v>4502</v>
      </c>
      <c r="AB291" t="s">
        <v>4503</v>
      </c>
      <c r="AC291">
        <v>2.0299999999999998</v>
      </c>
    </row>
    <row r="292" spans="1:29" customFormat="1" ht="14.4" x14ac:dyDescent="0.55000000000000004">
      <c r="A292" s="2" t="str">
        <f t="shared" si="17"/>
        <v>SkLrM0275</v>
      </c>
      <c r="B292" s="1" t="s">
        <v>44</v>
      </c>
      <c r="C292" s="2" t="str">
        <f t="shared" si="18"/>
        <v>SkLrM0275</v>
      </c>
      <c r="D292" s="2" t="s">
        <v>1028</v>
      </c>
      <c r="E292" s="2" t="s">
        <v>211</v>
      </c>
      <c r="F292" s="2" t="s">
        <v>267</v>
      </c>
      <c r="G292" s="2" t="s">
        <v>1029</v>
      </c>
      <c r="H292" s="2" t="s">
        <v>1030</v>
      </c>
      <c r="I292" s="2">
        <v>18</v>
      </c>
      <c r="J292" s="2" t="s">
        <v>149</v>
      </c>
      <c r="K292" s="2" t="s">
        <v>333</v>
      </c>
      <c r="L292" s="2" t="str">
        <f t="shared" si="19"/>
        <v>SkLrM0275Maize18Dy</v>
      </c>
      <c r="M292" s="2" t="s">
        <v>3</v>
      </c>
      <c r="N292" s="2" t="s">
        <v>4</v>
      </c>
      <c r="O292" s="2" t="str">
        <f t="shared" si="20"/>
        <v>Maize root microbiome</v>
      </c>
      <c r="P292" s="23" t="s">
        <v>378</v>
      </c>
      <c r="Q292" s="2" t="s">
        <v>334</v>
      </c>
      <c r="R292" s="2" t="s">
        <v>141</v>
      </c>
      <c r="S292" s="2" t="s">
        <v>142</v>
      </c>
      <c r="T292" s="23" t="s">
        <v>335</v>
      </c>
      <c r="U292" s="23" t="s">
        <v>380</v>
      </c>
      <c r="V292" s="2" t="s">
        <v>381</v>
      </c>
      <c r="W292" t="s">
        <v>5566</v>
      </c>
      <c r="X292" t="s">
        <v>5567</v>
      </c>
      <c r="Y292" t="s">
        <v>5568</v>
      </c>
      <c r="Z292" t="s">
        <v>5569</v>
      </c>
      <c r="AA292" t="s">
        <v>4502</v>
      </c>
      <c r="AB292" t="s">
        <v>4503</v>
      </c>
      <c r="AC292">
        <v>1.55</v>
      </c>
    </row>
    <row r="293" spans="1:29" customFormat="1" ht="14.4" x14ac:dyDescent="0.55000000000000004">
      <c r="A293" s="2" t="str">
        <f t="shared" si="17"/>
        <v>SkLrM0276</v>
      </c>
      <c r="B293" s="1" t="s">
        <v>45</v>
      </c>
      <c r="C293" s="2" t="str">
        <f t="shared" si="18"/>
        <v>SkLrM0276</v>
      </c>
      <c r="D293" s="2" t="s">
        <v>1031</v>
      </c>
      <c r="E293" s="2" t="s">
        <v>211</v>
      </c>
      <c r="F293" s="2" t="s">
        <v>267</v>
      </c>
      <c r="G293" s="2" t="s">
        <v>1032</v>
      </c>
      <c r="H293" s="2" t="s">
        <v>1033</v>
      </c>
      <c r="I293" s="2">
        <v>18</v>
      </c>
      <c r="J293" s="2" t="s">
        <v>149</v>
      </c>
      <c r="K293" s="2" t="s">
        <v>333</v>
      </c>
      <c r="L293" s="2" t="str">
        <f t="shared" si="19"/>
        <v>SkLrM0276Maize18Dy</v>
      </c>
      <c r="M293" s="2" t="s">
        <v>3</v>
      </c>
      <c r="N293" s="2" t="s">
        <v>4</v>
      </c>
      <c r="O293" s="2" t="str">
        <f t="shared" si="20"/>
        <v>Maize root microbiome</v>
      </c>
      <c r="P293" s="23" t="s">
        <v>378</v>
      </c>
      <c r="Q293" s="2" t="s">
        <v>334</v>
      </c>
      <c r="R293" s="2" t="s">
        <v>141</v>
      </c>
      <c r="S293" s="2" t="s">
        <v>142</v>
      </c>
      <c r="T293" s="23" t="s">
        <v>335</v>
      </c>
      <c r="U293" s="23" t="s">
        <v>380</v>
      </c>
      <c r="V293" s="2" t="s">
        <v>381</v>
      </c>
      <c r="W293" t="s">
        <v>5570</v>
      </c>
      <c r="X293" t="s">
        <v>5571</v>
      </c>
      <c r="Y293" t="s">
        <v>5572</v>
      </c>
      <c r="Z293" t="s">
        <v>5573</v>
      </c>
      <c r="AA293" t="s">
        <v>4502</v>
      </c>
      <c r="AB293" t="s">
        <v>4503</v>
      </c>
      <c r="AC293">
        <v>1.95</v>
      </c>
    </row>
    <row r="294" spans="1:29" customFormat="1" ht="14.4" x14ac:dyDescent="0.55000000000000004">
      <c r="A294" s="2" t="str">
        <f t="shared" si="17"/>
        <v>SkLrM0277</v>
      </c>
      <c r="B294" s="1" t="s">
        <v>46</v>
      </c>
      <c r="C294" s="2" t="str">
        <f t="shared" si="18"/>
        <v>SkLrM0277</v>
      </c>
      <c r="D294" s="2" t="s">
        <v>1034</v>
      </c>
      <c r="E294" s="2" t="s">
        <v>211</v>
      </c>
      <c r="F294" s="2" t="s">
        <v>267</v>
      </c>
      <c r="G294" s="2" t="s">
        <v>1035</v>
      </c>
      <c r="H294" s="2" t="s">
        <v>1036</v>
      </c>
      <c r="I294" s="2">
        <v>18</v>
      </c>
      <c r="J294" s="2" t="s">
        <v>149</v>
      </c>
      <c r="K294" s="2" t="s">
        <v>333</v>
      </c>
      <c r="L294" s="2" t="str">
        <f t="shared" si="19"/>
        <v>SkLrM0277Maize18Dy</v>
      </c>
      <c r="M294" s="2" t="s">
        <v>3</v>
      </c>
      <c r="N294" s="2" t="s">
        <v>4</v>
      </c>
      <c r="O294" s="2" t="str">
        <f t="shared" si="20"/>
        <v>Maize root microbiome</v>
      </c>
      <c r="P294" s="23" t="s">
        <v>378</v>
      </c>
      <c r="Q294" s="2" t="s">
        <v>334</v>
      </c>
      <c r="R294" s="2" t="s">
        <v>141</v>
      </c>
      <c r="S294" s="2" t="s">
        <v>142</v>
      </c>
      <c r="T294" s="23" t="s">
        <v>335</v>
      </c>
      <c r="U294" s="23" t="s">
        <v>380</v>
      </c>
      <c r="V294" s="2" t="s">
        <v>381</v>
      </c>
      <c r="W294" t="s">
        <v>5574</v>
      </c>
      <c r="X294" t="s">
        <v>5575</v>
      </c>
      <c r="Y294" t="s">
        <v>4052</v>
      </c>
      <c r="Z294" t="s">
        <v>5576</v>
      </c>
      <c r="AA294" t="s">
        <v>4502</v>
      </c>
      <c r="AB294" t="s">
        <v>4503</v>
      </c>
      <c r="AC294">
        <v>1.85</v>
      </c>
    </row>
    <row r="295" spans="1:29" customFormat="1" ht="14.4" x14ac:dyDescent="0.55000000000000004">
      <c r="A295" s="2" t="str">
        <f t="shared" si="17"/>
        <v>SkLrM0278</v>
      </c>
      <c r="B295" s="1" t="s">
        <v>47</v>
      </c>
      <c r="C295" s="2" t="str">
        <f t="shared" si="18"/>
        <v>SkLrM0278</v>
      </c>
      <c r="D295" s="2" t="s">
        <v>1037</v>
      </c>
      <c r="E295" s="2" t="s">
        <v>211</v>
      </c>
      <c r="F295" s="2" t="s">
        <v>267</v>
      </c>
      <c r="G295" s="2" t="s">
        <v>1038</v>
      </c>
      <c r="H295" s="2" t="s">
        <v>1039</v>
      </c>
      <c r="I295" s="2">
        <v>18</v>
      </c>
      <c r="J295" s="2" t="s">
        <v>149</v>
      </c>
      <c r="K295" s="2" t="s">
        <v>333</v>
      </c>
      <c r="L295" s="2" t="str">
        <f t="shared" si="19"/>
        <v>SkLrM0278Maize18Dy</v>
      </c>
      <c r="M295" s="2" t="s">
        <v>3</v>
      </c>
      <c r="N295" s="2" t="s">
        <v>4</v>
      </c>
      <c r="O295" s="2" t="str">
        <f t="shared" si="20"/>
        <v>Maize root microbiome</v>
      </c>
      <c r="P295" s="23" t="s">
        <v>378</v>
      </c>
      <c r="Q295" s="2" t="s">
        <v>334</v>
      </c>
      <c r="R295" s="2" t="s">
        <v>141</v>
      </c>
      <c r="S295" s="2" t="s">
        <v>142</v>
      </c>
      <c r="T295" s="23" t="s">
        <v>335</v>
      </c>
      <c r="U295" s="23" t="s">
        <v>380</v>
      </c>
      <c r="V295" s="2" t="s">
        <v>381</v>
      </c>
      <c r="W295" t="s">
        <v>5577</v>
      </c>
      <c r="X295" t="s">
        <v>5578</v>
      </c>
      <c r="Y295" t="s">
        <v>5579</v>
      </c>
      <c r="Z295" t="s">
        <v>5580</v>
      </c>
      <c r="AA295" t="s">
        <v>4502</v>
      </c>
      <c r="AB295" t="s">
        <v>4503</v>
      </c>
      <c r="AC295">
        <v>1.9</v>
      </c>
    </row>
    <row r="296" spans="1:29" customFormat="1" ht="14.4" x14ac:dyDescent="0.55000000000000004">
      <c r="A296" s="2" t="str">
        <f t="shared" si="17"/>
        <v>SkLrM0279</v>
      </c>
      <c r="B296" s="1" t="s">
        <v>48</v>
      </c>
      <c r="C296" s="2" t="str">
        <f t="shared" si="18"/>
        <v>SkLrM0279</v>
      </c>
      <c r="D296" s="2" t="s">
        <v>1040</v>
      </c>
      <c r="E296" s="2" t="s">
        <v>211</v>
      </c>
      <c r="F296" s="2" t="s">
        <v>267</v>
      </c>
      <c r="G296" s="2" t="s">
        <v>1041</v>
      </c>
      <c r="H296" s="2" t="s">
        <v>1042</v>
      </c>
      <c r="I296" s="2">
        <v>18</v>
      </c>
      <c r="J296" s="2" t="s">
        <v>149</v>
      </c>
      <c r="K296" s="2" t="s">
        <v>333</v>
      </c>
      <c r="L296" s="2" t="str">
        <f t="shared" si="19"/>
        <v>SkLrM0279Maize18Dy</v>
      </c>
      <c r="M296" s="2" t="s">
        <v>3</v>
      </c>
      <c r="N296" s="2" t="s">
        <v>4</v>
      </c>
      <c r="O296" s="2" t="str">
        <f t="shared" si="20"/>
        <v>Maize root microbiome</v>
      </c>
      <c r="P296" s="23" t="s">
        <v>378</v>
      </c>
      <c r="Q296" s="2" t="s">
        <v>334</v>
      </c>
      <c r="R296" s="2" t="s">
        <v>141</v>
      </c>
      <c r="S296" s="2" t="s">
        <v>142</v>
      </c>
      <c r="T296" s="23" t="s">
        <v>335</v>
      </c>
      <c r="U296" s="23" t="s">
        <v>380</v>
      </c>
      <c r="V296" s="2" t="s">
        <v>381</v>
      </c>
      <c r="W296" t="s">
        <v>5581</v>
      </c>
      <c r="X296" t="s">
        <v>5582</v>
      </c>
      <c r="Y296" t="s">
        <v>5583</v>
      </c>
      <c r="Z296" t="s">
        <v>5584</v>
      </c>
      <c r="AA296" t="s">
        <v>4502</v>
      </c>
      <c r="AB296" t="s">
        <v>4503</v>
      </c>
      <c r="AC296">
        <v>2.02</v>
      </c>
    </row>
    <row r="297" spans="1:29" customFormat="1" ht="14.4" x14ac:dyDescent="0.55000000000000004">
      <c r="A297" s="2" t="str">
        <f t="shared" si="17"/>
        <v>SkLrM0280</v>
      </c>
      <c r="B297" s="1" t="s">
        <v>49</v>
      </c>
      <c r="C297" s="2" t="str">
        <f t="shared" si="18"/>
        <v>SkLrM0280</v>
      </c>
      <c r="D297" s="2" t="s">
        <v>1043</v>
      </c>
      <c r="E297" s="2" t="s">
        <v>211</v>
      </c>
      <c r="F297" s="2" t="s">
        <v>267</v>
      </c>
      <c r="G297" s="2" t="s">
        <v>1044</v>
      </c>
      <c r="H297" s="2" t="s">
        <v>1045</v>
      </c>
      <c r="I297" s="2">
        <v>18</v>
      </c>
      <c r="J297" s="2" t="s">
        <v>149</v>
      </c>
      <c r="K297" s="2" t="s">
        <v>333</v>
      </c>
      <c r="L297" s="2" t="str">
        <f t="shared" si="19"/>
        <v>SkLrM0280Maize18Dy</v>
      </c>
      <c r="M297" s="2" t="s">
        <v>3</v>
      </c>
      <c r="N297" s="2" t="s">
        <v>4</v>
      </c>
      <c r="O297" s="2" t="str">
        <f t="shared" si="20"/>
        <v>Maize root microbiome</v>
      </c>
      <c r="P297" s="23" t="s">
        <v>378</v>
      </c>
      <c r="Q297" s="2" t="s">
        <v>334</v>
      </c>
      <c r="R297" s="2" t="s">
        <v>141</v>
      </c>
      <c r="S297" s="2" t="s">
        <v>142</v>
      </c>
      <c r="T297" s="23" t="s">
        <v>335</v>
      </c>
      <c r="U297" s="23" t="s">
        <v>380</v>
      </c>
      <c r="V297" s="2" t="s">
        <v>381</v>
      </c>
      <c r="W297" t="s">
        <v>5585</v>
      </c>
      <c r="X297" t="s">
        <v>5586</v>
      </c>
      <c r="Y297" t="s">
        <v>5587</v>
      </c>
      <c r="Z297" t="s">
        <v>5588</v>
      </c>
      <c r="AA297" t="s">
        <v>4502</v>
      </c>
      <c r="AB297" t="s">
        <v>4503</v>
      </c>
      <c r="AC297">
        <v>1.72</v>
      </c>
    </row>
    <row r="298" spans="1:29" customFormat="1" ht="14.4" x14ac:dyDescent="0.55000000000000004">
      <c r="A298" s="2" t="str">
        <f t="shared" si="17"/>
        <v>SkLrM0281</v>
      </c>
      <c r="B298" s="1" t="s">
        <v>50</v>
      </c>
      <c r="C298" s="2" t="str">
        <f t="shared" si="18"/>
        <v>SkLrM0281</v>
      </c>
      <c r="D298" s="2" t="s">
        <v>1046</v>
      </c>
      <c r="E298" s="2" t="s">
        <v>211</v>
      </c>
      <c r="F298" s="2" t="s">
        <v>267</v>
      </c>
      <c r="G298" s="2" t="s">
        <v>1047</v>
      </c>
      <c r="H298" s="2" t="s">
        <v>1048</v>
      </c>
      <c r="I298" s="2">
        <v>18</v>
      </c>
      <c r="J298" s="2" t="s">
        <v>149</v>
      </c>
      <c r="K298" s="2" t="s">
        <v>333</v>
      </c>
      <c r="L298" s="2" t="str">
        <f t="shared" si="19"/>
        <v>SkLrM0281Maize18Dy</v>
      </c>
      <c r="M298" s="2" t="s">
        <v>3</v>
      </c>
      <c r="N298" s="2" t="s">
        <v>4</v>
      </c>
      <c r="O298" s="2" t="str">
        <f t="shared" si="20"/>
        <v>Maize root microbiome</v>
      </c>
      <c r="P298" s="23" t="s">
        <v>378</v>
      </c>
      <c r="Q298" s="2" t="s">
        <v>334</v>
      </c>
      <c r="R298" s="2" t="s">
        <v>141</v>
      </c>
      <c r="S298" s="2" t="s">
        <v>142</v>
      </c>
      <c r="T298" s="23" t="s">
        <v>335</v>
      </c>
      <c r="U298" s="23" t="s">
        <v>380</v>
      </c>
      <c r="V298" s="2" t="s">
        <v>381</v>
      </c>
      <c r="W298" t="s">
        <v>5589</v>
      </c>
      <c r="X298" t="s">
        <v>5590</v>
      </c>
      <c r="Y298" t="s">
        <v>5591</v>
      </c>
      <c r="Z298" t="s">
        <v>5592</v>
      </c>
      <c r="AA298" t="s">
        <v>4502</v>
      </c>
      <c r="AB298" t="s">
        <v>4503</v>
      </c>
      <c r="AC298">
        <v>2.0699999999999998</v>
      </c>
    </row>
    <row r="299" spans="1:29" customFormat="1" ht="14.4" x14ac:dyDescent="0.55000000000000004">
      <c r="A299" s="2" t="str">
        <f t="shared" si="17"/>
        <v>SkLrM0282</v>
      </c>
      <c r="B299" s="1" t="s">
        <v>51</v>
      </c>
      <c r="C299" s="2" t="str">
        <f t="shared" si="18"/>
        <v>SkLrM0282</v>
      </c>
      <c r="D299" s="2" t="s">
        <v>1049</v>
      </c>
      <c r="E299" s="2" t="s">
        <v>211</v>
      </c>
      <c r="F299" s="2" t="s">
        <v>267</v>
      </c>
      <c r="G299" s="2" t="s">
        <v>1050</v>
      </c>
      <c r="H299" s="2" t="s">
        <v>1051</v>
      </c>
      <c r="I299" s="2">
        <v>18</v>
      </c>
      <c r="J299" s="2" t="s">
        <v>149</v>
      </c>
      <c r="K299" s="2" t="s">
        <v>333</v>
      </c>
      <c r="L299" s="2" t="str">
        <f t="shared" si="19"/>
        <v>SkLrM0282Maize18Dy</v>
      </c>
      <c r="M299" s="2" t="s">
        <v>3</v>
      </c>
      <c r="N299" s="2" t="s">
        <v>4</v>
      </c>
      <c r="O299" s="2" t="str">
        <f t="shared" si="20"/>
        <v>Maize root microbiome</v>
      </c>
      <c r="P299" s="23" t="s">
        <v>378</v>
      </c>
      <c r="Q299" s="2" t="s">
        <v>334</v>
      </c>
      <c r="R299" s="2" t="s">
        <v>141</v>
      </c>
      <c r="S299" s="2" t="s">
        <v>142</v>
      </c>
      <c r="T299" s="23" t="s">
        <v>335</v>
      </c>
      <c r="U299" s="23" t="s">
        <v>380</v>
      </c>
      <c r="V299" s="2" t="s">
        <v>381</v>
      </c>
      <c r="W299" t="s">
        <v>5593</v>
      </c>
      <c r="X299" t="s">
        <v>5594</v>
      </c>
      <c r="Y299" t="s">
        <v>5595</v>
      </c>
      <c r="Z299" t="s">
        <v>5596</v>
      </c>
      <c r="AA299" t="s">
        <v>4502</v>
      </c>
      <c r="AB299" t="s">
        <v>4503</v>
      </c>
      <c r="AC299">
        <v>2.25</v>
      </c>
    </row>
    <row r="300" spans="1:29" customFormat="1" ht="14.4" x14ac:dyDescent="0.55000000000000004">
      <c r="A300" s="2" t="str">
        <f t="shared" si="17"/>
        <v>SkLrM0283</v>
      </c>
      <c r="B300" s="1" t="s">
        <v>52</v>
      </c>
      <c r="C300" s="2" t="str">
        <f t="shared" si="18"/>
        <v>SkLrM0283</v>
      </c>
      <c r="D300" s="2" t="s">
        <v>1052</v>
      </c>
      <c r="E300" s="2" t="s">
        <v>211</v>
      </c>
      <c r="F300" s="2" t="s">
        <v>267</v>
      </c>
      <c r="G300" s="2" t="s">
        <v>1053</v>
      </c>
      <c r="H300" s="2" t="s">
        <v>1054</v>
      </c>
      <c r="I300" s="2">
        <v>18</v>
      </c>
      <c r="J300" s="2" t="s">
        <v>149</v>
      </c>
      <c r="K300" s="2" t="s">
        <v>333</v>
      </c>
      <c r="L300" s="2" t="str">
        <f t="shared" si="19"/>
        <v>SkLrM0283Maize18Dy</v>
      </c>
      <c r="M300" s="2" t="s">
        <v>3</v>
      </c>
      <c r="N300" s="2" t="s">
        <v>4</v>
      </c>
      <c r="O300" s="2" t="str">
        <f t="shared" si="20"/>
        <v>Maize root microbiome</v>
      </c>
      <c r="P300" s="23" t="s">
        <v>378</v>
      </c>
      <c r="Q300" s="2" t="s">
        <v>334</v>
      </c>
      <c r="R300" s="2" t="s">
        <v>141</v>
      </c>
      <c r="S300" s="2" t="s">
        <v>142</v>
      </c>
      <c r="T300" s="23" t="s">
        <v>335</v>
      </c>
      <c r="U300" s="23" t="s">
        <v>380</v>
      </c>
      <c r="V300" s="2" t="s">
        <v>381</v>
      </c>
      <c r="W300" t="s">
        <v>5597</v>
      </c>
      <c r="X300" t="s">
        <v>5598</v>
      </c>
      <c r="Y300" t="s">
        <v>4290</v>
      </c>
      <c r="Z300" t="s">
        <v>5599</v>
      </c>
      <c r="AA300" t="s">
        <v>4502</v>
      </c>
      <c r="AB300" t="s">
        <v>4503</v>
      </c>
      <c r="AC300">
        <v>1.63</v>
      </c>
    </row>
    <row r="301" spans="1:29" customFormat="1" ht="14.4" x14ac:dyDescent="0.55000000000000004">
      <c r="A301" s="2" t="str">
        <f t="shared" si="17"/>
        <v>SkLrM0284</v>
      </c>
      <c r="B301" s="1" t="s">
        <v>53</v>
      </c>
      <c r="C301" s="2" t="str">
        <f t="shared" si="18"/>
        <v>SkLrM0284</v>
      </c>
      <c r="D301" s="2" t="s">
        <v>1055</v>
      </c>
      <c r="E301" s="2" t="s">
        <v>211</v>
      </c>
      <c r="F301" s="2" t="s">
        <v>267</v>
      </c>
      <c r="G301" s="2" t="s">
        <v>1056</v>
      </c>
      <c r="H301" s="2" t="s">
        <v>1057</v>
      </c>
      <c r="I301" s="2">
        <v>18</v>
      </c>
      <c r="J301" s="2" t="s">
        <v>149</v>
      </c>
      <c r="K301" s="2" t="s">
        <v>333</v>
      </c>
      <c r="L301" s="2" t="str">
        <f t="shared" si="19"/>
        <v>SkLrM0284Maize18Dy</v>
      </c>
      <c r="M301" s="2" t="s">
        <v>3</v>
      </c>
      <c r="N301" s="2" t="s">
        <v>4</v>
      </c>
      <c r="O301" s="2" t="str">
        <f t="shared" si="20"/>
        <v>Maize root microbiome</v>
      </c>
      <c r="P301" s="23" t="s">
        <v>378</v>
      </c>
      <c r="Q301" s="2" t="s">
        <v>334</v>
      </c>
      <c r="R301" s="2" t="s">
        <v>141</v>
      </c>
      <c r="S301" s="2" t="s">
        <v>142</v>
      </c>
      <c r="T301" s="23" t="s">
        <v>335</v>
      </c>
      <c r="U301" s="23" t="s">
        <v>380</v>
      </c>
      <c r="V301" s="2" t="s">
        <v>381</v>
      </c>
      <c r="W301" t="s">
        <v>5600</v>
      </c>
      <c r="X301" t="s">
        <v>5601</v>
      </c>
      <c r="Y301" t="s">
        <v>4320</v>
      </c>
      <c r="Z301" t="s">
        <v>5602</v>
      </c>
      <c r="AA301" t="s">
        <v>4502</v>
      </c>
      <c r="AB301" t="s">
        <v>4503</v>
      </c>
      <c r="AC301">
        <v>1.8</v>
      </c>
    </row>
    <row r="302" spans="1:29" customFormat="1" ht="14.4" x14ac:dyDescent="0.55000000000000004">
      <c r="A302" s="2" t="str">
        <f t="shared" si="17"/>
        <v>SkLrM0285</v>
      </c>
      <c r="B302" s="1" t="s">
        <v>54</v>
      </c>
      <c r="C302" s="2" t="str">
        <f t="shared" si="18"/>
        <v>SkLrM0285</v>
      </c>
      <c r="D302" s="2" t="s">
        <v>1058</v>
      </c>
      <c r="E302" s="2" t="s">
        <v>211</v>
      </c>
      <c r="F302" s="2" t="s">
        <v>267</v>
      </c>
      <c r="G302" s="2" t="s">
        <v>1059</v>
      </c>
      <c r="H302" s="2" t="s">
        <v>1060</v>
      </c>
      <c r="I302" s="2">
        <v>18</v>
      </c>
      <c r="J302" s="2" t="s">
        <v>149</v>
      </c>
      <c r="K302" s="2" t="s">
        <v>333</v>
      </c>
      <c r="L302" s="2" t="str">
        <f t="shared" si="19"/>
        <v>SkLrM0285Maize18Dy</v>
      </c>
      <c r="M302" s="2" t="s">
        <v>3</v>
      </c>
      <c r="N302" s="2" t="s">
        <v>4</v>
      </c>
      <c r="O302" s="2" t="str">
        <f t="shared" si="20"/>
        <v>Maize root microbiome</v>
      </c>
      <c r="P302" s="23" t="s">
        <v>378</v>
      </c>
      <c r="Q302" s="2" t="s">
        <v>334</v>
      </c>
      <c r="R302" s="2" t="s">
        <v>141</v>
      </c>
      <c r="S302" s="2" t="s">
        <v>142</v>
      </c>
      <c r="T302" s="23" t="s">
        <v>335</v>
      </c>
      <c r="U302" s="23" t="s">
        <v>380</v>
      </c>
      <c r="V302" s="2" t="s">
        <v>381</v>
      </c>
      <c r="W302" t="s">
        <v>5603</v>
      </c>
      <c r="X302" t="s">
        <v>5604</v>
      </c>
      <c r="Y302" t="s">
        <v>5605</v>
      </c>
      <c r="Z302" t="s">
        <v>5606</v>
      </c>
      <c r="AA302" t="s">
        <v>4502</v>
      </c>
      <c r="AB302" t="s">
        <v>4503</v>
      </c>
      <c r="AC302">
        <v>2.15</v>
      </c>
    </row>
    <row r="303" spans="1:29" customFormat="1" ht="14.4" x14ac:dyDescent="0.55000000000000004">
      <c r="A303" s="2" t="str">
        <f t="shared" si="17"/>
        <v>SkLrM0286</v>
      </c>
      <c r="B303" s="1" t="s">
        <v>55</v>
      </c>
      <c r="C303" s="2" t="str">
        <f t="shared" si="18"/>
        <v>SkLrM0286</v>
      </c>
      <c r="D303" s="2" t="s">
        <v>1061</v>
      </c>
      <c r="E303" s="2" t="s">
        <v>211</v>
      </c>
      <c r="F303" s="2" t="s">
        <v>267</v>
      </c>
      <c r="G303" s="2" t="s">
        <v>1062</v>
      </c>
      <c r="H303" s="2" t="s">
        <v>1063</v>
      </c>
      <c r="I303" s="2">
        <v>18</v>
      </c>
      <c r="J303" s="2" t="s">
        <v>149</v>
      </c>
      <c r="K303" s="2" t="s">
        <v>333</v>
      </c>
      <c r="L303" s="2" t="str">
        <f t="shared" si="19"/>
        <v>SkLrM0286Maize18Dy</v>
      </c>
      <c r="M303" s="2" t="s">
        <v>3</v>
      </c>
      <c r="N303" s="2" t="s">
        <v>4</v>
      </c>
      <c r="O303" s="2" t="str">
        <f t="shared" si="20"/>
        <v>Maize root microbiome</v>
      </c>
      <c r="P303" s="23" t="s">
        <v>378</v>
      </c>
      <c r="Q303" s="2" t="s">
        <v>334</v>
      </c>
      <c r="R303" s="2" t="s">
        <v>141</v>
      </c>
      <c r="S303" s="2" t="s">
        <v>142</v>
      </c>
      <c r="T303" s="23" t="s">
        <v>335</v>
      </c>
      <c r="U303" s="23" t="s">
        <v>380</v>
      </c>
      <c r="V303" s="2" t="s">
        <v>381</v>
      </c>
      <c r="W303" t="s">
        <v>5607</v>
      </c>
      <c r="X303" t="s">
        <v>5608</v>
      </c>
      <c r="Y303" t="s">
        <v>5609</v>
      </c>
      <c r="Z303" t="s">
        <v>5610</v>
      </c>
      <c r="AA303" t="s">
        <v>4502</v>
      </c>
      <c r="AB303" t="s">
        <v>4503</v>
      </c>
      <c r="AC303">
        <v>2.15</v>
      </c>
    </row>
    <row r="304" spans="1:29" customFormat="1" ht="14.4" x14ac:dyDescent="0.55000000000000004">
      <c r="A304" s="2" t="str">
        <f t="shared" si="17"/>
        <v>SkLrM0287</v>
      </c>
      <c r="B304" s="1" t="s">
        <v>56</v>
      </c>
      <c r="C304" s="2" t="str">
        <f t="shared" si="18"/>
        <v>SkLrM0287</v>
      </c>
      <c r="D304" s="2" t="s">
        <v>1064</v>
      </c>
      <c r="E304" s="2" t="s">
        <v>211</v>
      </c>
      <c r="F304" s="2" t="s">
        <v>267</v>
      </c>
      <c r="G304" s="2" t="s">
        <v>1065</v>
      </c>
      <c r="H304" s="2" t="s">
        <v>1066</v>
      </c>
      <c r="I304" s="2">
        <v>18</v>
      </c>
      <c r="J304" s="2" t="s">
        <v>149</v>
      </c>
      <c r="K304" s="2" t="s">
        <v>333</v>
      </c>
      <c r="L304" s="2" t="str">
        <f t="shared" si="19"/>
        <v>SkLrM0287Maize18Dy</v>
      </c>
      <c r="M304" s="2" t="s">
        <v>3</v>
      </c>
      <c r="N304" s="2" t="s">
        <v>4</v>
      </c>
      <c r="O304" s="2" t="str">
        <f t="shared" si="20"/>
        <v>Maize root microbiome</v>
      </c>
      <c r="P304" s="23" t="s">
        <v>378</v>
      </c>
      <c r="Q304" s="2" t="s">
        <v>334</v>
      </c>
      <c r="R304" s="2" t="s">
        <v>141</v>
      </c>
      <c r="S304" s="2" t="s">
        <v>142</v>
      </c>
      <c r="T304" s="23" t="s">
        <v>335</v>
      </c>
      <c r="U304" s="23" t="s">
        <v>380</v>
      </c>
      <c r="V304" s="2" t="s">
        <v>381</v>
      </c>
      <c r="W304" t="s">
        <v>5611</v>
      </c>
      <c r="X304" t="s">
        <v>5612</v>
      </c>
      <c r="Y304" t="s">
        <v>5613</v>
      </c>
      <c r="Z304" t="s">
        <v>5614</v>
      </c>
      <c r="AA304" t="s">
        <v>4502</v>
      </c>
      <c r="AB304" t="s">
        <v>4503</v>
      </c>
      <c r="AC304">
        <v>2.2799999999999998</v>
      </c>
    </row>
    <row r="305" spans="1:29" customFormat="1" ht="14.4" x14ac:dyDescent="0.55000000000000004">
      <c r="A305" s="2" t="str">
        <f t="shared" si="17"/>
        <v>SkLrM0288</v>
      </c>
      <c r="B305" s="1" t="s">
        <v>57</v>
      </c>
      <c r="C305" s="2" t="str">
        <f t="shared" si="18"/>
        <v>SkLrM0288</v>
      </c>
      <c r="D305" s="2" t="s">
        <v>1067</v>
      </c>
      <c r="E305" s="2" t="s">
        <v>211</v>
      </c>
      <c r="F305" s="2" t="s">
        <v>267</v>
      </c>
      <c r="G305" s="2" t="s">
        <v>1068</v>
      </c>
      <c r="H305" s="2" t="s">
        <v>1069</v>
      </c>
      <c r="I305" s="2">
        <v>18</v>
      </c>
      <c r="J305" s="2" t="s">
        <v>149</v>
      </c>
      <c r="K305" s="2" t="s">
        <v>333</v>
      </c>
      <c r="L305" s="2" t="str">
        <f t="shared" si="19"/>
        <v>SkLrM0288Maize18Dy</v>
      </c>
      <c r="M305" s="2" t="s">
        <v>3</v>
      </c>
      <c r="N305" s="2" t="s">
        <v>4</v>
      </c>
      <c r="O305" s="2" t="str">
        <f t="shared" si="20"/>
        <v>Maize root microbiome</v>
      </c>
      <c r="P305" s="23" t="s">
        <v>378</v>
      </c>
      <c r="Q305" s="2" t="s">
        <v>334</v>
      </c>
      <c r="R305" s="2" t="s">
        <v>141</v>
      </c>
      <c r="S305" s="2" t="s">
        <v>142</v>
      </c>
      <c r="T305" s="23" t="s">
        <v>335</v>
      </c>
      <c r="U305" s="23" t="s">
        <v>380</v>
      </c>
      <c r="V305" s="2" t="s">
        <v>381</v>
      </c>
      <c r="W305" t="s">
        <v>5615</v>
      </c>
      <c r="X305" t="s">
        <v>5616</v>
      </c>
      <c r="Y305" t="s">
        <v>5617</v>
      </c>
      <c r="Z305" t="s">
        <v>5618</v>
      </c>
      <c r="AA305" t="s">
        <v>4502</v>
      </c>
      <c r="AB305" t="s">
        <v>4503</v>
      </c>
      <c r="AC305">
        <v>1.9</v>
      </c>
    </row>
    <row r="306" spans="1:29" customFormat="1" ht="14.4" x14ac:dyDescent="0.55000000000000004">
      <c r="A306" s="2" t="str">
        <f t="shared" si="17"/>
        <v>SkLrM0289</v>
      </c>
      <c r="B306" s="1" t="s">
        <v>58</v>
      </c>
      <c r="C306" s="2" t="str">
        <f t="shared" si="18"/>
        <v>SkLrM0289</v>
      </c>
      <c r="D306" s="2" t="s">
        <v>1070</v>
      </c>
      <c r="E306" s="2" t="s">
        <v>211</v>
      </c>
      <c r="F306" s="2" t="s">
        <v>267</v>
      </c>
      <c r="G306" s="2" t="s">
        <v>1071</v>
      </c>
      <c r="H306" s="2" t="s">
        <v>1072</v>
      </c>
      <c r="I306" s="2">
        <v>18</v>
      </c>
      <c r="J306" s="2" t="s">
        <v>149</v>
      </c>
      <c r="K306" s="2" t="s">
        <v>333</v>
      </c>
      <c r="L306" s="2" t="str">
        <f t="shared" si="19"/>
        <v>SkLrM0289Maize18Dy</v>
      </c>
      <c r="M306" s="2" t="s">
        <v>3</v>
      </c>
      <c r="N306" s="2" t="s">
        <v>4</v>
      </c>
      <c r="O306" s="2" t="str">
        <f t="shared" si="20"/>
        <v>Maize root microbiome</v>
      </c>
      <c r="P306" s="23" t="s">
        <v>378</v>
      </c>
      <c r="Q306" s="2" t="s">
        <v>334</v>
      </c>
      <c r="R306" s="2" t="s">
        <v>141</v>
      </c>
      <c r="S306" s="2" t="s">
        <v>142</v>
      </c>
      <c r="T306" s="23" t="s">
        <v>335</v>
      </c>
      <c r="U306" s="23" t="s">
        <v>380</v>
      </c>
      <c r="V306" s="2" t="s">
        <v>381</v>
      </c>
      <c r="W306" t="s">
        <v>5619</v>
      </c>
      <c r="X306" t="s">
        <v>5620</v>
      </c>
      <c r="Y306" t="s">
        <v>5621</v>
      </c>
      <c r="Z306" t="s">
        <v>5622</v>
      </c>
      <c r="AA306" t="s">
        <v>4502</v>
      </c>
      <c r="AB306" t="s">
        <v>4503</v>
      </c>
      <c r="AC306">
        <v>2.2000000000000002</v>
      </c>
    </row>
    <row r="307" spans="1:29" customFormat="1" ht="14.4" x14ac:dyDescent="0.55000000000000004">
      <c r="A307" s="2" t="str">
        <f t="shared" si="17"/>
        <v>SkLrM0290</v>
      </c>
      <c r="B307" s="1" t="s">
        <v>59</v>
      </c>
      <c r="C307" s="2" t="str">
        <f t="shared" si="18"/>
        <v>SkLrM0290</v>
      </c>
      <c r="D307" s="2" t="s">
        <v>1073</v>
      </c>
      <c r="E307" s="2" t="s">
        <v>211</v>
      </c>
      <c r="F307" s="2" t="s">
        <v>267</v>
      </c>
      <c r="G307" s="2" t="s">
        <v>1074</v>
      </c>
      <c r="H307" s="2" t="s">
        <v>1075</v>
      </c>
      <c r="I307" s="2">
        <v>18</v>
      </c>
      <c r="J307" s="2" t="s">
        <v>149</v>
      </c>
      <c r="K307" s="2" t="s">
        <v>333</v>
      </c>
      <c r="L307" s="2" t="str">
        <f t="shared" si="19"/>
        <v>SkLrM0290Maize18Dy</v>
      </c>
      <c r="M307" s="2" t="s">
        <v>3</v>
      </c>
      <c r="N307" s="2" t="s">
        <v>4</v>
      </c>
      <c r="O307" s="2" t="str">
        <f t="shared" si="20"/>
        <v>Maize root microbiome</v>
      </c>
      <c r="P307" s="23" t="s">
        <v>378</v>
      </c>
      <c r="Q307" s="2" t="s">
        <v>334</v>
      </c>
      <c r="R307" s="2" t="s">
        <v>141</v>
      </c>
      <c r="S307" s="2" t="s">
        <v>142</v>
      </c>
      <c r="T307" s="23" t="s">
        <v>335</v>
      </c>
      <c r="U307" s="23" t="s">
        <v>380</v>
      </c>
      <c r="V307" s="2" t="s">
        <v>381</v>
      </c>
      <c r="W307" t="s">
        <v>5623</v>
      </c>
      <c r="X307" t="s">
        <v>5624</v>
      </c>
      <c r="Y307" t="s">
        <v>5625</v>
      </c>
      <c r="Z307" t="s">
        <v>5626</v>
      </c>
      <c r="AA307" t="s">
        <v>4502</v>
      </c>
      <c r="AB307" t="s">
        <v>4503</v>
      </c>
      <c r="AC307">
        <v>1.87</v>
      </c>
    </row>
    <row r="308" spans="1:29" customFormat="1" ht="14.4" x14ac:dyDescent="0.55000000000000004">
      <c r="A308" s="2" t="str">
        <f t="shared" si="17"/>
        <v>SkLrM0291</v>
      </c>
      <c r="B308" s="1" t="s">
        <v>60</v>
      </c>
      <c r="C308" s="2" t="str">
        <f t="shared" si="18"/>
        <v>SkLrM0291</v>
      </c>
      <c r="D308" s="2" t="s">
        <v>1076</v>
      </c>
      <c r="E308" s="2" t="s">
        <v>211</v>
      </c>
      <c r="F308" s="2" t="s">
        <v>267</v>
      </c>
      <c r="G308" s="2" t="s">
        <v>1077</v>
      </c>
      <c r="H308" s="2" t="s">
        <v>1078</v>
      </c>
      <c r="I308" s="2">
        <v>18</v>
      </c>
      <c r="J308" s="2" t="s">
        <v>149</v>
      </c>
      <c r="K308" s="2" t="s">
        <v>333</v>
      </c>
      <c r="L308" s="2" t="str">
        <f t="shared" si="19"/>
        <v>SkLrM0291Maize18Dy</v>
      </c>
      <c r="M308" s="2" t="s">
        <v>3</v>
      </c>
      <c r="N308" s="2" t="s">
        <v>4</v>
      </c>
      <c r="O308" s="2" t="str">
        <f t="shared" si="20"/>
        <v>Maize root microbiome</v>
      </c>
      <c r="P308" s="23" t="s">
        <v>378</v>
      </c>
      <c r="Q308" s="2" t="s">
        <v>334</v>
      </c>
      <c r="R308" s="2" t="s">
        <v>141</v>
      </c>
      <c r="S308" s="2" t="s">
        <v>142</v>
      </c>
      <c r="T308" s="23" t="s">
        <v>335</v>
      </c>
      <c r="U308" s="23" t="s">
        <v>380</v>
      </c>
      <c r="V308" s="2" t="s">
        <v>381</v>
      </c>
      <c r="W308" t="s">
        <v>5627</v>
      </c>
      <c r="X308" t="s">
        <v>5628</v>
      </c>
      <c r="Y308" t="s">
        <v>5629</v>
      </c>
      <c r="Z308" t="s">
        <v>5630</v>
      </c>
      <c r="AA308" t="s">
        <v>4502</v>
      </c>
      <c r="AB308" t="s">
        <v>4503</v>
      </c>
      <c r="AC308">
        <v>1.68</v>
      </c>
    </row>
    <row r="309" spans="1:29" customFormat="1" ht="14.4" x14ac:dyDescent="0.55000000000000004">
      <c r="A309" s="2" t="str">
        <f t="shared" si="17"/>
        <v>SkLrM0292</v>
      </c>
      <c r="B309" s="1" t="s">
        <v>61</v>
      </c>
      <c r="C309" s="2" t="str">
        <f t="shared" si="18"/>
        <v>SkLrM0292</v>
      </c>
      <c r="D309" s="2" t="s">
        <v>1079</v>
      </c>
      <c r="E309" s="2" t="s">
        <v>211</v>
      </c>
      <c r="F309" s="2" t="s">
        <v>267</v>
      </c>
      <c r="G309" s="2" t="s">
        <v>1080</v>
      </c>
      <c r="H309" s="2" t="s">
        <v>1081</v>
      </c>
      <c r="I309" s="2">
        <v>18</v>
      </c>
      <c r="J309" s="2" t="s">
        <v>149</v>
      </c>
      <c r="K309" s="2" t="s">
        <v>333</v>
      </c>
      <c r="L309" s="2" t="str">
        <f t="shared" si="19"/>
        <v>SkLrM0292Maize18Dy</v>
      </c>
      <c r="M309" s="2" t="s">
        <v>3</v>
      </c>
      <c r="N309" s="2" t="s">
        <v>4</v>
      </c>
      <c r="O309" s="2" t="str">
        <f t="shared" si="20"/>
        <v>Maize root microbiome</v>
      </c>
      <c r="P309" s="23" t="s">
        <v>378</v>
      </c>
      <c r="Q309" s="2" t="s">
        <v>334</v>
      </c>
      <c r="R309" s="2" t="s">
        <v>141</v>
      </c>
      <c r="S309" s="2" t="s">
        <v>142</v>
      </c>
      <c r="T309" s="23" t="s">
        <v>335</v>
      </c>
      <c r="U309" s="23" t="s">
        <v>380</v>
      </c>
      <c r="V309" s="2" t="s">
        <v>381</v>
      </c>
      <c r="W309" t="s">
        <v>5631</v>
      </c>
      <c r="X309" t="s">
        <v>5632</v>
      </c>
      <c r="Y309" t="s">
        <v>4278</v>
      </c>
      <c r="Z309" t="s">
        <v>5633</v>
      </c>
      <c r="AA309" t="s">
        <v>4502</v>
      </c>
      <c r="AB309" t="s">
        <v>4503</v>
      </c>
      <c r="AC309">
        <v>1.75</v>
      </c>
    </row>
    <row r="310" spans="1:29" customFormat="1" ht="14.4" x14ac:dyDescent="0.55000000000000004">
      <c r="A310" s="2" t="str">
        <f t="shared" si="17"/>
        <v>SkLrM0293</v>
      </c>
      <c r="B310" s="1" t="s">
        <v>62</v>
      </c>
      <c r="C310" s="2" t="str">
        <f t="shared" si="18"/>
        <v>SkLrM0293</v>
      </c>
      <c r="D310" s="2" t="s">
        <v>1082</v>
      </c>
      <c r="E310" s="2" t="s">
        <v>211</v>
      </c>
      <c r="F310" s="2" t="s">
        <v>267</v>
      </c>
      <c r="G310" s="2" t="s">
        <v>1083</v>
      </c>
      <c r="H310" s="2" t="s">
        <v>1084</v>
      </c>
      <c r="I310" s="2">
        <v>18</v>
      </c>
      <c r="J310" s="2" t="s">
        <v>149</v>
      </c>
      <c r="K310" s="2" t="s">
        <v>333</v>
      </c>
      <c r="L310" s="2" t="str">
        <f t="shared" si="19"/>
        <v>SkLrM0293Maize18Dy</v>
      </c>
      <c r="M310" s="2" t="s">
        <v>3</v>
      </c>
      <c r="N310" s="2" t="s">
        <v>4</v>
      </c>
      <c r="O310" s="2" t="str">
        <f t="shared" si="20"/>
        <v>Maize root microbiome</v>
      </c>
      <c r="P310" s="23" t="s">
        <v>378</v>
      </c>
      <c r="Q310" s="2" t="s">
        <v>334</v>
      </c>
      <c r="R310" s="2" t="s">
        <v>141</v>
      </c>
      <c r="S310" s="2" t="s">
        <v>142</v>
      </c>
      <c r="T310" s="23" t="s">
        <v>335</v>
      </c>
      <c r="U310" s="23" t="s">
        <v>380</v>
      </c>
      <c r="V310" s="2" t="s">
        <v>381</v>
      </c>
      <c r="W310" t="s">
        <v>5634</v>
      </c>
      <c r="X310" t="s">
        <v>5635</v>
      </c>
      <c r="Y310" t="s">
        <v>5636</v>
      </c>
      <c r="Z310" t="s">
        <v>5637</v>
      </c>
      <c r="AA310" t="s">
        <v>4502</v>
      </c>
      <c r="AB310" t="s">
        <v>4503</v>
      </c>
      <c r="AC310">
        <v>1.67</v>
      </c>
    </row>
    <row r="311" spans="1:29" customFormat="1" ht="14.4" x14ac:dyDescent="0.55000000000000004">
      <c r="A311" s="2" t="str">
        <f t="shared" si="17"/>
        <v>SkLrM0294</v>
      </c>
      <c r="B311" s="1" t="s">
        <v>63</v>
      </c>
      <c r="C311" s="2" t="str">
        <f t="shared" si="18"/>
        <v>SkLrM0294</v>
      </c>
      <c r="D311" s="2" t="s">
        <v>1085</v>
      </c>
      <c r="E311" s="2" t="s">
        <v>211</v>
      </c>
      <c r="F311" s="2" t="s">
        <v>267</v>
      </c>
      <c r="G311" s="2" t="s">
        <v>1086</v>
      </c>
      <c r="H311" s="2" t="s">
        <v>1087</v>
      </c>
      <c r="I311" s="2">
        <v>18</v>
      </c>
      <c r="J311" s="2" t="s">
        <v>149</v>
      </c>
      <c r="K311" s="2" t="s">
        <v>333</v>
      </c>
      <c r="L311" s="2" t="str">
        <f t="shared" si="19"/>
        <v>SkLrM0294Maize18Dy</v>
      </c>
      <c r="M311" s="2" t="s">
        <v>3</v>
      </c>
      <c r="N311" s="2" t="s">
        <v>4</v>
      </c>
      <c r="O311" s="2" t="str">
        <f t="shared" si="20"/>
        <v>Maize root microbiome</v>
      </c>
      <c r="P311" s="23" t="s">
        <v>378</v>
      </c>
      <c r="Q311" s="2" t="s">
        <v>334</v>
      </c>
      <c r="R311" s="2" t="s">
        <v>141</v>
      </c>
      <c r="S311" s="2" t="s">
        <v>142</v>
      </c>
      <c r="T311" s="23" t="s">
        <v>335</v>
      </c>
      <c r="U311" s="23" t="s">
        <v>380</v>
      </c>
      <c r="V311" s="2" t="s">
        <v>381</v>
      </c>
      <c r="W311" t="s">
        <v>5638</v>
      </c>
      <c r="X311" t="s">
        <v>5639</v>
      </c>
      <c r="Y311" t="s">
        <v>5640</v>
      </c>
      <c r="Z311" t="s">
        <v>5641</v>
      </c>
      <c r="AA311" t="s">
        <v>4502</v>
      </c>
      <c r="AB311" t="s">
        <v>4503</v>
      </c>
      <c r="AC311">
        <v>1.93</v>
      </c>
    </row>
    <row r="312" spans="1:29" customFormat="1" ht="14.4" x14ac:dyDescent="0.55000000000000004">
      <c r="A312" s="2" t="str">
        <f t="shared" si="17"/>
        <v>SkLrM0295</v>
      </c>
      <c r="B312" s="1" t="s">
        <v>64</v>
      </c>
      <c r="C312" s="2" t="str">
        <f t="shared" si="18"/>
        <v>SkLrM0295</v>
      </c>
      <c r="D312" s="2" t="s">
        <v>1088</v>
      </c>
      <c r="E312" s="2" t="s">
        <v>211</v>
      </c>
      <c r="F312" s="2" t="s">
        <v>267</v>
      </c>
      <c r="G312" s="2" t="s">
        <v>1089</v>
      </c>
      <c r="H312" s="2" t="s">
        <v>1090</v>
      </c>
      <c r="I312" s="2">
        <v>18</v>
      </c>
      <c r="J312" s="2" t="s">
        <v>149</v>
      </c>
      <c r="K312" s="2" t="s">
        <v>333</v>
      </c>
      <c r="L312" s="2" t="str">
        <f t="shared" si="19"/>
        <v>SkLrM0295Maize18Dy</v>
      </c>
      <c r="M312" s="2" t="s">
        <v>3</v>
      </c>
      <c r="N312" s="2" t="s">
        <v>4</v>
      </c>
      <c r="O312" s="2" t="str">
        <f t="shared" si="20"/>
        <v>Maize root microbiome</v>
      </c>
      <c r="P312" s="23" t="s">
        <v>378</v>
      </c>
      <c r="Q312" s="2" t="s">
        <v>334</v>
      </c>
      <c r="R312" s="2" t="s">
        <v>141</v>
      </c>
      <c r="S312" s="2" t="s">
        <v>142</v>
      </c>
      <c r="T312" s="23" t="s">
        <v>335</v>
      </c>
      <c r="U312" s="23" t="s">
        <v>380</v>
      </c>
      <c r="V312" s="2" t="s">
        <v>381</v>
      </c>
      <c r="W312" t="s">
        <v>5642</v>
      </c>
      <c r="X312" t="s">
        <v>5643</v>
      </c>
      <c r="Y312" t="s">
        <v>5644</v>
      </c>
      <c r="Z312" t="s">
        <v>5645</v>
      </c>
      <c r="AA312" t="s">
        <v>4502</v>
      </c>
      <c r="AB312" t="s">
        <v>4503</v>
      </c>
      <c r="AC312">
        <v>2.7</v>
      </c>
    </row>
    <row r="313" spans="1:29" customFormat="1" ht="14.4" x14ac:dyDescent="0.55000000000000004">
      <c r="A313" s="2" t="str">
        <f t="shared" si="17"/>
        <v>SkLrM0296</v>
      </c>
      <c r="B313" s="1" t="s">
        <v>65</v>
      </c>
      <c r="C313" s="2" t="str">
        <f t="shared" si="18"/>
        <v>SkLrM0296</v>
      </c>
      <c r="D313" s="2" t="s">
        <v>1091</v>
      </c>
      <c r="E313" s="2" t="s">
        <v>211</v>
      </c>
      <c r="F313" s="2" t="s">
        <v>267</v>
      </c>
      <c r="G313" s="2" t="s">
        <v>1092</v>
      </c>
      <c r="H313" s="2" t="s">
        <v>1093</v>
      </c>
      <c r="I313" s="2">
        <v>18</v>
      </c>
      <c r="J313" s="2" t="s">
        <v>149</v>
      </c>
      <c r="K313" s="2" t="s">
        <v>333</v>
      </c>
      <c r="L313" s="2" t="str">
        <f t="shared" si="19"/>
        <v>SkLrM0296Maize18Dy</v>
      </c>
      <c r="M313" s="2" t="s">
        <v>3</v>
      </c>
      <c r="N313" s="2" t="s">
        <v>4</v>
      </c>
      <c r="O313" s="2" t="str">
        <f t="shared" si="20"/>
        <v>Maize root microbiome</v>
      </c>
      <c r="P313" s="23" t="s">
        <v>378</v>
      </c>
      <c r="Q313" s="2" t="s">
        <v>334</v>
      </c>
      <c r="R313" s="2" t="s">
        <v>141</v>
      </c>
      <c r="S313" s="2" t="s">
        <v>142</v>
      </c>
      <c r="T313" s="23" t="s">
        <v>335</v>
      </c>
      <c r="U313" s="23" t="s">
        <v>380</v>
      </c>
      <c r="V313" s="2" t="s">
        <v>381</v>
      </c>
      <c r="W313" t="s">
        <v>5646</v>
      </c>
      <c r="X313" t="s">
        <v>4691</v>
      </c>
      <c r="Y313" t="s">
        <v>4691</v>
      </c>
      <c r="Z313" t="s">
        <v>4691</v>
      </c>
      <c r="AA313" t="s">
        <v>4502</v>
      </c>
      <c r="AB313" t="s">
        <v>4692</v>
      </c>
      <c r="AC313">
        <v>1.44</v>
      </c>
    </row>
    <row r="314" spans="1:29" customFormat="1" ht="14.4" x14ac:dyDescent="0.55000000000000004">
      <c r="A314" s="2" t="str">
        <f t="shared" si="17"/>
        <v>SkLrM0297</v>
      </c>
      <c r="B314" s="1" t="s">
        <v>66</v>
      </c>
      <c r="C314" s="2" t="str">
        <f t="shared" si="18"/>
        <v>SkLrM0297</v>
      </c>
      <c r="D314" s="2" t="s">
        <v>1094</v>
      </c>
      <c r="E314" s="2" t="s">
        <v>211</v>
      </c>
      <c r="F314" s="2" t="s">
        <v>267</v>
      </c>
      <c r="G314" s="2" t="s">
        <v>1095</v>
      </c>
      <c r="H314" s="2" t="s">
        <v>1096</v>
      </c>
      <c r="I314" s="2">
        <v>18</v>
      </c>
      <c r="J314" s="2" t="s">
        <v>149</v>
      </c>
      <c r="K314" s="2" t="s">
        <v>333</v>
      </c>
      <c r="L314" s="2" t="str">
        <f t="shared" si="19"/>
        <v>SkLrM0297Maize18Dy</v>
      </c>
      <c r="M314" s="2" t="s">
        <v>3</v>
      </c>
      <c r="N314" s="2" t="s">
        <v>4</v>
      </c>
      <c r="O314" s="2" t="str">
        <f t="shared" si="20"/>
        <v>Maize root microbiome</v>
      </c>
      <c r="P314" s="23" t="s">
        <v>378</v>
      </c>
      <c r="Q314" s="2" t="s">
        <v>334</v>
      </c>
      <c r="R314" s="2" t="s">
        <v>141</v>
      </c>
      <c r="S314" s="2" t="s">
        <v>142</v>
      </c>
      <c r="T314" s="23" t="s">
        <v>335</v>
      </c>
      <c r="U314" s="23" t="s">
        <v>380</v>
      </c>
      <c r="V314" s="2" t="s">
        <v>381</v>
      </c>
      <c r="W314" t="s">
        <v>5647</v>
      </c>
      <c r="X314" t="s">
        <v>5648</v>
      </c>
      <c r="Y314" t="s">
        <v>5649</v>
      </c>
      <c r="Z314" t="s">
        <v>5650</v>
      </c>
      <c r="AA314" t="s">
        <v>4502</v>
      </c>
      <c r="AB314" t="s">
        <v>4503</v>
      </c>
      <c r="AC314">
        <v>1.5</v>
      </c>
    </row>
    <row r="315" spans="1:29" customFormat="1" ht="14.4" x14ac:dyDescent="0.55000000000000004">
      <c r="A315" s="2" t="str">
        <f t="shared" si="17"/>
        <v>SkLrM0298</v>
      </c>
      <c r="B315" s="1" t="s">
        <v>67</v>
      </c>
      <c r="C315" s="2" t="str">
        <f t="shared" si="18"/>
        <v>SkLrM0298</v>
      </c>
      <c r="D315" s="2" t="s">
        <v>1097</v>
      </c>
      <c r="E315" s="2" t="s">
        <v>211</v>
      </c>
      <c r="F315" s="2" t="s">
        <v>267</v>
      </c>
      <c r="G315" s="2" t="s">
        <v>1098</v>
      </c>
      <c r="H315" s="2" t="s">
        <v>1099</v>
      </c>
      <c r="I315" s="2">
        <v>18</v>
      </c>
      <c r="J315" s="2" t="s">
        <v>149</v>
      </c>
      <c r="K315" s="2" t="s">
        <v>333</v>
      </c>
      <c r="L315" s="2" t="str">
        <f t="shared" si="19"/>
        <v>SkLrM0298Maize18Dy</v>
      </c>
      <c r="M315" s="2" t="s">
        <v>3</v>
      </c>
      <c r="N315" s="2" t="s">
        <v>4</v>
      </c>
      <c r="O315" s="2" t="str">
        <f t="shared" si="20"/>
        <v>Maize root microbiome</v>
      </c>
      <c r="P315" s="23" t="s">
        <v>378</v>
      </c>
      <c r="Q315" s="2" t="s">
        <v>334</v>
      </c>
      <c r="R315" s="2" t="s">
        <v>141</v>
      </c>
      <c r="S315" s="2" t="s">
        <v>142</v>
      </c>
      <c r="T315" s="23" t="s">
        <v>335</v>
      </c>
      <c r="U315" s="23" t="s">
        <v>380</v>
      </c>
      <c r="V315" s="2" t="s">
        <v>381</v>
      </c>
      <c r="W315" t="s">
        <v>5651</v>
      </c>
      <c r="X315" t="s">
        <v>5652</v>
      </c>
      <c r="Y315" t="s">
        <v>5653</v>
      </c>
      <c r="Z315" t="s">
        <v>5654</v>
      </c>
      <c r="AA315" t="s">
        <v>4502</v>
      </c>
      <c r="AB315" t="s">
        <v>4503</v>
      </c>
      <c r="AC315">
        <v>1.68</v>
      </c>
    </row>
    <row r="316" spans="1:29" customFormat="1" ht="14.4" x14ac:dyDescent="0.55000000000000004">
      <c r="A316" s="2" t="str">
        <f t="shared" si="17"/>
        <v>SkLrM0299</v>
      </c>
      <c r="B316" s="1" t="s">
        <v>68</v>
      </c>
      <c r="C316" s="2" t="str">
        <f t="shared" si="18"/>
        <v>SkLrM0299</v>
      </c>
      <c r="D316" s="2" t="s">
        <v>1100</v>
      </c>
      <c r="E316" s="2" t="s">
        <v>211</v>
      </c>
      <c r="F316" s="2" t="s">
        <v>267</v>
      </c>
      <c r="G316" s="2" t="s">
        <v>1101</v>
      </c>
      <c r="H316" s="2" t="s">
        <v>1102</v>
      </c>
      <c r="I316" s="2">
        <v>18</v>
      </c>
      <c r="J316" s="2" t="s">
        <v>149</v>
      </c>
      <c r="K316" s="2" t="s">
        <v>333</v>
      </c>
      <c r="L316" s="2" t="str">
        <f t="shared" si="19"/>
        <v>SkLrM0299Maize18Dy</v>
      </c>
      <c r="M316" s="2" t="s">
        <v>3</v>
      </c>
      <c r="N316" s="2" t="s">
        <v>4</v>
      </c>
      <c r="O316" s="2" t="str">
        <f t="shared" si="20"/>
        <v>Maize root microbiome</v>
      </c>
      <c r="P316" s="23" t="s">
        <v>378</v>
      </c>
      <c r="Q316" s="2" t="s">
        <v>334</v>
      </c>
      <c r="R316" s="2" t="s">
        <v>141</v>
      </c>
      <c r="S316" s="2" t="s">
        <v>142</v>
      </c>
      <c r="T316" s="23" t="s">
        <v>335</v>
      </c>
      <c r="U316" s="23" t="s">
        <v>380</v>
      </c>
      <c r="V316" s="2" t="s">
        <v>381</v>
      </c>
      <c r="W316" t="s">
        <v>5655</v>
      </c>
      <c r="X316" t="s">
        <v>5656</v>
      </c>
      <c r="Y316" t="s">
        <v>5657</v>
      </c>
      <c r="Z316" t="s">
        <v>5658</v>
      </c>
      <c r="AA316" t="s">
        <v>4502</v>
      </c>
      <c r="AB316" t="s">
        <v>4503</v>
      </c>
      <c r="AC316">
        <v>1.8</v>
      </c>
    </row>
    <row r="317" spans="1:29" customFormat="1" ht="14.4" x14ac:dyDescent="0.55000000000000004">
      <c r="A317" s="2" t="str">
        <f t="shared" si="17"/>
        <v>SkLrM0300</v>
      </c>
      <c r="B317" s="1" t="s">
        <v>69</v>
      </c>
      <c r="C317" s="2" t="str">
        <f t="shared" si="18"/>
        <v>SkLrM0300</v>
      </c>
      <c r="D317" s="2" t="s">
        <v>1103</v>
      </c>
      <c r="E317" s="2" t="s">
        <v>211</v>
      </c>
      <c r="F317" s="2" t="s">
        <v>267</v>
      </c>
      <c r="G317" s="2" t="s">
        <v>1104</v>
      </c>
      <c r="H317" s="2" t="s">
        <v>1105</v>
      </c>
      <c r="I317" s="2">
        <v>18</v>
      </c>
      <c r="J317" s="2" t="s">
        <v>149</v>
      </c>
      <c r="K317" s="2" t="s">
        <v>333</v>
      </c>
      <c r="L317" s="2" t="str">
        <f t="shared" si="19"/>
        <v>SkLrM0300Maize18Dy</v>
      </c>
      <c r="M317" s="2" t="s">
        <v>3</v>
      </c>
      <c r="N317" s="2" t="s">
        <v>4</v>
      </c>
      <c r="O317" s="2" t="str">
        <f t="shared" si="20"/>
        <v>Maize root microbiome</v>
      </c>
      <c r="P317" s="23" t="s">
        <v>378</v>
      </c>
      <c r="Q317" s="2" t="s">
        <v>334</v>
      </c>
      <c r="R317" s="2" t="s">
        <v>141</v>
      </c>
      <c r="S317" s="2" t="s">
        <v>142</v>
      </c>
      <c r="T317" s="23" t="s">
        <v>335</v>
      </c>
      <c r="U317" s="23" t="s">
        <v>380</v>
      </c>
      <c r="V317" s="2" t="s">
        <v>381</v>
      </c>
      <c r="W317" t="s">
        <v>5659</v>
      </c>
      <c r="X317" t="s">
        <v>5660</v>
      </c>
      <c r="Y317" t="s">
        <v>4341</v>
      </c>
      <c r="Z317" t="s">
        <v>5661</v>
      </c>
      <c r="AA317" t="s">
        <v>4502</v>
      </c>
      <c r="AB317" t="s">
        <v>4503</v>
      </c>
      <c r="AC317">
        <v>1.79</v>
      </c>
    </row>
    <row r="318" spans="1:29" customFormat="1" x14ac:dyDescent="0.5"/>
    <row r="319" spans="1:29" customFormat="1" x14ac:dyDescent="0.5">
      <c r="A319" t="s">
        <v>1106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9" customFormat="1" x14ac:dyDescent="0.5">
      <c r="A320" s="2" t="s">
        <v>273</v>
      </c>
      <c r="B320" s="2" t="s">
        <v>7</v>
      </c>
      <c r="C320" s="2" t="s">
        <v>70</v>
      </c>
      <c r="D320" s="2" t="s">
        <v>81</v>
      </c>
      <c r="E320" s="2" t="s">
        <v>5</v>
      </c>
      <c r="F320" s="2" t="s">
        <v>212</v>
      </c>
      <c r="G320" s="2" t="s">
        <v>2</v>
      </c>
      <c r="H320" s="2" t="s">
        <v>82</v>
      </c>
      <c r="I320" s="2" t="s">
        <v>150</v>
      </c>
      <c r="J320" s="2" t="s">
        <v>148</v>
      </c>
      <c r="K320" s="2" t="s">
        <v>6</v>
      </c>
      <c r="L320" s="2" t="s">
        <v>80</v>
      </c>
      <c r="M320" s="2" t="s">
        <v>0</v>
      </c>
      <c r="N320" s="2" t="s">
        <v>1</v>
      </c>
      <c r="O320" s="22" t="s">
        <v>133</v>
      </c>
      <c r="P320" s="22" t="s">
        <v>134</v>
      </c>
      <c r="Q320" s="22" t="s">
        <v>135</v>
      </c>
      <c r="R320" s="22" t="s">
        <v>136</v>
      </c>
      <c r="S320" s="22" t="s">
        <v>137</v>
      </c>
      <c r="T320" s="22" t="s">
        <v>138</v>
      </c>
      <c r="U320" s="22" t="s">
        <v>139</v>
      </c>
      <c r="V320" s="22" t="s">
        <v>140</v>
      </c>
      <c r="W320" t="s">
        <v>4491</v>
      </c>
      <c r="X320" t="s">
        <v>4492</v>
      </c>
      <c r="Y320" t="s">
        <v>4493</v>
      </c>
      <c r="Z320" t="s">
        <v>4494</v>
      </c>
      <c r="AA320" t="s">
        <v>4495</v>
      </c>
      <c r="AB320" t="s">
        <v>4496</v>
      </c>
      <c r="AC320" s="2" t="s">
        <v>4497</v>
      </c>
    </row>
    <row r="321" spans="1:29" customFormat="1" ht="14.4" x14ac:dyDescent="0.55000000000000004">
      <c r="A321" s="2" t="str">
        <f>CONCATENATE(C321)</f>
        <v>SkLrM0301</v>
      </c>
      <c r="B321" s="1" t="s">
        <v>10</v>
      </c>
      <c r="C321" s="2" t="str">
        <f>CONCATENATE(F321,E321,D321)</f>
        <v>SkLrM0301</v>
      </c>
      <c r="D321" s="2" t="s">
        <v>1168</v>
      </c>
      <c r="E321" s="2" t="s">
        <v>211</v>
      </c>
      <c r="F321" s="2" t="s">
        <v>267</v>
      </c>
      <c r="G321" s="2" t="s">
        <v>1169</v>
      </c>
      <c r="H321" s="2" t="s">
        <v>1170</v>
      </c>
      <c r="I321" s="2">
        <v>18</v>
      </c>
      <c r="J321" s="2" t="s">
        <v>149</v>
      </c>
      <c r="K321" s="2" t="s">
        <v>333</v>
      </c>
      <c r="L321" s="2" t="str">
        <f>A321&amp;K321&amp;I321&amp;J321</f>
        <v>SkLrM0301Maize18Dy</v>
      </c>
      <c r="M321" s="2" t="s">
        <v>3</v>
      </c>
      <c r="N321" s="2" t="s">
        <v>4</v>
      </c>
      <c r="O321" s="2" t="str">
        <f>CONCATENATE(K321, " root microbiome")</f>
        <v>Maize root microbiome</v>
      </c>
      <c r="P321" s="23" t="s">
        <v>379</v>
      </c>
      <c r="Q321" s="2" t="s">
        <v>334</v>
      </c>
      <c r="R321" s="2" t="s">
        <v>141</v>
      </c>
      <c r="S321" s="2" t="s">
        <v>142</v>
      </c>
      <c r="T321" s="23" t="s">
        <v>335</v>
      </c>
      <c r="U321" s="23" t="s">
        <v>380</v>
      </c>
      <c r="V321" s="2" t="s">
        <v>381</v>
      </c>
      <c r="W321" t="s">
        <v>5662</v>
      </c>
      <c r="X321" t="s">
        <v>5663</v>
      </c>
      <c r="Y321" t="s">
        <v>5664</v>
      </c>
      <c r="Z321" t="s">
        <v>5665</v>
      </c>
      <c r="AA321" t="s">
        <v>4502</v>
      </c>
      <c r="AB321" t="s">
        <v>4503</v>
      </c>
      <c r="AC321">
        <v>1.9</v>
      </c>
    </row>
    <row r="322" spans="1:29" customFormat="1" ht="14.4" x14ac:dyDescent="0.55000000000000004">
      <c r="A322" s="2" t="str">
        <f t="shared" ref="A322:A380" si="21">CONCATENATE(C322)</f>
        <v>SkLrM0302</v>
      </c>
      <c r="B322" s="1" t="s">
        <v>11</v>
      </c>
      <c r="C322" s="2" t="str">
        <f t="shared" ref="C322:C380" si="22">CONCATENATE(F322,E322,D322)</f>
        <v>SkLrM0302</v>
      </c>
      <c r="D322" s="2" t="s">
        <v>1171</v>
      </c>
      <c r="E322" s="2" t="s">
        <v>211</v>
      </c>
      <c r="F322" s="2" t="s">
        <v>267</v>
      </c>
      <c r="G322" s="2" t="s">
        <v>1172</v>
      </c>
      <c r="H322" s="2" t="s">
        <v>1173</v>
      </c>
      <c r="I322" s="2">
        <v>18</v>
      </c>
      <c r="J322" s="2" t="s">
        <v>149</v>
      </c>
      <c r="K322" s="2" t="s">
        <v>333</v>
      </c>
      <c r="L322" s="2" t="str">
        <f t="shared" ref="L322:L380" si="23">A322&amp;K322&amp;I322&amp;J322</f>
        <v>SkLrM0302Maize18Dy</v>
      </c>
      <c r="M322" s="2" t="s">
        <v>3</v>
      </c>
      <c r="N322" s="2" t="s">
        <v>4</v>
      </c>
      <c r="O322" s="2" t="str">
        <f>CONCATENATE(K322, " root microbiome")</f>
        <v>Maize root microbiome</v>
      </c>
      <c r="P322" s="23" t="s">
        <v>379</v>
      </c>
      <c r="Q322" s="2" t="s">
        <v>334</v>
      </c>
      <c r="R322" s="2" t="s">
        <v>141</v>
      </c>
      <c r="S322" s="2" t="s">
        <v>142</v>
      </c>
      <c r="T322" s="23" t="s">
        <v>335</v>
      </c>
      <c r="U322" s="23" t="s">
        <v>380</v>
      </c>
      <c r="V322" s="2" t="s">
        <v>381</v>
      </c>
      <c r="W322" t="s">
        <v>5666</v>
      </c>
      <c r="X322" t="s">
        <v>5667</v>
      </c>
      <c r="Y322" t="s">
        <v>5668</v>
      </c>
      <c r="Z322" t="s">
        <v>5669</v>
      </c>
      <c r="AA322" t="s">
        <v>4502</v>
      </c>
      <c r="AB322" t="s">
        <v>4503</v>
      </c>
      <c r="AC322">
        <v>1.87</v>
      </c>
    </row>
    <row r="323" spans="1:29" customFormat="1" ht="14.4" x14ac:dyDescent="0.55000000000000004">
      <c r="A323" s="2" t="str">
        <f t="shared" si="21"/>
        <v>SkLrM0303</v>
      </c>
      <c r="B323" s="1" t="s">
        <v>12</v>
      </c>
      <c r="C323" s="2" t="str">
        <f t="shared" si="22"/>
        <v>SkLrM0303</v>
      </c>
      <c r="D323" s="2" t="s">
        <v>1174</v>
      </c>
      <c r="E323" s="2" t="s">
        <v>211</v>
      </c>
      <c r="F323" s="2" t="s">
        <v>267</v>
      </c>
      <c r="G323" s="2" t="s">
        <v>1175</v>
      </c>
      <c r="H323" s="2" t="s">
        <v>1176</v>
      </c>
      <c r="I323" s="2">
        <v>18</v>
      </c>
      <c r="J323" s="2" t="s">
        <v>149</v>
      </c>
      <c r="K323" s="2" t="s">
        <v>333</v>
      </c>
      <c r="L323" s="2" t="str">
        <f t="shared" si="23"/>
        <v>SkLrM0303Maize18Dy</v>
      </c>
      <c r="M323" s="2" t="s">
        <v>3</v>
      </c>
      <c r="N323" s="2" t="s">
        <v>4</v>
      </c>
      <c r="O323" s="2" t="str">
        <f t="shared" ref="O323:O380" si="24">CONCATENATE(K323, " root microbiome")</f>
        <v>Maize root microbiome</v>
      </c>
      <c r="P323" s="23" t="s">
        <v>379</v>
      </c>
      <c r="Q323" s="2" t="s">
        <v>334</v>
      </c>
      <c r="R323" s="2" t="s">
        <v>141</v>
      </c>
      <c r="S323" s="2" t="s">
        <v>142</v>
      </c>
      <c r="T323" s="23" t="s">
        <v>335</v>
      </c>
      <c r="U323" s="23" t="s">
        <v>380</v>
      </c>
      <c r="V323" s="2" t="s">
        <v>381</v>
      </c>
      <c r="W323" t="s">
        <v>5670</v>
      </c>
      <c r="X323" t="s">
        <v>5671</v>
      </c>
      <c r="Y323" t="s">
        <v>5672</v>
      </c>
      <c r="Z323" t="s">
        <v>5673</v>
      </c>
      <c r="AA323" t="s">
        <v>4502</v>
      </c>
      <c r="AB323" t="s">
        <v>4503</v>
      </c>
      <c r="AC323">
        <v>1.74</v>
      </c>
    </row>
    <row r="324" spans="1:29" customFormat="1" ht="14.4" x14ac:dyDescent="0.55000000000000004">
      <c r="A324" s="2" t="str">
        <f t="shared" si="21"/>
        <v>SkLrM0304</v>
      </c>
      <c r="B324" s="1" t="s">
        <v>13</v>
      </c>
      <c r="C324" s="2" t="str">
        <f t="shared" si="22"/>
        <v>SkLrM0304</v>
      </c>
      <c r="D324" s="2" t="s">
        <v>1177</v>
      </c>
      <c r="E324" s="2" t="s">
        <v>211</v>
      </c>
      <c r="F324" s="2" t="s">
        <v>267</v>
      </c>
      <c r="G324" s="2" t="s">
        <v>1178</v>
      </c>
      <c r="H324" s="2" t="s">
        <v>1179</v>
      </c>
      <c r="I324" s="2">
        <v>18</v>
      </c>
      <c r="J324" s="2" t="s">
        <v>149</v>
      </c>
      <c r="K324" s="2" t="s">
        <v>333</v>
      </c>
      <c r="L324" s="2" t="str">
        <f t="shared" si="23"/>
        <v>SkLrM0304Maize18Dy</v>
      </c>
      <c r="M324" s="2" t="s">
        <v>3</v>
      </c>
      <c r="N324" s="2" t="s">
        <v>4</v>
      </c>
      <c r="O324" s="2" t="str">
        <f t="shared" si="24"/>
        <v>Maize root microbiome</v>
      </c>
      <c r="P324" s="23" t="s">
        <v>379</v>
      </c>
      <c r="Q324" s="2" t="s">
        <v>334</v>
      </c>
      <c r="R324" s="2" t="s">
        <v>141</v>
      </c>
      <c r="S324" s="2" t="s">
        <v>142</v>
      </c>
      <c r="T324" s="23" t="s">
        <v>335</v>
      </c>
      <c r="U324" s="23" t="s">
        <v>380</v>
      </c>
      <c r="V324" s="2" t="s">
        <v>381</v>
      </c>
      <c r="W324" t="s">
        <v>5674</v>
      </c>
      <c r="X324" t="s">
        <v>5675</v>
      </c>
      <c r="Y324" t="s">
        <v>5676</v>
      </c>
      <c r="Z324" t="s">
        <v>5677</v>
      </c>
      <c r="AA324" t="s">
        <v>4502</v>
      </c>
      <c r="AB324" t="s">
        <v>4503</v>
      </c>
      <c r="AC324">
        <v>2</v>
      </c>
    </row>
    <row r="325" spans="1:29" customFormat="1" ht="14.4" x14ac:dyDescent="0.55000000000000004">
      <c r="A325" s="2" t="str">
        <f t="shared" si="21"/>
        <v>SkLrM0305</v>
      </c>
      <c r="B325" s="1" t="s">
        <v>14</v>
      </c>
      <c r="C325" s="2" t="str">
        <f t="shared" si="22"/>
        <v>SkLrM0305</v>
      </c>
      <c r="D325" s="2" t="s">
        <v>1180</v>
      </c>
      <c r="E325" s="2" t="s">
        <v>211</v>
      </c>
      <c r="F325" s="2" t="s">
        <v>267</v>
      </c>
      <c r="G325" s="2" t="s">
        <v>1181</v>
      </c>
      <c r="H325" s="2" t="s">
        <v>1182</v>
      </c>
      <c r="I325" s="2">
        <v>18</v>
      </c>
      <c r="J325" s="2" t="s">
        <v>149</v>
      </c>
      <c r="K325" s="2" t="s">
        <v>333</v>
      </c>
      <c r="L325" s="2" t="str">
        <f t="shared" si="23"/>
        <v>SkLrM0305Maize18Dy</v>
      </c>
      <c r="M325" s="2" t="s">
        <v>3</v>
      </c>
      <c r="N325" s="2" t="s">
        <v>4</v>
      </c>
      <c r="O325" s="2" t="str">
        <f t="shared" si="24"/>
        <v>Maize root microbiome</v>
      </c>
      <c r="P325" s="23" t="s">
        <v>379</v>
      </c>
      <c r="Q325" s="2" t="s">
        <v>334</v>
      </c>
      <c r="R325" s="2" t="s">
        <v>141</v>
      </c>
      <c r="S325" s="2" t="s">
        <v>142</v>
      </c>
      <c r="T325" s="23" t="s">
        <v>335</v>
      </c>
      <c r="U325" s="23" t="s">
        <v>380</v>
      </c>
      <c r="V325" s="2" t="s">
        <v>381</v>
      </c>
      <c r="W325" t="s">
        <v>5678</v>
      </c>
      <c r="X325" t="s">
        <v>5679</v>
      </c>
      <c r="Y325" t="s">
        <v>5680</v>
      </c>
      <c r="Z325" t="s">
        <v>5681</v>
      </c>
      <c r="AA325" t="s">
        <v>4502</v>
      </c>
      <c r="AB325" t="s">
        <v>4503</v>
      </c>
      <c r="AC325">
        <v>1.72</v>
      </c>
    </row>
    <row r="326" spans="1:29" customFormat="1" ht="14.4" x14ac:dyDescent="0.55000000000000004">
      <c r="A326" s="2" t="str">
        <f t="shared" si="21"/>
        <v>SkLrM0306</v>
      </c>
      <c r="B326" s="1" t="s">
        <v>15</v>
      </c>
      <c r="C326" s="2" t="str">
        <f t="shared" si="22"/>
        <v>SkLrM0306</v>
      </c>
      <c r="D326" s="2" t="s">
        <v>1183</v>
      </c>
      <c r="E326" s="2" t="s">
        <v>211</v>
      </c>
      <c r="F326" s="2" t="s">
        <v>267</v>
      </c>
      <c r="G326" s="2" t="s">
        <v>1184</v>
      </c>
      <c r="H326" s="2" t="s">
        <v>1185</v>
      </c>
      <c r="I326" s="2">
        <v>18</v>
      </c>
      <c r="J326" s="2" t="s">
        <v>149</v>
      </c>
      <c r="K326" s="2" t="s">
        <v>333</v>
      </c>
      <c r="L326" s="2" t="str">
        <f t="shared" si="23"/>
        <v>SkLrM0306Maize18Dy</v>
      </c>
      <c r="M326" s="2" t="s">
        <v>3</v>
      </c>
      <c r="N326" s="2" t="s">
        <v>4</v>
      </c>
      <c r="O326" s="2" t="str">
        <f t="shared" si="24"/>
        <v>Maize root microbiome</v>
      </c>
      <c r="P326" s="23" t="s">
        <v>379</v>
      </c>
      <c r="Q326" s="2" t="s">
        <v>334</v>
      </c>
      <c r="R326" s="2" t="s">
        <v>141</v>
      </c>
      <c r="S326" s="2" t="s">
        <v>142</v>
      </c>
      <c r="T326" s="23" t="s">
        <v>335</v>
      </c>
      <c r="U326" s="23" t="s">
        <v>380</v>
      </c>
      <c r="V326" s="2" t="s">
        <v>381</v>
      </c>
      <c r="W326" t="s">
        <v>5682</v>
      </c>
      <c r="X326" t="s">
        <v>5683</v>
      </c>
      <c r="Y326" t="s">
        <v>5684</v>
      </c>
      <c r="Z326" t="s">
        <v>5685</v>
      </c>
      <c r="AA326" t="s">
        <v>4502</v>
      </c>
      <c r="AB326" t="s">
        <v>4503</v>
      </c>
      <c r="AC326">
        <v>1.4</v>
      </c>
    </row>
    <row r="327" spans="1:29" customFormat="1" ht="14.4" x14ac:dyDescent="0.55000000000000004">
      <c r="A327" s="2" t="str">
        <f t="shared" si="21"/>
        <v>SkLrM0307</v>
      </c>
      <c r="B327" s="1" t="s">
        <v>16</v>
      </c>
      <c r="C327" s="2" t="str">
        <f t="shared" si="22"/>
        <v>SkLrM0307</v>
      </c>
      <c r="D327" s="2" t="s">
        <v>1186</v>
      </c>
      <c r="E327" s="2" t="s">
        <v>211</v>
      </c>
      <c r="F327" s="2" t="s">
        <v>267</v>
      </c>
      <c r="G327" s="2" t="s">
        <v>1187</v>
      </c>
      <c r="H327" s="2" t="s">
        <v>1188</v>
      </c>
      <c r="I327" s="2">
        <v>18</v>
      </c>
      <c r="J327" s="2" t="s">
        <v>149</v>
      </c>
      <c r="K327" s="2" t="s">
        <v>333</v>
      </c>
      <c r="L327" s="2" t="str">
        <f t="shared" si="23"/>
        <v>SkLrM0307Maize18Dy</v>
      </c>
      <c r="M327" s="2" t="s">
        <v>3</v>
      </c>
      <c r="N327" s="2" t="s">
        <v>4</v>
      </c>
      <c r="O327" s="2" t="str">
        <f t="shared" si="24"/>
        <v>Maize root microbiome</v>
      </c>
      <c r="P327" s="23" t="s">
        <v>379</v>
      </c>
      <c r="Q327" s="2" t="s">
        <v>334</v>
      </c>
      <c r="R327" s="2" t="s">
        <v>141</v>
      </c>
      <c r="S327" s="2" t="s">
        <v>142</v>
      </c>
      <c r="T327" s="23" t="s">
        <v>335</v>
      </c>
      <c r="U327" s="23" t="s">
        <v>380</v>
      </c>
      <c r="V327" s="2" t="s">
        <v>381</v>
      </c>
      <c r="W327" t="s">
        <v>5686</v>
      </c>
      <c r="X327" t="s">
        <v>5687</v>
      </c>
      <c r="Y327" t="s">
        <v>4085</v>
      </c>
      <c r="Z327" t="s">
        <v>5688</v>
      </c>
      <c r="AA327" t="s">
        <v>4502</v>
      </c>
      <c r="AB327" t="s">
        <v>4503</v>
      </c>
      <c r="AC327">
        <v>1.7</v>
      </c>
    </row>
    <row r="328" spans="1:29" customFormat="1" ht="14.4" x14ac:dyDescent="0.55000000000000004">
      <c r="A328" s="2" t="str">
        <f t="shared" si="21"/>
        <v>SkLrM0308</v>
      </c>
      <c r="B328" s="1" t="s">
        <v>17</v>
      </c>
      <c r="C328" s="2" t="str">
        <f t="shared" si="22"/>
        <v>SkLrM0308</v>
      </c>
      <c r="D328" s="2" t="s">
        <v>1189</v>
      </c>
      <c r="E328" s="2" t="s">
        <v>211</v>
      </c>
      <c r="F328" s="2" t="s">
        <v>267</v>
      </c>
      <c r="G328" s="2" t="s">
        <v>1190</v>
      </c>
      <c r="H328" s="2" t="s">
        <v>1191</v>
      </c>
      <c r="I328" s="2">
        <v>18</v>
      </c>
      <c r="J328" s="2" t="s">
        <v>149</v>
      </c>
      <c r="K328" s="2" t="s">
        <v>333</v>
      </c>
      <c r="L328" s="2" t="str">
        <f t="shared" si="23"/>
        <v>SkLrM0308Maize18Dy</v>
      </c>
      <c r="M328" s="2" t="s">
        <v>3</v>
      </c>
      <c r="N328" s="2" t="s">
        <v>4</v>
      </c>
      <c r="O328" s="2" t="str">
        <f t="shared" si="24"/>
        <v>Maize root microbiome</v>
      </c>
      <c r="P328" s="23" t="s">
        <v>379</v>
      </c>
      <c r="Q328" s="2" t="s">
        <v>334</v>
      </c>
      <c r="R328" s="2" t="s">
        <v>141</v>
      </c>
      <c r="S328" s="2" t="s">
        <v>142</v>
      </c>
      <c r="T328" s="23" t="s">
        <v>335</v>
      </c>
      <c r="U328" s="23" t="s">
        <v>380</v>
      </c>
      <c r="V328" s="2" t="s">
        <v>381</v>
      </c>
      <c r="W328" t="s">
        <v>5689</v>
      </c>
      <c r="X328" t="s">
        <v>5690</v>
      </c>
      <c r="Y328" t="s">
        <v>5691</v>
      </c>
      <c r="Z328" t="s">
        <v>5692</v>
      </c>
      <c r="AA328" t="s">
        <v>4502</v>
      </c>
      <c r="AB328" t="s">
        <v>4503</v>
      </c>
      <c r="AC328">
        <v>2.0499999999999998</v>
      </c>
    </row>
    <row r="329" spans="1:29" customFormat="1" ht="14.4" x14ac:dyDescent="0.55000000000000004">
      <c r="A329" s="2" t="str">
        <f t="shared" si="21"/>
        <v>SkLrM0309</v>
      </c>
      <c r="B329" s="1" t="s">
        <v>18</v>
      </c>
      <c r="C329" s="2" t="str">
        <f t="shared" si="22"/>
        <v>SkLrM0309</v>
      </c>
      <c r="D329" s="2" t="s">
        <v>1192</v>
      </c>
      <c r="E329" s="2" t="s">
        <v>211</v>
      </c>
      <c r="F329" s="2" t="s">
        <v>267</v>
      </c>
      <c r="G329" s="2" t="s">
        <v>1193</v>
      </c>
      <c r="H329" s="2" t="s">
        <v>1194</v>
      </c>
      <c r="I329" s="2">
        <v>18</v>
      </c>
      <c r="J329" s="2" t="s">
        <v>149</v>
      </c>
      <c r="K329" s="2" t="s">
        <v>333</v>
      </c>
      <c r="L329" s="2" t="str">
        <f t="shared" si="23"/>
        <v>SkLrM0309Maize18Dy</v>
      </c>
      <c r="M329" s="2" t="s">
        <v>3</v>
      </c>
      <c r="N329" s="2" t="s">
        <v>4</v>
      </c>
      <c r="O329" s="2" t="str">
        <f t="shared" si="24"/>
        <v>Maize root microbiome</v>
      </c>
      <c r="P329" s="23" t="s">
        <v>379</v>
      </c>
      <c r="Q329" s="2" t="s">
        <v>334</v>
      </c>
      <c r="R329" s="2" t="s">
        <v>141</v>
      </c>
      <c r="S329" s="2" t="s">
        <v>142</v>
      </c>
      <c r="T329" s="23" t="s">
        <v>335</v>
      </c>
      <c r="U329" s="23" t="s">
        <v>380</v>
      </c>
      <c r="V329" s="2" t="s">
        <v>381</v>
      </c>
      <c r="W329" t="s">
        <v>5693</v>
      </c>
      <c r="X329" t="s">
        <v>5694</v>
      </c>
      <c r="Y329" t="s">
        <v>5695</v>
      </c>
      <c r="Z329" t="s">
        <v>5696</v>
      </c>
      <c r="AA329" t="s">
        <v>4502</v>
      </c>
      <c r="AB329" t="s">
        <v>4503</v>
      </c>
      <c r="AC329">
        <v>2.02</v>
      </c>
    </row>
    <row r="330" spans="1:29" customFormat="1" ht="14.4" x14ac:dyDescent="0.55000000000000004">
      <c r="A330" s="2" t="str">
        <f t="shared" si="21"/>
        <v>SkLrM0310</v>
      </c>
      <c r="B330" s="1" t="s">
        <v>19</v>
      </c>
      <c r="C330" s="2" t="str">
        <f t="shared" si="22"/>
        <v>SkLrM0310</v>
      </c>
      <c r="D330" s="2" t="s">
        <v>1195</v>
      </c>
      <c r="E330" s="2" t="s">
        <v>211</v>
      </c>
      <c r="F330" s="2" t="s">
        <v>267</v>
      </c>
      <c r="G330" s="2" t="s">
        <v>1196</v>
      </c>
      <c r="H330" s="2" t="s">
        <v>1197</v>
      </c>
      <c r="I330" s="2">
        <v>18</v>
      </c>
      <c r="J330" s="2" t="s">
        <v>149</v>
      </c>
      <c r="K330" s="2" t="s">
        <v>333</v>
      </c>
      <c r="L330" s="2" t="str">
        <f t="shared" si="23"/>
        <v>SkLrM0310Maize18Dy</v>
      </c>
      <c r="M330" s="2" t="s">
        <v>3</v>
      </c>
      <c r="N330" s="2" t="s">
        <v>4</v>
      </c>
      <c r="O330" s="2" t="str">
        <f t="shared" si="24"/>
        <v>Maize root microbiome</v>
      </c>
      <c r="P330" s="23" t="s">
        <v>379</v>
      </c>
      <c r="Q330" s="2" t="s">
        <v>334</v>
      </c>
      <c r="R330" s="2" t="s">
        <v>141</v>
      </c>
      <c r="S330" s="2" t="s">
        <v>142</v>
      </c>
      <c r="T330" s="23" t="s">
        <v>335</v>
      </c>
      <c r="U330" s="23" t="s">
        <v>380</v>
      </c>
      <c r="V330" s="2" t="s">
        <v>381</v>
      </c>
      <c r="W330" t="s">
        <v>5697</v>
      </c>
      <c r="X330" t="s">
        <v>5698</v>
      </c>
      <c r="Y330" t="s">
        <v>5699</v>
      </c>
      <c r="Z330" t="s">
        <v>5700</v>
      </c>
      <c r="AA330" t="s">
        <v>4502</v>
      </c>
      <c r="AB330" t="s">
        <v>4503</v>
      </c>
      <c r="AC330">
        <v>1.96</v>
      </c>
    </row>
    <row r="331" spans="1:29" customFormat="1" ht="14.4" x14ac:dyDescent="0.55000000000000004">
      <c r="A331" s="2" t="str">
        <f t="shared" si="21"/>
        <v>SkLrM0311</v>
      </c>
      <c r="B331" s="1" t="s">
        <v>20</v>
      </c>
      <c r="C331" s="2" t="str">
        <f t="shared" si="22"/>
        <v>SkLrM0311</v>
      </c>
      <c r="D331" s="2" t="s">
        <v>1198</v>
      </c>
      <c r="E331" s="2" t="s">
        <v>211</v>
      </c>
      <c r="F331" s="2" t="s">
        <v>267</v>
      </c>
      <c r="G331" s="2" t="s">
        <v>1199</v>
      </c>
      <c r="H331" s="2" t="s">
        <v>1200</v>
      </c>
      <c r="I331" s="2">
        <v>18</v>
      </c>
      <c r="J331" s="2" t="s">
        <v>149</v>
      </c>
      <c r="K331" s="2" t="s">
        <v>333</v>
      </c>
      <c r="L331" s="2" t="str">
        <f t="shared" si="23"/>
        <v>SkLrM0311Maize18Dy</v>
      </c>
      <c r="M331" s="2" t="s">
        <v>3</v>
      </c>
      <c r="N331" s="2" t="s">
        <v>4</v>
      </c>
      <c r="O331" s="2" t="str">
        <f t="shared" si="24"/>
        <v>Maize root microbiome</v>
      </c>
      <c r="P331" s="23" t="s">
        <v>379</v>
      </c>
      <c r="Q331" s="2" t="s">
        <v>334</v>
      </c>
      <c r="R331" s="2" t="s">
        <v>141</v>
      </c>
      <c r="S331" s="2" t="s">
        <v>142</v>
      </c>
      <c r="T331" s="23" t="s">
        <v>335</v>
      </c>
      <c r="U331" s="23" t="s">
        <v>380</v>
      </c>
      <c r="V331" s="2" t="s">
        <v>381</v>
      </c>
      <c r="W331" t="s">
        <v>5701</v>
      </c>
      <c r="X331" t="s">
        <v>5702</v>
      </c>
      <c r="Y331" t="s">
        <v>5703</v>
      </c>
      <c r="Z331" t="s">
        <v>5704</v>
      </c>
      <c r="AA331" t="s">
        <v>4502</v>
      </c>
      <c r="AB331" t="s">
        <v>4503</v>
      </c>
      <c r="AC331">
        <v>1.8</v>
      </c>
    </row>
    <row r="332" spans="1:29" customFormat="1" ht="14.4" x14ac:dyDescent="0.55000000000000004">
      <c r="A332" s="2" t="str">
        <f t="shared" si="21"/>
        <v>SkLrM0312</v>
      </c>
      <c r="B332" s="1" t="s">
        <v>21</v>
      </c>
      <c r="C332" s="2" t="str">
        <f t="shared" si="22"/>
        <v>SkLrM0312</v>
      </c>
      <c r="D332" s="2" t="s">
        <v>1201</v>
      </c>
      <c r="E332" s="2" t="s">
        <v>211</v>
      </c>
      <c r="F332" s="2" t="s">
        <v>267</v>
      </c>
      <c r="G332" s="2" t="s">
        <v>1202</v>
      </c>
      <c r="H332" s="2" t="s">
        <v>1203</v>
      </c>
      <c r="I332" s="2">
        <v>18</v>
      </c>
      <c r="J332" s="2" t="s">
        <v>149</v>
      </c>
      <c r="K332" s="2" t="s">
        <v>333</v>
      </c>
      <c r="L332" s="2" t="str">
        <f t="shared" si="23"/>
        <v>SkLrM0312Maize18Dy</v>
      </c>
      <c r="M332" s="2" t="s">
        <v>3</v>
      </c>
      <c r="N332" s="2" t="s">
        <v>4</v>
      </c>
      <c r="O332" s="2" t="str">
        <f t="shared" si="24"/>
        <v>Maize root microbiome</v>
      </c>
      <c r="P332" s="23" t="s">
        <v>379</v>
      </c>
      <c r="Q332" s="2" t="s">
        <v>334</v>
      </c>
      <c r="R332" s="2" t="s">
        <v>141</v>
      </c>
      <c r="S332" s="2" t="s">
        <v>142</v>
      </c>
      <c r="T332" s="23" t="s">
        <v>335</v>
      </c>
      <c r="U332" s="23" t="s">
        <v>380</v>
      </c>
      <c r="V332" s="2" t="s">
        <v>381</v>
      </c>
      <c r="W332" t="s">
        <v>5705</v>
      </c>
      <c r="X332" t="s">
        <v>5706</v>
      </c>
      <c r="Y332" t="s">
        <v>5707</v>
      </c>
      <c r="Z332" t="s">
        <v>5708</v>
      </c>
      <c r="AA332" t="s">
        <v>4502</v>
      </c>
      <c r="AB332" t="s">
        <v>4503</v>
      </c>
      <c r="AC332">
        <v>2.2999999999999998</v>
      </c>
    </row>
    <row r="333" spans="1:29" customFormat="1" ht="14.4" x14ac:dyDescent="0.55000000000000004">
      <c r="A333" s="2" t="str">
        <f t="shared" si="21"/>
        <v>SkLrM0313</v>
      </c>
      <c r="B333" s="1" t="s">
        <v>22</v>
      </c>
      <c r="C333" s="2" t="str">
        <f t="shared" si="22"/>
        <v>SkLrM0313</v>
      </c>
      <c r="D333" s="2" t="s">
        <v>1204</v>
      </c>
      <c r="E333" s="2" t="s">
        <v>211</v>
      </c>
      <c r="F333" s="2" t="s">
        <v>267</v>
      </c>
      <c r="G333" s="2" t="s">
        <v>1205</v>
      </c>
      <c r="H333" s="2" t="s">
        <v>1206</v>
      </c>
      <c r="I333" s="2">
        <v>18</v>
      </c>
      <c r="J333" s="2" t="s">
        <v>149</v>
      </c>
      <c r="K333" s="2" t="s">
        <v>333</v>
      </c>
      <c r="L333" s="2" t="str">
        <f t="shared" si="23"/>
        <v>SkLrM0313Maize18Dy</v>
      </c>
      <c r="M333" s="2" t="s">
        <v>3</v>
      </c>
      <c r="N333" s="2" t="s">
        <v>4</v>
      </c>
      <c r="O333" s="2" t="str">
        <f t="shared" si="24"/>
        <v>Maize root microbiome</v>
      </c>
      <c r="P333" s="23" t="s">
        <v>378</v>
      </c>
      <c r="Q333" s="2" t="s">
        <v>334</v>
      </c>
      <c r="R333" s="2" t="s">
        <v>141</v>
      </c>
      <c r="S333" s="2" t="s">
        <v>142</v>
      </c>
      <c r="T333" s="23" t="s">
        <v>335</v>
      </c>
      <c r="U333" s="23" t="s">
        <v>380</v>
      </c>
      <c r="V333" s="2" t="s">
        <v>381</v>
      </c>
      <c r="W333" t="s">
        <v>5709</v>
      </c>
      <c r="X333" t="s">
        <v>5710</v>
      </c>
      <c r="Y333" t="s">
        <v>5711</v>
      </c>
      <c r="Z333" t="s">
        <v>5712</v>
      </c>
      <c r="AA333" t="s">
        <v>4502</v>
      </c>
      <c r="AB333" t="s">
        <v>4503</v>
      </c>
      <c r="AC333">
        <v>1.6</v>
      </c>
    </row>
    <row r="334" spans="1:29" customFormat="1" ht="14.4" x14ac:dyDescent="0.55000000000000004">
      <c r="A334" s="2" t="str">
        <f t="shared" si="21"/>
        <v>SkLrM0314</v>
      </c>
      <c r="B334" s="1" t="s">
        <v>23</v>
      </c>
      <c r="C334" s="2" t="str">
        <f t="shared" si="22"/>
        <v>SkLrM0314</v>
      </c>
      <c r="D334" s="2" t="s">
        <v>1207</v>
      </c>
      <c r="E334" s="2" t="s">
        <v>211</v>
      </c>
      <c r="F334" s="2" t="s">
        <v>267</v>
      </c>
      <c r="G334" s="2" t="s">
        <v>1208</v>
      </c>
      <c r="H334" s="2" t="s">
        <v>1209</v>
      </c>
      <c r="I334" s="2">
        <v>18</v>
      </c>
      <c r="J334" s="2" t="s">
        <v>149</v>
      </c>
      <c r="K334" s="2" t="s">
        <v>333</v>
      </c>
      <c r="L334" s="2" t="str">
        <f t="shared" si="23"/>
        <v>SkLrM0314Maize18Dy</v>
      </c>
      <c r="M334" s="2" t="s">
        <v>3</v>
      </c>
      <c r="N334" s="2" t="s">
        <v>4</v>
      </c>
      <c r="O334" s="2" t="str">
        <f t="shared" si="24"/>
        <v>Maize root microbiome</v>
      </c>
      <c r="P334" s="23" t="s">
        <v>378</v>
      </c>
      <c r="Q334" s="2" t="s">
        <v>334</v>
      </c>
      <c r="R334" s="2" t="s">
        <v>141</v>
      </c>
      <c r="S334" s="2" t="s">
        <v>142</v>
      </c>
      <c r="T334" s="23" t="s">
        <v>335</v>
      </c>
      <c r="U334" s="23" t="s">
        <v>380</v>
      </c>
      <c r="V334" s="2" t="s">
        <v>381</v>
      </c>
      <c r="W334" t="s">
        <v>5713</v>
      </c>
      <c r="X334" t="s">
        <v>5714</v>
      </c>
      <c r="Y334" t="s">
        <v>5715</v>
      </c>
      <c r="Z334" t="s">
        <v>5716</v>
      </c>
      <c r="AA334" t="s">
        <v>4502</v>
      </c>
      <c r="AB334" t="s">
        <v>4503</v>
      </c>
      <c r="AC334">
        <v>1.9</v>
      </c>
    </row>
    <row r="335" spans="1:29" customFormat="1" ht="14.4" x14ac:dyDescent="0.55000000000000004">
      <c r="A335" s="2" t="str">
        <f t="shared" si="21"/>
        <v>SkLrM0315</v>
      </c>
      <c r="B335" s="1" t="s">
        <v>24</v>
      </c>
      <c r="C335" s="2" t="str">
        <f t="shared" si="22"/>
        <v>SkLrM0315</v>
      </c>
      <c r="D335" s="2" t="s">
        <v>1210</v>
      </c>
      <c r="E335" s="2" t="s">
        <v>211</v>
      </c>
      <c r="F335" s="2" t="s">
        <v>267</v>
      </c>
      <c r="G335" s="2" t="s">
        <v>1211</v>
      </c>
      <c r="H335" s="2" t="s">
        <v>1212</v>
      </c>
      <c r="I335" s="2">
        <v>18</v>
      </c>
      <c r="J335" s="2" t="s">
        <v>149</v>
      </c>
      <c r="K335" s="2" t="s">
        <v>333</v>
      </c>
      <c r="L335" s="2" t="str">
        <f t="shared" si="23"/>
        <v>SkLrM0315Maize18Dy</v>
      </c>
      <c r="M335" s="2" t="s">
        <v>3</v>
      </c>
      <c r="N335" s="2" t="s">
        <v>4</v>
      </c>
      <c r="O335" s="2" t="str">
        <f t="shared" si="24"/>
        <v>Maize root microbiome</v>
      </c>
      <c r="P335" s="23" t="s">
        <v>378</v>
      </c>
      <c r="Q335" s="2" t="s">
        <v>334</v>
      </c>
      <c r="R335" s="2" t="s">
        <v>141</v>
      </c>
      <c r="S335" s="2" t="s">
        <v>142</v>
      </c>
      <c r="T335" s="23" t="s">
        <v>335</v>
      </c>
      <c r="U335" s="23" t="s">
        <v>380</v>
      </c>
      <c r="V335" s="2" t="s">
        <v>381</v>
      </c>
      <c r="W335" t="s">
        <v>5717</v>
      </c>
      <c r="X335" t="s">
        <v>5718</v>
      </c>
      <c r="Y335" t="s">
        <v>5719</v>
      </c>
      <c r="Z335" t="s">
        <v>5720</v>
      </c>
      <c r="AA335" t="s">
        <v>4502</v>
      </c>
      <c r="AB335" t="s">
        <v>4503</v>
      </c>
      <c r="AC335">
        <v>1.43</v>
      </c>
    </row>
    <row r="336" spans="1:29" customFormat="1" ht="14.4" x14ac:dyDescent="0.55000000000000004">
      <c r="A336" s="2" t="str">
        <f t="shared" si="21"/>
        <v>SkLrM0316</v>
      </c>
      <c r="B336" s="1" t="s">
        <v>25</v>
      </c>
      <c r="C336" s="2" t="str">
        <f t="shared" si="22"/>
        <v>SkLrM0316</v>
      </c>
      <c r="D336" s="2" t="s">
        <v>1213</v>
      </c>
      <c r="E336" s="2" t="s">
        <v>211</v>
      </c>
      <c r="F336" s="2" t="s">
        <v>267</v>
      </c>
      <c r="G336" s="2" t="s">
        <v>1214</v>
      </c>
      <c r="H336" s="2" t="s">
        <v>1215</v>
      </c>
      <c r="I336" s="2">
        <v>18</v>
      </c>
      <c r="J336" s="2" t="s">
        <v>149</v>
      </c>
      <c r="K336" s="2" t="s">
        <v>333</v>
      </c>
      <c r="L336" s="2" t="str">
        <f t="shared" si="23"/>
        <v>SkLrM0316Maize18Dy</v>
      </c>
      <c r="M336" s="2" t="s">
        <v>3</v>
      </c>
      <c r="N336" s="2" t="s">
        <v>4</v>
      </c>
      <c r="O336" s="2" t="str">
        <f t="shared" si="24"/>
        <v>Maize root microbiome</v>
      </c>
      <c r="P336" s="23" t="s">
        <v>378</v>
      </c>
      <c r="Q336" s="2" t="s">
        <v>334</v>
      </c>
      <c r="R336" s="2" t="s">
        <v>141</v>
      </c>
      <c r="S336" s="2" t="s">
        <v>142</v>
      </c>
      <c r="T336" s="23" t="s">
        <v>335</v>
      </c>
      <c r="U336" s="23" t="s">
        <v>380</v>
      </c>
      <c r="V336" s="2" t="s">
        <v>381</v>
      </c>
      <c r="W336" t="s">
        <v>5721</v>
      </c>
      <c r="X336" t="s">
        <v>5722</v>
      </c>
      <c r="Y336" t="s">
        <v>5723</v>
      </c>
      <c r="Z336" t="s">
        <v>5724</v>
      </c>
      <c r="AA336" t="s">
        <v>4502</v>
      </c>
      <c r="AB336" t="s">
        <v>4503</v>
      </c>
      <c r="AC336">
        <v>2.0299999999999998</v>
      </c>
    </row>
    <row r="337" spans="1:29" customFormat="1" ht="14.4" x14ac:dyDescent="0.55000000000000004">
      <c r="A337" s="2" t="str">
        <f t="shared" si="21"/>
        <v>SkLrM0317</v>
      </c>
      <c r="B337" s="1" t="s">
        <v>26</v>
      </c>
      <c r="C337" s="2" t="str">
        <f t="shared" si="22"/>
        <v>SkLrM0317</v>
      </c>
      <c r="D337" s="2" t="s">
        <v>1216</v>
      </c>
      <c r="E337" s="2" t="s">
        <v>211</v>
      </c>
      <c r="F337" s="2" t="s">
        <v>267</v>
      </c>
      <c r="G337" s="2" t="s">
        <v>1217</v>
      </c>
      <c r="H337" s="2" t="s">
        <v>1218</v>
      </c>
      <c r="I337" s="2">
        <v>18</v>
      </c>
      <c r="J337" s="2" t="s">
        <v>149</v>
      </c>
      <c r="K337" s="2" t="s">
        <v>333</v>
      </c>
      <c r="L337" s="2" t="str">
        <f t="shared" si="23"/>
        <v>SkLrM0317Maize18Dy</v>
      </c>
      <c r="M337" s="2" t="s">
        <v>3</v>
      </c>
      <c r="N337" s="2" t="s">
        <v>4</v>
      </c>
      <c r="O337" s="2" t="str">
        <f t="shared" si="24"/>
        <v>Maize root microbiome</v>
      </c>
      <c r="P337" s="23" t="s">
        <v>378</v>
      </c>
      <c r="Q337" s="2" t="s">
        <v>334</v>
      </c>
      <c r="R337" s="2" t="s">
        <v>141</v>
      </c>
      <c r="S337" s="2" t="s">
        <v>142</v>
      </c>
      <c r="T337" s="23" t="s">
        <v>335</v>
      </c>
      <c r="U337" s="23" t="s">
        <v>380</v>
      </c>
      <c r="V337" s="2" t="s">
        <v>381</v>
      </c>
      <c r="W337" t="s">
        <v>5725</v>
      </c>
      <c r="X337" t="s">
        <v>5726</v>
      </c>
      <c r="Y337" t="s">
        <v>5727</v>
      </c>
      <c r="Z337" t="s">
        <v>5728</v>
      </c>
      <c r="AA337" t="s">
        <v>4502</v>
      </c>
      <c r="AB337" t="s">
        <v>4503</v>
      </c>
      <c r="AC337">
        <v>1.8</v>
      </c>
    </row>
    <row r="338" spans="1:29" customFormat="1" ht="14.4" x14ac:dyDescent="0.55000000000000004">
      <c r="A338" s="2" t="str">
        <f t="shared" si="21"/>
        <v>SkLrM0318</v>
      </c>
      <c r="B338" s="1" t="s">
        <v>27</v>
      </c>
      <c r="C338" s="2" t="str">
        <f t="shared" si="22"/>
        <v>SkLrM0318</v>
      </c>
      <c r="D338" s="2" t="s">
        <v>1219</v>
      </c>
      <c r="E338" s="2" t="s">
        <v>211</v>
      </c>
      <c r="F338" s="2" t="s">
        <v>267</v>
      </c>
      <c r="G338" s="2" t="s">
        <v>1220</v>
      </c>
      <c r="H338" s="2" t="s">
        <v>1221</v>
      </c>
      <c r="I338" s="2">
        <v>18</v>
      </c>
      <c r="J338" s="2" t="s">
        <v>149</v>
      </c>
      <c r="K338" s="2" t="s">
        <v>333</v>
      </c>
      <c r="L338" s="2" t="str">
        <f t="shared" si="23"/>
        <v>SkLrM0318Maize18Dy</v>
      </c>
      <c r="M338" s="2" t="s">
        <v>3</v>
      </c>
      <c r="N338" s="2" t="s">
        <v>4</v>
      </c>
      <c r="O338" s="2" t="str">
        <f t="shared" si="24"/>
        <v>Maize root microbiome</v>
      </c>
      <c r="P338" s="23" t="s">
        <v>378</v>
      </c>
      <c r="Q338" s="2" t="s">
        <v>334</v>
      </c>
      <c r="R338" s="2" t="s">
        <v>141</v>
      </c>
      <c r="S338" s="2" t="s">
        <v>142</v>
      </c>
      <c r="T338" s="23" t="s">
        <v>335</v>
      </c>
      <c r="U338" s="23" t="s">
        <v>380</v>
      </c>
      <c r="V338" s="2" t="s">
        <v>381</v>
      </c>
      <c r="W338" t="s">
        <v>5729</v>
      </c>
      <c r="X338" t="s">
        <v>5730</v>
      </c>
      <c r="Y338" t="s">
        <v>5731</v>
      </c>
      <c r="Z338" t="s">
        <v>5732</v>
      </c>
      <c r="AA338" t="s">
        <v>4502</v>
      </c>
      <c r="AB338" t="s">
        <v>4503</v>
      </c>
      <c r="AC338">
        <v>1.82</v>
      </c>
    </row>
    <row r="339" spans="1:29" customFormat="1" ht="14.4" x14ac:dyDescent="0.55000000000000004">
      <c r="A339" s="2" t="str">
        <f t="shared" si="21"/>
        <v>SkLrM0319</v>
      </c>
      <c r="B339" s="1" t="s">
        <v>28</v>
      </c>
      <c r="C339" s="2" t="str">
        <f t="shared" si="22"/>
        <v>SkLrM0319</v>
      </c>
      <c r="D339" s="2" t="s">
        <v>1222</v>
      </c>
      <c r="E339" s="2" t="s">
        <v>211</v>
      </c>
      <c r="F339" s="2" t="s">
        <v>267</v>
      </c>
      <c r="G339" s="2" t="s">
        <v>1223</v>
      </c>
      <c r="H339" s="2" t="s">
        <v>1224</v>
      </c>
      <c r="I339" s="2">
        <v>18</v>
      </c>
      <c r="J339" s="2" t="s">
        <v>149</v>
      </c>
      <c r="K339" s="2" t="s">
        <v>333</v>
      </c>
      <c r="L339" s="2" t="str">
        <f t="shared" si="23"/>
        <v>SkLrM0319Maize18Dy</v>
      </c>
      <c r="M339" s="2" t="s">
        <v>3</v>
      </c>
      <c r="N339" s="2" t="s">
        <v>4</v>
      </c>
      <c r="O339" s="2" t="str">
        <f t="shared" si="24"/>
        <v>Maize root microbiome</v>
      </c>
      <c r="P339" s="23" t="s">
        <v>378</v>
      </c>
      <c r="Q339" s="2" t="s">
        <v>334</v>
      </c>
      <c r="R339" s="2" t="s">
        <v>141</v>
      </c>
      <c r="S339" s="2" t="s">
        <v>142</v>
      </c>
      <c r="T339" s="23" t="s">
        <v>335</v>
      </c>
      <c r="U339" s="23" t="s">
        <v>380</v>
      </c>
      <c r="V339" s="2" t="s">
        <v>381</v>
      </c>
      <c r="W339" t="s">
        <v>5733</v>
      </c>
      <c r="X339" t="s">
        <v>5734</v>
      </c>
      <c r="Y339" t="s">
        <v>5735</v>
      </c>
      <c r="Z339" t="s">
        <v>5736</v>
      </c>
      <c r="AA339" t="s">
        <v>4502</v>
      </c>
      <c r="AB339" t="s">
        <v>4503</v>
      </c>
      <c r="AC339">
        <v>1.9</v>
      </c>
    </row>
    <row r="340" spans="1:29" customFormat="1" ht="14.4" x14ac:dyDescent="0.55000000000000004">
      <c r="A340" s="2" t="str">
        <f t="shared" si="21"/>
        <v>SkLrM0320</v>
      </c>
      <c r="B340" s="1" t="s">
        <v>29</v>
      </c>
      <c r="C340" s="2" t="str">
        <f t="shared" si="22"/>
        <v>SkLrM0320</v>
      </c>
      <c r="D340" s="2" t="s">
        <v>1225</v>
      </c>
      <c r="E340" s="2" t="s">
        <v>211</v>
      </c>
      <c r="F340" s="2" t="s">
        <v>267</v>
      </c>
      <c r="G340" s="2" t="s">
        <v>1226</v>
      </c>
      <c r="H340" s="2" t="s">
        <v>1227</v>
      </c>
      <c r="I340" s="2">
        <v>18</v>
      </c>
      <c r="J340" s="2" t="s">
        <v>149</v>
      </c>
      <c r="K340" s="2" t="s">
        <v>333</v>
      </c>
      <c r="L340" s="2" t="str">
        <f t="shared" si="23"/>
        <v>SkLrM0320Maize18Dy</v>
      </c>
      <c r="M340" s="2" t="s">
        <v>3</v>
      </c>
      <c r="N340" s="2" t="s">
        <v>4</v>
      </c>
      <c r="O340" s="2" t="str">
        <f t="shared" si="24"/>
        <v>Maize root microbiome</v>
      </c>
      <c r="P340" s="23" t="s">
        <v>378</v>
      </c>
      <c r="Q340" s="2" t="s">
        <v>334</v>
      </c>
      <c r="R340" s="2" t="s">
        <v>141</v>
      </c>
      <c r="S340" s="2" t="s">
        <v>142</v>
      </c>
      <c r="T340" s="23" t="s">
        <v>335</v>
      </c>
      <c r="U340" s="23" t="s">
        <v>380</v>
      </c>
      <c r="V340" s="2" t="s">
        <v>381</v>
      </c>
      <c r="W340" t="s">
        <v>5737</v>
      </c>
      <c r="X340" t="s">
        <v>5738</v>
      </c>
      <c r="Y340" t="s">
        <v>5739</v>
      </c>
      <c r="Z340" t="s">
        <v>5740</v>
      </c>
      <c r="AA340" t="s">
        <v>4502</v>
      </c>
      <c r="AB340" t="s">
        <v>4503</v>
      </c>
      <c r="AC340">
        <v>2.0499999999999998</v>
      </c>
    </row>
    <row r="341" spans="1:29" customFormat="1" ht="14.4" x14ac:dyDescent="0.55000000000000004">
      <c r="A341" s="2" t="str">
        <f t="shared" si="21"/>
        <v>SkLrM0321</v>
      </c>
      <c r="B341" s="1" t="s">
        <v>30</v>
      </c>
      <c r="C341" s="2" t="str">
        <f t="shared" si="22"/>
        <v>SkLrM0321</v>
      </c>
      <c r="D341" s="2" t="s">
        <v>1228</v>
      </c>
      <c r="E341" s="2" t="s">
        <v>211</v>
      </c>
      <c r="F341" s="2" t="s">
        <v>267</v>
      </c>
      <c r="G341" s="2" t="s">
        <v>1229</v>
      </c>
      <c r="H341" s="2" t="s">
        <v>1230</v>
      </c>
      <c r="I341" s="2">
        <v>18</v>
      </c>
      <c r="J341" s="2" t="s">
        <v>149</v>
      </c>
      <c r="K341" s="2" t="s">
        <v>333</v>
      </c>
      <c r="L341" s="2" t="str">
        <f t="shared" si="23"/>
        <v>SkLrM0321Maize18Dy</v>
      </c>
      <c r="M341" s="2" t="s">
        <v>3</v>
      </c>
      <c r="N341" s="2" t="s">
        <v>4</v>
      </c>
      <c r="O341" s="2" t="str">
        <f t="shared" si="24"/>
        <v>Maize root microbiome</v>
      </c>
      <c r="P341" s="23" t="s">
        <v>378</v>
      </c>
      <c r="Q341" s="2" t="s">
        <v>334</v>
      </c>
      <c r="R341" s="2" t="s">
        <v>141</v>
      </c>
      <c r="S341" s="2" t="s">
        <v>142</v>
      </c>
      <c r="T341" s="23" t="s">
        <v>335</v>
      </c>
      <c r="U341" s="23" t="s">
        <v>380</v>
      </c>
      <c r="V341" s="2" t="s">
        <v>381</v>
      </c>
      <c r="W341" t="s">
        <v>5741</v>
      </c>
      <c r="X341" t="s">
        <v>5742</v>
      </c>
      <c r="Y341" t="s">
        <v>5743</v>
      </c>
      <c r="Z341" t="s">
        <v>5744</v>
      </c>
      <c r="AA341" t="s">
        <v>4502</v>
      </c>
      <c r="AB341" t="s">
        <v>4503</v>
      </c>
      <c r="AC341">
        <v>1.82</v>
      </c>
    </row>
    <row r="342" spans="1:29" customFormat="1" ht="14.4" x14ac:dyDescent="0.55000000000000004">
      <c r="A342" s="2" t="str">
        <f t="shared" si="21"/>
        <v>SkLrM0322</v>
      </c>
      <c r="B342" s="1" t="s">
        <v>31</v>
      </c>
      <c r="C342" s="2" t="str">
        <f t="shared" si="22"/>
        <v>SkLrM0322</v>
      </c>
      <c r="D342" s="2" t="s">
        <v>1231</v>
      </c>
      <c r="E342" s="2" t="s">
        <v>211</v>
      </c>
      <c r="F342" s="2" t="s">
        <v>267</v>
      </c>
      <c r="G342" s="2" t="s">
        <v>1232</v>
      </c>
      <c r="H342" s="2" t="s">
        <v>1233</v>
      </c>
      <c r="I342" s="2">
        <v>18</v>
      </c>
      <c r="J342" s="2" t="s">
        <v>149</v>
      </c>
      <c r="K342" s="2" t="s">
        <v>333</v>
      </c>
      <c r="L342" s="2" t="str">
        <f t="shared" si="23"/>
        <v>SkLrM0322Maize18Dy</v>
      </c>
      <c r="M342" s="2" t="s">
        <v>3</v>
      </c>
      <c r="N342" s="2" t="s">
        <v>4</v>
      </c>
      <c r="O342" s="2" t="str">
        <f t="shared" si="24"/>
        <v>Maize root microbiome</v>
      </c>
      <c r="P342" s="23" t="s">
        <v>378</v>
      </c>
      <c r="Q342" s="2" t="s">
        <v>334</v>
      </c>
      <c r="R342" s="2" t="s">
        <v>141</v>
      </c>
      <c r="S342" s="2" t="s">
        <v>142</v>
      </c>
      <c r="T342" s="23" t="s">
        <v>335</v>
      </c>
      <c r="U342" s="23" t="s">
        <v>380</v>
      </c>
      <c r="V342" s="2" t="s">
        <v>381</v>
      </c>
      <c r="W342" t="s">
        <v>5745</v>
      </c>
      <c r="X342" t="s">
        <v>5746</v>
      </c>
      <c r="Y342" t="s">
        <v>5747</v>
      </c>
      <c r="Z342" t="s">
        <v>5748</v>
      </c>
      <c r="AA342" t="s">
        <v>4502</v>
      </c>
      <c r="AB342" t="s">
        <v>4503</v>
      </c>
      <c r="AC342">
        <v>1.73</v>
      </c>
    </row>
    <row r="343" spans="1:29" customFormat="1" ht="14.4" x14ac:dyDescent="0.55000000000000004">
      <c r="A343" s="2" t="str">
        <f t="shared" si="21"/>
        <v>SkLrM0323</v>
      </c>
      <c r="B343" s="1" t="s">
        <v>32</v>
      </c>
      <c r="C343" s="2" t="str">
        <f t="shared" si="22"/>
        <v>SkLrM0323</v>
      </c>
      <c r="D343" s="2" t="s">
        <v>1234</v>
      </c>
      <c r="E343" s="2" t="s">
        <v>211</v>
      </c>
      <c r="F343" s="2" t="s">
        <v>267</v>
      </c>
      <c r="G343" s="2" t="s">
        <v>1235</v>
      </c>
      <c r="H343" s="2" t="s">
        <v>1236</v>
      </c>
      <c r="I343" s="2">
        <v>18</v>
      </c>
      <c r="J343" s="2" t="s">
        <v>149</v>
      </c>
      <c r="K343" s="2" t="s">
        <v>333</v>
      </c>
      <c r="L343" s="2" t="str">
        <f t="shared" si="23"/>
        <v>SkLrM0323Maize18Dy</v>
      </c>
      <c r="M343" s="2" t="s">
        <v>3</v>
      </c>
      <c r="N343" s="2" t="s">
        <v>4</v>
      </c>
      <c r="O343" s="2" t="str">
        <f t="shared" si="24"/>
        <v>Maize root microbiome</v>
      </c>
      <c r="P343" s="23" t="s">
        <v>378</v>
      </c>
      <c r="Q343" s="2" t="s">
        <v>334</v>
      </c>
      <c r="R343" s="2" t="s">
        <v>141</v>
      </c>
      <c r="S343" s="2" t="s">
        <v>142</v>
      </c>
      <c r="T343" s="23" t="s">
        <v>335</v>
      </c>
      <c r="U343" s="23" t="s">
        <v>380</v>
      </c>
      <c r="V343" s="2" t="s">
        <v>381</v>
      </c>
      <c r="W343" t="s">
        <v>5749</v>
      </c>
      <c r="X343" t="s">
        <v>5750</v>
      </c>
      <c r="Y343" t="s">
        <v>5751</v>
      </c>
      <c r="Z343" t="s">
        <v>5752</v>
      </c>
      <c r="AA343" t="s">
        <v>4502</v>
      </c>
      <c r="AB343" t="s">
        <v>4503</v>
      </c>
      <c r="AC343">
        <v>2.34</v>
      </c>
    </row>
    <row r="344" spans="1:29" customFormat="1" ht="14.4" x14ac:dyDescent="0.55000000000000004">
      <c r="A344" s="2" t="str">
        <f t="shared" si="21"/>
        <v>SkLrM0324</v>
      </c>
      <c r="B344" s="1" t="s">
        <v>33</v>
      </c>
      <c r="C344" s="2" t="str">
        <f t="shared" si="22"/>
        <v>SkLrM0324</v>
      </c>
      <c r="D344" s="2" t="s">
        <v>1237</v>
      </c>
      <c r="E344" s="2" t="s">
        <v>211</v>
      </c>
      <c r="F344" s="2" t="s">
        <v>267</v>
      </c>
      <c r="G344" s="2" t="s">
        <v>1238</v>
      </c>
      <c r="H344" s="2" t="s">
        <v>1239</v>
      </c>
      <c r="I344" s="2">
        <v>18</v>
      </c>
      <c r="J344" s="2" t="s">
        <v>149</v>
      </c>
      <c r="K344" s="2" t="s">
        <v>333</v>
      </c>
      <c r="L344" s="2" t="str">
        <f t="shared" si="23"/>
        <v>SkLrM0324Maize18Dy</v>
      </c>
      <c r="M344" s="2" t="s">
        <v>3</v>
      </c>
      <c r="N344" s="2" t="s">
        <v>4</v>
      </c>
      <c r="O344" s="2" t="str">
        <f t="shared" si="24"/>
        <v>Maize root microbiome</v>
      </c>
      <c r="P344" s="23" t="s">
        <v>378</v>
      </c>
      <c r="Q344" s="2" t="s">
        <v>334</v>
      </c>
      <c r="R344" s="2" t="s">
        <v>141</v>
      </c>
      <c r="S344" s="2" t="s">
        <v>142</v>
      </c>
      <c r="T344" s="23" t="s">
        <v>335</v>
      </c>
      <c r="U344" s="23" t="s">
        <v>380</v>
      </c>
      <c r="V344" s="2" t="s">
        <v>381</v>
      </c>
      <c r="W344" t="s">
        <v>5753</v>
      </c>
      <c r="X344" t="s">
        <v>5754</v>
      </c>
      <c r="Y344" t="s">
        <v>5755</v>
      </c>
      <c r="Z344" t="s">
        <v>5756</v>
      </c>
      <c r="AA344" t="s">
        <v>4502</v>
      </c>
      <c r="AB344" t="s">
        <v>4503</v>
      </c>
      <c r="AC344">
        <v>1.8</v>
      </c>
    </row>
    <row r="345" spans="1:29" customFormat="1" ht="14.4" x14ac:dyDescent="0.55000000000000004">
      <c r="A345" s="2" t="str">
        <f t="shared" si="21"/>
        <v>SkLrM0325</v>
      </c>
      <c r="B345" s="1" t="s">
        <v>34</v>
      </c>
      <c r="C345" s="2" t="str">
        <f t="shared" si="22"/>
        <v>SkLrM0325</v>
      </c>
      <c r="D345" s="2" t="s">
        <v>1240</v>
      </c>
      <c r="E345" s="2" t="s">
        <v>211</v>
      </c>
      <c r="F345" s="2" t="s">
        <v>267</v>
      </c>
      <c r="G345" s="2" t="s">
        <v>1241</v>
      </c>
      <c r="H345" s="2" t="s">
        <v>1242</v>
      </c>
      <c r="I345" s="2">
        <v>18</v>
      </c>
      <c r="J345" s="2" t="s">
        <v>149</v>
      </c>
      <c r="K345" s="2" t="s">
        <v>333</v>
      </c>
      <c r="L345" s="2" t="str">
        <f t="shared" si="23"/>
        <v>SkLrM0325Maize18Dy</v>
      </c>
      <c r="M345" s="2" t="s">
        <v>3</v>
      </c>
      <c r="N345" s="2" t="s">
        <v>4</v>
      </c>
      <c r="O345" s="2" t="str">
        <f t="shared" si="24"/>
        <v>Maize root microbiome</v>
      </c>
      <c r="P345" s="23" t="s">
        <v>378</v>
      </c>
      <c r="Q345" s="2" t="s">
        <v>334</v>
      </c>
      <c r="R345" s="2" t="s">
        <v>141</v>
      </c>
      <c r="S345" s="2" t="s">
        <v>142</v>
      </c>
      <c r="T345" s="23" t="s">
        <v>335</v>
      </c>
      <c r="U345" s="23" t="s">
        <v>380</v>
      </c>
      <c r="V345" s="2" t="s">
        <v>381</v>
      </c>
      <c r="W345" t="s">
        <v>5757</v>
      </c>
      <c r="X345" t="s">
        <v>5758</v>
      </c>
      <c r="Y345" t="s">
        <v>5759</v>
      </c>
      <c r="Z345" t="s">
        <v>5760</v>
      </c>
      <c r="AA345" t="s">
        <v>4502</v>
      </c>
      <c r="AB345" t="s">
        <v>4503</v>
      </c>
      <c r="AC345">
        <v>1.68</v>
      </c>
    </row>
    <row r="346" spans="1:29" customFormat="1" ht="14.4" x14ac:dyDescent="0.55000000000000004">
      <c r="A346" s="2" t="str">
        <f t="shared" si="21"/>
        <v>SkLrM0326</v>
      </c>
      <c r="B346" s="1" t="s">
        <v>35</v>
      </c>
      <c r="C346" s="2" t="str">
        <f t="shared" si="22"/>
        <v>SkLrM0326</v>
      </c>
      <c r="D346" s="2" t="s">
        <v>1243</v>
      </c>
      <c r="E346" s="2" t="s">
        <v>211</v>
      </c>
      <c r="F346" s="2" t="s">
        <v>267</v>
      </c>
      <c r="G346" s="2" t="s">
        <v>1244</v>
      </c>
      <c r="H346" s="2" t="s">
        <v>1245</v>
      </c>
      <c r="I346" s="2">
        <v>18</v>
      </c>
      <c r="J346" s="2" t="s">
        <v>149</v>
      </c>
      <c r="K346" s="2" t="s">
        <v>333</v>
      </c>
      <c r="L346" s="2" t="str">
        <f t="shared" si="23"/>
        <v>SkLrM0326Maize18Dy</v>
      </c>
      <c r="M346" s="2" t="s">
        <v>3</v>
      </c>
      <c r="N346" s="2" t="s">
        <v>4</v>
      </c>
      <c r="O346" s="2" t="str">
        <f t="shared" si="24"/>
        <v>Maize root microbiome</v>
      </c>
      <c r="P346" s="23" t="s">
        <v>378</v>
      </c>
      <c r="Q346" s="2" t="s">
        <v>334</v>
      </c>
      <c r="R346" s="2" t="s">
        <v>141</v>
      </c>
      <c r="S346" s="2" t="s">
        <v>142</v>
      </c>
      <c r="T346" s="23" t="s">
        <v>335</v>
      </c>
      <c r="U346" s="23" t="s">
        <v>380</v>
      </c>
      <c r="V346" s="2" t="s">
        <v>381</v>
      </c>
      <c r="W346" t="s">
        <v>5761</v>
      </c>
      <c r="X346" t="s">
        <v>5762</v>
      </c>
      <c r="Y346" t="s">
        <v>5763</v>
      </c>
      <c r="Z346" t="s">
        <v>5764</v>
      </c>
      <c r="AA346" t="s">
        <v>4502</v>
      </c>
      <c r="AB346" t="s">
        <v>4503</v>
      </c>
      <c r="AC346">
        <v>1.85</v>
      </c>
    </row>
    <row r="347" spans="1:29" customFormat="1" ht="14.4" x14ac:dyDescent="0.55000000000000004">
      <c r="A347" s="2" t="str">
        <f t="shared" si="21"/>
        <v>SkLrM0327</v>
      </c>
      <c r="B347" s="1" t="s">
        <v>36</v>
      </c>
      <c r="C347" s="2" t="str">
        <f t="shared" si="22"/>
        <v>SkLrM0327</v>
      </c>
      <c r="D347" s="2" t="s">
        <v>1246</v>
      </c>
      <c r="E347" s="2" t="s">
        <v>211</v>
      </c>
      <c r="F347" s="2" t="s">
        <v>267</v>
      </c>
      <c r="G347" s="2" t="s">
        <v>1247</v>
      </c>
      <c r="H347" s="2" t="s">
        <v>1248</v>
      </c>
      <c r="I347" s="2">
        <v>18</v>
      </c>
      <c r="J347" s="2" t="s">
        <v>149</v>
      </c>
      <c r="K347" s="2" t="s">
        <v>333</v>
      </c>
      <c r="L347" s="2" t="str">
        <f t="shared" si="23"/>
        <v>SkLrM0327Maize18Dy</v>
      </c>
      <c r="M347" s="2" t="s">
        <v>3</v>
      </c>
      <c r="N347" s="2" t="s">
        <v>4</v>
      </c>
      <c r="O347" s="2" t="str">
        <f t="shared" si="24"/>
        <v>Maize root microbiome</v>
      </c>
      <c r="P347" s="23" t="s">
        <v>378</v>
      </c>
      <c r="Q347" s="2" t="s">
        <v>334</v>
      </c>
      <c r="R347" s="2" t="s">
        <v>141</v>
      </c>
      <c r="S347" s="2" t="s">
        <v>142</v>
      </c>
      <c r="T347" s="23" t="s">
        <v>335</v>
      </c>
      <c r="U347" s="23" t="s">
        <v>380</v>
      </c>
      <c r="V347" s="2" t="s">
        <v>381</v>
      </c>
      <c r="W347" t="s">
        <v>5765</v>
      </c>
      <c r="X347" t="s">
        <v>5766</v>
      </c>
      <c r="Y347" t="s">
        <v>5767</v>
      </c>
      <c r="Z347" t="s">
        <v>5768</v>
      </c>
      <c r="AA347" t="s">
        <v>4502</v>
      </c>
      <c r="AB347" t="s">
        <v>4503</v>
      </c>
      <c r="AC347">
        <v>1.7000000000000002</v>
      </c>
    </row>
    <row r="348" spans="1:29" customFormat="1" ht="14.4" x14ac:dyDescent="0.55000000000000004">
      <c r="A348" s="2" t="str">
        <f t="shared" si="21"/>
        <v>SkLrM0328</v>
      </c>
      <c r="B348" s="1" t="s">
        <v>37</v>
      </c>
      <c r="C348" s="2" t="str">
        <f t="shared" si="22"/>
        <v>SkLrM0328</v>
      </c>
      <c r="D348" s="2" t="s">
        <v>1249</v>
      </c>
      <c r="E348" s="2" t="s">
        <v>211</v>
      </c>
      <c r="F348" s="2" t="s">
        <v>267</v>
      </c>
      <c r="G348" s="2" t="s">
        <v>1250</v>
      </c>
      <c r="H348" s="2" t="s">
        <v>1251</v>
      </c>
      <c r="I348" s="2">
        <v>18</v>
      </c>
      <c r="J348" s="2" t="s">
        <v>149</v>
      </c>
      <c r="K348" s="2" t="s">
        <v>333</v>
      </c>
      <c r="L348" s="2" t="str">
        <f t="shared" si="23"/>
        <v>SkLrM0328Maize18Dy</v>
      </c>
      <c r="M348" s="2" t="s">
        <v>3</v>
      </c>
      <c r="N348" s="2" t="s">
        <v>4</v>
      </c>
      <c r="O348" s="2" t="str">
        <f t="shared" si="24"/>
        <v>Maize root microbiome</v>
      </c>
      <c r="P348" s="23" t="s">
        <v>378</v>
      </c>
      <c r="Q348" s="2" t="s">
        <v>334</v>
      </c>
      <c r="R348" s="2" t="s">
        <v>141</v>
      </c>
      <c r="S348" s="2" t="s">
        <v>142</v>
      </c>
      <c r="T348" s="23" t="s">
        <v>335</v>
      </c>
      <c r="U348" s="23" t="s">
        <v>380</v>
      </c>
      <c r="V348" s="2" t="s">
        <v>381</v>
      </c>
      <c r="W348" t="s">
        <v>5769</v>
      </c>
      <c r="X348" t="s">
        <v>5770</v>
      </c>
      <c r="Y348" t="s">
        <v>5771</v>
      </c>
      <c r="Z348" t="s">
        <v>5772</v>
      </c>
      <c r="AA348" t="s">
        <v>4502</v>
      </c>
      <c r="AB348" t="s">
        <v>4503</v>
      </c>
      <c r="AC348">
        <v>2.1</v>
      </c>
    </row>
    <row r="349" spans="1:29" customFormat="1" ht="14.4" x14ac:dyDescent="0.55000000000000004">
      <c r="A349" s="2" t="str">
        <f t="shared" si="21"/>
        <v>SkLrM0329</v>
      </c>
      <c r="B349" s="1" t="s">
        <v>38</v>
      </c>
      <c r="C349" s="2" t="str">
        <f t="shared" si="22"/>
        <v>SkLrM0329</v>
      </c>
      <c r="D349" s="2" t="s">
        <v>1252</v>
      </c>
      <c r="E349" s="2" t="s">
        <v>211</v>
      </c>
      <c r="F349" s="2" t="s">
        <v>267</v>
      </c>
      <c r="G349" s="2" t="s">
        <v>1253</v>
      </c>
      <c r="H349" s="2" t="s">
        <v>1254</v>
      </c>
      <c r="I349" s="2">
        <v>18</v>
      </c>
      <c r="J349" s="2" t="s">
        <v>149</v>
      </c>
      <c r="K349" s="2" t="s">
        <v>333</v>
      </c>
      <c r="L349" s="2" t="str">
        <f t="shared" si="23"/>
        <v>SkLrM0329Maize18Dy</v>
      </c>
      <c r="M349" s="2" t="s">
        <v>3</v>
      </c>
      <c r="N349" s="2" t="s">
        <v>4</v>
      </c>
      <c r="O349" s="2" t="str">
        <f t="shared" si="24"/>
        <v>Maize root microbiome</v>
      </c>
      <c r="P349" s="23" t="s">
        <v>378</v>
      </c>
      <c r="Q349" s="2" t="s">
        <v>334</v>
      </c>
      <c r="R349" s="2" t="s">
        <v>141</v>
      </c>
      <c r="S349" s="2" t="s">
        <v>142</v>
      </c>
      <c r="T349" s="23" t="s">
        <v>335</v>
      </c>
      <c r="U349" s="23" t="s">
        <v>380</v>
      </c>
      <c r="V349" s="2" t="s">
        <v>381</v>
      </c>
      <c r="W349" t="s">
        <v>5773</v>
      </c>
      <c r="X349" t="s">
        <v>5774</v>
      </c>
      <c r="Y349" t="s">
        <v>5775</v>
      </c>
      <c r="Z349" t="s">
        <v>5776</v>
      </c>
      <c r="AA349" t="s">
        <v>4502</v>
      </c>
      <c r="AB349" t="s">
        <v>4503</v>
      </c>
      <c r="AC349">
        <v>2.2999999999999998</v>
      </c>
    </row>
    <row r="350" spans="1:29" customFormat="1" ht="14.4" x14ac:dyDescent="0.55000000000000004">
      <c r="A350" s="2" t="str">
        <f t="shared" si="21"/>
        <v>SkLrM0330</v>
      </c>
      <c r="B350" s="1" t="s">
        <v>39</v>
      </c>
      <c r="C350" s="2" t="str">
        <f t="shared" si="22"/>
        <v>SkLrM0330</v>
      </c>
      <c r="D350" s="2" t="s">
        <v>1255</v>
      </c>
      <c r="E350" s="2" t="s">
        <v>211</v>
      </c>
      <c r="F350" s="2" t="s">
        <v>267</v>
      </c>
      <c r="G350" s="2" t="s">
        <v>1256</v>
      </c>
      <c r="H350" s="2" t="s">
        <v>1257</v>
      </c>
      <c r="I350" s="2">
        <v>18</v>
      </c>
      <c r="J350" s="2" t="s">
        <v>149</v>
      </c>
      <c r="K350" s="2" t="s">
        <v>333</v>
      </c>
      <c r="L350" s="2" t="str">
        <f t="shared" si="23"/>
        <v>SkLrM0330Maize18Dy</v>
      </c>
      <c r="M350" s="2" t="s">
        <v>3</v>
      </c>
      <c r="N350" s="2" t="s">
        <v>4</v>
      </c>
      <c r="O350" s="2" t="str">
        <f t="shared" si="24"/>
        <v>Maize root microbiome</v>
      </c>
      <c r="P350" s="23" t="s">
        <v>378</v>
      </c>
      <c r="Q350" s="2" t="s">
        <v>334</v>
      </c>
      <c r="R350" s="2" t="s">
        <v>141</v>
      </c>
      <c r="S350" s="2" t="s">
        <v>142</v>
      </c>
      <c r="T350" s="23" t="s">
        <v>335</v>
      </c>
      <c r="U350" s="23" t="s">
        <v>380</v>
      </c>
      <c r="V350" s="2" t="s">
        <v>381</v>
      </c>
      <c r="W350" t="s">
        <v>5777</v>
      </c>
      <c r="X350" t="s">
        <v>5778</v>
      </c>
      <c r="Y350" t="s">
        <v>5779</v>
      </c>
      <c r="Z350" t="s">
        <v>5780</v>
      </c>
      <c r="AA350" t="s">
        <v>4502</v>
      </c>
      <c r="AB350" t="s">
        <v>4503</v>
      </c>
      <c r="AC350">
        <v>1.85</v>
      </c>
    </row>
    <row r="351" spans="1:29" customFormat="1" ht="14.4" x14ac:dyDescent="0.55000000000000004">
      <c r="A351" s="2" t="str">
        <f t="shared" si="21"/>
        <v>SkLrM0331</v>
      </c>
      <c r="B351" s="1" t="s">
        <v>40</v>
      </c>
      <c r="C351" s="2" t="str">
        <f t="shared" si="22"/>
        <v>SkLrM0331</v>
      </c>
      <c r="D351" s="2" t="s">
        <v>1258</v>
      </c>
      <c r="E351" s="2" t="s">
        <v>211</v>
      </c>
      <c r="F351" s="2" t="s">
        <v>267</v>
      </c>
      <c r="G351" s="2" t="s">
        <v>1259</v>
      </c>
      <c r="H351" s="2" t="s">
        <v>1260</v>
      </c>
      <c r="I351" s="2">
        <v>18</v>
      </c>
      <c r="J351" s="2" t="s">
        <v>149</v>
      </c>
      <c r="K351" s="2" t="s">
        <v>333</v>
      </c>
      <c r="L351" s="2" t="str">
        <f t="shared" si="23"/>
        <v>SkLrM0331Maize18Dy</v>
      </c>
      <c r="M351" s="2" t="s">
        <v>3</v>
      </c>
      <c r="N351" s="2" t="s">
        <v>4</v>
      </c>
      <c r="O351" s="2" t="str">
        <f t="shared" si="24"/>
        <v>Maize root microbiome</v>
      </c>
      <c r="P351" s="23" t="s">
        <v>378</v>
      </c>
      <c r="Q351" s="2" t="s">
        <v>334</v>
      </c>
      <c r="R351" s="2" t="s">
        <v>141</v>
      </c>
      <c r="S351" s="2" t="s">
        <v>142</v>
      </c>
      <c r="T351" s="23" t="s">
        <v>335</v>
      </c>
      <c r="U351" s="23" t="s">
        <v>380</v>
      </c>
      <c r="V351" s="2" t="s">
        <v>381</v>
      </c>
      <c r="W351" t="s">
        <v>5781</v>
      </c>
      <c r="X351" t="s">
        <v>5782</v>
      </c>
      <c r="Y351" t="s">
        <v>5783</v>
      </c>
      <c r="Z351" t="s">
        <v>5784</v>
      </c>
      <c r="AA351" t="s">
        <v>4502</v>
      </c>
      <c r="AB351" t="s">
        <v>4503</v>
      </c>
      <c r="AC351">
        <v>1.88</v>
      </c>
    </row>
    <row r="352" spans="1:29" customFormat="1" ht="14.4" x14ac:dyDescent="0.55000000000000004">
      <c r="A352" s="2" t="str">
        <f t="shared" si="21"/>
        <v>SkLrM0332</v>
      </c>
      <c r="B352" s="1" t="s">
        <v>41</v>
      </c>
      <c r="C352" s="2" t="str">
        <f t="shared" si="22"/>
        <v>SkLrM0332</v>
      </c>
      <c r="D352" s="2" t="s">
        <v>1261</v>
      </c>
      <c r="E352" s="2" t="s">
        <v>211</v>
      </c>
      <c r="F352" s="2" t="s">
        <v>267</v>
      </c>
      <c r="G352" s="2" t="s">
        <v>1262</v>
      </c>
      <c r="H352" s="2" t="s">
        <v>1263</v>
      </c>
      <c r="I352" s="2">
        <v>18</v>
      </c>
      <c r="J352" s="2" t="s">
        <v>149</v>
      </c>
      <c r="K352" s="2" t="s">
        <v>333</v>
      </c>
      <c r="L352" s="2" t="str">
        <f t="shared" si="23"/>
        <v>SkLrM0332Maize18Dy</v>
      </c>
      <c r="M352" s="2" t="s">
        <v>3</v>
      </c>
      <c r="N352" s="2" t="s">
        <v>4</v>
      </c>
      <c r="O352" s="2" t="str">
        <f t="shared" si="24"/>
        <v>Maize root microbiome</v>
      </c>
      <c r="P352" s="23" t="s">
        <v>378</v>
      </c>
      <c r="Q352" s="2" t="s">
        <v>334</v>
      </c>
      <c r="R352" s="2" t="s">
        <v>141</v>
      </c>
      <c r="S352" s="2" t="s">
        <v>142</v>
      </c>
      <c r="T352" s="23" t="s">
        <v>335</v>
      </c>
      <c r="U352" s="23" t="s">
        <v>380</v>
      </c>
      <c r="V352" s="2" t="s">
        <v>381</v>
      </c>
      <c r="W352" t="s">
        <v>5785</v>
      </c>
      <c r="X352" t="s">
        <v>5786</v>
      </c>
      <c r="Y352" t="s">
        <v>4019</v>
      </c>
      <c r="Z352" t="s">
        <v>5787</v>
      </c>
      <c r="AA352" t="s">
        <v>4502</v>
      </c>
      <c r="AB352" t="s">
        <v>4503</v>
      </c>
      <c r="AC352">
        <v>1.5</v>
      </c>
    </row>
    <row r="353" spans="1:29" customFormat="1" ht="14.4" x14ac:dyDescent="0.55000000000000004">
      <c r="A353" s="2" t="str">
        <f t="shared" si="21"/>
        <v>SkLrM0333</v>
      </c>
      <c r="B353" s="1" t="s">
        <v>42</v>
      </c>
      <c r="C353" s="2" t="str">
        <f t="shared" si="22"/>
        <v>SkLrM0333</v>
      </c>
      <c r="D353" s="2" t="s">
        <v>1264</v>
      </c>
      <c r="E353" s="2" t="s">
        <v>211</v>
      </c>
      <c r="F353" s="2" t="s">
        <v>267</v>
      </c>
      <c r="G353" s="2" t="s">
        <v>1265</v>
      </c>
      <c r="H353" s="2" t="s">
        <v>1266</v>
      </c>
      <c r="I353" s="2">
        <v>18</v>
      </c>
      <c r="J353" s="2" t="s">
        <v>149</v>
      </c>
      <c r="K353" s="2" t="s">
        <v>333</v>
      </c>
      <c r="L353" s="2" t="str">
        <f t="shared" si="23"/>
        <v>SkLrM0333Maize18Dy</v>
      </c>
      <c r="M353" s="2" t="s">
        <v>3</v>
      </c>
      <c r="N353" s="2" t="s">
        <v>4</v>
      </c>
      <c r="O353" s="2" t="str">
        <f t="shared" si="24"/>
        <v>Maize root microbiome</v>
      </c>
      <c r="P353" s="23" t="s">
        <v>378</v>
      </c>
      <c r="Q353" s="2" t="s">
        <v>334</v>
      </c>
      <c r="R353" s="2" t="s">
        <v>141</v>
      </c>
      <c r="S353" s="2" t="s">
        <v>142</v>
      </c>
      <c r="T353" s="23" t="s">
        <v>335</v>
      </c>
      <c r="U353" s="23" t="s">
        <v>380</v>
      </c>
      <c r="V353" s="2" t="s">
        <v>381</v>
      </c>
      <c r="W353" t="s">
        <v>5788</v>
      </c>
      <c r="X353" t="s">
        <v>5789</v>
      </c>
      <c r="Y353" t="s">
        <v>5790</v>
      </c>
      <c r="Z353" t="s">
        <v>5791</v>
      </c>
      <c r="AA353" t="s">
        <v>4502</v>
      </c>
      <c r="AB353" t="s">
        <v>4503</v>
      </c>
      <c r="AC353">
        <v>2.25</v>
      </c>
    </row>
    <row r="354" spans="1:29" customFormat="1" ht="14.4" x14ac:dyDescent="0.55000000000000004">
      <c r="A354" s="2" t="str">
        <f t="shared" si="21"/>
        <v>SkLrM0334</v>
      </c>
      <c r="B354" s="1" t="s">
        <v>43</v>
      </c>
      <c r="C354" s="2" t="str">
        <f t="shared" si="22"/>
        <v>SkLrM0334</v>
      </c>
      <c r="D354" s="2" t="s">
        <v>1267</v>
      </c>
      <c r="E354" s="2" t="s">
        <v>211</v>
      </c>
      <c r="F354" s="2" t="s">
        <v>267</v>
      </c>
      <c r="G354" s="2" t="s">
        <v>1268</v>
      </c>
      <c r="H354" s="2" t="s">
        <v>1269</v>
      </c>
      <c r="I354" s="2">
        <v>18</v>
      </c>
      <c r="J354" s="2" t="s">
        <v>149</v>
      </c>
      <c r="K354" s="2" t="s">
        <v>333</v>
      </c>
      <c r="L354" s="2" t="str">
        <f t="shared" si="23"/>
        <v>SkLrM0334Maize18Dy</v>
      </c>
      <c r="M354" s="2" t="s">
        <v>3</v>
      </c>
      <c r="N354" s="2" t="s">
        <v>4</v>
      </c>
      <c r="O354" s="2" t="str">
        <f t="shared" si="24"/>
        <v>Maize root microbiome</v>
      </c>
      <c r="P354" s="23" t="s">
        <v>378</v>
      </c>
      <c r="Q354" s="2" t="s">
        <v>334</v>
      </c>
      <c r="R354" s="2" t="s">
        <v>141</v>
      </c>
      <c r="S354" s="2" t="s">
        <v>142</v>
      </c>
      <c r="T354" s="23" t="s">
        <v>335</v>
      </c>
      <c r="U354" s="23" t="s">
        <v>380</v>
      </c>
      <c r="V354" s="2" t="s">
        <v>381</v>
      </c>
      <c r="W354" t="s">
        <v>5792</v>
      </c>
      <c r="X354" t="s">
        <v>5793</v>
      </c>
      <c r="Y354" t="s">
        <v>5794</v>
      </c>
      <c r="Z354" t="s">
        <v>5795</v>
      </c>
      <c r="AA354" t="s">
        <v>4502</v>
      </c>
      <c r="AB354" t="s">
        <v>4503</v>
      </c>
      <c r="AC354">
        <v>1.85</v>
      </c>
    </row>
    <row r="355" spans="1:29" customFormat="1" ht="14.4" x14ac:dyDescent="0.55000000000000004">
      <c r="A355" s="2" t="str">
        <f t="shared" si="21"/>
        <v>SkLrM0335</v>
      </c>
      <c r="B355" s="1" t="s">
        <v>44</v>
      </c>
      <c r="C355" s="2" t="str">
        <f t="shared" si="22"/>
        <v>SkLrM0335</v>
      </c>
      <c r="D355" s="2" t="s">
        <v>1270</v>
      </c>
      <c r="E355" s="2" t="s">
        <v>211</v>
      </c>
      <c r="F355" s="2" t="s">
        <v>267</v>
      </c>
      <c r="G355" s="2" t="s">
        <v>1271</v>
      </c>
      <c r="H355" s="2" t="s">
        <v>1272</v>
      </c>
      <c r="I355" s="2">
        <v>18</v>
      </c>
      <c r="J355" s="2" t="s">
        <v>149</v>
      </c>
      <c r="K355" s="2" t="s">
        <v>333</v>
      </c>
      <c r="L355" s="2" t="str">
        <f t="shared" si="23"/>
        <v>SkLrM0335Maize18Dy</v>
      </c>
      <c r="M355" s="2" t="s">
        <v>3</v>
      </c>
      <c r="N355" s="2" t="s">
        <v>4</v>
      </c>
      <c r="O355" s="2" t="str">
        <f t="shared" si="24"/>
        <v>Maize root microbiome</v>
      </c>
      <c r="P355" s="23" t="s">
        <v>378</v>
      </c>
      <c r="Q355" s="2" t="s">
        <v>334</v>
      </c>
      <c r="R355" s="2" t="s">
        <v>141</v>
      </c>
      <c r="S355" s="2" t="s">
        <v>142</v>
      </c>
      <c r="T355" s="23" t="s">
        <v>335</v>
      </c>
      <c r="U355" s="23" t="s">
        <v>380</v>
      </c>
      <c r="V355" s="2" t="s">
        <v>381</v>
      </c>
      <c r="W355" t="s">
        <v>5796</v>
      </c>
      <c r="X355" t="s">
        <v>5797</v>
      </c>
      <c r="Y355" t="s">
        <v>5798</v>
      </c>
      <c r="Z355" t="s">
        <v>5799</v>
      </c>
      <c r="AA355" t="s">
        <v>4502</v>
      </c>
      <c r="AB355" t="s">
        <v>4503</v>
      </c>
      <c r="AC355">
        <v>1.7</v>
      </c>
    </row>
    <row r="356" spans="1:29" customFormat="1" ht="14.4" x14ac:dyDescent="0.55000000000000004">
      <c r="A356" s="2" t="str">
        <f t="shared" si="21"/>
        <v>SkLrM0336</v>
      </c>
      <c r="B356" s="1" t="s">
        <v>45</v>
      </c>
      <c r="C356" s="2" t="str">
        <f t="shared" si="22"/>
        <v>SkLrM0336</v>
      </c>
      <c r="D356" s="2" t="s">
        <v>1273</v>
      </c>
      <c r="E356" s="2" t="s">
        <v>211</v>
      </c>
      <c r="F356" s="2" t="s">
        <v>267</v>
      </c>
      <c r="G356" s="2" t="s">
        <v>1274</v>
      </c>
      <c r="H356" s="2" t="s">
        <v>1275</v>
      </c>
      <c r="I356" s="2">
        <v>18</v>
      </c>
      <c r="J356" s="2" t="s">
        <v>149</v>
      </c>
      <c r="K356" s="2" t="s">
        <v>333</v>
      </c>
      <c r="L356" s="2" t="str">
        <f t="shared" si="23"/>
        <v>SkLrM0336Maize18Dy</v>
      </c>
      <c r="M356" s="2" t="s">
        <v>3</v>
      </c>
      <c r="N356" s="2" t="s">
        <v>4</v>
      </c>
      <c r="O356" s="2" t="str">
        <f t="shared" si="24"/>
        <v>Maize root microbiome</v>
      </c>
      <c r="P356" s="23" t="s">
        <v>378</v>
      </c>
      <c r="Q356" s="2" t="s">
        <v>334</v>
      </c>
      <c r="R356" s="2" t="s">
        <v>141</v>
      </c>
      <c r="S356" s="2" t="s">
        <v>142</v>
      </c>
      <c r="T356" s="23" t="s">
        <v>335</v>
      </c>
      <c r="U356" s="23" t="s">
        <v>380</v>
      </c>
      <c r="V356" s="2" t="s">
        <v>381</v>
      </c>
      <c r="W356" t="s">
        <v>5800</v>
      </c>
      <c r="X356" t="s">
        <v>5801</v>
      </c>
      <c r="Y356" t="s">
        <v>4332</v>
      </c>
      <c r="Z356" t="s">
        <v>5802</v>
      </c>
      <c r="AA356" t="s">
        <v>4502</v>
      </c>
      <c r="AB356" t="s">
        <v>4503</v>
      </c>
      <c r="AC356">
        <v>2.0499999999999998</v>
      </c>
    </row>
    <row r="357" spans="1:29" customFormat="1" ht="14.4" x14ac:dyDescent="0.55000000000000004">
      <c r="A357" s="2" t="str">
        <f t="shared" si="21"/>
        <v>SkLrM0337</v>
      </c>
      <c r="B357" s="1" t="s">
        <v>46</v>
      </c>
      <c r="C357" s="2" t="str">
        <f t="shared" si="22"/>
        <v>SkLrM0337</v>
      </c>
      <c r="D357" s="2" t="s">
        <v>1276</v>
      </c>
      <c r="E357" s="2" t="s">
        <v>211</v>
      </c>
      <c r="F357" s="2" t="s">
        <v>267</v>
      </c>
      <c r="G357" s="2" t="s">
        <v>1277</v>
      </c>
      <c r="H357" s="2" t="s">
        <v>1278</v>
      </c>
      <c r="I357" s="2">
        <v>18</v>
      </c>
      <c r="J357" s="2" t="s">
        <v>149</v>
      </c>
      <c r="K357" s="2" t="s">
        <v>333</v>
      </c>
      <c r="L357" s="2" t="str">
        <f t="shared" si="23"/>
        <v>SkLrM0337Maize18Dy</v>
      </c>
      <c r="M357" s="2" t="s">
        <v>3</v>
      </c>
      <c r="N357" s="2" t="s">
        <v>4</v>
      </c>
      <c r="O357" s="2" t="str">
        <f t="shared" si="24"/>
        <v>Maize root microbiome</v>
      </c>
      <c r="P357" s="23" t="s">
        <v>378</v>
      </c>
      <c r="Q357" s="2" t="s">
        <v>334</v>
      </c>
      <c r="R357" s="2" t="s">
        <v>141</v>
      </c>
      <c r="S357" s="2" t="s">
        <v>142</v>
      </c>
      <c r="T357" s="23" t="s">
        <v>335</v>
      </c>
      <c r="U357" s="23" t="s">
        <v>380</v>
      </c>
      <c r="V357" s="2" t="s">
        <v>381</v>
      </c>
      <c r="W357" t="s">
        <v>5803</v>
      </c>
      <c r="X357" t="s">
        <v>5804</v>
      </c>
      <c r="Y357" t="s">
        <v>5805</v>
      </c>
      <c r="Z357" t="s">
        <v>5806</v>
      </c>
      <c r="AA357" t="s">
        <v>4502</v>
      </c>
      <c r="AB357" t="s">
        <v>4503</v>
      </c>
      <c r="AC357">
        <v>1.8</v>
      </c>
    </row>
    <row r="358" spans="1:29" customFormat="1" ht="14.4" x14ac:dyDescent="0.55000000000000004">
      <c r="A358" s="2" t="str">
        <f t="shared" si="21"/>
        <v>SkLrM0338</v>
      </c>
      <c r="B358" s="1" t="s">
        <v>47</v>
      </c>
      <c r="C358" s="2" t="str">
        <f t="shared" si="22"/>
        <v>SkLrM0338</v>
      </c>
      <c r="D358" s="2" t="s">
        <v>1279</v>
      </c>
      <c r="E358" s="2" t="s">
        <v>211</v>
      </c>
      <c r="F358" s="2" t="s">
        <v>267</v>
      </c>
      <c r="G358" s="2" t="s">
        <v>1280</v>
      </c>
      <c r="H358" s="2" t="s">
        <v>1281</v>
      </c>
      <c r="I358" s="2">
        <v>18</v>
      </c>
      <c r="J358" s="2" t="s">
        <v>149</v>
      </c>
      <c r="K358" s="2" t="s">
        <v>333</v>
      </c>
      <c r="L358" s="2" t="str">
        <f t="shared" si="23"/>
        <v>SkLrM0338Maize18Dy</v>
      </c>
      <c r="M358" s="2" t="s">
        <v>3</v>
      </c>
      <c r="N358" s="2" t="s">
        <v>4</v>
      </c>
      <c r="O358" s="2" t="str">
        <f t="shared" si="24"/>
        <v>Maize root microbiome</v>
      </c>
      <c r="P358" s="23" t="s">
        <v>378</v>
      </c>
      <c r="Q358" s="2" t="s">
        <v>334</v>
      </c>
      <c r="R358" s="2" t="s">
        <v>141</v>
      </c>
      <c r="S358" s="2" t="s">
        <v>142</v>
      </c>
      <c r="T358" s="23" t="s">
        <v>335</v>
      </c>
      <c r="U358" s="23" t="s">
        <v>380</v>
      </c>
      <c r="V358" s="2" t="s">
        <v>381</v>
      </c>
      <c r="W358" t="s">
        <v>5807</v>
      </c>
      <c r="X358" t="s">
        <v>5808</v>
      </c>
      <c r="Y358" t="s">
        <v>5809</v>
      </c>
      <c r="Z358" t="s">
        <v>5810</v>
      </c>
      <c r="AA358" t="s">
        <v>4502</v>
      </c>
      <c r="AB358" t="s">
        <v>4503</v>
      </c>
      <c r="AC358">
        <v>1.9</v>
      </c>
    </row>
    <row r="359" spans="1:29" customFormat="1" ht="14.4" x14ac:dyDescent="0.55000000000000004">
      <c r="A359" s="2" t="str">
        <f t="shared" si="21"/>
        <v>SkLrM0339</v>
      </c>
      <c r="B359" s="1" t="s">
        <v>48</v>
      </c>
      <c r="C359" s="2" t="str">
        <f t="shared" si="22"/>
        <v>SkLrM0339</v>
      </c>
      <c r="D359" s="2" t="s">
        <v>1282</v>
      </c>
      <c r="E359" s="2" t="s">
        <v>211</v>
      </c>
      <c r="F359" s="2" t="s">
        <v>267</v>
      </c>
      <c r="G359" s="2" t="s">
        <v>1283</v>
      </c>
      <c r="H359" s="2" t="s">
        <v>1284</v>
      </c>
      <c r="I359" s="2">
        <v>18</v>
      </c>
      <c r="J359" s="2" t="s">
        <v>149</v>
      </c>
      <c r="K359" s="2" t="s">
        <v>333</v>
      </c>
      <c r="L359" s="2" t="str">
        <f t="shared" si="23"/>
        <v>SkLrM0339Maize18Dy</v>
      </c>
      <c r="M359" s="2" t="s">
        <v>3</v>
      </c>
      <c r="N359" s="2" t="s">
        <v>4</v>
      </c>
      <c r="O359" s="2" t="str">
        <f t="shared" si="24"/>
        <v>Maize root microbiome</v>
      </c>
      <c r="P359" s="23" t="s">
        <v>378</v>
      </c>
      <c r="Q359" s="2" t="s">
        <v>334</v>
      </c>
      <c r="R359" s="2" t="s">
        <v>141</v>
      </c>
      <c r="S359" s="2" t="s">
        <v>142</v>
      </c>
      <c r="T359" s="23" t="s">
        <v>335</v>
      </c>
      <c r="U359" s="23" t="s">
        <v>380</v>
      </c>
      <c r="V359" s="2" t="s">
        <v>381</v>
      </c>
      <c r="W359" t="s">
        <v>5811</v>
      </c>
      <c r="X359" t="s">
        <v>5812</v>
      </c>
      <c r="Y359" t="s">
        <v>5813</v>
      </c>
      <c r="Z359" t="s">
        <v>5814</v>
      </c>
      <c r="AA359" t="s">
        <v>4502</v>
      </c>
      <c r="AB359" t="s">
        <v>4503</v>
      </c>
      <c r="AC359">
        <v>1.92</v>
      </c>
    </row>
    <row r="360" spans="1:29" customFormat="1" ht="14.4" x14ac:dyDescent="0.55000000000000004">
      <c r="A360" s="2" t="str">
        <f t="shared" si="21"/>
        <v>SkLrM0340</v>
      </c>
      <c r="B360" s="1" t="s">
        <v>49</v>
      </c>
      <c r="C360" s="2" t="str">
        <f t="shared" si="22"/>
        <v>SkLrM0340</v>
      </c>
      <c r="D360" s="2" t="s">
        <v>1285</v>
      </c>
      <c r="E360" s="2" t="s">
        <v>211</v>
      </c>
      <c r="F360" s="2" t="s">
        <v>267</v>
      </c>
      <c r="G360" s="2" t="s">
        <v>1286</v>
      </c>
      <c r="H360" s="2" t="s">
        <v>1287</v>
      </c>
      <c r="I360" s="2">
        <v>18</v>
      </c>
      <c r="J360" s="2" t="s">
        <v>149</v>
      </c>
      <c r="K360" s="2" t="s">
        <v>333</v>
      </c>
      <c r="L360" s="2" t="str">
        <f t="shared" si="23"/>
        <v>SkLrM0340Maize18Dy</v>
      </c>
      <c r="M360" s="2" t="s">
        <v>3</v>
      </c>
      <c r="N360" s="2" t="s">
        <v>4</v>
      </c>
      <c r="O360" s="2" t="str">
        <f t="shared" si="24"/>
        <v>Maize root microbiome</v>
      </c>
      <c r="P360" s="23" t="s">
        <v>378</v>
      </c>
      <c r="Q360" s="2" t="s">
        <v>334</v>
      </c>
      <c r="R360" s="2" t="s">
        <v>141</v>
      </c>
      <c r="S360" s="2" t="s">
        <v>142</v>
      </c>
      <c r="T360" s="23" t="s">
        <v>335</v>
      </c>
      <c r="U360" s="23" t="s">
        <v>380</v>
      </c>
      <c r="V360" s="2" t="s">
        <v>381</v>
      </c>
      <c r="W360" t="s">
        <v>5815</v>
      </c>
      <c r="X360" t="s">
        <v>5816</v>
      </c>
      <c r="Y360" t="s">
        <v>4097</v>
      </c>
      <c r="Z360" t="s">
        <v>5817</v>
      </c>
      <c r="AA360" t="s">
        <v>4502</v>
      </c>
      <c r="AB360" t="s">
        <v>4503</v>
      </c>
      <c r="AC360">
        <v>2</v>
      </c>
    </row>
    <row r="361" spans="1:29" customFormat="1" ht="14.4" x14ac:dyDescent="0.55000000000000004">
      <c r="A361" s="2" t="str">
        <f t="shared" si="21"/>
        <v>SkLrM0341</v>
      </c>
      <c r="B361" s="1" t="s">
        <v>50</v>
      </c>
      <c r="C361" s="2" t="str">
        <f t="shared" si="22"/>
        <v>SkLrM0341</v>
      </c>
      <c r="D361" s="2" t="s">
        <v>1288</v>
      </c>
      <c r="E361" s="2" t="s">
        <v>211</v>
      </c>
      <c r="F361" s="2" t="s">
        <v>267</v>
      </c>
      <c r="G361" s="2" t="s">
        <v>1289</v>
      </c>
      <c r="H361" s="2" t="s">
        <v>1290</v>
      </c>
      <c r="I361" s="2">
        <v>18</v>
      </c>
      <c r="J361" s="2" t="s">
        <v>149</v>
      </c>
      <c r="K361" s="2" t="s">
        <v>333</v>
      </c>
      <c r="L361" s="2" t="str">
        <f t="shared" si="23"/>
        <v>SkLrM0341Maize18Dy</v>
      </c>
      <c r="M361" s="2" t="s">
        <v>3</v>
      </c>
      <c r="N361" s="2" t="s">
        <v>4</v>
      </c>
      <c r="O361" s="2" t="str">
        <f t="shared" si="24"/>
        <v>Maize root microbiome</v>
      </c>
      <c r="P361" s="23" t="s">
        <v>378</v>
      </c>
      <c r="Q361" s="2" t="s">
        <v>334</v>
      </c>
      <c r="R361" s="2" t="s">
        <v>141</v>
      </c>
      <c r="S361" s="2" t="s">
        <v>142</v>
      </c>
      <c r="T361" s="23" t="s">
        <v>335</v>
      </c>
      <c r="U361" s="23" t="s">
        <v>380</v>
      </c>
      <c r="V361" s="2" t="s">
        <v>381</v>
      </c>
      <c r="W361" t="s">
        <v>5818</v>
      </c>
      <c r="X361" t="s">
        <v>5819</v>
      </c>
      <c r="Y361" t="s">
        <v>5820</v>
      </c>
      <c r="Z361" t="s">
        <v>5821</v>
      </c>
      <c r="AA361" t="s">
        <v>4502</v>
      </c>
      <c r="AB361" t="s">
        <v>4503</v>
      </c>
      <c r="AC361">
        <v>1.9</v>
      </c>
    </row>
    <row r="362" spans="1:29" customFormat="1" ht="14.4" x14ac:dyDescent="0.55000000000000004">
      <c r="A362" s="2" t="str">
        <f t="shared" si="21"/>
        <v>SkLrM0342</v>
      </c>
      <c r="B362" s="1" t="s">
        <v>51</v>
      </c>
      <c r="C362" s="2" t="str">
        <f t="shared" si="22"/>
        <v>SkLrM0342</v>
      </c>
      <c r="D362" s="2" t="s">
        <v>1291</v>
      </c>
      <c r="E362" s="2" t="s">
        <v>211</v>
      </c>
      <c r="F362" s="2" t="s">
        <v>267</v>
      </c>
      <c r="G362" s="2" t="s">
        <v>1292</v>
      </c>
      <c r="H362" s="2" t="s">
        <v>1293</v>
      </c>
      <c r="I362" s="2">
        <v>18</v>
      </c>
      <c r="J362" s="2" t="s">
        <v>149</v>
      </c>
      <c r="K362" s="2" t="s">
        <v>333</v>
      </c>
      <c r="L362" s="2" t="str">
        <f t="shared" si="23"/>
        <v>SkLrM0342Maize18Dy</v>
      </c>
      <c r="M362" s="2" t="s">
        <v>3</v>
      </c>
      <c r="N362" s="2" t="s">
        <v>4</v>
      </c>
      <c r="O362" s="2" t="str">
        <f t="shared" si="24"/>
        <v>Maize root microbiome</v>
      </c>
      <c r="P362" s="23" t="s">
        <v>378</v>
      </c>
      <c r="Q362" s="2" t="s">
        <v>334</v>
      </c>
      <c r="R362" s="2" t="s">
        <v>141</v>
      </c>
      <c r="S362" s="2" t="s">
        <v>142</v>
      </c>
      <c r="T362" s="23" t="s">
        <v>335</v>
      </c>
      <c r="U362" s="23" t="s">
        <v>380</v>
      </c>
      <c r="V362" s="2" t="s">
        <v>381</v>
      </c>
      <c r="W362" t="s">
        <v>5822</v>
      </c>
      <c r="X362" t="s">
        <v>5823</v>
      </c>
      <c r="Y362" t="s">
        <v>5824</v>
      </c>
      <c r="Z362" t="s">
        <v>5825</v>
      </c>
      <c r="AA362" t="s">
        <v>4502</v>
      </c>
      <c r="AB362" t="s">
        <v>4503</v>
      </c>
      <c r="AC362">
        <v>1.9</v>
      </c>
    </row>
    <row r="363" spans="1:29" customFormat="1" ht="14.4" x14ac:dyDescent="0.55000000000000004">
      <c r="A363" s="2" t="str">
        <f t="shared" si="21"/>
        <v>SkLrM0343</v>
      </c>
      <c r="B363" s="1" t="s">
        <v>52</v>
      </c>
      <c r="C363" s="2" t="str">
        <f t="shared" si="22"/>
        <v>SkLrM0343</v>
      </c>
      <c r="D363" s="2" t="s">
        <v>1294</v>
      </c>
      <c r="E363" s="2" t="s">
        <v>211</v>
      </c>
      <c r="F363" s="2" t="s">
        <v>267</v>
      </c>
      <c r="G363" s="2" t="s">
        <v>1295</v>
      </c>
      <c r="H363" s="2" t="s">
        <v>1296</v>
      </c>
      <c r="I363" s="2">
        <v>18</v>
      </c>
      <c r="J363" s="2" t="s">
        <v>149</v>
      </c>
      <c r="K363" s="2" t="s">
        <v>333</v>
      </c>
      <c r="L363" s="2" t="str">
        <f t="shared" si="23"/>
        <v>SkLrM0343Maize18Dy</v>
      </c>
      <c r="M363" s="2" t="s">
        <v>3</v>
      </c>
      <c r="N363" s="2" t="s">
        <v>4</v>
      </c>
      <c r="O363" s="2" t="str">
        <f t="shared" si="24"/>
        <v>Maize root microbiome</v>
      </c>
      <c r="P363" s="23" t="s">
        <v>378</v>
      </c>
      <c r="Q363" s="2" t="s">
        <v>334</v>
      </c>
      <c r="R363" s="2" t="s">
        <v>141</v>
      </c>
      <c r="S363" s="2" t="s">
        <v>142</v>
      </c>
      <c r="T363" s="23" t="s">
        <v>335</v>
      </c>
      <c r="U363" s="23" t="s">
        <v>380</v>
      </c>
      <c r="V363" s="2" t="s">
        <v>381</v>
      </c>
      <c r="W363" t="s">
        <v>5826</v>
      </c>
      <c r="X363" t="s">
        <v>5827</v>
      </c>
      <c r="Y363" t="s">
        <v>5828</v>
      </c>
      <c r="Z363" t="s">
        <v>5829</v>
      </c>
      <c r="AA363" t="s">
        <v>4502</v>
      </c>
      <c r="AB363" t="s">
        <v>4503</v>
      </c>
      <c r="AC363">
        <v>1.8</v>
      </c>
    </row>
    <row r="364" spans="1:29" customFormat="1" ht="14.4" x14ac:dyDescent="0.55000000000000004">
      <c r="A364" s="2" t="str">
        <f t="shared" si="21"/>
        <v>SkLrM0344</v>
      </c>
      <c r="B364" s="1" t="s">
        <v>53</v>
      </c>
      <c r="C364" s="2" t="str">
        <f t="shared" si="22"/>
        <v>SkLrM0344</v>
      </c>
      <c r="D364" s="2" t="s">
        <v>1297</v>
      </c>
      <c r="E364" s="2" t="s">
        <v>211</v>
      </c>
      <c r="F364" s="2" t="s">
        <v>267</v>
      </c>
      <c r="G364" s="2" t="s">
        <v>1298</v>
      </c>
      <c r="H364" s="2" t="s">
        <v>1299</v>
      </c>
      <c r="I364" s="2">
        <v>18</v>
      </c>
      <c r="J364" s="2" t="s">
        <v>149</v>
      </c>
      <c r="K364" s="2" t="s">
        <v>333</v>
      </c>
      <c r="L364" s="2" t="str">
        <f t="shared" si="23"/>
        <v>SkLrM0344Maize18Dy</v>
      </c>
      <c r="M364" s="2" t="s">
        <v>3</v>
      </c>
      <c r="N364" s="2" t="s">
        <v>4</v>
      </c>
      <c r="O364" s="2" t="str">
        <f t="shared" si="24"/>
        <v>Maize root microbiome</v>
      </c>
      <c r="P364" s="23" t="s">
        <v>378</v>
      </c>
      <c r="Q364" s="2" t="s">
        <v>334</v>
      </c>
      <c r="R364" s="2" t="s">
        <v>141</v>
      </c>
      <c r="S364" s="2" t="s">
        <v>142</v>
      </c>
      <c r="T364" s="23" t="s">
        <v>335</v>
      </c>
      <c r="U364" s="23" t="s">
        <v>380</v>
      </c>
      <c r="V364" s="2" t="s">
        <v>381</v>
      </c>
      <c r="W364" t="s">
        <v>5830</v>
      </c>
      <c r="X364" t="s">
        <v>5831</v>
      </c>
      <c r="Y364" t="s">
        <v>5832</v>
      </c>
      <c r="Z364" t="s">
        <v>5833</v>
      </c>
      <c r="AA364" t="s">
        <v>4502</v>
      </c>
      <c r="AB364" t="s">
        <v>4503</v>
      </c>
      <c r="AC364">
        <v>1.74</v>
      </c>
    </row>
    <row r="365" spans="1:29" customFormat="1" ht="14.4" x14ac:dyDescent="0.55000000000000004">
      <c r="A365" s="2" t="str">
        <f t="shared" si="21"/>
        <v>SkLrM0345</v>
      </c>
      <c r="B365" s="1" t="s">
        <v>54</v>
      </c>
      <c r="C365" s="2" t="str">
        <f t="shared" si="22"/>
        <v>SkLrM0345</v>
      </c>
      <c r="D365" s="2" t="s">
        <v>1300</v>
      </c>
      <c r="E365" s="2" t="s">
        <v>211</v>
      </c>
      <c r="F365" s="2" t="s">
        <v>267</v>
      </c>
      <c r="G365" s="2" t="s">
        <v>1301</v>
      </c>
      <c r="H365" s="2" t="s">
        <v>1302</v>
      </c>
      <c r="I365" s="2">
        <v>18</v>
      </c>
      <c r="J365" s="2" t="s">
        <v>149</v>
      </c>
      <c r="K365" s="2" t="s">
        <v>333</v>
      </c>
      <c r="L365" s="2" t="str">
        <f t="shared" si="23"/>
        <v>SkLrM0345Maize18Dy</v>
      </c>
      <c r="M365" s="2" t="s">
        <v>3</v>
      </c>
      <c r="N365" s="2" t="s">
        <v>4</v>
      </c>
      <c r="O365" s="2" t="str">
        <f t="shared" si="24"/>
        <v>Maize root microbiome</v>
      </c>
      <c r="P365" s="23" t="s">
        <v>378</v>
      </c>
      <c r="Q365" s="2" t="s">
        <v>334</v>
      </c>
      <c r="R365" s="2" t="s">
        <v>141</v>
      </c>
      <c r="S365" s="2" t="s">
        <v>142</v>
      </c>
      <c r="T365" s="23" t="s">
        <v>335</v>
      </c>
      <c r="U365" s="23" t="s">
        <v>380</v>
      </c>
      <c r="V365" s="2" t="s">
        <v>381</v>
      </c>
      <c r="W365" t="s">
        <v>5834</v>
      </c>
      <c r="X365" t="s">
        <v>4691</v>
      </c>
      <c r="Y365" t="s">
        <v>4691</v>
      </c>
      <c r="Z365" t="s">
        <v>4691</v>
      </c>
      <c r="AA365" t="s">
        <v>4502</v>
      </c>
      <c r="AB365" t="s">
        <v>4692</v>
      </c>
      <c r="AC365">
        <v>1.7</v>
      </c>
    </row>
    <row r="366" spans="1:29" customFormat="1" ht="14.4" x14ac:dyDescent="0.55000000000000004">
      <c r="A366" s="2" t="str">
        <f t="shared" si="21"/>
        <v>SkLrM0346</v>
      </c>
      <c r="B366" s="1" t="s">
        <v>55</v>
      </c>
      <c r="C366" s="2" t="str">
        <f t="shared" si="22"/>
        <v>SkLrM0346</v>
      </c>
      <c r="D366" s="2" t="s">
        <v>1303</v>
      </c>
      <c r="E366" s="2" t="s">
        <v>211</v>
      </c>
      <c r="F366" s="2" t="s">
        <v>267</v>
      </c>
      <c r="G366" s="2" t="s">
        <v>1304</v>
      </c>
      <c r="H366" s="2" t="s">
        <v>1305</v>
      </c>
      <c r="I366" s="2">
        <v>18</v>
      </c>
      <c r="J366" s="2" t="s">
        <v>149</v>
      </c>
      <c r="K366" s="2" t="s">
        <v>333</v>
      </c>
      <c r="L366" s="2" t="str">
        <f t="shared" si="23"/>
        <v>SkLrM0346Maize18Dy</v>
      </c>
      <c r="M366" s="2" t="s">
        <v>3</v>
      </c>
      <c r="N366" s="2" t="s">
        <v>4</v>
      </c>
      <c r="O366" s="2" t="str">
        <f t="shared" si="24"/>
        <v>Maize root microbiome</v>
      </c>
      <c r="P366" s="23" t="s">
        <v>378</v>
      </c>
      <c r="Q366" s="2" t="s">
        <v>334</v>
      </c>
      <c r="R366" s="2" t="s">
        <v>141</v>
      </c>
      <c r="S366" s="2" t="s">
        <v>142</v>
      </c>
      <c r="T366" s="23" t="s">
        <v>335</v>
      </c>
      <c r="U366" s="23" t="s">
        <v>380</v>
      </c>
      <c r="V366" s="2" t="s">
        <v>381</v>
      </c>
      <c r="W366" t="s">
        <v>5835</v>
      </c>
      <c r="X366" t="s">
        <v>5836</v>
      </c>
      <c r="Y366" t="s">
        <v>5837</v>
      </c>
      <c r="Z366" t="s">
        <v>5838</v>
      </c>
      <c r="AA366" t="s">
        <v>4502</v>
      </c>
      <c r="AB366" t="s">
        <v>4503</v>
      </c>
      <c r="AC366">
        <v>1.75</v>
      </c>
    </row>
    <row r="367" spans="1:29" customFormat="1" ht="14.4" x14ac:dyDescent="0.55000000000000004">
      <c r="A367" s="2" t="str">
        <f t="shared" si="21"/>
        <v>SkLrM0347</v>
      </c>
      <c r="B367" s="1" t="s">
        <v>56</v>
      </c>
      <c r="C367" s="2" t="str">
        <f t="shared" si="22"/>
        <v>SkLrM0347</v>
      </c>
      <c r="D367" s="2" t="s">
        <v>1306</v>
      </c>
      <c r="E367" s="2" t="s">
        <v>211</v>
      </c>
      <c r="F367" s="2" t="s">
        <v>267</v>
      </c>
      <c r="G367" s="2" t="s">
        <v>1307</v>
      </c>
      <c r="H367" s="2" t="s">
        <v>1308</v>
      </c>
      <c r="I367" s="2">
        <v>18</v>
      </c>
      <c r="J367" s="2" t="s">
        <v>149</v>
      </c>
      <c r="K367" s="2" t="s">
        <v>333</v>
      </c>
      <c r="L367" s="2" t="str">
        <f t="shared" si="23"/>
        <v>SkLrM0347Maize18Dy</v>
      </c>
      <c r="M367" s="2" t="s">
        <v>3</v>
      </c>
      <c r="N367" s="2" t="s">
        <v>4</v>
      </c>
      <c r="O367" s="2" t="str">
        <f t="shared" si="24"/>
        <v>Maize root microbiome</v>
      </c>
      <c r="P367" s="23" t="s">
        <v>378</v>
      </c>
      <c r="Q367" s="2" t="s">
        <v>334</v>
      </c>
      <c r="R367" s="2" t="s">
        <v>141</v>
      </c>
      <c r="S367" s="2" t="s">
        <v>142</v>
      </c>
      <c r="T367" s="23" t="s">
        <v>335</v>
      </c>
      <c r="U367" s="23" t="s">
        <v>380</v>
      </c>
      <c r="V367" s="2" t="s">
        <v>381</v>
      </c>
      <c r="W367" t="s">
        <v>5839</v>
      </c>
      <c r="X367" t="s">
        <v>5840</v>
      </c>
      <c r="Y367" t="s">
        <v>3888</v>
      </c>
      <c r="Z367" t="s">
        <v>5841</v>
      </c>
      <c r="AA367" t="s">
        <v>4502</v>
      </c>
      <c r="AB367" t="s">
        <v>4503</v>
      </c>
      <c r="AC367">
        <v>1.85</v>
      </c>
    </row>
    <row r="368" spans="1:29" customFormat="1" ht="14.4" x14ac:dyDescent="0.55000000000000004">
      <c r="A368" s="2" t="str">
        <f t="shared" si="21"/>
        <v>SkLrM0348</v>
      </c>
      <c r="B368" s="1" t="s">
        <v>57</v>
      </c>
      <c r="C368" s="2" t="str">
        <f t="shared" si="22"/>
        <v>SkLrM0348</v>
      </c>
      <c r="D368" s="2" t="s">
        <v>1309</v>
      </c>
      <c r="E368" s="2" t="s">
        <v>211</v>
      </c>
      <c r="F368" s="2" t="s">
        <v>267</v>
      </c>
      <c r="G368" s="2" t="s">
        <v>1310</v>
      </c>
      <c r="H368" s="2" t="s">
        <v>1311</v>
      </c>
      <c r="I368" s="2">
        <v>18</v>
      </c>
      <c r="J368" s="2" t="s">
        <v>149</v>
      </c>
      <c r="K368" s="2" t="s">
        <v>333</v>
      </c>
      <c r="L368" s="2" t="str">
        <f t="shared" si="23"/>
        <v>SkLrM0348Maize18Dy</v>
      </c>
      <c r="M368" s="2" t="s">
        <v>3</v>
      </c>
      <c r="N368" s="2" t="s">
        <v>4</v>
      </c>
      <c r="O368" s="2" t="str">
        <f t="shared" si="24"/>
        <v>Maize root microbiome</v>
      </c>
      <c r="P368" s="23" t="s">
        <v>378</v>
      </c>
      <c r="Q368" s="2" t="s">
        <v>334</v>
      </c>
      <c r="R368" s="2" t="s">
        <v>141</v>
      </c>
      <c r="S368" s="2" t="s">
        <v>142</v>
      </c>
      <c r="T368" s="23" t="s">
        <v>335</v>
      </c>
      <c r="U368" s="23" t="s">
        <v>380</v>
      </c>
      <c r="V368" s="2" t="s">
        <v>381</v>
      </c>
      <c r="W368" t="s">
        <v>5842</v>
      </c>
      <c r="X368" t="s">
        <v>5843</v>
      </c>
      <c r="Y368" t="s">
        <v>5844</v>
      </c>
      <c r="Z368" t="s">
        <v>5845</v>
      </c>
      <c r="AA368" t="s">
        <v>4502</v>
      </c>
      <c r="AB368" t="s">
        <v>4503</v>
      </c>
      <c r="AC368">
        <v>2.02</v>
      </c>
    </row>
    <row r="369" spans="1:29" customFormat="1" ht="14.4" x14ac:dyDescent="0.55000000000000004">
      <c r="A369" s="2" t="str">
        <f t="shared" si="21"/>
        <v>SkLrM0349</v>
      </c>
      <c r="B369" s="1" t="s">
        <v>58</v>
      </c>
      <c r="C369" s="2" t="str">
        <f t="shared" si="22"/>
        <v>SkLrM0349</v>
      </c>
      <c r="D369" s="2" t="s">
        <v>1312</v>
      </c>
      <c r="E369" s="2" t="s">
        <v>211</v>
      </c>
      <c r="F369" s="2" t="s">
        <v>267</v>
      </c>
      <c r="G369" s="2" t="s">
        <v>1313</v>
      </c>
      <c r="H369" s="2" t="s">
        <v>1314</v>
      </c>
      <c r="I369" s="2">
        <v>18</v>
      </c>
      <c r="J369" s="2" t="s">
        <v>149</v>
      </c>
      <c r="K369" s="2" t="s">
        <v>333</v>
      </c>
      <c r="L369" s="2" t="str">
        <f t="shared" si="23"/>
        <v>SkLrM0349Maize18Dy</v>
      </c>
      <c r="M369" s="2" t="s">
        <v>3</v>
      </c>
      <c r="N369" s="2" t="s">
        <v>4</v>
      </c>
      <c r="O369" s="2" t="str">
        <f t="shared" si="24"/>
        <v>Maize root microbiome</v>
      </c>
      <c r="P369" s="23" t="s">
        <v>378</v>
      </c>
      <c r="Q369" s="2" t="s">
        <v>334</v>
      </c>
      <c r="R369" s="2" t="s">
        <v>141</v>
      </c>
      <c r="S369" s="2" t="s">
        <v>142</v>
      </c>
      <c r="T369" s="23" t="s">
        <v>335</v>
      </c>
      <c r="U369" s="23" t="s">
        <v>380</v>
      </c>
      <c r="V369" s="2" t="s">
        <v>381</v>
      </c>
      <c r="W369" t="s">
        <v>5846</v>
      </c>
      <c r="X369" t="s">
        <v>5847</v>
      </c>
      <c r="Y369" t="s">
        <v>4454</v>
      </c>
      <c r="Z369" t="s">
        <v>5848</v>
      </c>
      <c r="AA369" t="s">
        <v>4502</v>
      </c>
      <c r="AB369" t="s">
        <v>4503</v>
      </c>
      <c r="AC369">
        <v>2.15</v>
      </c>
    </row>
    <row r="370" spans="1:29" customFormat="1" ht="14.4" x14ac:dyDescent="0.55000000000000004">
      <c r="A370" s="2" t="str">
        <f t="shared" si="21"/>
        <v>SkLrM0350</v>
      </c>
      <c r="B370" s="1" t="s">
        <v>59</v>
      </c>
      <c r="C370" s="2" t="str">
        <f t="shared" si="22"/>
        <v>SkLrM0350</v>
      </c>
      <c r="D370" s="2" t="s">
        <v>1315</v>
      </c>
      <c r="E370" s="2" t="s">
        <v>211</v>
      </c>
      <c r="F370" s="2" t="s">
        <v>267</v>
      </c>
      <c r="G370" s="2" t="s">
        <v>1316</v>
      </c>
      <c r="H370" s="2" t="s">
        <v>1317</v>
      </c>
      <c r="I370" s="2">
        <v>18</v>
      </c>
      <c r="J370" s="2" t="s">
        <v>149</v>
      </c>
      <c r="K370" s="2" t="s">
        <v>333</v>
      </c>
      <c r="L370" s="2" t="str">
        <f t="shared" si="23"/>
        <v>SkLrM0350Maize18Dy</v>
      </c>
      <c r="M370" s="2" t="s">
        <v>3</v>
      </c>
      <c r="N370" s="2" t="s">
        <v>4</v>
      </c>
      <c r="O370" s="2" t="str">
        <f t="shared" si="24"/>
        <v>Maize root microbiome</v>
      </c>
      <c r="P370" s="23" t="s">
        <v>378</v>
      </c>
      <c r="Q370" s="2" t="s">
        <v>334</v>
      </c>
      <c r="R370" s="2" t="s">
        <v>141</v>
      </c>
      <c r="S370" s="2" t="s">
        <v>142</v>
      </c>
      <c r="T370" s="23" t="s">
        <v>335</v>
      </c>
      <c r="U370" s="23" t="s">
        <v>380</v>
      </c>
      <c r="V370" s="2" t="s">
        <v>381</v>
      </c>
      <c r="W370" t="s">
        <v>5849</v>
      </c>
      <c r="X370" t="s">
        <v>5850</v>
      </c>
      <c r="Y370" t="s">
        <v>5851</v>
      </c>
      <c r="Z370" t="s">
        <v>5852</v>
      </c>
      <c r="AA370" t="s">
        <v>4502</v>
      </c>
      <c r="AB370" t="s">
        <v>4503</v>
      </c>
      <c r="AC370">
        <v>1.6</v>
      </c>
    </row>
    <row r="371" spans="1:29" customFormat="1" ht="14.4" x14ac:dyDescent="0.55000000000000004">
      <c r="A371" s="2" t="str">
        <f t="shared" si="21"/>
        <v>SkLrM0351</v>
      </c>
      <c r="B371" s="1" t="s">
        <v>60</v>
      </c>
      <c r="C371" s="2" t="str">
        <f t="shared" si="22"/>
        <v>SkLrM0351</v>
      </c>
      <c r="D371" s="2" t="s">
        <v>1318</v>
      </c>
      <c r="E371" s="2" t="s">
        <v>211</v>
      </c>
      <c r="F371" s="2" t="s">
        <v>267</v>
      </c>
      <c r="G371" s="2" t="s">
        <v>1319</v>
      </c>
      <c r="H371" s="2" t="s">
        <v>1320</v>
      </c>
      <c r="I371" s="2">
        <v>18</v>
      </c>
      <c r="J371" s="2" t="s">
        <v>149</v>
      </c>
      <c r="K371" s="2" t="s">
        <v>333</v>
      </c>
      <c r="L371" s="2" t="str">
        <f t="shared" si="23"/>
        <v>SkLrM0351Maize18Dy</v>
      </c>
      <c r="M371" s="2" t="s">
        <v>3</v>
      </c>
      <c r="N371" s="2" t="s">
        <v>4</v>
      </c>
      <c r="O371" s="2" t="str">
        <f t="shared" si="24"/>
        <v>Maize root microbiome</v>
      </c>
      <c r="P371" s="23" t="s">
        <v>378</v>
      </c>
      <c r="Q371" s="2" t="s">
        <v>334</v>
      </c>
      <c r="R371" s="2" t="s">
        <v>141</v>
      </c>
      <c r="S371" s="2" t="s">
        <v>142</v>
      </c>
      <c r="T371" s="23" t="s">
        <v>335</v>
      </c>
      <c r="U371" s="23" t="s">
        <v>380</v>
      </c>
      <c r="V371" s="2" t="s">
        <v>381</v>
      </c>
      <c r="W371" t="s">
        <v>5853</v>
      </c>
      <c r="X371" t="s">
        <v>5854</v>
      </c>
      <c r="Y371" t="s">
        <v>5855</v>
      </c>
      <c r="Z371" t="s">
        <v>5856</v>
      </c>
      <c r="AA371" t="s">
        <v>4502</v>
      </c>
      <c r="AB371" t="s">
        <v>4503</v>
      </c>
      <c r="AC371">
        <v>1.85</v>
      </c>
    </row>
    <row r="372" spans="1:29" customFormat="1" ht="14.4" x14ac:dyDescent="0.55000000000000004">
      <c r="A372" s="2" t="str">
        <f t="shared" si="21"/>
        <v>SkLrM0352</v>
      </c>
      <c r="B372" s="1" t="s">
        <v>61</v>
      </c>
      <c r="C372" s="2" t="str">
        <f t="shared" si="22"/>
        <v>SkLrM0352</v>
      </c>
      <c r="D372" s="2" t="s">
        <v>1321</v>
      </c>
      <c r="E372" s="2" t="s">
        <v>211</v>
      </c>
      <c r="F372" s="2" t="s">
        <v>267</v>
      </c>
      <c r="G372" s="2" t="s">
        <v>1322</v>
      </c>
      <c r="H372" s="2" t="s">
        <v>1323</v>
      </c>
      <c r="I372" s="2">
        <v>18</v>
      </c>
      <c r="J372" s="2" t="s">
        <v>149</v>
      </c>
      <c r="K372" s="2" t="s">
        <v>333</v>
      </c>
      <c r="L372" s="2" t="str">
        <f t="shared" si="23"/>
        <v>SkLrM0352Maize18Dy</v>
      </c>
      <c r="M372" s="2" t="s">
        <v>3</v>
      </c>
      <c r="N372" s="2" t="s">
        <v>4</v>
      </c>
      <c r="O372" s="2" t="str">
        <f t="shared" si="24"/>
        <v>Maize root microbiome</v>
      </c>
      <c r="P372" s="23" t="s">
        <v>378</v>
      </c>
      <c r="Q372" s="2" t="s">
        <v>334</v>
      </c>
      <c r="R372" s="2" t="s">
        <v>141</v>
      </c>
      <c r="S372" s="2" t="s">
        <v>142</v>
      </c>
      <c r="T372" s="23" t="s">
        <v>335</v>
      </c>
      <c r="U372" s="23" t="s">
        <v>380</v>
      </c>
      <c r="V372" s="2" t="s">
        <v>381</v>
      </c>
      <c r="W372" t="s">
        <v>5857</v>
      </c>
      <c r="X372" t="s">
        <v>5858</v>
      </c>
      <c r="Y372" t="s">
        <v>5859</v>
      </c>
      <c r="Z372" t="s">
        <v>5860</v>
      </c>
      <c r="AA372" t="s">
        <v>4502</v>
      </c>
      <c r="AB372" t="s">
        <v>4503</v>
      </c>
      <c r="AC372">
        <v>2</v>
      </c>
    </row>
    <row r="373" spans="1:29" customFormat="1" ht="14.4" x14ac:dyDescent="0.55000000000000004">
      <c r="A373" s="2" t="str">
        <f t="shared" si="21"/>
        <v>SkLrM0353</v>
      </c>
      <c r="B373" s="1" t="s">
        <v>62</v>
      </c>
      <c r="C373" s="2" t="str">
        <f t="shared" si="22"/>
        <v>SkLrM0353</v>
      </c>
      <c r="D373" s="2" t="s">
        <v>1324</v>
      </c>
      <c r="E373" s="2" t="s">
        <v>211</v>
      </c>
      <c r="F373" s="2" t="s">
        <v>267</v>
      </c>
      <c r="G373" s="2" t="s">
        <v>1325</v>
      </c>
      <c r="H373" s="2" t="s">
        <v>1326</v>
      </c>
      <c r="I373" s="2">
        <v>18</v>
      </c>
      <c r="J373" s="2" t="s">
        <v>149</v>
      </c>
      <c r="K373" s="2" t="s">
        <v>333</v>
      </c>
      <c r="L373" s="2" t="str">
        <f t="shared" si="23"/>
        <v>SkLrM0353Maize18Dy</v>
      </c>
      <c r="M373" s="2" t="s">
        <v>3</v>
      </c>
      <c r="N373" s="2" t="s">
        <v>4</v>
      </c>
      <c r="O373" s="2" t="str">
        <f t="shared" si="24"/>
        <v>Maize root microbiome</v>
      </c>
      <c r="P373" s="23" t="s">
        <v>378</v>
      </c>
      <c r="Q373" s="2" t="s">
        <v>334</v>
      </c>
      <c r="R373" s="2" t="s">
        <v>141</v>
      </c>
      <c r="S373" s="2" t="s">
        <v>142</v>
      </c>
      <c r="T373" s="23" t="s">
        <v>335</v>
      </c>
      <c r="U373" s="23" t="s">
        <v>380</v>
      </c>
      <c r="V373" s="2" t="s">
        <v>381</v>
      </c>
      <c r="W373" t="s">
        <v>5861</v>
      </c>
      <c r="X373" t="s">
        <v>5862</v>
      </c>
      <c r="Y373" t="s">
        <v>5863</v>
      </c>
      <c r="Z373" t="s">
        <v>5864</v>
      </c>
      <c r="AA373" t="s">
        <v>4502</v>
      </c>
      <c r="AB373" t="s">
        <v>4503</v>
      </c>
      <c r="AC373">
        <v>2.02</v>
      </c>
    </row>
    <row r="374" spans="1:29" customFormat="1" ht="14.4" x14ac:dyDescent="0.55000000000000004">
      <c r="A374" s="2" t="str">
        <f t="shared" si="21"/>
        <v>SkLrM0354</v>
      </c>
      <c r="B374" s="1" t="s">
        <v>63</v>
      </c>
      <c r="C374" s="2" t="str">
        <f t="shared" si="22"/>
        <v>SkLrM0354</v>
      </c>
      <c r="D374" s="2" t="s">
        <v>1327</v>
      </c>
      <c r="E374" s="2" t="s">
        <v>211</v>
      </c>
      <c r="F374" s="2" t="s">
        <v>267</v>
      </c>
      <c r="G374" s="2" t="s">
        <v>1328</v>
      </c>
      <c r="H374" s="2" t="s">
        <v>1329</v>
      </c>
      <c r="I374" s="2">
        <v>18</v>
      </c>
      <c r="J374" s="2" t="s">
        <v>149</v>
      </c>
      <c r="K374" s="2" t="s">
        <v>333</v>
      </c>
      <c r="L374" s="2" t="str">
        <f t="shared" si="23"/>
        <v>SkLrM0354Maize18Dy</v>
      </c>
      <c r="M374" s="2" t="s">
        <v>3</v>
      </c>
      <c r="N374" s="2" t="s">
        <v>4</v>
      </c>
      <c r="O374" s="2" t="str">
        <f t="shared" si="24"/>
        <v>Maize root microbiome</v>
      </c>
      <c r="P374" s="23" t="s">
        <v>378</v>
      </c>
      <c r="Q374" s="2" t="s">
        <v>334</v>
      </c>
      <c r="R374" s="2" t="s">
        <v>141</v>
      </c>
      <c r="S374" s="2" t="s">
        <v>142</v>
      </c>
      <c r="T374" s="23" t="s">
        <v>335</v>
      </c>
      <c r="U374" s="23" t="s">
        <v>380</v>
      </c>
      <c r="V374" s="2" t="s">
        <v>381</v>
      </c>
      <c r="W374" t="s">
        <v>5865</v>
      </c>
      <c r="X374" t="s">
        <v>5866</v>
      </c>
      <c r="Y374" t="s">
        <v>5867</v>
      </c>
      <c r="Z374" t="s">
        <v>5868</v>
      </c>
      <c r="AA374" t="s">
        <v>4502</v>
      </c>
      <c r="AB374" t="s">
        <v>4503</v>
      </c>
      <c r="AC374">
        <v>2</v>
      </c>
    </row>
    <row r="375" spans="1:29" customFormat="1" ht="14.4" x14ac:dyDescent="0.55000000000000004">
      <c r="A375" s="2" t="str">
        <f t="shared" si="21"/>
        <v>SkLrM0355</v>
      </c>
      <c r="B375" s="1" t="s">
        <v>64</v>
      </c>
      <c r="C375" s="2" t="str">
        <f t="shared" si="22"/>
        <v>SkLrM0355</v>
      </c>
      <c r="D375" s="2" t="s">
        <v>1330</v>
      </c>
      <c r="E375" s="2" t="s">
        <v>211</v>
      </c>
      <c r="F375" s="2" t="s">
        <v>267</v>
      </c>
      <c r="G375" s="2" t="s">
        <v>1331</v>
      </c>
      <c r="H375" s="2" t="s">
        <v>1332</v>
      </c>
      <c r="I375" s="2">
        <v>18</v>
      </c>
      <c r="J375" s="2" t="s">
        <v>149</v>
      </c>
      <c r="K375" s="2" t="s">
        <v>333</v>
      </c>
      <c r="L375" s="2" t="str">
        <f t="shared" si="23"/>
        <v>SkLrM0355Maize18Dy</v>
      </c>
      <c r="M375" s="2" t="s">
        <v>3</v>
      </c>
      <c r="N375" s="2" t="s">
        <v>4</v>
      </c>
      <c r="O375" s="2" t="str">
        <f t="shared" si="24"/>
        <v>Maize root microbiome</v>
      </c>
      <c r="P375" s="23" t="s">
        <v>378</v>
      </c>
      <c r="Q375" s="2" t="s">
        <v>334</v>
      </c>
      <c r="R375" s="2" t="s">
        <v>141</v>
      </c>
      <c r="S375" s="2" t="s">
        <v>142</v>
      </c>
      <c r="T375" s="23" t="s">
        <v>335</v>
      </c>
      <c r="U375" s="23" t="s">
        <v>380</v>
      </c>
      <c r="V375" s="2" t="s">
        <v>381</v>
      </c>
      <c r="W375" t="s">
        <v>5869</v>
      </c>
      <c r="X375" t="s">
        <v>5870</v>
      </c>
      <c r="Y375" t="s">
        <v>4248</v>
      </c>
      <c r="Z375" t="s">
        <v>5871</v>
      </c>
      <c r="AA375" t="s">
        <v>4502</v>
      </c>
      <c r="AB375" t="s">
        <v>4503</v>
      </c>
      <c r="AC375">
        <v>2</v>
      </c>
    </row>
    <row r="376" spans="1:29" customFormat="1" ht="14.4" x14ac:dyDescent="0.55000000000000004">
      <c r="A376" s="2" t="str">
        <f t="shared" si="21"/>
        <v>SkLrM0356</v>
      </c>
      <c r="B376" s="1" t="s">
        <v>65</v>
      </c>
      <c r="C376" s="2" t="str">
        <f t="shared" si="22"/>
        <v>SkLrM0356</v>
      </c>
      <c r="D376" s="2" t="s">
        <v>1333</v>
      </c>
      <c r="E376" s="2" t="s">
        <v>211</v>
      </c>
      <c r="F376" s="2" t="s">
        <v>267</v>
      </c>
      <c r="G376" s="2" t="s">
        <v>1334</v>
      </c>
      <c r="H376" s="2" t="s">
        <v>1335</v>
      </c>
      <c r="I376" s="2">
        <v>18</v>
      </c>
      <c r="J376" s="2" t="s">
        <v>149</v>
      </c>
      <c r="K376" s="2" t="s">
        <v>333</v>
      </c>
      <c r="L376" s="2" t="str">
        <f t="shared" si="23"/>
        <v>SkLrM0356Maize18Dy</v>
      </c>
      <c r="M376" s="2" t="s">
        <v>3</v>
      </c>
      <c r="N376" s="2" t="s">
        <v>4</v>
      </c>
      <c r="O376" s="2" t="str">
        <f t="shared" si="24"/>
        <v>Maize root microbiome</v>
      </c>
      <c r="P376" s="23" t="s">
        <v>378</v>
      </c>
      <c r="Q376" s="2" t="s">
        <v>334</v>
      </c>
      <c r="R376" s="2" t="s">
        <v>141</v>
      </c>
      <c r="S376" s="2" t="s">
        <v>142</v>
      </c>
      <c r="T376" s="23" t="s">
        <v>335</v>
      </c>
      <c r="U376" s="23" t="s">
        <v>380</v>
      </c>
      <c r="V376" s="2" t="s">
        <v>381</v>
      </c>
      <c r="W376" t="s">
        <v>5872</v>
      </c>
      <c r="X376" t="s">
        <v>5873</v>
      </c>
      <c r="Y376" t="s">
        <v>5874</v>
      </c>
      <c r="Z376" t="s">
        <v>5875</v>
      </c>
      <c r="AA376" t="s">
        <v>4502</v>
      </c>
      <c r="AB376" t="s">
        <v>4503</v>
      </c>
      <c r="AC376">
        <v>2.1</v>
      </c>
    </row>
    <row r="377" spans="1:29" customFormat="1" ht="14.4" x14ac:dyDescent="0.55000000000000004">
      <c r="A377" s="2" t="str">
        <f t="shared" si="21"/>
        <v>SkLrM0357</v>
      </c>
      <c r="B377" s="1" t="s">
        <v>66</v>
      </c>
      <c r="C377" s="2" t="str">
        <f t="shared" si="22"/>
        <v>SkLrM0357</v>
      </c>
      <c r="D377" s="2" t="s">
        <v>1336</v>
      </c>
      <c r="E377" s="2" t="s">
        <v>211</v>
      </c>
      <c r="F377" s="2" t="s">
        <v>267</v>
      </c>
      <c r="G377" s="2" t="s">
        <v>1337</v>
      </c>
      <c r="H377" s="2" t="s">
        <v>1338</v>
      </c>
      <c r="I377" s="2">
        <v>18</v>
      </c>
      <c r="J377" s="2" t="s">
        <v>149</v>
      </c>
      <c r="K377" s="2" t="s">
        <v>333</v>
      </c>
      <c r="L377" s="2" t="str">
        <f t="shared" si="23"/>
        <v>SkLrM0357Maize18Dy</v>
      </c>
      <c r="M377" s="2" t="s">
        <v>3</v>
      </c>
      <c r="N377" s="2" t="s">
        <v>4</v>
      </c>
      <c r="O377" s="2" t="str">
        <f t="shared" si="24"/>
        <v>Maize root microbiome</v>
      </c>
      <c r="P377" s="23" t="s">
        <v>378</v>
      </c>
      <c r="Q377" s="2" t="s">
        <v>334</v>
      </c>
      <c r="R377" s="2" t="s">
        <v>141</v>
      </c>
      <c r="S377" s="2" t="s">
        <v>142</v>
      </c>
      <c r="T377" s="23" t="s">
        <v>335</v>
      </c>
      <c r="U377" s="23" t="s">
        <v>380</v>
      </c>
      <c r="V377" s="2" t="s">
        <v>381</v>
      </c>
      <c r="W377" t="s">
        <v>5876</v>
      </c>
      <c r="X377" t="s">
        <v>5877</v>
      </c>
      <c r="Y377" t="s">
        <v>5878</v>
      </c>
      <c r="Z377" t="s">
        <v>5879</v>
      </c>
      <c r="AA377" t="s">
        <v>4502</v>
      </c>
      <c r="AB377" t="s">
        <v>4503</v>
      </c>
      <c r="AC377">
        <v>1.8</v>
      </c>
    </row>
    <row r="378" spans="1:29" customFormat="1" ht="14.4" x14ac:dyDescent="0.55000000000000004">
      <c r="A378" s="2" t="str">
        <f t="shared" si="21"/>
        <v>SkLrM0358</v>
      </c>
      <c r="B378" s="1" t="s">
        <v>67</v>
      </c>
      <c r="C378" s="2" t="str">
        <f t="shared" si="22"/>
        <v>SkLrM0358</v>
      </c>
      <c r="D378" s="2" t="s">
        <v>1339</v>
      </c>
      <c r="E378" s="2" t="s">
        <v>211</v>
      </c>
      <c r="F378" s="2" t="s">
        <v>267</v>
      </c>
      <c r="G378" s="2" t="s">
        <v>1340</v>
      </c>
      <c r="H378" s="2" t="s">
        <v>1341</v>
      </c>
      <c r="I378" s="2">
        <v>18</v>
      </c>
      <c r="J378" s="2" t="s">
        <v>149</v>
      </c>
      <c r="K378" s="2" t="s">
        <v>333</v>
      </c>
      <c r="L378" s="2" t="str">
        <f t="shared" si="23"/>
        <v>SkLrM0358Maize18Dy</v>
      </c>
      <c r="M378" s="2" t="s">
        <v>3</v>
      </c>
      <c r="N378" s="2" t="s">
        <v>4</v>
      </c>
      <c r="O378" s="2" t="str">
        <f t="shared" si="24"/>
        <v>Maize root microbiome</v>
      </c>
      <c r="P378" s="23" t="s">
        <v>378</v>
      </c>
      <c r="Q378" s="2" t="s">
        <v>334</v>
      </c>
      <c r="R378" s="2" t="s">
        <v>141</v>
      </c>
      <c r="S378" s="2" t="s">
        <v>142</v>
      </c>
      <c r="T378" s="23" t="s">
        <v>335</v>
      </c>
      <c r="U378" s="23" t="s">
        <v>380</v>
      </c>
      <c r="V378" s="2" t="s">
        <v>381</v>
      </c>
      <c r="W378" t="s">
        <v>5880</v>
      </c>
      <c r="X378" t="s">
        <v>5881</v>
      </c>
      <c r="Y378" t="s">
        <v>5882</v>
      </c>
      <c r="Z378" t="s">
        <v>5883</v>
      </c>
      <c r="AA378" t="s">
        <v>4502</v>
      </c>
      <c r="AB378" t="s">
        <v>4503</v>
      </c>
      <c r="AC378">
        <v>2.1</v>
      </c>
    </row>
    <row r="379" spans="1:29" customFormat="1" ht="14.4" x14ac:dyDescent="0.55000000000000004">
      <c r="A379" s="2" t="str">
        <f t="shared" si="21"/>
        <v>SkLrM0359</v>
      </c>
      <c r="B379" s="1" t="s">
        <v>68</v>
      </c>
      <c r="C379" s="2" t="str">
        <f t="shared" si="22"/>
        <v>SkLrM0359</v>
      </c>
      <c r="D379" s="2" t="s">
        <v>1342</v>
      </c>
      <c r="E379" s="2" t="s">
        <v>211</v>
      </c>
      <c r="F379" s="2" t="s">
        <v>267</v>
      </c>
      <c r="G379" s="2" t="s">
        <v>1343</v>
      </c>
      <c r="H379" s="2" t="s">
        <v>1344</v>
      </c>
      <c r="I379" s="2">
        <v>18</v>
      </c>
      <c r="J379" s="2" t="s">
        <v>149</v>
      </c>
      <c r="K379" s="2" t="s">
        <v>333</v>
      </c>
      <c r="L379" s="2" t="str">
        <f t="shared" si="23"/>
        <v>SkLrM0359Maize18Dy</v>
      </c>
      <c r="M379" s="2" t="s">
        <v>3</v>
      </c>
      <c r="N379" s="2" t="s">
        <v>4</v>
      </c>
      <c r="O379" s="2" t="str">
        <f t="shared" si="24"/>
        <v>Maize root microbiome</v>
      </c>
      <c r="P379" s="23" t="s">
        <v>378</v>
      </c>
      <c r="Q379" s="2" t="s">
        <v>334</v>
      </c>
      <c r="R379" s="2" t="s">
        <v>141</v>
      </c>
      <c r="S379" s="2" t="s">
        <v>142</v>
      </c>
      <c r="T379" s="23" t="s">
        <v>335</v>
      </c>
      <c r="U379" s="23" t="s">
        <v>380</v>
      </c>
      <c r="V379" s="2" t="s">
        <v>381</v>
      </c>
      <c r="W379" t="s">
        <v>5884</v>
      </c>
      <c r="X379" t="s">
        <v>5885</v>
      </c>
      <c r="Y379" t="s">
        <v>5886</v>
      </c>
      <c r="Z379" t="s">
        <v>5887</v>
      </c>
      <c r="AA379" t="s">
        <v>4502</v>
      </c>
      <c r="AB379" t="s">
        <v>4503</v>
      </c>
      <c r="AC379">
        <v>2.38</v>
      </c>
    </row>
    <row r="380" spans="1:29" customFormat="1" ht="14.4" x14ac:dyDescent="0.55000000000000004">
      <c r="A380" s="2" t="str">
        <f t="shared" si="21"/>
        <v>SkLrM0360</v>
      </c>
      <c r="B380" s="1" t="s">
        <v>69</v>
      </c>
      <c r="C380" s="2" t="str">
        <f t="shared" si="22"/>
        <v>SkLrM0360</v>
      </c>
      <c r="D380" s="2" t="s">
        <v>1107</v>
      </c>
      <c r="E380" s="2" t="s">
        <v>211</v>
      </c>
      <c r="F380" s="2" t="s">
        <v>267</v>
      </c>
      <c r="G380" s="2" t="s">
        <v>1108</v>
      </c>
      <c r="H380" s="2" t="s">
        <v>1109</v>
      </c>
      <c r="I380" s="2">
        <v>18</v>
      </c>
      <c r="J380" s="2" t="s">
        <v>149</v>
      </c>
      <c r="K380" s="2" t="s">
        <v>333</v>
      </c>
      <c r="L380" s="2" t="str">
        <f t="shared" si="23"/>
        <v>SkLrM0360Maize18Dy</v>
      </c>
      <c r="M380" s="2" t="s">
        <v>3</v>
      </c>
      <c r="N380" s="2" t="s">
        <v>4</v>
      </c>
      <c r="O380" s="2" t="str">
        <f t="shared" si="24"/>
        <v>Maize root microbiome</v>
      </c>
      <c r="P380" s="23" t="s">
        <v>378</v>
      </c>
      <c r="Q380" s="2" t="s">
        <v>334</v>
      </c>
      <c r="R380" s="2" t="s">
        <v>141</v>
      </c>
      <c r="S380" s="2" t="s">
        <v>142</v>
      </c>
      <c r="T380" s="23" t="s">
        <v>335</v>
      </c>
      <c r="U380" s="23" t="s">
        <v>380</v>
      </c>
      <c r="V380" s="2" t="s">
        <v>381</v>
      </c>
      <c r="W380" t="s">
        <v>5888</v>
      </c>
      <c r="X380" t="s">
        <v>5889</v>
      </c>
      <c r="Y380" t="s">
        <v>5890</v>
      </c>
      <c r="Z380" t="s">
        <v>5891</v>
      </c>
      <c r="AA380" t="s">
        <v>4502</v>
      </c>
      <c r="AB380" t="s">
        <v>4503</v>
      </c>
      <c r="AC380">
        <v>1.8</v>
      </c>
    </row>
    <row r="381" spans="1:29" customFormat="1" x14ac:dyDescent="0.5"/>
    <row r="382" spans="1:29" customFormat="1" x14ac:dyDescent="0.5">
      <c r="A382" t="s">
        <v>1345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9" customFormat="1" x14ac:dyDescent="0.5">
      <c r="A383" s="2" t="s">
        <v>273</v>
      </c>
      <c r="B383" s="2" t="s">
        <v>7</v>
      </c>
      <c r="C383" s="2" t="s">
        <v>70</v>
      </c>
      <c r="D383" s="2" t="s">
        <v>81</v>
      </c>
      <c r="E383" s="2" t="s">
        <v>5</v>
      </c>
      <c r="F383" s="2" t="s">
        <v>212</v>
      </c>
      <c r="G383" s="2" t="s">
        <v>2</v>
      </c>
      <c r="H383" s="2" t="s">
        <v>82</v>
      </c>
      <c r="I383" s="2" t="s">
        <v>150</v>
      </c>
      <c r="J383" s="2" t="s">
        <v>148</v>
      </c>
      <c r="K383" s="2" t="s">
        <v>6</v>
      </c>
      <c r="L383" s="2" t="s">
        <v>80</v>
      </c>
      <c r="M383" s="2" t="s">
        <v>0</v>
      </c>
      <c r="N383" s="2" t="s">
        <v>1</v>
      </c>
      <c r="O383" s="22" t="s">
        <v>133</v>
      </c>
      <c r="P383" s="22" t="s">
        <v>134</v>
      </c>
      <c r="Q383" s="22" t="s">
        <v>135</v>
      </c>
      <c r="R383" s="22" t="s">
        <v>136</v>
      </c>
      <c r="S383" s="22" t="s">
        <v>137</v>
      </c>
      <c r="T383" s="22" t="s">
        <v>138</v>
      </c>
      <c r="U383" s="22" t="s">
        <v>139</v>
      </c>
      <c r="V383" s="22" t="s">
        <v>140</v>
      </c>
      <c r="W383" t="s">
        <v>4491</v>
      </c>
      <c r="X383" t="s">
        <v>4492</v>
      </c>
      <c r="Y383" t="s">
        <v>4493</v>
      </c>
      <c r="Z383" t="s">
        <v>4494</v>
      </c>
      <c r="AA383" t="s">
        <v>4495</v>
      </c>
      <c r="AB383" t="s">
        <v>4496</v>
      </c>
      <c r="AC383" s="2" t="s">
        <v>4497</v>
      </c>
    </row>
    <row r="384" spans="1:29" customFormat="1" ht="14.4" x14ac:dyDescent="0.55000000000000004">
      <c r="A384" s="2" t="str">
        <f>CONCATENATE(C384)</f>
        <v>SkLrM0361</v>
      </c>
      <c r="B384" s="1" t="s">
        <v>10</v>
      </c>
      <c r="C384" s="2" t="str">
        <f>CONCATENATE(F384,E384,D384)</f>
        <v>SkLrM0361</v>
      </c>
      <c r="D384" s="2" t="s">
        <v>1346</v>
      </c>
      <c r="E384" s="2" t="s">
        <v>211</v>
      </c>
      <c r="F384" s="2" t="s">
        <v>267</v>
      </c>
      <c r="G384" s="2" t="s">
        <v>1347</v>
      </c>
      <c r="H384" s="2" t="s">
        <v>1348</v>
      </c>
      <c r="I384" s="2">
        <v>18</v>
      </c>
      <c r="J384" s="2" t="s">
        <v>149</v>
      </c>
      <c r="K384" s="2" t="s">
        <v>333</v>
      </c>
      <c r="L384" s="2" t="str">
        <f>A384&amp;K384&amp;I384&amp;J384</f>
        <v>SkLrM0361Maize18Dy</v>
      </c>
      <c r="M384" s="2" t="s">
        <v>3</v>
      </c>
      <c r="N384" s="2" t="s">
        <v>4</v>
      </c>
      <c r="O384" s="2" t="str">
        <f>CONCATENATE(K384, " root microbiome")</f>
        <v>Maize root microbiome</v>
      </c>
      <c r="P384" s="23" t="s">
        <v>379</v>
      </c>
      <c r="Q384" s="2" t="s">
        <v>334</v>
      </c>
      <c r="R384" s="2" t="s">
        <v>141</v>
      </c>
      <c r="S384" s="2" t="s">
        <v>142</v>
      </c>
      <c r="T384" s="23" t="s">
        <v>335</v>
      </c>
      <c r="U384" s="23" t="s">
        <v>380</v>
      </c>
      <c r="V384" s="2" t="s">
        <v>381</v>
      </c>
      <c r="W384" t="s">
        <v>5892</v>
      </c>
      <c r="X384" t="s">
        <v>5893</v>
      </c>
      <c r="Y384" t="s">
        <v>5894</v>
      </c>
      <c r="Z384" t="s">
        <v>5895</v>
      </c>
      <c r="AA384" t="s">
        <v>4502</v>
      </c>
      <c r="AB384" t="s">
        <v>4503</v>
      </c>
      <c r="AC384">
        <v>2.0299999999999998</v>
      </c>
    </row>
    <row r="385" spans="1:29" customFormat="1" ht="14.4" x14ac:dyDescent="0.55000000000000004">
      <c r="A385" s="2" t="str">
        <f t="shared" ref="A385:A443" si="25">CONCATENATE(C385)</f>
        <v>SkLrM0362</v>
      </c>
      <c r="B385" s="1" t="s">
        <v>11</v>
      </c>
      <c r="C385" s="2" t="str">
        <f t="shared" ref="C385:C443" si="26">CONCATENATE(F385,E385,D385)</f>
        <v>SkLrM0362</v>
      </c>
      <c r="D385" s="2" t="s">
        <v>1349</v>
      </c>
      <c r="E385" s="2" t="s">
        <v>211</v>
      </c>
      <c r="F385" s="2" t="s">
        <v>267</v>
      </c>
      <c r="G385" s="2" t="s">
        <v>1350</v>
      </c>
      <c r="H385" s="2" t="s">
        <v>1110</v>
      </c>
      <c r="I385" s="2">
        <v>18</v>
      </c>
      <c r="J385" s="2" t="s">
        <v>149</v>
      </c>
      <c r="K385" s="2" t="s">
        <v>333</v>
      </c>
      <c r="L385" s="2" t="str">
        <f t="shared" ref="L385:L443" si="27">A385&amp;K385&amp;I385&amp;J385</f>
        <v>SkLrM0362Maize18Dy</v>
      </c>
      <c r="M385" s="2" t="s">
        <v>3</v>
      </c>
      <c r="N385" s="2" t="s">
        <v>4</v>
      </c>
      <c r="O385" s="2" t="str">
        <f>CONCATENATE(K385, " root microbiome")</f>
        <v>Maize root microbiome</v>
      </c>
      <c r="P385" s="23" t="s">
        <v>379</v>
      </c>
      <c r="Q385" s="2" t="s">
        <v>334</v>
      </c>
      <c r="R385" s="2" t="s">
        <v>141</v>
      </c>
      <c r="S385" s="2" t="s">
        <v>142</v>
      </c>
      <c r="T385" s="23" t="s">
        <v>335</v>
      </c>
      <c r="U385" s="23" t="s">
        <v>380</v>
      </c>
      <c r="V385" s="2" t="s">
        <v>381</v>
      </c>
      <c r="W385" t="s">
        <v>5896</v>
      </c>
      <c r="X385" t="s">
        <v>5897</v>
      </c>
      <c r="Y385" t="s">
        <v>5898</v>
      </c>
      <c r="Z385" t="s">
        <v>5899</v>
      </c>
      <c r="AA385" t="s">
        <v>4502</v>
      </c>
      <c r="AB385" t="s">
        <v>4503</v>
      </c>
      <c r="AC385">
        <v>2.17</v>
      </c>
    </row>
    <row r="386" spans="1:29" customFormat="1" ht="14.4" x14ac:dyDescent="0.55000000000000004">
      <c r="A386" s="2" t="str">
        <f t="shared" si="25"/>
        <v>SkLrM0363</v>
      </c>
      <c r="B386" s="1" t="s">
        <v>12</v>
      </c>
      <c r="C386" s="2" t="str">
        <f t="shared" si="26"/>
        <v>SkLrM0363</v>
      </c>
      <c r="D386" s="2" t="s">
        <v>1351</v>
      </c>
      <c r="E386" s="2" t="s">
        <v>211</v>
      </c>
      <c r="F386" s="2" t="s">
        <v>267</v>
      </c>
      <c r="G386" s="2" t="s">
        <v>1352</v>
      </c>
      <c r="H386" s="2" t="s">
        <v>1111</v>
      </c>
      <c r="I386" s="2">
        <v>18</v>
      </c>
      <c r="J386" s="2" t="s">
        <v>149</v>
      </c>
      <c r="K386" s="2" t="s">
        <v>333</v>
      </c>
      <c r="L386" s="2" t="str">
        <f t="shared" si="27"/>
        <v>SkLrM0363Maize18Dy</v>
      </c>
      <c r="M386" s="2" t="s">
        <v>3</v>
      </c>
      <c r="N386" s="2" t="s">
        <v>4</v>
      </c>
      <c r="O386" s="2" t="str">
        <f t="shared" ref="O386:O443" si="28">CONCATENATE(K386, " root microbiome")</f>
        <v>Maize root microbiome</v>
      </c>
      <c r="P386" s="23" t="s">
        <v>379</v>
      </c>
      <c r="Q386" s="2" t="s">
        <v>334</v>
      </c>
      <c r="R386" s="2" t="s">
        <v>141</v>
      </c>
      <c r="S386" s="2" t="s">
        <v>142</v>
      </c>
      <c r="T386" s="23" t="s">
        <v>335</v>
      </c>
      <c r="U386" s="23" t="s">
        <v>380</v>
      </c>
      <c r="V386" s="2" t="s">
        <v>381</v>
      </c>
      <c r="W386" t="s">
        <v>5900</v>
      </c>
      <c r="X386" t="s">
        <v>5901</v>
      </c>
      <c r="Y386" t="s">
        <v>5902</v>
      </c>
      <c r="Z386" t="s">
        <v>5903</v>
      </c>
      <c r="AA386" t="s">
        <v>4502</v>
      </c>
      <c r="AB386" t="s">
        <v>4503</v>
      </c>
      <c r="AC386">
        <v>2.0499999999999998</v>
      </c>
    </row>
    <row r="387" spans="1:29" customFormat="1" ht="14.4" x14ac:dyDescent="0.55000000000000004">
      <c r="A387" s="2" t="str">
        <f t="shared" si="25"/>
        <v>SkLrM0364</v>
      </c>
      <c r="B387" s="1" t="s">
        <v>13</v>
      </c>
      <c r="C387" s="2" t="str">
        <f t="shared" si="26"/>
        <v>SkLrM0364</v>
      </c>
      <c r="D387" s="2" t="s">
        <v>1353</v>
      </c>
      <c r="E387" s="2" t="s">
        <v>211</v>
      </c>
      <c r="F387" s="2" t="s">
        <v>267</v>
      </c>
      <c r="G387" s="2" t="s">
        <v>1354</v>
      </c>
      <c r="H387" s="2" t="s">
        <v>1112</v>
      </c>
      <c r="I387" s="2">
        <v>18</v>
      </c>
      <c r="J387" s="2" t="s">
        <v>149</v>
      </c>
      <c r="K387" s="2" t="s">
        <v>333</v>
      </c>
      <c r="L387" s="2" t="str">
        <f t="shared" si="27"/>
        <v>SkLrM0364Maize18Dy</v>
      </c>
      <c r="M387" s="2" t="s">
        <v>3</v>
      </c>
      <c r="N387" s="2" t="s">
        <v>4</v>
      </c>
      <c r="O387" s="2" t="str">
        <f t="shared" si="28"/>
        <v>Maize root microbiome</v>
      </c>
      <c r="P387" s="23" t="s">
        <v>379</v>
      </c>
      <c r="Q387" s="2" t="s">
        <v>334</v>
      </c>
      <c r="R387" s="2" t="s">
        <v>141</v>
      </c>
      <c r="S387" s="2" t="s">
        <v>142</v>
      </c>
      <c r="T387" s="23" t="s">
        <v>335</v>
      </c>
      <c r="U387" s="23" t="s">
        <v>380</v>
      </c>
      <c r="V387" s="2" t="s">
        <v>381</v>
      </c>
      <c r="W387" t="s">
        <v>5904</v>
      </c>
      <c r="X387" t="s">
        <v>5905</v>
      </c>
      <c r="Y387" t="s">
        <v>5906</v>
      </c>
      <c r="Z387" t="s">
        <v>5907</v>
      </c>
      <c r="AA387" t="s">
        <v>4502</v>
      </c>
      <c r="AB387" t="s">
        <v>4503</v>
      </c>
      <c r="AC387">
        <v>1.68</v>
      </c>
    </row>
    <row r="388" spans="1:29" customFormat="1" ht="14.4" x14ac:dyDescent="0.55000000000000004">
      <c r="A388" s="2" t="str">
        <f t="shared" si="25"/>
        <v>SkLrM0365</v>
      </c>
      <c r="B388" s="1" t="s">
        <v>14</v>
      </c>
      <c r="C388" s="2" t="str">
        <f t="shared" si="26"/>
        <v>SkLrM0365</v>
      </c>
      <c r="D388" s="2" t="s">
        <v>1355</v>
      </c>
      <c r="E388" s="2" t="s">
        <v>211</v>
      </c>
      <c r="F388" s="2" t="s">
        <v>267</v>
      </c>
      <c r="G388" s="2" t="s">
        <v>1356</v>
      </c>
      <c r="H388" s="2" t="s">
        <v>1113</v>
      </c>
      <c r="I388" s="2">
        <v>18</v>
      </c>
      <c r="J388" s="2" t="s">
        <v>149</v>
      </c>
      <c r="K388" s="2" t="s">
        <v>333</v>
      </c>
      <c r="L388" s="2" t="str">
        <f t="shared" si="27"/>
        <v>SkLrM0365Maize18Dy</v>
      </c>
      <c r="M388" s="2" t="s">
        <v>3</v>
      </c>
      <c r="N388" s="2" t="s">
        <v>4</v>
      </c>
      <c r="O388" s="2" t="str">
        <f t="shared" si="28"/>
        <v>Maize root microbiome</v>
      </c>
      <c r="P388" s="23" t="s">
        <v>379</v>
      </c>
      <c r="Q388" s="2" t="s">
        <v>334</v>
      </c>
      <c r="R388" s="2" t="s">
        <v>141</v>
      </c>
      <c r="S388" s="2" t="s">
        <v>142</v>
      </c>
      <c r="T388" s="23" t="s">
        <v>335</v>
      </c>
      <c r="U388" s="23" t="s">
        <v>380</v>
      </c>
      <c r="V388" s="2" t="s">
        <v>381</v>
      </c>
      <c r="W388" t="s">
        <v>5908</v>
      </c>
      <c r="X388" t="s">
        <v>5909</v>
      </c>
      <c r="Y388" t="s">
        <v>5910</v>
      </c>
      <c r="Z388" t="s">
        <v>5911</v>
      </c>
      <c r="AA388" t="s">
        <v>4502</v>
      </c>
      <c r="AB388" t="s">
        <v>4503</v>
      </c>
      <c r="AC388">
        <v>1.9</v>
      </c>
    </row>
    <row r="389" spans="1:29" customFormat="1" ht="14.4" x14ac:dyDescent="0.55000000000000004">
      <c r="A389" s="2" t="str">
        <f t="shared" si="25"/>
        <v>SkLrM0366</v>
      </c>
      <c r="B389" s="1" t="s">
        <v>15</v>
      </c>
      <c r="C389" s="2" t="str">
        <f t="shared" si="26"/>
        <v>SkLrM0366</v>
      </c>
      <c r="D389" s="2" t="s">
        <v>1357</v>
      </c>
      <c r="E389" s="2" t="s">
        <v>211</v>
      </c>
      <c r="F389" s="2" t="s">
        <v>267</v>
      </c>
      <c r="G389" s="2" t="s">
        <v>1358</v>
      </c>
      <c r="H389" s="2" t="s">
        <v>1114</v>
      </c>
      <c r="I389" s="2">
        <v>18</v>
      </c>
      <c r="J389" s="2" t="s">
        <v>149</v>
      </c>
      <c r="K389" s="2" t="s">
        <v>333</v>
      </c>
      <c r="L389" s="2" t="str">
        <f t="shared" si="27"/>
        <v>SkLrM0366Maize18Dy</v>
      </c>
      <c r="M389" s="2" t="s">
        <v>3</v>
      </c>
      <c r="N389" s="2" t="s">
        <v>4</v>
      </c>
      <c r="O389" s="2" t="str">
        <f t="shared" si="28"/>
        <v>Maize root microbiome</v>
      </c>
      <c r="P389" s="23" t="s">
        <v>379</v>
      </c>
      <c r="Q389" s="2" t="s">
        <v>334</v>
      </c>
      <c r="R389" s="2" t="s">
        <v>141</v>
      </c>
      <c r="S389" s="2" t="s">
        <v>142</v>
      </c>
      <c r="T389" s="23" t="s">
        <v>335</v>
      </c>
      <c r="U389" s="23" t="s">
        <v>380</v>
      </c>
      <c r="V389" s="2" t="s">
        <v>381</v>
      </c>
      <c r="W389" t="s">
        <v>5912</v>
      </c>
      <c r="X389" t="s">
        <v>5913</v>
      </c>
      <c r="Y389" t="s">
        <v>5914</v>
      </c>
      <c r="Z389" t="s">
        <v>5915</v>
      </c>
      <c r="AA389" t="s">
        <v>4502</v>
      </c>
      <c r="AB389" t="s">
        <v>4503</v>
      </c>
      <c r="AC389">
        <v>1.88</v>
      </c>
    </row>
    <row r="390" spans="1:29" customFormat="1" ht="14.4" x14ac:dyDescent="0.55000000000000004">
      <c r="A390" s="2" t="str">
        <f t="shared" si="25"/>
        <v>SkLrM0367</v>
      </c>
      <c r="B390" s="1" t="s">
        <v>16</v>
      </c>
      <c r="C390" s="2" t="str">
        <f t="shared" si="26"/>
        <v>SkLrM0367</v>
      </c>
      <c r="D390" s="2" t="s">
        <v>1359</v>
      </c>
      <c r="E390" s="2" t="s">
        <v>211</v>
      </c>
      <c r="F390" s="2" t="s">
        <v>267</v>
      </c>
      <c r="G390" s="2" t="s">
        <v>1360</v>
      </c>
      <c r="H390" s="2" t="s">
        <v>1115</v>
      </c>
      <c r="I390" s="2">
        <v>18</v>
      </c>
      <c r="J390" s="2" t="s">
        <v>149</v>
      </c>
      <c r="K390" s="2" t="s">
        <v>333</v>
      </c>
      <c r="L390" s="2" t="str">
        <f t="shared" si="27"/>
        <v>SkLrM0367Maize18Dy</v>
      </c>
      <c r="M390" s="2" t="s">
        <v>3</v>
      </c>
      <c r="N390" s="2" t="s">
        <v>4</v>
      </c>
      <c r="O390" s="2" t="str">
        <f t="shared" si="28"/>
        <v>Maize root microbiome</v>
      </c>
      <c r="P390" s="23" t="s">
        <v>379</v>
      </c>
      <c r="Q390" s="2" t="s">
        <v>334</v>
      </c>
      <c r="R390" s="2" t="s">
        <v>141</v>
      </c>
      <c r="S390" s="2" t="s">
        <v>142</v>
      </c>
      <c r="T390" s="23" t="s">
        <v>335</v>
      </c>
      <c r="U390" s="23" t="s">
        <v>380</v>
      </c>
      <c r="V390" s="2" t="s">
        <v>381</v>
      </c>
      <c r="W390" t="s">
        <v>5916</v>
      </c>
      <c r="X390" t="s">
        <v>5917</v>
      </c>
      <c r="Y390" t="s">
        <v>5918</v>
      </c>
      <c r="Z390" t="s">
        <v>5919</v>
      </c>
      <c r="AA390" t="s">
        <v>4502</v>
      </c>
      <c r="AB390" t="s">
        <v>4503</v>
      </c>
      <c r="AC390">
        <v>1.8</v>
      </c>
    </row>
    <row r="391" spans="1:29" customFormat="1" ht="14.4" x14ac:dyDescent="0.55000000000000004">
      <c r="A391" s="2" t="str">
        <f t="shared" si="25"/>
        <v>SkLrM0368</v>
      </c>
      <c r="B391" s="1" t="s">
        <v>17</v>
      </c>
      <c r="C391" s="2" t="str">
        <f t="shared" si="26"/>
        <v>SkLrM0368</v>
      </c>
      <c r="D391" s="2" t="s">
        <v>1361</v>
      </c>
      <c r="E391" s="2" t="s">
        <v>211</v>
      </c>
      <c r="F391" s="2" t="s">
        <v>267</v>
      </c>
      <c r="G391" s="2" t="s">
        <v>1362</v>
      </c>
      <c r="H391" s="2" t="s">
        <v>1116</v>
      </c>
      <c r="I391" s="2">
        <v>18</v>
      </c>
      <c r="J391" s="2" t="s">
        <v>149</v>
      </c>
      <c r="K391" s="2" t="s">
        <v>333</v>
      </c>
      <c r="L391" s="2" t="str">
        <f t="shared" si="27"/>
        <v>SkLrM0368Maize18Dy</v>
      </c>
      <c r="M391" s="2" t="s">
        <v>3</v>
      </c>
      <c r="N391" s="2" t="s">
        <v>4</v>
      </c>
      <c r="O391" s="2" t="str">
        <f t="shared" si="28"/>
        <v>Maize root microbiome</v>
      </c>
      <c r="P391" s="23" t="s">
        <v>379</v>
      </c>
      <c r="Q391" s="2" t="s">
        <v>334</v>
      </c>
      <c r="R391" s="2" t="s">
        <v>141</v>
      </c>
      <c r="S391" s="2" t="s">
        <v>142</v>
      </c>
      <c r="T391" s="23" t="s">
        <v>335</v>
      </c>
      <c r="U391" s="23" t="s">
        <v>380</v>
      </c>
      <c r="V391" s="2" t="s">
        <v>381</v>
      </c>
      <c r="W391" t="s">
        <v>5920</v>
      </c>
      <c r="X391" t="s">
        <v>5921</v>
      </c>
      <c r="Y391" t="s">
        <v>5922</v>
      </c>
      <c r="Z391" t="s">
        <v>5923</v>
      </c>
      <c r="AA391" t="s">
        <v>4502</v>
      </c>
      <c r="AB391" t="s">
        <v>4503</v>
      </c>
      <c r="AC391">
        <v>2</v>
      </c>
    </row>
    <row r="392" spans="1:29" customFormat="1" ht="14.4" x14ac:dyDescent="0.55000000000000004">
      <c r="A392" s="2" t="str">
        <f t="shared" si="25"/>
        <v>SkLrM0369</v>
      </c>
      <c r="B392" s="1" t="s">
        <v>18</v>
      </c>
      <c r="C392" s="2" t="str">
        <f t="shared" si="26"/>
        <v>SkLrM0369</v>
      </c>
      <c r="D392" s="2" t="s">
        <v>1363</v>
      </c>
      <c r="E392" s="2" t="s">
        <v>211</v>
      </c>
      <c r="F392" s="2" t="s">
        <v>267</v>
      </c>
      <c r="G392" s="2" t="s">
        <v>1364</v>
      </c>
      <c r="H392" s="2" t="s">
        <v>1117</v>
      </c>
      <c r="I392" s="2">
        <v>18</v>
      </c>
      <c r="J392" s="2" t="s">
        <v>149</v>
      </c>
      <c r="K392" s="2" t="s">
        <v>333</v>
      </c>
      <c r="L392" s="2" t="str">
        <f t="shared" si="27"/>
        <v>SkLrM0369Maize18Dy</v>
      </c>
      <c r="M392" s="2" t="s">
        <v>3</v>
      </c>
      <c r="N392" s="2" t="s">
        <v>4</v>
      </c>
      <c r="O392" s="2" t="str">
        <f t="shared" si="28"/>
        <v>Maize root microbiome</v>
      </c>
      <c r="P392" s="23" t="s">
        <v>379</v>
      </c>
      <c r="Q392" s="2" t="s">
        <v>334</v>
      </c>
      <c r="R392" s="2" t="s">
        <v>141</v>
      </c>
      <c r="S392" s="2" t="s">
        <v>142</v>
      </c>
      <c r="T392" s="23" t="s">
        <v>335</v>
      </c>
      <c r="U392" s="23" t="s">
        <v>380</v>
      </c>
      <c r="V392" s="2" t="s">
        <v>381</v>
      </c>
      <c r="W392" t="s">
        <v>5924</v>
      </c>
      <c r="X392" t="s">
        <v>5925</v>
      </c>
      <c r="Y392" t="s">
        <v>5926</v>
      </c>
      <c r="Z392" t="s">
        <v>5927</v>
      </c>
      <c r="AA392" t="s">
        <v>4502</v>
      </c>
      <c r="AB392" t="s">
        <v>4503</v>
      </c>
      <c r="AC392">
        <v>2.1</v>
      </c>
    </row>
    <row r="393" spans="1:29" customFormat="1" ht="14.4" x14ac:dyDescent="0.55000000000000004">
      <c r="A393" s="2" t="str">
        <f t="shared" si="25"/>
        <v>SkLrM0370</v>
      </c>
      <c r="B393" s="1" t="s">
        <v>19</v>
      </c>
      <c r="C393" s="2" t="str">
        <f t="shared" si="26"/>
        <v>SkLrM0370</v>
      </c>
      <c r="D393" s="2" t="s">
        <v>1365</v>
      </c>
      <c r="E393" s="2" t="s">
        <v>211</v>
      </c>
      <c r="F393" s="2" t="s">
        <v>267</v>
      </c>
      <c r="G393" s="2" t="s">
        <v>1366</v>
      </c>
      <c r="H393" s="2" t="s">
        <v>1118</v>
      </c>
      <c r="I393" s="2">
        <v>18</v>
      </c>
      <c r="J393" s="2" t="s">
        <v>149</v>
      </c>
      <c r="K393" s="2" t="s">
        <v>333</v>
      </c>
      <c r="L393" s="2" t="str">
        <f t="shared" si="27"/>
        <v>SkLrM0370Maize18Dy</v>
      </c>
      <c r="M393" s="2" t="s">
        <v>3</v>
      </c>
      <c r="N393" s="2" t="s">
        <v>4</v>
      </c>
      <c r="O393" s="2" t="str">
        <f t="shared" si="28"/>
        <v>Maize root microbiome</v>
      </c>
      <c r="P393" s="23" t="s">
        <v>379</v>
      </c>
      <c r="Q393" s="2" t="s">
        <v>334</v>
      </c>
      <c r="R393" s="2" t="s">
        <v>141</v>
      </c>
      <c r="S393" s="2" t="s">
        <v>142</v>
      </c>
      <c r="T393" s="23" t="s">
        <v>335</v>
      </c>
      <c r="U393" s="23" t="s">
        <v>380</v>
      </c>
      <c r="V393" s="2" t="s">
        <v>381</v>
      </c>
      <c r="W393" t="s">
        <v>5928</v>
      </c>
      <c r="X393" t="s">
        <v>5929</v>
      </c>
      <c r="Y393" t="s">
        <v>5930</v>
      </c>
      <c r="Z393" t="s">
        <v>5931</v>
      </c>
      <c r="AA393" t="s">
        <v>4502</v>
      </c>
      <c r="AB393" t="s">
        <v>4503</v>
      </c>
      <c r="AC393">
        <v>2.4</v>
      </c>
    </row>
    <row r="394" spans="1:29" customFormat="1" ht="14.4" x14ac:dyDescent="0.55000000000000004">
      <c r="A394" s="2" t="str">
        <f t="shared" si="25"/>
        <v>SkLrM0371</v>
      </c>
      <c r="B394" s="1" t="s">
        <v>20</v>
      </c>
      <c r="C394" s="2" t="str">
        <f t="shared" si="26"/>
        <v>SkLrM0371</v>
      </c>
      <c r="D394" s="2" t="s">
        <v>1367</v>
      </c>
      <c r="E394" s="2" t="s">
        <v>211</v>
      </c>
      <c r="F394" s="2" t="s">
        <v>267</v>
      </c>
      <c r="G394" s="2" t="s">
        <v>1368</v>
      </c>
      <c r="H394" s="2" t="s">
        <v>1119</v>
      </c>
      <c r="I394" s="2">
        <v>18</v>
      </c>
      <c r="J394" s="2" t="s">
        <v>149</v>
      </c>
      <c r="K394" s="2" t="s">
        <v>333</v>
      </c>
      <c r="L394" s="2" t="str">
        <f t="shared" si="27"/>
        <v>SkLrM0371Maize18Dy</v>
      </c>
      <c r="M394" s="2" t="s">
        <v>3</v>
      </c>
      <c r="N394" s="2" t="s">
        <v>4</v>
      </c>
      <c r="O394" s="2" t="str">
        <f t="shared" si="28"/>
        <v>Maize root microbiome</v>
      </c>
      <c r="P394" s="23" t="s">
        <v>379</v>
      </c>
      <c r="Q394" s="2" t="s">
        <v>334</v>
      </c>
      <c r="R394" s="2" t="s">
        <v>141</v>
      </c>
      <c r="S394" s="2" t="s">
        <v>142</v>
      </c>
      <c r="T394" s="23" t="s">
        <v>335</v>
      </c>
      <c r="U394" s="23" t="s">
        <v>380</v>
      </c>
      <c r="V394" s="2" t="s">
        <v>381</v>
      </c>
      <c r="W394" t="s">
        <v>5932</v>
      </c>
      <c r="X394" t="s">
        <v>5933</v>
      </c>
      <c r="Y394" t="s">
        <v>5934</v>
      </c>
      <c r="Z394" t="s">
        <v>5935</v>
      </c>
      <c r="AA394" t="s">
        <v>4502</v>
      </c>
      <c r="AB394" t="s">
        <v>4503</v>
      </c>
      <c r="AC394">
        <v>2.1</v>
      </c>
    </row>
    <row r="395" spans="1:29" customFormat="1" ht="14.4" x14ac:dyDescent="0.55000000000000004">
      <c r="A395" s="2" t="str">
        <f t="shared" si="25"/>
        <v>SkLrM0372</v>
      </c>
      <c r="B395" s="1" t="s">
        <v>21</v>
      </c>
      <c r="C395" s="2" t="str">
        <f t="shared" si="26"/>
        <v>SkLrM0372</v>
      </c>
      <c r="D395" s="2" t="s">
        <v>1369</v>
      </c>
      <c r="E395" s="2" t="s">
        <v>211</v>
      </c>
      <c r="F395" s="2" t="s">
        <v>267</v>
      </c>
      <c r="G395" s="2" t="s">
        <v>1370</v>
      </c>
      <c r="H395" s="2" t="s">
        <v>1120</v>
      </c>
      <c r="I395" s="2">
        <v>18</v>
      </c>
      <c r="J395" s="2" t="s">
        <v>149</v>
      </c>
      <c r="K395" s="2" t="s">
        <v>333</v>
      </c>
      <c r="L395" s="2" t="str">
        <f t="shared" si="27"/>
        <v>SkLrM0372Maize18Dy</v>
      </c>
      <c r="M395" s="2" t="s">
        <v>3</v>
      </c>
      <c r="N395" s="2" t="s">
        <v>4</v>
      </c>
      <c r="O395" s="2" t="str">
        <f t="shared" si="28"/>
        <v>Maize root microbiome</v>
      </c>
      <c r="P395" s="23" t="s">
        <v>379</v>
      </c>
      <c r="Q395" s="2" t="s">
        <v>334</v>
      </c>
      <c r="R395" s="2" t="s">
        <v>141</v>
      </c>
      <c r="S395" s="2" t="s">
        <v>142</v>
      </c>
      <c r="T395" s="23" t="s">
        <v>335</v>
      </c>
      <c r="U395" s="23" t="s">
        <v>380</v>
      </c>
      <c r="V395" s="2" t="s">
        <v>381</v>
      </c>
      <c r="W395" t="s">
        <v>5936</v>
      </c>
      <c r="X395" t="s">
        <v>5937</v>
      </c>
      <c r="Y395" t="s">
        <v>5938</v>
      </c>
      <c r="Z395" t="s">
        <v>5939</v>
      </c>
      <c r="AA395" t="s">
        <v>4502</v>
      </c>
      <c r="AB395" t="s">
        <v>4503</v>
      </c>
      <c r="AC395">
        <v>1.7</v>
      </c>
    </row>
    <row r="396" spans="1:29" customFormat="1" ht="14.4" x14ac:dyDescent="0.55000000000000004">
      <c r="A396" s="2" t="str">
        <f t="shared" si="25"/>
        <v>SkLrM0373</v>
      </c>
      <c r="B396" s="1" t="s">
        <v>22</v>
      </c>
      <c r="C396" s="2" t="str">
        <f t="shared" si="26"/>
        <v>SkLrM0373</v>
      </c>
      <c r="D396" s="2" t="s">
        <v>1371</v>
      </c>
      <c r="E396" s="2" t="s">
        <v>211</v>
      </c>
      <c r="F396" s="2" t="s">
        <v>267</v>
      </c>
      <c r="G396" s="2" t="s">
        <v>1372</v>
      </c>
      <c r="H396" s="2" t="s">
        <v>1121</v>
      </c>
      <c r="I396" s="2">
        <v>18</v>
      </c>
      <c r="J396" s="2" t="s">
        <v>149</v>
      </c>
      <c r="K396" s="2" t="s">
        <v>333</v>
      </c>
      <c r="L396" s="2" t="str">
        <f t="shared" si="27"/>
        <v>SkLrM0373Maize18Dy</v>
      </c>
      <c r="M396" s="2" t="s">
        <v>3</v>
      </c>
      <c r="N396" s="2" t="s">
        <v>4</v>
      </c>
      <c r="O396" s="2" t="str">
        <f t="shared" si="28"/>
        <v>Maize root microbiome</v>
      </c>
      <c r="P396" s="23" t="s">
        <v>378</v>
      </c>
      <c r="Q396" s="2" t="s">
        <v>334</v>
      </c>
      <c r="R396" s="2" t="s">
        <v>141</v>
      </c>
      <c r="S396" s="2" t="s">
        <v>142</v>
      </c>
      <c r="T396" s="23" t="s">
        <v>335</v>
      </c>
      <c r="U396" s="23" t="s">
        <v>380</v>
      </c>
      <c r="V396" s="2" t="s">
        <v>381</v>
      </c>
      <c r="W396" t="s">
        <v>5940</v>
      </c>
      <c r="X396" t="s">
        <v>5941</v>
      </c>
      <c r="Y396" t="s">
        <v>4194</v>
      </c>
      <c r="Z396" t="s">
        <v>5942</v>
      </c>
      <c r="AA396" t="s">
        <v>4502</v>
      </c>
      <c r="AB396" t="s">
        <v>4503</v>
      </c>
      <c r="AC396">
        <v>1.55</v>
      </c>
    </row>
    <row r="397" spans="1:29" customFormat="1" ht="14.4" x14ac:dyDescent="0.55000000000000004">
      <c r="A397" s="2" t="str">
        <f t="shared" si="25"/>
        <v>SkLrM0374</v>
      </c>
      <c r="B397" s="1" t="s">
        <v>23</v>
      </c>
      <c r="C397" s="2" t="str">
        <f t="shared" si="26"/>
        <v>SkLrM0374</v>
      </c>
      <c r="D397" s="2" t="s">
        <v>1373</v>
      </c>
      <c r="E397" s="2" t="s">
        <v>211</v>
      </c>
      <c r="F397" s="2" t="s">
        <v>267</v>
      </c>
      <c r="G397" s="2" t="s">
        <v>1374</v>
      </c>
      <c r="H397" s="2" t="s">
        <v>1122</v>
      </c>
      <c r="I397" s="2">
        <v>18</v>
      </c>
      <c r="J397" s="2" t="s">
        <v>149</v>
      </c>
      <c r="K397" s="2" t="s">
        <v>333</v>
      </c>
      <c r="L397" s="2" t="str">
        <f t="shared" si="27"/>
        <v>SkLrM0374Maize18Dy</v>
      </c>
      <c r="M397" s="2" t="s">
        <v>3</v>
      </c>
      <c r="N397" s="2" t="s">
        <v>4</v>
      </c>
      <c r="O397" s="2" t="str">
        <f t="shared" si="28"/>
        <v>Maize root microbiome</v>
      </c>
      <c r="P397" s="23" t="s">
        <v>378</v>
      </c>
      <c r="Q397" s="2" t="s">
        <v>334</v>
      </c>
      <c r="R397" s="2" t="s">
        <v>141</v>
      </c>
      <c r="S397" s="2" t="s">
        <v>142</v>
      </c>
      <c r="T397" s="23" t="s">
        <v>335</v>
      </c>
      <c r="U397" s="23" t="s">
        <v>380</v>
      </c>
      <c r="V397" s="2" t="s">
        <v>381</v>
      </c>
      <c r="W397" t="s">
        <v>5943</v>
      </c>
      <c r="X397" t="s">
        <v>5944</v>
      </c>
      <c r="Y397" t="s">
        <v>4385</v>
      </c>
      <c r="Z397" t="s">
        <v>5945</v>
      </c>
      <c r="AA397" t="s">
        <v>4502</v>
      </c>
      <c r="AB397" t="s">
        <v>4503</v>
      </c>
      <c r="AC397">
        <v>2.8</v>
      </c>
    </row>
    <row r="398" spans="1:29" customFormat="1" ht="14.4" x14ac:dyDescent="0.55000000000000004">
      <c r="A398" s="2" t="str">
        <f t="shared" si="25"/>
        <v>SkLrM0375</v>
      </c>
      <c r="B398" s="1" t="s">
        <v>24</v>
      </c>
      <c r="C398" s="2" t="str">
        <f t="shared" si="26"/>
        <v>SkLrM0375</v>
      </c>
      <c r="D398" s="2" t="s">
        <v>1375</v>
      </c>
      <c r="E398" s="2" t="s">
        <v>211</v>
      </c>
      <c r="F398" s="2" t="s">
        <v>267</v>
      </c>
      <c r="G398" s="2" t="s">
        <v>1376</v>
      </c>
      <c r="H398" s="2" t="s">
        <v>1123</v>
      </c>
      <c r="I398" s="2">
        <v>18</v>
      </c>
      <c r="J398" s="2" t="s">
        <v>149</v>
      </c>
      <c r="K398" s="2" t="s">
        <v>333</v>
      </c>
      <c r="L398" s="2" t="str">
        <f t="shared" si="27"/>
        <v>SkLrM0375Maize18Dy</v>
      </c>
      <c r="M398" s="2" t="s">
        <v>3</v>
      </c>
      <c r="N398" s="2" t="s">
        <v>4</v>
      </c>
      <c r="O398" s="2" t="str">
        <f t="shared" si="28"/>
        <v>Maize root microbiome</v>
      </c>
      <c r="P398" s="23" t="s">
        <v>378</v>
      </c>
      <c r="Q398" s="2" t="s">
        <v>334</v>
      </c>
      <c r="R398" s="2" t="s">
        <v>141</v>
      </c>
      <c r="S398" s="2" t="s">
        <v>142</v>
      </c>
      <c r="T398" s="23" t="s">
        <v>335</v>
      </c>
      <c r="U398" s="23" t="s">
        <v>380</v>
      </c>
      <c r="V398" s="2" t="s">
        <v>381</v>
      </c>
      <c r="W398" t="s">
        <v>5946</v>
      </c>
      <c r="X398" t="s">
        <v>5947</v>
      </c>
      <c r="Y398" t="s">
        <v>5948</v>
      </c>
      <c r="Z398" t="s">
        <v>5949</v>
      </c>
      <c r="AA398" t="s">
        <v>4502</v>
      </c>
      <c r="AB398" t="s">
        <v>4503</v>
      </c>
      <c r="AC398">
        <v>1.6</v>
      </c>
    </row>
    <row r="399" spans="1:29" customFormat="1" ht="14.4" x14ac:dyDescent="0.55000000000000004">
      <c r="A399" s="2" t="str">
        <f t="shared" si="25"/>
        <v>SkLrM0376</v>
      </c>
      <c r="B399" s="1" t="s">
        <v>25</v>
      </c>
      <c r="C399" s="2" t="str">
        <f t="shared" si="26"/>
        <v>SkLrM0376</v>
      </c>
      <c r="D399" s="2" t="s">
        <v>1377</v>
      </c>
      <c r="E399" s="2" t="s">
        <v>211</v>
      </c>
      <c r="F399" s="2" t="s">
        <v>267</v>
      </c>
      <c r="G399" s="2" t="s">
        <v>1378</v>
      </c>
      <c r="H399" s="2" t="s">
        <v>1124</v>
      </c>
      <c r="I399" s="2">
        <v>18</v>
      </c>
      <c r="J399" s="2" t="s">
        <v>149</v>
      </c>
      <c r="K399" s="2" t="s">
        <v>333</v>
      </c>
      <c r="L399" s="2" t="str">
        <f t="shared" si="27"/>
        <v>SkLrM0376Maize18Dy</v>
      </c>
      <c r="M399" s="2" t="s">
        <v>3</v>
      </c>
      <c r="N399" s="2" t="s">
        <v>4</v>
      </c>
      <c r="O399" s="2" t="str">
        <f t="shared" si="28"/>
        <v>Maize root microbiome</v>
      </c>
      <c r="P399" s="23" t="s">
        <v>378</v>
      </c>
      <c r="Q399" s="2" t="s">
        <v>334</v>
      </c>
      <c r="R399" s="2" t="s">
        <v>141</v>
      </c>
      <c r="S399" s="2" t="s">
        <v>142</v>
      </c>
      <c r="T399" s="23" t="s">
        <v>335</v>
      </c>
      <c r="U399" s="23" t="s">
        <v>380</v>
      </c>
      <c r="V399" s="2" t="s">
        <v>381</v>
      </c>
      <c r="W399" t="s">
        <v>5950</v>
      </c>
      <c r="X399" t="s">
        <v>5951</v>
      </c>
      <c r="Y399" t="s">
        <v>5952</v>
      </c>
      <c r="Z399" t="s">
        <v>5953</v>
      </c>
      <c r="AA399" t="s">
        <v>4502</v>
      </c>
      <c r="AB399" t="s">
        <v>4503</v>
      </c>
      <c r="AC399">
        <v>2.2599999999999998</v>
      </c>
    </row>
    <row r="400" spans="1:29" customFormat="1" ht="14.4" x14ac:dyDescent="0.55000000000000004">
      <c r="A400" s="2" t="str">
        <f t="shared" si="25"/>
        <v>SkLrM0377</v>
      </c>
      <c r="B400" s="1" t="s">
        <v>26</v>
      </c>
      <c r="C400" s="2" t="str">
        <f t="shared" si="26"/>
        <v>SkLrM0377</v>
      </c>
      <c r="D400" s="2" t="s">
        <v>1379</v>
      </c>
      <c r="E400" s="2" t="s">
        <v>211</v>
      </c>
      <c r="F400" s="2" t="s">
        <v>267</v>
      </c>
      <c r="G400" s="2" t="s">
        <v>1380</v>
      </c>
      <c r="H400" s="2" t="s">
        <v>1125</v>
      </c>
      <c r="I400" s="2">
        <v>18</v>
      </c>
      <c r="J400" s="2" t="s">
        <v>149</v>
      </c>
      <c r="K400" s="2" t="s">
        <v>333</v>
      </c>
      <c r="L400" s="2" t="str">
        <f t="shared" si="27"/>
        <v>SkLrM0377Maize18Dy</v>
      </c>
      <c r="M400" s="2" t="s">
        <v>3</v>
      </c>
      <c r="N400" s="2" t="s">
        <v>4</v>
      </c>
      <c r="O400" s="2" t="str">
        <f t="shared" si="28"/>
        <v>Maize root microbiome</v>
      </c>
      <c r="P400" s="23" t="s">
        <v>378</v>
      </c>
      <c r="Q400" s="2" t="s">
        <v>334</v>
      </c>
      <c r="R400" s="2" t="s">
        <v>141</v>
      </c>
      <c r="S400" s="2" t="s">
        <v>142</v>
      </c>
      <c r="T400" s="23" t="s">
        <v>335</v>
      </c>
      <c r="U400" s="23" t="s">
        <v>380</v>
      </c>
      <c r="V400" s="2" t="s">
        <v>381</v>
      </c>
      <c r="W400" t="s">
        <v>5954</v>
      </c>
      <c r="X400" t="s">
        <v>5955</v>
      </c>
      <c r="Y400" t="s">
        <v>5956</v>
      </c>
      <c r="Z400" t="s">
        <v>5957</v>
      </c>
      <c r="AA400" t="s">
        <v>4502</v>
      </c>
      <c r="AB400" t="s">
        <v>4503</v>
      </c>
      <c r="AC400">
        <v>1.92</v>
      </c>
    </row>
    <row r="401" spans="1:29" customFormat="1" ht="14.4" x14ac:dyDescent="0.55000000000000004">
      <c r="A401" s="2" t="str">
        <f t="shared" si="25"/>
        <v>SkLrM0378</v>
      </c>
      <c r="B401" s="1" t="s">
        <v>27</v>
      </c>
      <c r="C401" s="2" t="str">
        <f t="shared" si="26"/>
        <v>SkLrM0378</v>
      </c>
      <c r="D401" s="2" t="s">
        <v>1381</v>
      </c>
      <c r="E401" s="2" t="s">
        <v>211</v>
      </c>
      <c r="F401" s="2" t="s">
        <v>267</v>
      </c>
      <c r="G401" s="2" t="s">
        <v>1382</v>
      </c>
      <c r="H401" s="2" t="s">
        <v>1126</v>
      </c>
      <c r="I401" s="2">
        <v>18</v>
      </c>
      <c r="J401" s="2" t="s">
        <v>149</v>
      </c>
      <c r="K401" s="2" t="s">
        <v>333</v>
      </c>
      <c r="L401" s="2" t="str">
        <f t="shared" si="27"/>
        <v>SkLrM0378Maize18Dy</v>
      </c>
      <c r="M401" s="2" t="s">
        <v>3</v>
      </c>
      <c r="N401" s="2" t="s">
        <v>4</v>
      </c>
      <c r="O401" s="2" t="str">
        <f t="shared" si="28"/>
        <v>Maize root microbiome</v>
      </c>
      <c r="P401" s="23" t="s">
        <v>378</v>
      </c>
      <c r="Q401" s="2" t="s">
        <v>334</v>
      </c>
      <c r="R401" s="2" t="s">
        <v>141</v>
      </c>
      <c r="S401" s="2" t="s">
        <v>142</v>
      </c>
      <c r="T401" s="23" t="s">
        <v>335</v>
      </c>
      <c r="U401" s="23" t="s">
        <v>380</v>
      </c>
      <c r="V401" s="2" t="s">
        <v>381</v>
      </c>
      <c r="W401" t="s">
        <v>5958</v>
      </c>
      <c r="X401" t="s">
        <v>5959</v>
      </c>
      <c r="Y401" t="s">
        <v>5960</v>
      </c>
      <c r="Z401" t="s">
        <v>5961</v>
      </c>
      <c r="AA401" t="s">
        <v>4502</v>
      </c>
      <c r="AB401" t="s">
        <v>4503</v>
      </c>
      <c r="AC401">
        <v>1.73</v>
      </c>
    </row>
    <row r="402" spans="1:29" customFormat="1" ht="14.4" x14ac:dyDescent="0.55000000000000004">
      <c r="A402" s="2" t="str">
        <f t="shared" si="25"/>
        <v>SkLrM0379</v>
      </c>
      <c r="B402" s="1" t="s">
        <v>28</v>
      </c>
      <c r="C402" s="2" t="str">
        <f t="shared" si="26"/>
        <v>SkLrM0379</v>
      </c>
      <c r="D402" s="2" t="s">
        <v>1383</v>
      </c>
      <c r="E402" s="2" t="s">
        <v>211</v>
      </c>
      <c r="F402" s="2" t="s">
        <v>267</v>
      </c>
      <c r="G402" s="2" t="s">
        <v>1384</v>
      </c>
      <c r="H402" s="2" t="s">
        <v>1127</v>
      </c>
      <c r="I402" s="2">
        <v>18</v>
      </c>
      <c r="J402" s="2" t="s">
        <v>149</v>
      </c>
      <c r="K402" s="2" t="s">
        <v>333</v>
      </c>
      <c r="L402" s="2" t="str">
        <f t="shared" si="27"/>
        <v>SkLrM0379Maize18Dy</v>
      </c>
      <c r="M402" s="2" t="s">
        <v>3</v>
      </c>
      <c r="N402" s="2" t="s">
        <v>4</v>
      </c>
      <c r="O402" s="2" t="str">
        <f t="shared" si="28"/>
        <v>Maize root microbiome</v>
      </c>
      <c r="P402" s="23" t="s">
        <v>378</v>
      </c>
      <c r="Q402" s="2" t="s">
        <v>334</v>
      </c>
      <c r="R402" s="2" t="s">
        <v>141</v>
      </c>
      <c r="S402" s="2" t="s">
        <v>142</v>
      </c>
      <c r="T402" s="23" t="s">
        <v>335</v>
      </c>
      <c r="U402" s="23" t="s">
        <v>380</v>
      </c>
      <c r="V402" s="2" t="s">
        <v>381</v>
      </c>
      <c r="W402" t="s">
        <v>5962</v>
      </c>
      <c r="X402" t="s">
        <v>5963</v>
      </c>
      <c r="Y402" t="s">
        <v>5964</v>
      </c>
      <c r="Z402" t="s">
        <v>5965</v>
      </c>
      <c r="AA402" t="s">
        <v>4502</v>
      </c>
      <c r="AB402" t="s">
        <v>4503</v>
      </c>
      <c r="AC402">
        <v>1.7</v>
      </c>
    </row>
    <row r="403" spans="1:29" customFormat="1" ht="14.4" x14ac:dyDescent="0.55000000000000004">
      <c r="A403" s="2" t="str">
        <f t="shared" si="25"/>
        <v>SkLrM0380</v>
      </c>
      <c r="B403" s="1" t="s">
        <v>29</v>
      </c>
      <c r="C403" s="2" t="str">
        <f t="shared" si="26"/>
        <v>SkLrM0380</v>
      </c>
      <c r="D403" s="2" t="s">
        <v>1385</v>
      </c>
      <c r="E403" s="2" t="s">
        <v>211</v>
      </c>
      <c r="F403" s="2" t="s">
        <v>267</v>
      </c>
      <c r="G403" s="2" t="s">
        <v>1386</v>
      </c>
      <c r="H403" s="2" t="s">
        <v>1128</v>
      </c>
      <c r="I403" s="2">
        <v>18</v>
      </c>
      <c r="J403" s="2" t="s">
        <v>149</v>
      </c>
      <c r="K403" s="2" t="s">
        <v>333</v>
      </c>
      <c r="L403" s="2" t="str">
        <f t="shared" si="27"/>
        <v>SkLrM0380Maize18Dy</v>
      </c>
      <c r="M403" s="2" t="s">
        <v>3</v>
      </c>
      <c r="N403" s="2" t="s">
        <v>4</v>
      </c>
      <c r="O403" s="2" t="str">
        <f t="shared" si="28"/>
        <v>Maize root microbiome</v>
      </c>
      <c r="P403" s="23" t="s">
        <v>378</v>
      </c>
      <c r="Q403" s="2" t="s">
        <v>334</v>
      </c>
      <c r="R403" s="2" t="s">
        <v>141</v>
      </c>
      <c r="S403" s="2" t="s">
        <v>142</v>
      </c>
      <c r="T403" s="23" t="s">
        <v>335</v>
      </c>
      <c r="U403" s="23" t="s">
        <v>380</v>
      </c>
      <c r="V403" s="2" t="s">
        <v>381</v>
      </c>
      <c r="W403" t="s">
        <v>5966</v>
      </c>
      <c r="X403" t="s">
        <v>5967</v>
      </c>
      <c r="Y403" t="s">
        <v>5968</v>
      </c>
      <c r="Z403" t="s">
        <v>5969</v>
      </c>
      <c r="AA403" t="s">
        <v>4502</v>
      </c>
      <c r="AB403" t="s">
        <v>4503</v>
      </c>
      <c r="AC403">
        <v>1.95</v>
      </c>
    </row>
    <row r="404" spans="1:29" customFormat="1" ht="14.4" x14ac:dyDescent="0.55000000000000004">
      <c r="A404" s="2" t="str">
        <f t="shared" si="25"/>
        <v>SkLrM0381</v>
      </c>
      <c r="B404" s="1" t="s">
        <v>30</v>
      </c>
      <c r="C404" s="2" t="str">
        <f t="shared" si="26"/>
        <v>SkLrM0381</v>
      </c>
      <c r="D404" s="2" t="s">
        <v>1387</v>
      </c>
      <c r="E404" s="2" t="s">
        <v>211</v>
      </c>
      <c r="F404" s="2" t="s">
        <v>267</v>
      </c>
      <c r="G404" s="2" t="s">
        <v>1388</v>
      </c>
      <c r="H404" s="2" t="s">
        <v>1129</v>
      </c>
      <c r="I404" s="2">
        <v>18</v>
      </c>
      <c r="J404" s="2" t="s">
        <v>149</v>
      </c>
      <c r="K404" s="2" t="s">
        <v>333</v>
      </c>
      <c r="L404" s="2" t="str">
        <f t="shared" si="27"/>
        <v>SkLrM0381Maize18Dy</v>
      </c>
      <c r="M404" s="2" t="s">
        <v>3</v>
      </c>
      <c r="N404" s="2" t="s">
        <v>4</v>
      </c>
      <c r="O404" s="2" t="str">
        <f t="shared" si="28"/>
        <v>Maize root microbiome</v>
      </c>
      <c r="P404" s="23" t="s">
        <v>378</v>
      </c>
      <c r="Q404" s="2" t="s">
        <v>334</v>
      </c>
      <c r="R404" s="2" t="s">
        <v>141</v>
      </c>
      <c r="S404" s="2" t="s">
        <v>142</v>
      </c>
      <c r="T404" s="23" t="s">
        <v>335</v>
      </c>
      <c r="U404" s="23" t="s">
        <v>380</v>
      </c>
      <c r="V404" s="2" t="s">
        <v>381</v>
      </c>
      <c r="W404" t="s">
        <v>5970</v>
      </c>
      <c r="X404" t="s">
        <v>5971</v>
      </c>
      <c r="Y404" t="s">
        <v>5972</v>
      </c>
      <c r="Z404" t="s">
        <v>5973</v>
      </c>
      <c r="AA404" t="s">
        <v>4502</v>
      </c>
      <c r="AB404" t="s">
        <v>4503</v>
      </c>
      <c r="AC404">
        <v>1.9</v>
      </c>
    </row>
    <row r="405" spans="1:29" customFormat="1" ht="14.4" x14ac:dyDescent="0.55000000000000004">
      <c r="A405" s="2" t="str">
        <f t="shared" si="25"/>
        <v>SkLrM0382</v>
      </c>
      <c r="B405" s="1" t="s">
        <v>31</v>
      </c>
      <c r="C405" s="2" t="str">
        <f t="shared" si="26"/>
        <v>SkLrM0382</v>
      </c>
      <c r="D405" s="2" t="s">
        <v>1389</v>
      </c>
      <c r="E405" s="2" t="s">
        <v>211</v>
      </c>
      <c r="F405" s="2" t="s">
        <v>267</v>
      </c>
      <c r="G405" s="2" t="s">
        <v>1390</v>
      </c>
      <c r="H405" s="2" t="s">
        <v>1130</v>
      </c>
      <c r="I405" s="2">
        <v>18</v>
      </c>
      <c r="J405" s="2" t="s">
        <v>149</v>
      </c>
      <c r="K405" s="2" t="s">
        <v>333</v>
      </c>
      <c r="L405" s="2" t="str">
        <f t="shared" si="27"/>
        <v>SkLrM0382Maize18Dy</v>
      </c>
      <c r="M405" s="2" t="s">
        <v>3</v>
      </c>
      <c r="N405" s="2" t="s">
        <v>4</v>
      </c>
      <c r="O405" s="2" t="str">
        <f t="shared" si="28"/>
        <v>Maize root microbiome</v>
      </c>
      <c r="P405" s="23" t="s">
        <v>378</v>
      </c>
      <c r="Q405" s="2" t="s">
        <v>334</v>
      </c>
      <c r="R405" s="2" t="s">
        <v>141</v>
      </c>
      <c r="S405" s="2" t="s">
        <v>142</v>
      </c>
      <c r="T405" s="23" t="s">
        <v>335</v>
      </c>
      <c r="U405" s="23" t="s">
        <v>380</v>
      </c>
      <c r="V405" s="2" t="s">
        <v>381</v>
      </c>
      <c r="W405" t="s">
        <v>5974</v>
      </c>
      <c r="X405" t="s">
        <v>5975</v>
      </c>
      <c r="Y405" t="s">
        <v>5976</v>
      </c>
      <c r="Z405" t="s">
        <v>5977</v>
      </c>
      <c r="AA405" t="s">
        <v>4502</v>
      </c>
      <c r="AB405" t="s">
        <v>4503</v>
      </c>
      <c r="AC405">
        <v>2.2000000000000002</v>
      </c>
    </row>
    <row r="406" spans="1:29" customFormat="1" ht="14.4" x14ac:dyDescent="0.55000000000000004">
      <c r="A406" s="2" t="str">
        <f t="shared" si="25"/>
        <v>SkLrM0383</v>
      </c>
      <c r="B406" s="1" t="s">
        <v>32</v>
      </c>
      <c r="C406" s="2" t="str">
        <f t="shared" si="26"/>
        <v>SkLrM0383</v>
      </c>
      <c r="D406" s="2" t="s">
        <v>1391</v>
      </c>
      <c r="E406" s="2" t="s">
        <v>211</v>
      </c>
      <c r="F406" s="2" t="s">
        <v>267</v>
      </c>
      <c r="G406" s="2" t="s">
        <v>1392</v>
      </c>
      <c r="H406" s="2" t="s">
        <v>1131</v>
      </c>
      <c r="I406" s="2">
        <v>18</v>
      </c>
      <c r="J406" s="2" t="s">
        <v>149</v>
      </c>
      <c r="K406" s="2" t="s">
        <v>333</v>
      </c>
      <c r="L406" s="2" t="str">
        <f t="shared" si="27"/>
        <v>SkLrM0383Maize18Dy</v>
      </c>
      <c r="M406" s="2" t="s">
        <v>3</v>
      </c>
      <c r="N406" s="2" t="s">
        <v>4</v>
      </c>
      <c r="O406" s="2" t="str">
        <f t="shared" si="28"/>
        <v>Maize root microbiome</v>
      </c>
      <c r="P406" s="23" t="s">
        <v>378</v>
      </c>
      <c r="Q406" s="2" t="s">
        <v>334</v>
      </c>
      <c r="R406" s="2" t="s">
        <v>141</v>
      </c>
      <c r="S406" s="2" t="s">
        <v>142</v>
      </c>
      <c r="T406" s="23" t="s">
        <v>335</v>
      </c>
      <c r="U406" s="23" t="s">
        <v>380</v>
      </c>
      <c r="V406" s="2" t="s">
        <v>381</v>
      </c>
      <c r="W406" t="s">
        <v>5978</v>
      </c>
      <c r="X406" t="s">
        <v>5979</v>
      </c>
      <c r="Y406" t="s">
        <v>4338</v>
      </c>
      <c r="Z406" t="s">
        <v>5980</v>
      </c>
      <c r="AA406" t="s">
        <v>4502</v>
      </c>
      <c r="AB406" t="s">
        <v>4503</v>
      </c>
      <c r="AC406">
        <v>1.6</v>
      </c>
    </row>
    <row r="407" spans="1:29" customFormat="1" ht="14.4" x14ac:dyDescent="0.55000000000000004">
      <c r="A407" s="2" t="str">
        <f t="shared" si="25"/>
        <v>SkLrM0384</v>
      </c>
      <c r="B407" s="1" t="s">
        <v>33</v>
      </c>
      <c r="C407" s="2" t="str">
        <f t="shared" si="26"/>
        <v>SkLrM0384</v>
      </c>
      <c r="D407" s="2" t="s">
        <v>1393</v>
      </c>
      <c r="E407" s="2" t="s">
        <v>211</v>
      </c>
      <c r="F407" s="2" t="s">
        <v>267</v>
      </c>
      <c r="G407" s="2" t="s">
        <v>1394</v>
      </c>
      <c r="H407" s="2" t="s">
        <v>1132</v>
      </c>
      <c r="I407" s="2">
        <v>18</v>
      </c>
      <c r="J407" s="2" t="s">
        <v>149</v>
      </c>
      <c r="K407" s="2" t="s">
        <v>333</v>
      </c>
      <c r="L407" s="2" t="str">
        <f t="shared" si="27"/>
        <v>SkLrM0384Maize18Dy</v>
      </c>
      <c r="M407" s="2" t="s">
        <v>3</v>
      </c>
      <c r="N407" s="2" t="s">
        <v>4</v>
      </c>
      <c r="O407" s="2" t="str">
        <f t="shared" si="28"/>
        <v>Maize root microbiome</v>
      </c>
      <c r="P407" s="23" t="s">
        <v>378</v>
      </c>
      <c r="Q407" s="2" t="s">
        <v>334</v>
      </c>
      <c r="R407" s="2" t="s">
        <v>141</v>
      </c>
      <c r="S407" s="2" t="s">
        <v>142</v>
      </c>
      <c r="T407" s="23" t="s">
        <v>335</v>
      </c>
      <c r="U407" s="23" t="s">
        <v>380</v>
      </c>
      <c r="V407" s="2" t="s">
        <v>381</v>
      </c>
      <c r="W407" t="s">
        <v>5981</v>
      </c>
      <c r="X407" t="s">
        <v>5982</v>
      </c>
      <c r="Y407" t="s">
        <v>5983</v>
      </c>
      <c r="Z407" t="s">
        <v>5984</v>
      </c>
      <c r="AA407" t="s">
        <v>4502</v>
      </c>
      <c r="AB407" t="s">
        <v>4503</v>
      </c>
      <c r="AC407">
        <v>1.6</v>
      </c>
    </row>
    <row r="408" spans="1:29" customFormat="1" ht="14.4" x14ac:dyDescent="0.55000000000000004">
      <c r="A408" s="2" t="str">
        <f t="shared" si="25"/>
        <v>SkLrM0385</v>
      </c>
      <c r="B408" s="1" t="s">
        <v>34</v>
      </c>
      <c r="C408" s="2" t="str">
        <f t="shared" si="26"/>
        <v>SkLrM0385</v>
      </c>
      <c r="D408" s="2" t="s">
        <v>1395</v>
      </c>
      <c r="E408" s="2" t="s">
        <v>211</v>
      </c>
      <c r="F408" s="2" t="s">
        <v>267</v>
      </c>
      <c r="G408" s="2" t="s">
        <v>1396</v>
      </c>
      <c r="H408" s="2" t="s">
        <v>1133</v>
      </c>
      <c r="I408" s="2">
        <v>18</v>
      </c>
      <c r="J408" s="2" t="s">
        <v>149</v>
      </c>
      <c r="K408" s="2" t="s">
        <v>333</v>
      </c>
      <c r="L408" s="2" t="str">
        <f t="shared" si="27"/>
        <v>SkLrM0385Maize18Dy</v>
      </c>
      <c r="M408" s="2" t="s">
        <v>3</v>
      </c>
      <c r="N408" s="2" t="s">
        <v>4</v>
      </c>
      <c r="O408" s="2" t="str">
        <f t="shared" si="28"/>
        <v>Maize root microbiome</v>
      </c>
      <c r="P408" s="23" t="s">
        <v>378</v>
      </c>
      <c r="Q408" s="2" t="s">
        <v>334</v>
      </c>
      <c r="R408" s="2" t="s">
        <v>141</v>
      </c>
      <c r="S408" s="2" t="s">
        <v>142</v>
      </c>
      <c r="T408" s="23" t="s">
        <v>335</v>
      </c>
      <c r="U408" s="23" t="s">
        <v>380</v>
      </c>
      <c r="V408" s="2" t="s">
        <v>381</v>
      </c>
      <c r="W408" t="s">
        <v>5985</v>
      </c>
      <c r="X408" t="s">
        <v>5986</v>
      </c>
      <c r="Y408" t="s">
        <v>5987</v>
      </c>
      <c r="Z408" t="s">
        <v>5988</v>
      </c>
      <c r="AA408" t="s">
        <v>4502</v>
      </c>
      <c r="AB408" t="s">
        <v>4503</v>
      </c>
      <c r="AC408">
        <v>1.9</v>
      </c>
    </row>
    <row r="409" spans="1:29" customFormat="1" ht="14.4" x14ac:dyDescent="0.55000000000000004">
      <c r="A409" s="2" t="str">
        <f t="shared" si="25"/>
        <v>SkLrM0386</v>
      </c>
      <c r="B409" s="1" t="s">
        <v>35</v>
      </c>
      <c r="C409" s="2" t="str">
        <f t="shared" si="26"/>
        <v>SkLrM0386</v>
      </c>
      <c r="D409" s="2" t="s">
        <v>1397</v>
      </c>
      <c r="E409" s="2" t="s">
        <v>211</v>
      </c>
      <c r="F409" s="2" t="s">
        <v>267</v>
      </c>
      <c r="G409" s="2" t="s">
        <v>1398</v>
      </c>
      <c r="H409" s="2" t="s">
        <v>1134</v>
      </c>
      <c r="I409" s="2">
        <v>18</v>
      </c>
      <c r="J409" s="2" t="s">
        <v>149</v>
      </c>
      <c r="K409" s="2" t="s">
        <v>333</v>
      </c>
      <c r="L409" s="2" t="str">
        <f t="shared" si="27"/>
        <v>SkLrM0386Maize18Dy</v>
      </c>
      <c r="M409" s="2" t="s">
        <v>3</v>
      </c>
      <c r="N409" s="2" t="s">
        <v>4</v>
      </c>
      <c r="O409" s="2" t="str">
        <f t="shared" si="28"/>
        <v>Maize root microbiome</v>
      </c>
      <c r="P409" s="23" t="s">
        <v>378</v>
      </c>
      <c r="Q409" s="2" t="s">
        <v>334</v>
      </c>
      <c r="R409" s="2" t="s">
        <v>141</v>
      </c>
      <c r="S409" s="2" t="s">
        <v>142</v>
      </c>
      <c r="T409" s="23" t="s">
        <v>335</v>
      </c>
      <c r="U409" s="23" t="s">
        <v>380</v>
      </c>
      <c r="V409" s="2" t="s">
        <v>381</v>
      </c>
      <c r="W409" t="s">
        <v>5989</v>
      </c>
      <c r="X409" t="s">
        <v>5990</v>
      </c>
      <c r="Y409" t="s">
        <v>5991</v>
      </c>
      <c r="Z409" t="s">
        <v>5992</v>
      </c>
      <c r="AA409" t="s">
        <v>4502</v>
      </c>
      <c r="AB409" t="s">
        <v>4503</v>
      </c>
      <c r="AC409">
        <v>1.88</v>
      </c>
    </row>
    <row r="410" spans="1:29" customFormat="1" ht="14.4" x14ac:dyDescent="0.55000000000000004">
      <c r="A410" s="2" t="str">
        <f t="shared" si="25"/>
        <v>SkLrM0387</v>
      </c>
      <c r="B410" s="1" t="s">
        <v>36</v>
      </c>
      <c r="C410" s="2" t="str">
        <f t="shared" si="26"/>
        <v>SkLrM0387</v>
      </c>
      <c r="D410" s="2" t="s">
        <v>1399</v>
      </c>
      <c r="E410" s="2" t="s">
        <v>211</v>
      </c>
      <c r="F410" s="2" t="s">
        <v>267</v>
      </c>
      <c r="G410" s="2" t="s">
        <v>1400</v>
      </c>
      <c r="H410" s="2" t="s">
        <v>1135</v>
      </c>
      <c r="I410" s="2">
        <v>18</v>
      </c>
      <c r="J410" s="2" t="s">
        <v>149</v>
      </c>
      <c r="K410" s="2" t="s">
        <v>333</v>
      </c>
      <c r="L410" s="2" t="str">
        <f t="shared" si="27"/>
        <v>SkLrM0387Maize18Dy</v>
      </c>
      <c r="M410" s="2" t="s">
        <v>3</v>
      </c>
      <c r="N410" s="2" t="s">
        <v>4</v>
      </c>
      <c r="O410" s="2" t="str">
        <f t="shared" si="28"/>
        <v>Maize root microbiome</v>
      </c>
      <c r="P410" s="23" t="s">
        <v>378</v>
      </c>
      <c r="Q410" s="2" t="s">
        <v>334</v>
      </c>
      <c r="R410" s="2" t="s">
        <v>141</v>
      </c>
      <c r="S410" s="2" t="s">
        <v>142</v>
      </c>
      <c r="T410" s="23" t="s">
        <v>335</v>
      </c>
      <c r="U410" s="23" t="s">
        <v>380</v>
      </c>
      <c r="V410" s="2" t="s">
        <v>381</v>
      </c>
      <c r="W410" t="s">
        <v>5993</v>
      </c>
      <c r="X410" t="s">
        <v>5994</v>
      </c>
      <c r="Y410" t="s">
        <v>5995</v>
      </c>
      <c r="Z410" t="s">
        <v>5996</v>
      </c>
      <c r="AA410" t="s">
        <v>4502</v>
      </c>
      <c r="AB410" t="s">
        <v>4503</v>
      </c>
      <c r="AC410">
        <v>2</v>
      </c>
    </row>
    <row r="411" spans="1:29" customFormat="1" ht="14.4" x14ac:dyDescent="0.55000000000000004">
      <c r="A411" s="2" t="str">
        <f t="shared" si="25"/>
        <v>SkLrM0388</v>
      </c>
      <c r="B411" s="1" t="s">
        <v>37</v>
      </c>
      <c r="C411" s="2" t="str">
        <f t="shared" si="26"/>
        <v>SkLrM0388</v>
      </c>
      <c r="D411" s="2" t="s">
        <v>1401</v>
      </c>
      <c r="E411" s="2" t="s">
        <v>211</v>
      </c>
      <c r="F411" s="2" t="s">
        <v>267</v>
      </c>
      <c r="G411" s="2" t="s">
        <v>1402</v>
      </c>
      <c r="H411" s="2" t="s">
        <v>1136</v>
      </c>
      <c r="I411" s="2">
        <v>18</v>
      </c>
      <c r="J411" s="2" t="s">
        <v>149</v>
      </c>
      <c r="K411" s="2" t="s">
        <v>333</v>
      </c>
      <c r="L411" s="2" t="str">
        <f t="shared" si="27"/>
        <v>SkLrM0388Maize18Dy</v>
      </c>
      <c r="M411" s="2" t="s">
        <v>3</v>
      </c>
      <c r="N411" s="2" t="s">
        <v>4</v>
      </c>
      <c r="O411" s="2" t="str">
        <f t="shared" si="28"/>
        <v>Maize root microbiome</v>
      </c>
      <c r="P411" s="23" t="s">
        <v>378</v>
      </c>
      <c r="Q411" s="2" t="s">
        <v>334</v>
      </c>
      <c r="R411" s="2" t="s">
        <v>141</v>
      </c>
      <c r="S411" s="2" t="s">
        <v>142</v>
      </c>
      <c r="T411" s="23" t="s">
        <v>335</v>
      </c>
      <c r="U411" s="23" t="s">
        <v>380</v>
      </c>
      <c r="V411" s="2" t="s">
        <v>381</v>
      </c>
      <c r="W411" t="s">
        <v>5997</v>
      </c>
      <c r="X411" t="s">
        <v>5998</v>
      </c>
      <c r="Y411" t="s">
        <v>5999</v>
      </c>
      <c r="Z411" t="s">
        <v>6000</v>
      </c>
      <c r="AA411" t="s">
        <v>4502</v>
      </c>
      <c r="AB411" t="s">
        <v>4503</v>
      </c>
      <c r="AC411">
        <v>1.93</v>
      </c>
    </row>
    <row r="412" spans="1:29" customFormat="1" ht="14.4" x14ac:dyDescent="0.55000000000000004">
      <c r="A412" s="2" t="str">
        <f t="shared" si="25"/>
        <v>SkLrM0389</v>
      </c>
      <c r="B412" s="1" t="s">
        <v>38</v>
      </c>
      <c r="C412" s="2" t="str">
        <f t="shared" si="26"/>
        <v>SkLrM0389</v>
      </c>
      <c r="D412" s="2" t="s">
        <v>1403</v>
      </c>
      <c r="E412" s="2" t="s">
        <v>211</v>
      </c>
      <c r="F412" s="2" t="s">
        <v>267</v>
      </c>
      <c r="G412" s="2" t="s">
        <v>1404</v>
      </c>
      <c r="H412" s="2" t="s">
        <v>1137</v>
      </c>
      <c r="I412" s="2">
        <v>18</v>
      </c>
      <c r="J412" s="2" t="s">
        <v>149</v>
      </c>
      <c r="K412" s="2" t="s">
        <v>333</v>
      </c>
      <c r="L412" s="2" t="str">
        <f t="shared" si="27"/>
        <v>SkLrM0389Maize18Dy</v>
      </c>
      <c r="M412" s="2" t="s">
        <v>3</v>
      </c>
      <c r="N412" s="2" t="s">
        <v>4</v>
      </c>
      <c r="O412" s="2" t="str">
        <f t="shared" si="28"/>
        <v>Maize root microbiome</v>
      </c>
      <c r="P412" s="23" t="s">
        <v>378</v>
      </c>
      <c r="Q412" s="2" t="s">
        <v>334</v>
      </c>
      <c r="R412" s="2" t="s">
        <v>141</v>
      </c>
      <c r="S412" s="2" t="s">
        <v>142</v>
      </c>
      <c r="T412" s="23" t="s">
        <v>335</v>
      </c>
      <c r="U412" s="23" t="s">
        <v>380</v>
      </c>
      <c r="V412" s="2" t="s">
        <v>381</v>
      </c>
      <c r="W412" t="s">
        <v>6001</v>
      </c>
      <c r="X412" t="s">
        <v>6002</v>
      </c>
      <c r="Y412" t="s">
        <v>6003</v>
      </c>
      <c r="Z412" t="s">
        <v>6004</v>
      </c>
      <c r="AA412" t="s">
        <v>4502</v>
      </c>
      <c r="AB412" t="s">
        <v>4503</v>
      </c>
      <c r="AC412">
        <v>1.48</v>
      </c>
    </row>
    <row r="413" spans="1:29" customFormat="1" ht="14.4" x14ac:dyDescent="0.55000000000000004">
      <c r="A413" s="2" t="str">
        <f t="shared" si="25"/>
        <v>SkLrM0390</v>
      </c>
      <c r="B413" s="1" t="s">
        <v>39</v>
      </c>
      <c r="C413" s="2" t="str">
        <f t="shared" si="26"/>
        <v>SkLrM0390</v>
      </c>
      <c r="D413" s="2" t="s">
        <v>1405</v>
      </c>
      <c r="E413" s="2" t="s">
        <v>211</v>
      </c>
      <c r="F413" s="2" t="s">
        <v>267</v>
      </c>
      <c r="G413" s="2" t="s">
        <v>1406</v>
      </c>
      <c r="H413" s="2" t="s">
        <v>1138</v>
      </c>
      <c r="I413" s="2">
        <v>18</v>
      </c>
      <c r="J413" s="2" t="s">
        <v>149</v>
      </c>
      <c r="K413" s="2" t="s">
        <v>333</v>
      </c>
      <c r="L413" s="2" t="str">
        <f t="shared" si="27"/>
        <v>SkLrM0390Maize18Dy</v>
      </c>
      <c r="M413" s="2" t="s">
        <v>3</v>
      </c>
      <c r="N413" s="2" t="s">
        <v>4</v>
      </c>
      <c r="O413" s="2" t="str">
        <f t="shared" si="28"/>
        <v>Maize root microbiome</v>
      </c>
      <c r="P413" s="23" t="s">
        <v>378</v>
      </c>
      <c r="Q413" s="2" t="s">
        <v>334</v>
      </c>
      <c r="R413" s="2" t="s">
        <v>141</v>
      </c>
      <c r="S413" s="2" t="s">
        <v>142</v>
      </c>
      <c r="T413" s="23" t="s">
        <v>335</v>
      </c>
      <c r="U413" s="23" t="s">
        <v>380</v>
      </c>
      <c r="V413" s="2" t="s">
        <v>381</v>
      </c>
      <c r="W413" t="s">
        <v>6005</v>
      </c>
      <c r="X413" t="s">
        <v>6006</v>
      </c>
      <c r="Y413" t="s">
        <v>6007</v>
      </c>
      <c r="Z413" t="s">
        <v>6008</v>
      </c>
      <c r="AA413" t="s">
        <v>4502</v>
      </c>
      <c r="AB413" t="s">
        <v>4503</v>
      </c>
      <c r="AC413">
        <v>2.17</v>
      </c>
    </row>
    <row r="414" spans="1:29" customFormat="1" ht="14.4" x14ac:dyDescent="0.55000000000000004">
      <c r="A414" s="2" t="str">
        <f t="shared" si="25"/>
        <v>SkLrM0391</v>
      </c>
      <c r="B414" s="1" t="s">
        <v>40</v>
      </c>
      <c r="C414" s="2" t="str">
        <f t="shared" si="26"/>
        <v>SkLrM0391</v>
      </c>
      <c r="D414" s="2" t="s">
        <v>1407</v>
      </c>
      <c r="E414" s="2" t="s">
        <v>211</v>
      </c>
      <c r="F414" s="2" t="s">
        <v>267</v>
      </c>
      <c r="G414" s="2" t="s">
        <v>1408</v>
      </c>
      <c r="H414" s="2" t="s">
        <v>1139</v>
      </c>
      <c r="I414" s="2">
        <v>18</v>
      </c>
      <c r="J414" s="2" t="s">
        <v>149</v>
      </c>
      <c r="K414" s="2" t="s">
        <v>333</v>
      </c>
      <c r="L414" s="2" t="str">
        <f t="shared" si="27"/>
        <v>SkLrM0391Maize18Dy</v>
      </c>
      <c r="M414" s="2" t="s">
        <v>3</v>
      </c>
      <c r="N414" s="2" t="s">
        <v>4</v>
      </c>
      <c r="O414" s="2" t="str">
        <f t="shared" si="28"/>
        <v>Maize root microbiome</v>
      </c>
      <c r="P414" s="23" t="s">
        <v>378</v>
      </c>
      <c r="Q414" s="2" t="s">
        <v>334</v>
      </c>
      <c r="R414" s="2" t="s">
        <v>141</v>
      </c>
      <c r="S414" s="2" t="s">
        <v>142</v>
      </c>
      <c r="T414" s="23" t="s">
        <v>335</v>
      </c>
      <c r="U414" s="23" t="s">
        <v>380</v>
      </c>
      <c r="V414" s="2" t="s">
        <v>381</v>
      </c>
      <c r="W414" t="s">
        <v>6009</v>
      </c>
      <c r="X414" t="s">
        <v>6010</v>
      </c>
      <c r="Y414" t="s">
        <v>6011</v>
      </c>
      <c r="Z414" t="s">
        <v>6012</v>
      </c>
      <c r="AA414" t="s">
        <v>4502</v>
      </c>
      <c r="AB414" t="s">
        <v>4503</v>
      </c>
      <c r="AC414">
        <v>2.1</v>
      </c>
    </row>
    <row r="415" spans="1:29" customFormat="1" ht="14.4" x14ac:dyDescent="0.55000000000000004">
      <c r="A415" s="2" t="str">
        <f t="shared" si="25"/>
        <v>SkLrM0392</v>
      </c>
      <c r="B415" s="1" t="s">
        <v>41</v>
      </c>
      <c r="C415" s="2" t="str">
        <f t="shared" si="26"/>
        <v>SkLrM0392</v>
      </c>
      <c r="D415" s="2" t="s">
        <v>1409</v>
      </c>
      <c r="E415" s="2" t="s">
        <v>211</v>
      </c>
      <c r="F415" s="2" t="s">
        <v>267</v>
      </c>
      <c r="G415" s="2" t="s">
        <v>1410</v>
      </c>
      <c r="H415" s="2" t="s">
        <v>1140</v>
      </c>
      <c r="I415" s="2">
        <v>18</v>
      </c>
      <c r="J415" s="2" t="s">
        <v>149</v>
      </c>
      <c r="K415" s="2" t="s">
        <v>333</v>
      </c>
      <c r="L415" s="2" t="str">
        <f t="shared" si="27"/>
        <v>SkLrM0392Maize18Dy</v>
      </c>
      <c r="M415" s="2" t="s">
        <v>3</v>
      </c>
      <c r="N415" s="2" t="s">
        <v>4</v>
      </c>
      <c r="O415" s="2" t="str">
        <f t="shared" si="28"/>
        <v>Maize root microbiome</v>
      </c>
      <c r="P415" s="23" t="s">
        <v>378</v>
      </c>
      <c r="Q415" s="2" t="s">
        <v>334</v>
      </c>
      <c r="R415" s="2" t="s">
        <v>141</v>
      </c>
      <c r="S415" s="2" t="s">
        <v>142</v>
      </c>
      <c r="T415" s="23" t="s">
        <v>335</v>
      </c>
      <c r="U415" s="23" t="s">
        <v>380</v>
      </c>
      <c r="V415" s="2" t="s">
        <v>381</v>
      </c>
      <c r="W415" t="s">
        <v>6013</v>
      </c>
      <c r="X415" t="s">
        <v>6014</v>
      </c>
      <c r="Y415" t="s">
        <v>6015</v>
      </c>
      <c r="Z415" t="s">
        <v>6016</v>
      </c>
      <c r="AA415" t="s">
        <v>4502</v>
      </c>
      <c r="AB415" t="s">
        <v>4503</v>
      </c>
      <c r="AC415">
        <v>2.1</v>
      </c>
    </row>
    <row r="416" spans="1:29" customFormat="1" ht="14.4" x14ac:dyDescent="0.55000000000000004">
      <c r="A416" s="2" t="str">
        <f t="shared" si="25"/>
        <v>SkLrM0393</v>
      </c>
      <c r="B416" s="1" t="s">
        <v>42</v>
      </c>
      <c r="C416" s="2" t="str">
        <f t="shared" si="26"/>
        <v>SkLrM0393</v>
      </c>
      <c r="D416" s="2" t="s">
        <v>1411</v>
      </c>
      <c r="E416" s="2" t="s">
        <v>211</v>
      </c>
      <c r="F416" s="2" t="s">
        <v>267</v>
      </c>
      <c r="G416" s="2" t="s">
        <v>1412</v>
      </c>
      <c r="H416" s="2" t="s">
        <v>1141</v>
      </c>
      <c r="I416" s="2">
        <v>18</v>
      </c>
      <c r="J416" s="2" t="s">
        <v>149</v>
      </c>
      <c r="K416" s="2" t="s">
        <v>333</v>
      </c>
      <c r="L416" s="2" t="str">
        <f t="shared" si="27"/>
        <v>SkLrM0393Maize18Dy</v>
      </c>
      <c r="M416" s="2" t="s">
        <v>3</v>
      </c>
      <c r="N416" s="2" t="s">
        <v>4</v>
      </c>
      <c r="O416" s="2" t="str">
        <f t="shared" si="28"/>
        <v>Maize root microbiome</v>
      </c>
      <c r="P416" s="23" t="s">
        <v>378</v>
      </c>
      <c r="Q416" s="2" t="s">
        <v>334</v>
      </c>
      <c r="R416" s="2" t="s">
        <v>141</v>
      </c>
      <c r="S416" s="2" t="s">
        <v>142</v>
      </c>
      <c r="T416" s="23" t="s">
        <v>335</v>
      </c>
      <c r="U416" s="23" t="s">
        <v>380</v>
      </c>
      <c r="V416" s="2" t="s">
        <v>381</v>
      </c>
      <c r="W416" t="s">
        <v>6017</v>
      </c>
      <c r="X416" t="s">
        <v>6018</v>
      </c>
      <c r="Y416" t="s">
        <v>6019</v>
      </c>
      <c r="Z416" t="s">
        <v>6020</v>
      </c>
      <c r="AA416" t="s">
        <v>4502</v>
      </c>
      <c r="AB416" t="s">
        <v>4503</v>
      </c>
      <c r="AC416">
        <v>1.87</v>
      </c>
    </row>
    <row r="417" spans="1:29" customFormat="1" ht="14.4" x14ac:dyDescent="0.55000000000000004">
      <c r="A417" s="2" t="str">
        <f t="shared" si="25"/>
        <v>SkLrM0394</v>
      </c>
      <c r="B417" s="1" t="s">
        <v>43</v>
      </c>
      <c r="C417" s="2" t="str">
        <f t="shared" si="26"/>
        <v>SkLrM0394</v>
      </c>
      <c r="D417" s="2" t="s">
        <v>1413</v>
      </c>
      <c r="E417" s="2" t="s">
        <v>211</v>
      </c>
      <c r="F417" s="2" t="s">
        <v>267</v>
      </c>
      <c r="G417" s="2" t="s">
        <v>1414</v>
      </c>
      <c r="H417" s="2" t="s">
        <v>1142</v>
      </c>
      <c r="I417" s="2">
        <v>18</v>
      </c>
      <c r="J417" s="2" t="s">
        <v>149</v>
      </c>
      <c r="K417" s="2" t="s">
        <v>333</v>
      </c>
      <c r="L417" s="2" t="str">
        <f t="shared" si="27"/>
        <v>SkLrM0394Maize18Dy</v>
      </c>
      <c r="M417" s="2" t="s">
        <v>3</v>
      </c>
      <c r="N417" s="2" t="s">
        <v>4</v>
      </c>
      <c r="O417" s="2" t="str">
        <f t="shared" si="28"/>
        <v>Maize root microbiome</v>
      </c>
      <c r="P417" s="23" t="s">
        <v>378</v>
      </c>
      <c r="Q417" s="2" t="s">
        <v>334</v>
      </c>
      <c r="R417" s="2" t="s">
        <v>141</v>
      </c>
      <c r="S417" s="2" t="s">
        <v>142</v>
      </c>
      <c r="T417" s="23" t="s">
        <v>335</v>
      </c>
      <c r="U417" s="23" t="s">
        <v>380</v>
      </c>
      <c r="V417" s="2" t="s">
        <v>381</v>
      </c>
      <c r="W417" t="s">
        <v>6021</v>
      </c>
      <c r="X417" t="s">
        <v>6022</v>
      </c>
      <c r="Y417" t="s">
        <v>6023</v>
      </c>
      <c r="Z417" t="s">
        <v>6024</v>
      </c>
      <c r="AA417" t="s">
        <v>4502</v>
      </c>
      <c r="AB417" t="s">
        <v>4503</v>
      </c>
      <c r="AC417">
        <v>2.1</v>
      </c>
    </row>
    <row r="418" spans="1:29" customFormat="1" ht="14.4" x14ac:dyDescent="0.55000000000000004">
      <c r="A418" s="2" t="str">
        <f t="shared" si="25"/>
        <v>SkLrM0395</v>
      </c>
      <c r="B418" s="1" t="s">
        <v>44</v>
      </c>
      <c r="C418" s="2" t="str">
        <f t="shared" si="26"/>
        <v>SkLrM0395</v>
      </c>
      <c r="D418" s="2" t="s">
        <v>1415</v>
      </c>
      <c r="E418" s="2" t="s">
        <v>211</v>
      </c>
      <c r="F418" s="2" t="s">
        <v>267</v>
      </c>
      <c r="G418" s="2" t="s">
        <v>1416</v>
      </c>
      <c r="H418" s="2" t="s">
        <v>1143</v>
      </c>
      <c r="I418" s="2">
        <v>18</v>
      </c>
      <c r="J418" s="2" t="s">
        <v>149</v>
      </c>
      <c r="K418" s="2" t="s">
        <v>333</v>
      </c>
      <c r="L418" s="2" t="str">
        <f t="shared" si="27"/>
        <v>SkLrM0395Maize18Dy</v>
      </c>
      <c r="M418" s="2" t="s">
        <v>3</v>
      </c>
      <c r="N418" s="2" t="s">
        <v>4</v>
      </c>
      <c r="O418" s="2" t="str">
        <f t="shared" si="28"/>
        <v>Maize root microbiome</v>
      </c>
      <c r="P418" s="23" t="s">
        <v>378</v>
      </c>
      <c r="Q418" s="2" t="s">
        <v>334</v>
      </c>
      <c r="R418" s="2" t="s">
        <v>141</v>
      </c>
      <c r="S418" s="2" t="s">
        <v>142</v>
      </c>
      <c r="T418" s="23" t="s">
        <v>335</v>
      </c>
      <c r="U418" s="23" t="s">
        <v>380</v>
      </c>
      <c r="V418" s="2" t="s">
        <v>381</v>
      </c>
      <c r="W418" t="s">
        <v>6025</v>
      </c>
      <c r="X418" t="s">
        <v>6026</v>
      </c>
      <c r="Y418" t="s">
        <v>6027</v>
      </c>
      <c r="Z418" t="s">
        <v>6028</v>
      </c>
      <c r="AA418" t="s">
        <v>4502</v>
      </c>
      <c r="AB418" t="s">
        <v>4503</v>
      </c>
      <c r="AC418">
        <v>1.65</v>
      </c>
    </row>
    <row r="419" spans="1:29" customFormat="1" ht="14.4" x14ac:dyDescent="0.55000000000000004">
      <c r="A419" s="2" t="str">
        <f t="shared" si="25"/>
        <v>SkLrM0396</v>
      </c>
      <c r="B419" s="1" t="s">
        <v>45</v>
      </c>
      <c r="C419" s="2" t="str">
        <f t="shared" si="26"/>
        <v>SkLrM0396</v>
      </c>
      <c r="D419" s="2" t="s">
        <v>1417</v>
      </c>
      <c r="E419" s="2" t="s">
        <v>211</v>
      </c>
      <c r="F419" s="2" t="s">
        <v>267</v>
      </c>
      <c r="G419" s="2" t="s">
        <v>1418</v>
      </c>
      <c r="H419" s="2" t="s">
        <v>1144</v>
      </c>
      <c r="I419" s="2">
        <v>18</v>
      </c>
      <c r="J419" s="2" t="s">
        <v>149</v>
      </c>
      <c r="K419" s="2" t="s">
        <v>333</v>
      </c>
      <c r="L419" s="2" t="str">
        <f t="shared" si="27"/>
        <v>SkLrM0396Maize18Dy</v>
      </c>
      <c r="M419" s="2" t="s">
        <v>3</v>
      </c>
      <c r="N419" s="2" t="s">
        <v>4</v>
      </c>
      <c r="O419" s="2" t="str">
        <f t="shared" si="28"/>
        <v>Maize root microbiome</v>
      </c>
      <c r="P419" s="23" t="s">
        <v>378</v>
      </c>
      <c r="Q419" s="2" t="s">
        <v>334</v>
      </c>
      <c r="R419" s="2" t="s">
        <v>141</v>
      </c>
      <c r="S419" s="2" t="s">
        <v>142</v>
      </c>
      <c r="T419" s="23" t="s">
        <v>335</v>
      </c>
      <c r="U419" s="23" t="s">
        <v>380</v>
      </c>
      <c r="V419" s="2" t="s">
        <v>381</v>
      </c>
      <c r="W419" t="s">
        <v>6029</v>
      </c>
      <c r="X419" t="s">
        <v>4691</v>
      </c>
      <c r="Y419" t="s">
        <v>4691</v>
      </c>
      <c r="Z419" t="s">
        <v>4691</v>
      </c>
      <c r="AA419" t="s">
        <v>4502</v>
      </c>
      <c r="AB419" t="s">
        <v>4692</v>
      </c>
      <c r="AC419">
        <v>1.8</v>
      </c>
    </row>
    <row r="420" spans="1:29" customFormat="1" ht="14.4" x14ac:dyDescent="0.55000000000000004">
      <c r="A420" s="2" t="str">
        <f t="shared" si="25"/>
        <v>SkLrM0397</v>
      </c>
      <c r="B420" s="1" t="s">
        <v>46</v>
      </c>
      <c r="C420" s="2" t="str">
        <f t="shared" si="26"/>
        <v>SkLrM0397</v>
      </c>
      <c r="D420" s="2" t="s">
        <v>1419</v>
      </c>
      <c r="E420" s="2" t="s">
        <v>211</v>
      </c>
      <c r="F420" s="2" t="s">
        <v>267</v>
      </c>
      <c r="G420" s="2" t="s">
        <v>1420</v>
      </c>
      <c r="H420" s="2" t="s">
        <v>1145</v>
      </c>
      <c r="I420" s="2">
        <v>18</v>
      </c>
      <c r="J420" s="2" t="s">
        <v>149</v>
      </c>
      <c r="K420" s="2" t="s">
        <v>333</v>
      </c>
      <c r="L420" s="2" t="str">
        <f t="shared" si="27"/>
        <v>SkLrM0397Maize18Dy</v>
      </c>
      <c r="M420" s="2" t="s">
        <v>3</v>
      </c>
      <c r="N420" s="2" t="s">
        <v>4</v>
      </c>
      <c r="O420" s="2" t="str">
        <f t="shared" si="28"/>
        <v>Maize root microbiome</v>
      </c>
      <c r="P420" s="23" t="s">
        <v>378</v>
      </c>
      <c r="Q420" s="2" t="s">
        <v>334</v>
      </c>
      <c r="R420" s="2" t="s">
        <v>141</v>
      </c>
      <c r="S420" s="2" t="s">
        <v>142</v>
      </c>
      <c r="T420" s="23" t="s">
        <v>335</v>
      </c>
      <c r="U420" s="23" t="s">
        <v>380</v>
      </c>
      <c r="V420" s="2" t="s">
        <v>381</v>
      </c>
      <c r="W420" t="s">
        <v>6030</v>
      </c>
      <c r="X420" t="s">
        <v>6031</v>
      </c>
      <c r="Y420" t="s">
        <v>6032</v>
      </c>
      <c r="Z420" t="s">
        <v>6033</v>
      </c>
      <c r="AA420" t="s">
        <v>4502</v>
      </c>
      <c r="AB420" t="s">
        <v>4503</v>
      </c>
      <c r="AC420">
        <v>1.85</v>
      </c>
    </row>
    <row r="421" spans="1:29" customFormat="1" ht="14.4" x14ac:dyDescent="0.55000000000000004">
      <c r="A421" s="2" t="str">
        <f t="shared" si="25"/>
        <v>SkLrM0398</v>
      </c>
      <c r="B421" s="1" t="s">
        <v>47</v>
      </c>
      <c r="C421" s="2" t="str">
        <f t="shared" si="26"/>
        <v>SkLrM0398</v>
      </c>
      <c r="D421" s="2" t="s">
        <v>1421</v>
      </c>
      <c r="E421" s="2" t="s">
        <v>211</v>
      </c>
      <c r="F421" s="2" t="s">
        <v>267</v>
      </c>
      <c r="G421" s="2" t="s">
        <v>1422</v>
      </c>
      <c r="H421" s="2" t="s">
        <v>1146</v>
      </c>
      <c r="I421" s="2">
        <v>18</v>
      </c>
      <c r="J421" s="2" t="s">
        <v>149</v>
      </c>
      <c r="K421" s="2" t="s">
        <v>333</v>
      </c>
      <c r="L421" s="2" t="str">
        <f t="shared" si="27"/>
        <v>SkLrM0398Maize18Dy</v>
      </c>
      <c r="M421" s="2" t="s">
        <v>3</v>
      </c>
      <c r="N421" s="2" t="s">
        <v>4</v>
      </c>
      <c r="O421" s="2" t="str">
        <f t="shared" si="28"/>
        <v>Maize root microbiome</v>
      </c>
      <c r="P421" s="23" t="s">
        <v>378</v>
      </c>
      <c r="Q421" s="2" t="s">
        <v>334</v>
      </c>
      <c r="R421" s="2" t="s">
        <v>141</v>
      </c>
      <c r="S421" s="2" t="s">
        <v>142</v>
      </c>
      <c r="T421" s="23" t="s">
        <v>335</v>
      </c>
      <c r="U421" s="23" t="s">
        <v>380</v>
      </c>
      <c r="V421" s="2" t="s">
        <v>381</v>
      </c>
      <c r="W421" t="s">
        <v>6034</v>
      </c>
      <c r="X421" t="s">
        <v>6035</v>
      </c>
      <c r="Y421" t="s">
        <v>6036</v>
      </c>
      <c r="Z421" t="s">
        <v>6037</v>
      </c>
      <c r="AA421" t="s">
        <v>4502</v>
      </c>
      <c r="AB421" t="s">
        <v>4503</v>
      </c>
      <c r="AC421">
        <v>2.2000000000000002</v>
      </c>
    </row>
    <row r="422" spans="1:29" customFormat="1" ht="14.4" x14ac:dyDescent="0.55000000000000004">
      <c r="A422" s="2" t="str">
        <f t="shared" si="25"/>
        <v>SkLrM0399</v>
      </c>
      <c r="B422" s="1" t="s">
        <v>48</v>
      </c>
      <c r="C422" s="2" t="str">
        <f t="shared" si="26"/>
        <v>SkLrM0399</v>
      </c>
      <c r="D422" s="2" t="s">
        <v>1423</v>
      </c>
      <c r="E422" s="2" t="s">
        <v>211</v>
      </c>
      <c r="F422" s="2" t="s">
        <v>267</v>
      </c>
      <c r="G422" s="2" t="s">
        <v>1424</v>
      </c>
      <c r="H422" s="2" t="s">
        <v>1147</v>
      </c>
      <c r="I422" s="2">
        <v>18</v>
      </c>
      <c r="J422" s="2" t="s">
        <v>149</v>
      </c>
      <c r="K422" s="2" t="s">
        <v>333</v>
      </c>
      <c r="L422" s="2" t="str">
        <f t="shared" si="27"/>
        <v>SkLrM0399Maize18Dy</v>
      </c>
      <c r="M422" s="2" t="s">
        <v>3</v>
      </c>
      <c r="N422" s="2" t="s">
        <v>4</v>
      </c>
      <c r="O422" s="2" t="str">
        <f t="shared" si="28"/>
        <v>Maize root microbiome</v>
      </c>
      <c r="P422" s="23" t="s">
        <v>378</v>
      </c>
      <c r="Q422" s="2" t="s">
        <v>334</v>
      </c>
      <c r="R422" s="2" t="s">
        <v>141</v>
      </c>
      <c r="S422" s="2" t="s">
        <v>142</v>
      </c>
      <c r="T422" s="23" t="s">
        <v>335</v>
      </c>
      <c r="U422" s="23" t="s">
        <v>380</v>
      </c>
      <c r="V422" s="2" t="s">
        <v>381</v>
      </c>
      <c r="W422" t="s">
        <v>6038</v>
      </c>
      <c r="X422" t="s">
        <v>6039</v>
      </c>
      <c r="Y422" t="s">
        <v>6040</v>
      </c>
      <c r="Z422" t="s">
        <v>6041</v>
      </c>
      <c r="AA422" t="s">
        <v>4502</v>
      </c>
      <c r="AB422" t="s">
        <v>4503</v>
      </c>
      <c r="AC422">
        <v>2.2000000000000002</v>
      </c>
    </row>
    <row r="423" spans="1:29" customFormat="1" ht="14.4" x14ac:dyDescent="0.55000000000000004">
      <c r="A423" s="2" t="str">
        <f t="shared" si="25"/>
        <v>SkLrM0400</v>
      </c>
      <c r="B423" s="1" t="s">
        <v>49</v>
      </c>
      <c r="C423" s="2" t="str">
        <f t="shared" si="26"/>
        <v>SkLrM0400</v>
      </c>
      <c r="D423" s="2" t="s">
        <v>1425</v>
      </c>
      <c r="E423" s="2" t="s">
        <v>211</v>
      </c>
      <c r="F423" s="2" t="s">
        <v>267</v>
      </c>
      <c r="G423" s="2" t="s">
        <v>1426</v>
      </c>
      <c r="H423" s="2" t="s">
        <v>1148</v>
      </c>
      <c r="I423" s="2">
        <v>18</v>
      </c>
      <c r="J423" s="2" t="s">
        <v>149</v>
      </c>
      <c r="K423" s="2" t="s">
        <v>333</v>
      </c>
      <c r="L423" s="2" t="str">
        <f t="shared" si="27"/>
        <v>SkLrM0400Maize18Dy</v>
      </c>
      <c r="M423" s="2" t="s">
        <v>3</v>
      </c>
      <c r="N423" s="2" t="s">
        <v>4</v>
      </c>
      <c r="O423" s="2" t="str">
        <f t="shared" si="28"/>
        <v>Maize root microbiome</v>
      </c>
      <c r="P423" s="23" t="s">
        <v>378</v>
      </c>
      <c r="Q423" s="2" t="s">
        <v>334</v>
      </c>
      <c r="R423" s="2" t="s">
        <v>141</v>
      </c>
      <c r="S423" s="2" t="s">
        <v>142</v>
      </c>
      <c r="T423" s="23" t="s">
        <v>335</v>
      </c>
      <c r="U423" s="23" t="s">
        <v>380</v>
      </c>
      <c r="V423" s="2" t="s">
        <v>381</v>
      </c>
      <c r="W423" t="s">
        <v>6042</v>
      </c>
      <c r="X423" t="s">
        <v>6043</v>
      </c>
      <c r="Y423" t="s">
        <v>4317</v>
      </c>
      <c r="Z423" t="s">
        <v>6044</v>
      </c>
      <c r="AA423" t="s">
        <v>4502</v>
      </c>
      <c r="AB423" t="s">
        <v>4503</v>
      </c>
      <c r="AC423">
        <v>1.73</v>
      </c>
    </row>
    <row r="424" spans="1:29" customFormat="1" ht="14.4" x14ac:dyDescent="0.55000000000000004">
      <c r="A424" s="2" t="str">
        <f t="shared" si="25"/>
        <v>SkLrM0401</v>
      </c>
      <c r="B424" s="1" t="s">
        <v>50</v>
      </c>
      <c r="C424" s="2" t="str">
        <f t="shared" si="26"/>
        <v>SkLrM0401</v>
      </c>
      <c r="D424" s="2" t="s">
        <v>1427</v>
      </c>
      <c r="E424" s="2" t="s">
        <v>211</v>
      </c>
      <c r="F424" s="2" t="s">
        <v>267</v>
      </c>
      <c r="G424" s="2" t="s">
        <v>1428</v>
      </c>
      <c r="H424" s="2" t="s">
        <v>1149</v>
      </c>
      <c r="I424" s="2">
        <v>18</v>
      </c>
      <c r="J424" s="2" t="s">
        <v>149</v>
      </c>
      <c r="K424" s="2" t="s">
        <v>333</v>
      </c>
      <c r="L424" s="2" t="str">
        <f t="shared" si="27"/>
        <v>SkLrM0401Maize18Dy</v>
      </c>
      <c r="M424" s="2" t="s">
        <v>3</v>
      </c>
      <c r="N424" s="2" t="s">
        <v>4</v>
      </c>
      <c r="O424" s="2" t="str">
        <f t="shared" si="28"/>
        <v>Maize root microbiome</v>
      </c>
      <c r="P424" s="23" t="s">
        <v>378</v>
      </c>
      <c r="Q424" s="2" t="s">
        <v>334</v>
      </c>
      <c r="R424" s="2" t="s">
        <v>141</v>
      </c>
      <c r="S424" s="2" t="s">
        <v>142</v>
      </c>
      <c r="T424" s="23" t="s">
        <v>335</v>
      </c>
      <c r="U424" s="23" t="s">
        <v>380</v>
      </c>
      <c r="V424" s="2" t="s">
        <v>381</v>
      </c>
      <c r="W424" t="s">
        <v>6045</v>
      </c>
      <c r="X424" t="s">
        <v>6046</v>
      </c>
      <c r="Y424" t="s">
        <v>6047</v>
      </c>
      <c r="Z424" t="s">
        <v>6048</v>
      </c>
      <c r="AA424" t="s">
        <v>4502</v>
      </c>
      <c r="AB424" t="s">
        <v>4503</v>
      </c>
      <c r="AC424">
        <v>1.6</v>
      </c>
    </row>
    <row r="425" spans="1:29" customFormat="1" ht="14.4" x14ac:dyDescent="0.55000000000000004">
      <c r="A425" s="2" t="str">
        <f t="shared" si="25"/>
        <v>SkLrM0402</v>
      </c>
      <c r="B425" s="1" t="s">
        <v>51</v>
      </c>
      <c r="C425" s="2" t="str">
        <f t="shared" si="26"/>
        <v>SkLrM0402</v>
      </c>
      <c r="D425" s="2" t="s">
        <v>1429</v>
      </c>
      <c r="E425" s="2" t="s">
        <v>211</v>
      </c>
      <c r="F425" s="2" t="s">
        <v>267</v>
      </c>
      <c r="G425" s="2" t="s">
        <v>1430</v>
      </c>
      <c r="H425" s="2" t="s">
        <v>1150</v>
      </c>
      <c r="I425" s="2">
        <v>18</v>
      </c>
      <c r="J425" s="2" t="s">
        <v>149</v>
      </c>
      <c r="K425" s="2" t="s">
        <v>333</v>
      </c>
      <c r="L425" s="2" t="str">
        <f t="shared" si="27"/>
        <v>SkLrM0402Maize18Dy</v>
      </c>
      <c r="M425" s="2" t="s">
        <v>3</v>
      </c>
      <c r="N425" s="2" t="s">
        <v>4</v>
      </c>
      <c r="O425" s="2" t="str">
        <f t="shared" si="28"/>
        <v>Maize root microbiome</v>
      </c>
      <c r="P425" s="23" t="s">
        <v>378</v>
      </c>
      <c r="Q425" s="2" t="s">
        <v>334</v>
      </c>
      <c r="R425" s="2" t="s">
        <v>141</v>
      </c>
      <c r="S425" s="2" t="s">
        <v>142</v>
      </c>
      <c r="T425" s="23" t="s">
        <v>335</v>
      </c>
      <c r="U425" s="23" t="s">
        <v>380</v>
      </c>
      <c r="V425" s="2" t="s">
        <v>381</v>
      </c>
      <c r="W425" t="s">
        <v>6049</v>
      </c>
      <c r="X425" t="s">
        <v>6050</v>
      </c>
      <c r="Y425" t="s">
        <v>6051</v>
      </c>
      <c r="Z425" t="s">
        <v>6052</v>
      </c>
      <c r="AA425" t="s">
        <v>4502</v>
      </c>
      <c r="AB425" t="s">
        <v>4503</v>
      </c>
      <c r="AC425">
        <v>1.6</v>
      </c>
    </row>
    <row r="426" spans="1:29" customFormat="1" ht="14.4" x14ac:dyDescent="0.55000000000000004">
      <c r="A426" s="2" t="str">
        <f t="shared" si="25"/>
        <v>SkLrM0403</v>
      </c>
      <c r="B426" s="1" t="s">
        <v>52</v>
      </c>
      <c r="C426" s="2" t="str">
        <f t="shared" si="26"/>
        <v>SkLrM0403</v>
      </c>
      <c r="D426" s="2" t="s">
        <v>1431</v>
      </c>
      <c r="E426" s="2" t="s">
        <v>211</v>
      </c>
      <c r="F426" s="2" t="s">
        <v>267</v>
      </c>
      <c r="G426" s="2" t="s">
        <v>1432</v>
      </c>
      <c r="H426" s="2" t="s">
        <v>1151</v>
      </c>
      <c r="I426" s="2">
        <v>18</v>
      </c>
      <c r="J426" s="2" t="s">
        <v>149</v>
      </c>
      <c r="K426" s="2" t="s">
        <v>333</v>
      </c>
      <c r="L426" s="2" t="str">
        <f t="shared" si="27"/>
        <v>SkLrM0403Maize18Dy</v>
      </c>
      <c r="M426" s="2" t="s">
        <v>3</v>
      </c>
      <c r="N426" s="2" t="s">
        <v>4</v>
      </c>
      <c r="O426" s="2" t="str">
        <f t="shared" si="28"/>
        <v>Maize root microbiome</v>
      </c>
      <c r="P426" s="23" t="s">
        <v>378</v>
      </c>
      <c r="Q426" s="2" t="s">
        <v>334</v>
      </c>
      <c r="R426" s="2" t="s">
        <v>141</v>
      </c>
      <c r="S426" s="2" t="s">
        <v>142</v>
      </c>
      <c r="T426" s="23" t="s">
        <v>335</v>
      </c>
      <c r="U426" s="23" t="s">
        <v>380</v>
      </c>
      <c r="V426" s="2" t="s">
        <v>381</v>
      </c>
      <c r="W426" t="s">
        <v>6053</v>
      </c>
      <c r="X426" t="s">
        <v>6054</v>
      </c>
      <c r="Y426" t="s">
        <v>6055</v>
      </c>
      <c r="Z426" t="s">
        <v>6056</v>
      </c>
      <c r="AA426" t="s">
        <v>4502</v>
      </c>
      <c r="AB426" t="s">
        <v>4503</v>
      </c>
      <c r="AC426">
        <v>2</v>
      </c>
    </row>
    <row r="427" spans="1:29" customFormat="1" ht="14.4" x14ac:dyDescent="0.55000000000000004">
      <c r="A427" s="2" t="str">
        <f t="shared" si="25"/>
        <v>SkLrM0404</v>
      </c>
      <c r="B427" s="1" t="s">
        <v>53</v>
      </c>
      <c r="C427" s="2" t="str">
        <f t="shared" si="26"/>
        <v>SkLrM0404</v>
      </c>
      <c r="D427" s="2" t="s">
        <v>1433</v>
      </c>
      <c r="E427" s="2" t="s">
        <v>211</v>
      </c>
      <c r="F427" s="2" t="s">
        <v>267</v>
      </c>
      <c r="G427" s="2" t="s">
        <v>1434</v>
      </c>
      <c r="H427" s="2" t="s">
        <v>1152</v>
      </c>
      <c r="I427" s="2">
        <v>18</v>
      </c>
      <c r="J427" s="2" t="s">
        <v>149</v>
      </c>
      <c r="K427" s="2" t="s">
        <v>333</v>
      </c>
      <c r="L427" s="2" t="str">
        <f t="shared" si="27"/>
        <v>SkLrM0404Maize18Dy</v>
      </c>
      <c r="M427" s="2" t="s">
        <v>3</v>
      </c>
      <c r="N427" s="2" t="s">
        <v>4</v>
      </c>
      <c r="O427" s="2" t="str">
        <f t="shared" si="28"/>
        <v>Maize root microbiome</v>
      </c>
      <c r="P427" s="23" t="s">
        <v>378</v>
      </c>
      <c r="Q427" s="2" t="s">
        <v>334</v>
      </c>
      <c r="R427" s="2" t="s">
        <v>141</v>
      </c>
      <c r="S427" s="2" t="s">
        <v>142</v>
      </c>
      <c r="T427" s="23" t="s">
        <v>335</v>
      </c>
      <c r="U427" s="23" t="s">
        <v>380</v>
      </c>
      <c r="V427" s="2" t="s">
        <v>381</v>
      </c>
      <c r="W427" t="s">
        <v>6057</v>
      </c>
      <c r="X427" t="s">
        <v>6058</v>
      </c>
      <c r="Y427" t="s">
        <v>6059</v>
      </c>
      <c r="Z427" t="s">
        <v>6060</v>
      </c>
      <c r="AA427" t="s">
        <v>4502</v>
      </c>
      <c r="AB427" t="s">
        <v>4503</v>
      </c>
      <c r="AC427">
        <v>2.0499999999999998</v>
      </c>
    </row>
    <row r="428" spans="1:29" customFormat="1" ht="14.4" x14ac:dyDescent="0.55000000000000004">
      <c r="A428" s="2" t="str">
        <f t="shared" si="25"/>
        <v>SkLrM0405</v>
      </c>
      <c r="B428" s="1" t="s">
        <v>54</v>
      </c>
      <c r="C428" s="2" t="str">
        <f t="shared" si="26"/>
        <v>SkLrM0405</v>
      </c>
      <c r="D428" s="2" t="s">
        <v>1435</v>
      </c>
      <c r="E428" s="2" t="s">
        <v>211</v>
      </c>
      <c r="F428" s="2" t="s">
        <v>267</v>
      </c>
      <c r="G428" s="2" t="s">
        <v>1436</v>
      </c>
      <c r="H428" s="2" t="s">
        <v>1153</v>
      </c>
      <c r="I428" s="2">
        <v>18</v>
      </c>
      <c r="J428" s="2" t="s">
        <v>149</v>
      </c>
      <c r="K428" s="2" t="s">
        <v>333</v>
      </c>
      <c r="L428" s="2" t="str">
        <f t="shared" si="27"/>
        <v>SkLrM0405Maize18Dy</v>
      </c>
      <c r="M428" s="2" t="s">
        <v>3</v>
      </c>
      <c r="N428" s="2" t="s">
        <v>4</v>
      </c>
      <c r="O428" s="2" t="str">
        <f t="shared" si="28"/>
        <v>Maize root microbiome</v>
      </c>
      <c r="P428" s="23" t="s">
        <v>378</v>
      </c>
      <c r="Q428" s="2" t="s">
        <v>334</v>
      </c>
      <c r="R428" s="2" t="s">
        <v>141</v>
      </c>
      <c r="S428" s="2" t="s">
        <v>142</v>
      </c>
      <c r="T428" s="23" t="s">
        <v>335</v>
      </c>
      <c r="U428" s="23" t="s">
        <v>380</v>
      </c>
      <c r="V428" s="2" t="s">
        <v>381</v>
      </c>
      <c r="W428" t="s">
        <v>6061</v>
      </c>
      <c r="X428" t="s">
        <v>6062</v>
      </c>
      <c r="Y428" t="s">
        <v>6063</v>
      </c>
      <c r="Z428" t="s">
        <v>6064</v>
      </c>
      <c r="AA428" t="s">
        <v>4502</v>
      </c>
      <c r="AB428" t="s">
        <v>4503</v>
      </c>
      <c r="AC428">
        <v>1.7</v>
      </c>
    </row>
    <row r="429" spans="1:29" customFormat="1" ht="14.4" x14ac:dyDescent="0.55000000000000004">
      <c r="A429" s="2" t="str">
        <f t="shared" si="25"/>
        <v>SkLrM0406</v>
      </c>
      <c r="B429" s="1" t="s">
        <v>55</v>
      </c>
      <c r="C429" s="2" t="str">
        <f t="shared" si="26"/>
        <v>SkLrM0406</v>
      </c>
      <c r="D429" s="2" t="s">
        <v>1437</v>
      </c>
      <c r="E429" s="2" t="s">
        <v>211</v>
      </c>
      <c r="F429" s="2" t="s">
        <v>267</v>
      </c>
      <c r="G429" s="2" t="s">
        <v>1438</v>
      </c>
      <c r="H429" s="2" t="s">
        <v>1154</v>
      </c>
      <c r="I429" s="2">
        <v>18</v>
      </c>
      <c r="J429" s="2" t="s">
        <v>149</v>
      </c>
      <c r="K429" s="2" t="s">
        <v>333</v>
      </c>
      <c r="L429" s="2" t="str">
        <f t="shared" si="27"/>
        <v>SkLrM0406Maize18Dy</v>
      </c>
      <c r="M429" s="2" t="s">
        <v>3</v>
      </c>
      <c r="N429" s="2" t="s">
        <v>4</v>
      </c>
      <c r="O429" s="2" t="str">
        <f t="shared" si="28"/>
        <v>Maize root microbiome</v>
      </c>
      <c r="P429" s="23" t="s">
        <v>378</v>
      </c>
      <c r="Q429" s="2" t="s">
        <v>334</v>
      </c>
      <c r="R429" s="2" t="s">
        <v>141</v>
      </c>
      <c r="S429" s="2" t="s">
        <v>142</v>
      </c>
      <c r="T429" s="23" t="s">
        <v>335</v>
      </c>
      <c r="U429" s="23" t="s">
        <v>380</v>
      </c>
      <c r="V429" s="2" t="s">
        <v>381</v>
      </c>
      <c r="W429" t="s">
        <v>6065</v>
      </c>
      <c r="X429" t="s">
        <v>6066</v>
      </c>
      <c r="Y429" t="s">
        <v>6067</v>
      </c>
      <c r="Z429" t="s">
        <v>6068</v>
      </c>
      <c r="AA429" t="s">
        <v>4502</v>
      </c>
      <c r="AB429" t="s">
        <v>4503</v>
      </c>
      <c r="AC429">
        <v>1.85</v>
      </c>
    </row>
    <row r="430" spans="1:29" customFormat="1" ht="14.4" x14ac:dyDescent="0.55000000000000004">
      <c r="A430" s="2" t="str">
        <f t="shared" si="25"/>
        <v>SkLrM0407</v>
      </c>
      <c r="B430" s="1" t="s">
        <v>56</v>
      </c>
      <c r="C430" s="2" t="str">
        <f t="shared" si="26"/>
        <v>SkLrM0407</v>
      </c>
      <c r="D430" s="2" t="s">
        <v>1439</v>
      </c>
      <c r="E430" s="2" t="s">
        <v>211</v>
      </c>
      <c r="F430" s="2" t="s">
        <v>267</v>
      </c>
      <c r="G430" s="2" t="s">
        <v>1440</v>
      </c>
      <c r="H430" s="2" t="s">
        <v>1155</v>
      </c>
      <c r="I430" s="2">
        <v>18</v>
      </c>
      <c r="J430" s="2" t="s">
        <v>149</v>
      </c>
      <c r="K430" s="2" t="s">
        <v>333</v>
      </c>
      <c r="L430" s="2" t="str">
        <f t="shared" si="27"/>
        <v>SkLrM0407Maize18Dy</v>
      </c>
      <c r="M430" s="2" t="s">
        <v>3</v>
      </c>
      <c r="N430" s="2" t="s">
        <v>4</v>
      </c>
      <c r="O430" s="2" t="str">
        <f t="shared" si="28"/>
        <v>Maize root microbiome</v>
      </c>
      <c r="P430" s="23" t="s">
        <v>378</v>
      </c>
      <c r="Q430" s="2" t="s">
        <v>334</v>
      </c>
      <c r="R430" s="2" t="s">
        <v>141</v>
      </c>
      <c r="S430" s="2" t="s">
        <v>142</v>
      </c>
      <c r="T430" s="23" t="s">
        <v>335</v>
      </c>
      <c r="U430" s="23" t="s">
        <v>380</v>
      </c>
      <c r="V430" s="2" t="s">
        <v>381</v>
      </c>
      <c r="W430" t="s">
        <v>6069</v>
      </c>
      <c r="X430" t="s">
        <v>6070</v>
      </c>
      <c r="Y430" t="s">
        <v>6071</v>
      </c>
      <c r="Z430" t="s">
        <v>6072</v>
      </c>
      <c r="AA430" t="s">
        <v>4502</v>
      </c>
      <c r="AB430" t="s">
        <v>4503</v>
      </c>
      <c r="AC430">
        <v>1.4</v>
      </c>
    </row>
    <row r="431" spans="1:29" customFormat="1" ht="14.4" x14ac:dyDescent="0.55000000000000004">
      <c r="A431" s="2" t="str">
        <f t="shared" si="25"/>
        <v>SkLrM0408</v>
      </c>
      <c r="B431" s="1" t="s">
        <v>57</v>
      </c>
      <c r="C431" s="2" t="str">
        <f t="shared" si="26"/>
        <v>SkLrM0408</v>
      </c>
      <c r="D431" s="2" t="s">
        <v>1441</v>
      </c>
      <c r="E431" s="2" t="s">
        <v>211</v>
      </c>
      <c r="F431" s="2" t="s">
        <v>267</v>
      </c>
      <c r="G431" s="2" t="s">
        <v>1442</v>
      </c>
      <c r="H431" s="2" t="s">
        <v>1156</v>
      </c>
      <c r="I431" s="2">
        <v>18</v>
      </c>
      <c r="J431" s="2" t="s">
        <v>149</v>
      </c>
      <c r="K431" s="2" t="s">
        <v>333</v>
      </c>
      <c r="L431" s="2" t="str">
        <f t="shared" si="27"/>
        <v>SkLrM0408Maize18Dy</v>
      </c>
      <c r="M431" s="2" t="s">
        <v>3</v>
      </c>
      <c r="N431" s="2" t="s">
        <v>4</v>
      </c>
      <c r="O431" s="2" t="str">
        <f t="shared" si="28"/>
        <v>Maize root microbiome</v>
      </c>
      <c r="P431" s="23" t="s">
        <v>378</v>
      </c>
      <c r="Q431" s="2" t="s">
        <v>334</v>
      </c>
      <c r="R431" s="2" t="s">
        <v>141</v>
      </c>
      <c r="S431" s="2" t="s">
        <v>142</v>
      </c>
      <c r="T431" s="23" t="s">
        <v>335</v>
      </c>
      <c r="U431" s="23" t="s">
        <v>380</v>
      </c>
      <c r="V431" s="2" t="s">
        <v>381</v>
      </c>
      <c r="W431" t="s">
        <v>6073</v>
      </c>
      <c r="X431" t="s">
        <v>6074</v>
      </c>
      <c r="Y431" t="s">
        <v>6075</v>
      </c>
      <c r="Z431" t="s">
        <v>6076</v>
      </c>
      <c r="AA431" t="s">
        <v>4502</v>
      </c>
      <c r="AB431" t="s">
        <v>4503</v>
      </c>
      <c r="AC431">
        <v>1.7</v>
      </c>
    </row>
    <row r="432" spans="1:29" customFormat="1" ht="14.4" x14ac:dyDescent="0.55000000000000004">
      <c r="A432" s="2" t="str">
        <f t="shared" si="25"/>
        <v>SkLrM0409</v>
      </c>
      <c r="B432" s="1" t="s">
        <v>58</v>
      </c>
      <c r="C432" s="2" t="str">
        <f t="shared" si="26"/>
        <v>SkLrM0409</v>
      </c>
      <c r="D432" s="2" t="s">
        <v>1443</v>
      </c>
      <c r="E432" s="2" t="s">
        <v>211</v>
      </c>
      <c r="F432" s="2" t="s">
        <v>267</v>
      </c>
      <c r="G432" s="2" t="s">
        <v>1444</v>
      </c>
      <c r="H432" s="2" t="s">
        <v>1157</v>
      </c>
      <c r="I432" s="2">
        <v>18</v>
      </c>
      <c r="J432" s="2" t="s">
        <v>149</v>
      </c>
      <c r="K432" s="2" t="s">
        <v>333</v>
      </c>
      <c r="L432" s="2" t="str">
        <f t="shared" si="27"/>
        <v>SkLrM0409Maize18Dy</v>
      </c>
      <c r="M432" s="2" t="s">
        <v>3</v>
      </c>
      <c r="N432" s="2" t="s">
        <v>4</v>
      </c>
      <c r="O432" s="2" t="str">
        <f t="shared" si="28"/>
        <v>Maize root microbiome</v>
      </c>
      <c r="P432" s="23" t="s">
        <v>378</v>
      </c>
      <c r="Q432" s="2" t="s">
        <v>334</v>
      </c>
      <c r="R432" s="2" t="s">
        <v>141</v>
      </c>
      <c r="S432" s="2" t="s">
        <v>142</v>
      </c>
      <c r="T432" s="23" t="s">
        <v>335</v>
      </c>
      <c r="U432" s="23" t="s">
        <v>380</v>
      </c>
      <c r="V432" s="2" t="s">
        <v>381</v>
      </c>
      <c r="W432" t="s">
        <v>6077</v>
      </c>
      <c r="X432" t="s">
        <v>6078</v>
      </c>
      <c r="Y432" t="s">
        <v>6079</v>
      </c>
      <c r="Z432" t="s">
        <v>6080</v>
      </c>
      <c r="AA432" t="s">
        <v>4502</v>
      </c>
      <c r="AB432" t="s">
        <v>4503</v>
      </c>
      <c r="AC432">
        <v>2.1</v>
      </c>
    </row>
    <row r="433" spans="1:29" customFormat="1" ht="14.4" x14ac:dyDescent="0.55000000000000004">
      <c r="A433" s="2" t="str">
        <f t="shared" si="25"/>
        <v>SkLrM0410</v>
      </c>
      <c r="B433" s="1" t="s">
        <v>59</v>
      </c>
      <c r="C433" s="2" t="str">
        <f t="shared" si="26"/>
        <v>SkLrM0410</v>
      </c>
      <c r="D433" s="2" t="s">
        <v>1445</v>
      </c>
      <c r="E433" s="2" t="s">
        <v>211</v>
      </c>
      <c r="F433" s="2" t="s">
        <v>267</v>
      </c>
      <c r="G433" s="2" t="s">
        <v>1446</v>
      </c>
      <c r="H433" s="2" t="s">
        <v>1158</v>
      </c>
      <c r="I433" s="2">
        <v>18</v>
      </c>
      <c r="J433" s="2" t="s">
        <v>149</v>
      </c>
      <c r="K433" s="2" t="s">
        <v>333</v>
      </c>
      <c r="L433" s="2" t="str">
        <f t="shared" si="27"/>
        <v>SkLrM0410Maize18Dy</v>
      </c>
      <c r="M433" s="2" t="s">
        <v>3</v>
      </c>
      <c r="N433" s="2" t="s">
        <v>4</v>
      </c>
      <c r="O433" s="2" t="str">
        <f t="shared" si="28"/>
        <v>Maize root microbiome</v>
      </c>
      <c r="P433" s="23" t="s">
        <v>378</v>
      </c>
      <c r="Q433" s="2" t="s">
        <v>334</v>
      </c>
      <c r="R433" s="2" t="s">
        <v>141</v>
      </c>
      <c r="S433" s="2" t="s">
        <v>142</v>
      </c>
      <c r="T433" s="23" t="s">
        <v>335</v>
      </c>
      <c r="U433" s="23" t="s">
        <v>380</v>
      </c>
      <c r="V433" s="2" t="s">
        <v>381</v>
      </c>
      <c r="W433" t="s">
        <v>6081</v>
      </c>
      <c r="X433" t="s">
        <v>6082</v>
      </c>
      <c r="Y433" t="s">
        <v>6083</v>
      </c>
      <c r="Z433" t="s">
        <v>6084</v>
      </c>
      <c r="AA433" t="s">
        <v>4502</v>
      </c>
      <c r="AB433" t="s">
        <v>4503</v>
      </c>
      <c r="AC433">
        <v>2.13</v>
      </c>
    </row>
    <row r="434" spans="1:29" customFormat="1" ht="14.4" x14ac:dyDescent="0.55000000000000004">
      <c r="A434" s="2" t="str">
        <f t="shared" si="25"/>
        <v>SkLrM0411</v>
      </c>
      <c r="B434" s="1" t="s">
        <v>60</v>
      </c>
      <c r="C434" s="2" t="str">
        <f t="shared" si="26"/>
        <v>SkLrM0411</v>
      </c>
      <c r="D434" s="2" t="s">
        <v>1447</v>
      </c>
      <c r="E434" s="2" t="s">
        <v>211</v>
      </c>
      <c r="F434" s="2" t="s">
        <v>267</v>
      </c>
      <c r="G434" s="2" t="s">
        <v>1448</v>
      </c>
      <c r="H434" s="2" t="s">
        <v>1159</v>
      </c>
      <c r="I434" s="2">
        <v>18</v>
      </c>
      <c r="J434" s="2" t="s">
        <v>149</v>
      </c>
      <c r="K434" s="2" t="s">
        <v>333</v>
      </c>
      <c r="L434" s="2" t="str">
        <f t="shared" si="27"/>
        <v>SkLrM0411Maize18Dy</v>
      </c>
      <c r="M434" s="2" t="s">
        <v>3</v>
      </c>
      <c r="N434" s="2" t="s">
        <v>4</v>
      </c>
      <c r="O434" s="2" t="str">
        <f t="shared" si="28"/>
        <v>Maize root microbiome</v>
      </c>
      <c r="P434" s="23" t="s">
        <v>378</v>
      </c>
      <c r="Q434" s="2" t="s">
        <v>334</v>
      </c>
      <c r="R434" s="2" t="s">
        <v>141</v>
      </c>
      <c r="S434" s="2" t="s">
        <v>142</v>
      </c>
      <c r="T434" s="23" t="s">
        <v>335</v>
      </c>
      <c r="U434" s="23" t="s">
        <v>380</v>
      </c>
      <c r="V434" s="2" t="s">
        <v>381</v>
      </c>
      <c r="W434" t="s">
        <v>6085</v>
      </c>
      <c r="X434" t="s">
        <v>6086</v>
      </c>
      <c r="Y434" t="s">
        <v>6087</v>
      </c>
      <c r="Z434" t="s">
        <v>6088</v>
      </c>
      <c r="AA434" t="s">
        <v>4502</v>
      </c>
      <c r="AB434" t="s">
        <v>4503</v>
      </c>
      <c r="AC434">
        <v>1.8</v>
      </c>
    </row>
    <row r="435" spans="1:29" customFormat="1" ht="14.4" x14ac:dyDescent="0.55000000000000004">
      <c r="A435" s="2" t="str">
        <f t="shared" si="25"/>
        <v>SkLrM0412</v>
      </c>
      <c r="B435" s="1" t="s">
        <v>61</v>
      </c>
      <c r="C435" s="2" t="str">
        <f t="shared" si="26"/>
        <v>SkLrM0412</v>
      </c>
      <c r="D435" s="2" t="s">
        <v>1449</v>
      </c>
      <c r="E435" s="2" t="s">
        <v>211</v>
      </c>
      <c r="F435" s="2" t="s">
        <v>267</v>
      </c>
      <c r="G435" s="2" t="s">
        <v>1450</v>
      </c>
      <c r="H435" s="2" t="s">
        <v>1160</v>
      </c>
      <c r="I435" s="2">
        <v>18</v>
      </c>
      <c r="J435" s="2" t="s">
        <v>149</v>
      </c>
      <c r="K435" s="2" t="s">
        <v>333</v>
      </c>
      <c r="L435" s="2" t="str">
        <f t="shared" si="27"/>
        <v>SkLrM0412Maize18Dy</v>
      </c>
      <c r="M435" s="2" t="s">
        <v>3</v>
      </c>
      <c r="N435" s="2" t="s">
        <v>4</v>
      </c>
      <c r="O435" s="2" t="str">
        <f t="shared" si="28"/>
        <v>Maize root microbiome</v>
      </c>
      <c r="P435" s="23" t="s">
        <v>378</v>
      </c>
      <c r="Q435" s="2" t="s">
        <v>334</v>
      </c>
      <c r="R435" s="2" t="s">
        <v>141</v>
      </c>
      <c r="S435" s="2" t="s">
        <v>142</v>
      </c>
      <c r="T435" s="23" t="s">
        <v>335</v>
      </c>
      <c r="U435" s="23" t="s">
        <v>380</v>
      </c>
      <c r="V435" s="2" t="s">
        <v>381</v>
      </c>
      <c r="W435" t="s">
        <v>6089</v>
      </c>
      <c r="X435" t="s">
        <v>6090</v>
      </c>
      <c r="Y435" t="s">
        <v>6091</v>
      </c>
      <c r="Z435" t="s">
        <v>6092</v>
      </c>
      <c r="AA435" t="s">
        <v>4502</v>
      </c>
      <c r="AB435" t="s">
        <v>4503</v>
      </c>
      <c r="AC435">
        <v>2.2999999999999998</v>
      </c>
    </row>
    <row r="436" spans="1:29" customFormat="1" ht="14.4" x14ac:dyDescent="0.55000000000000004">
      <c r="A436" s="2" t="str">
        <f t="shared" si="25"/>
        <v>SkLrM0413</v>
      </c>
      <c r="B436" s="1" t="s">
        <v>62</v>
      </c>
      <c r="C436" s="2" t="str">
        <f t="shared" si="26"/>
        <v>SkLrM0413</v>
      </c>
      <c r="D436" s="2" t="s">
        <v>1451</v>
      </c>
      <c r="E436" s="2" t="s">
        <v>211</v>
      </c>
      <c r="F436" s="2" t="s">
        <v>267</v>
      </c>
      <c r="G436" s="2" t="s">
        <v>1452</v>
      </c>
      <c r="H436" s="2" t="s">
        <v>1161</v>
      </c>
      <c r="I436" s="2">
        <v>18</v>
      </c>
      <c r="J436" s="2" t="s">
        <v>149</v>
      </c>
      <c r="K436" s="2" t="s">
        <v>333</v>
      </c>
      <c r="L436" s="2" t="str">
        <f t="shared" si="27"/>
        <v>SkLrM0413Maize18Dy</v>
      </c>
      <c r="M436" s="2" t="s">
        <v>3</v>
      </c>
      <c r="N436" s="2" t="s">
        <v>4</v>
      </c>
      <c r="O436" s="2" t="str">
        <f t="shared" si="28"/>
        <v>Maize root microbiome</v>
      </c>
      <c r="P436" s="23" t="s">
        <v>378</v>
      </c>
      <c r="Q436" s="2" t="s">
        <v>334</v>
      </c>
      <c r="R436" s="2" t="s">
        <v>141</v>
      </c>
      <c r="S436" s="2" t="s">
        <v>142</v>
      </c>
      <c r="T436" s="23" t="s">
        <v>335</v>
      </c>
      <c r="U436" s="23" t="s">
        <v>380</v>
      </c>
      <c r="V436" s="2" t="s">
        <v>381</v>
      </c>
      <c r="W436" t="s">
        <v>6093</v>
      </c>
      <c r="X436" t="s">
        <v>6094</v>
      </c>
      <c r="Y436" t="s">
        <v>6095</v>
      </c>
      <c r="Z436" t="s">
        <v>6096</v>
      </c>
      <c r="AA436" t="s">
        <v>4502</v>
      </c>
      <c r="AB436" t="s">
        <v>4503</v>
      </c>
      <c r="AC436">
        <v>1.9</v>
      </c>
    </row>
    <row r="437" spans="1:29" customFormat="1" ht="14.4" x14ac:dyDescent="0.55000000000000004">
      <c r="A437" s="2" t="str">
        <f t="shared" si="25"/>
        <v>SkLrM0414</v>
      </c>
      <c r="B437" s="1" t="s">
        <v>63</v>
      </c>
      <c r="C437" s="2" t="str">
        <f t="shared" si="26"/>
        <v>SkLrM0414</v>
      </c>
      <c r="D437" s="2" t="s">
        <v>1453</v>
      </c>
      <c r="E437" s="2" t="s">
        <v>211</v>
      </c>
      <c r="F437" s="2" t="s">
        <v>267</v>
      </c>
      <c r="G437" s="2" t="s">
        <v>1454</v>
      </c>
      <c r="H437" s="2" t="s">
        <v>1162</v>
      </c>
      <c r="I437" s="2">
        <v>18</v>
      </c>
      <c r="J437" s="2" t="s">
        <v>149</v>
      </c>
      <c r="K437" s="2" t="s">
        <v>333</v>
      </c>
      <c r="L437" s="2" t="str">
        <f t="shared" si="27"/>
        <v>SkLrM0414Maize18Dy</v>
      </c>
      <c r="M437" s="2" t="s">
        <v>3</v>
      </c>
      <c r="N437" s="2" t="s">
        <v>4</v>
      </c>
      <c r="O437" s="2" t="str">
        <f t="shared" si="28"/>
        <v>Maize root microbiome</v>
      </c>
      <c r="P437" s="23" t="s">
        <v>378</v>
      </c>
      <c r="Q437" s="2" t="s">
        <v>334</v>
      </c>
      <c r="R437" s="2" t="s">
        <v>141</v>
      </c>
      <c r="S437" s="2" t="s">
        <v>142</v>
      </c>
      <c r="T437" s="23" t="s">
        <v>335</v>
      </c>
      <c r="U437" s="23" t="s">
        <v>380</v>
      </c>
      <c r="V437" s="2" t="s">
        <v>381</v>
      </c>
      <c r="W437" t="s">
        <v>6097</v>
      </c>
      <c r="X437" t="s">
        <v>6098</v>
      </c>
      <c r="Y437" t="s">
        <v>4064</v>
      </c>
      <c r="Z437" t="s">
        <v>6099</v>
      </c>
      <c r="AA437" t="s">
        <v>4502</v>
      </c>
      <c r="AB437" t="s">
        <v>4503</v>
      </c>
      <c r="AC437">
        <v>1.63</v>
      </c>
    </row>
    <row r="438" spans="1:29" customFormat="1" ht="14.4" x14ac:dyDescent="0.55000000000000004">
      <c r="A438" s="2" t="str">
        <f t="shared" si="25"/>
        <v>SkLrM0415</v>
      </c>
      <c r="B438" s="1" t="s">
        <v>64</v>
      </c>
      <c r="C438" s="2" t="str">
        <f t="shared" si="26"/>
        <v>SkLrM0415</v>
      </c>
      <c r="D438" s="2" t="s">
        <v>1455</v>
      </c>
      <c r="E438" s="2" t="s">
        <v>211</v>
      </c>
      <c r="F438" s="2" t="s">
        <v>267</v>
      </c>
      <c r="G438" s="2" t="s">
        <v>1456</v>
      </c>
      <c r="H438" s="2" t="s">
        <v>1163</v>
      </c>
      <c r="I438" s="2">
        <v>18</v>
      </c>
      <c r="J438" s="2" t="s">
        <v>149</v>
      </c>
      <c r="K438" s="2" t="s">
        <v>333</v>
      </c>
      <c r="L438" s="2" t="str">
        <f t="shared" si="27"/>
        <v>SkLrM0415Maize18Dy</v>
      </c>
      <c r="M438" s="2" t="s">
        <v>3</v>
      </c>
      <c r="N438" s="2" t="s">
        <v>4</v>
      </c>
      <c r="O438" s="2" t="str">
        <f t="shared" si="28"/>
        <v>Maize root microbiome</v>
      </c>
      <c r="P438" s="23" t="s">
        <v>378</v>
      </c>
      <c r="Q438" s="2" t="s">
        <v>334</v>
      </c>
      <c r="R438" s="2" t="s">
        <v>141</v>
      </c>
      <c r="S438" s="2" t="s">
        <v>142</v>
      </c>
      <c r="T438" s="23" t="s">
        <v>335</v>
      </c>
      <c r="U438" s="23" t="s">
        <v>380</v>
      </c>
      <c r="V438" s="2" t="s">
        <v>381</v>
      </c>
      <c r="W438" t="s">
        <v>6100</v>
      </c>
      <c r="X438" t="s">
        <v>6101</v>
      </c>
      <c r="Y438" t="s">
        <v>6102</v>
      </c>
      <c r="Z438" t="s">
        <v>6103</v>
      </c>
      <c r="AA438" t="s">
        <v>4502</v>
      </c>
      <c r="AB438" t="s">
        <v>4503</v>
      </c>
      <c r="AC438">
        <v>1.8</v>
      </c>
    </row>
    <row r="439" spans="1:29" customFormat="1" ht="14.4" x14ac:dyDescent="0.55000000000000004">
      <c r="A439" s="2" t="str">
        <f t="shared" si="25"/>
        <v>SkLrM0416</v>
      </c>
      <c r="B439" s="1" t="s">
        <v>65</v>
      </c>
      <c r="C439" s="2" t="str">
        <f t="shared" si="26"/>
        <v>SkLrM0416</v>
      </c>
      <c r="D439" s="2" t="s">
        <v>1457</v>
      </c>
      <c r="E439" s="2" t="s">
        <v>211</v>
      </c>
      <c r="F439" s="2" t="s">
        <v>267</v>
      </c>
      <c r="G439" s="2" t="s">
        <v>1458</v>
      </c>
      <c r="H439" s="2" t="s">
        <v>1164</v>
      </c>
      <c r="I439" s="2">
        <v>18</v>
      </c>
      <c r="J439" s="2" t="s">
        <v>149</v>
      </c>
      <c r="K439" s="2" t="s">
        <v>333</v>
      </c>
      <c r="L439" s="2" t="str">
        <f t="shared" si="27"/>
        <v>SkLrM0416Maize18Dy</v>
      </c>
      <c r="M439" s="2" t="s">
        <v>3</v>
      </c>
      <c r="N439" s="2" t="s">
        <v>4</v>
      </c>
      <c r="O439" s="2" t="str">
        <f t="shared" si="28"/>
        <v>Maize root microbiome</v>
      </c>
      <c r="P439" s="23" t="s">
        <v>378</v>
      </c>
      <c r="Q439" s="2" t="s">
        <v>334</v>
      </c>
      <c r="R439" s="2" t="s">
        <v>141</v>
      </c>
      <c r="S439" s="2" t="s">
        <v>142</v>
      </c>
      <c r="T439" s="23" t="s">
        <v>335</v>
      </c>
      <c r="U439" s="23" t="s">
        <v>380</v>
      </c>
      <c r="V439" s="2" t="s">
        <v>381</v>
      </c>
      <c r="W439" t="s">
        <v>6104</v>
      </c>
      <c r="X439" t="s">
        <v>6105</v>
      </c>
      <c r="Y439" t="s">
        <v>6106</v>
      </c>
      <c r="Z439" t="s">
        <v>6107</v>
      </c>
      <c r="AA439" t="s">
        <v>4502</v>
      </c>
      <c r="AB439" t="s">
        <v>4503</v>
      </c>
      <c r="AC439">
        <v>1.79</v>
      </c>
    </row>
    <row r="440" spans="1:29" customFormat="1" ht="14.4" x14ac:dyDescent="0.55000000000000004">
      <c r="A440" s="2" t="str">
        <f t="shared" si="25"/>
        <v>SkLrM0417</v>
      </c>
      <c r="B440" s="1" t="s">
        <v>66</v>
      </c>
      <c r="C440" s="2" t="str">
        <f t="shared" si="26"/>
        <v>SkLrM0417</v>
      </c>
      <c r="D440" s="2" t="s">
        <v>1459</v>
      </c>
      <c r="E440" s="2" t="s">
        <v>211</v>
      </c>
      <c r="F440" s="2" t="s">
        <v>267</v>
      </c>
      <c r="G440" s="2" t="s">
        <v>1460</v>
      </c>
      <c r="H440" s="2" t="s">
        <v>1165</v>
      </c>
      <c r="I440" s="2">
        <v>18</v>
      </c>
      <c r="J440" s="2" t="s">
        <v>149</v>
      </c>
      <c r="K440" s="2" t="s">
        <v>333</v>
      </c>
      <c r="L440" s="2" t="str">
        <f t="shared" si="27"/>
        <v>SkLrM0417Maize18Dy</v>
      </c>
      <c r="M440" s="2" t="s">
        <v>3</v>
      </c>
      <c r="N440" s="2" t="s">
        <v>4</v>
      </c>
      <c r="O440" s="2" t="str">
        <f t="shared" si="28"/>
        <v>Maize root microbiome</v>
      </c>
      <c r="P440" s="23" t="s">
        <v>378</v>
      </c>
      <c r="Q440" s="2" t="s">
        <v>334</v>
      </c>
      <c r="R440" s="2" t="s">
        <v>141</v>
      </c>
      <c r="S440" s="2" t="s">
        <v>142</v>
      </c>
      <c r="T440" s="23" t="s">
        <v>335</v>
      </c>
      <c r="U440" s="23" t="s">
        <v>380</v>
      </c>
      <c r="V440" s="2" t="s">
        <v>381</v>
      </c>
      <c r="W440" t="s">
        <v>6108</v>
      </c>
      <c r="X440" t="s">
        <v>6109</v>
      </c>
      <c r="Y440" t="s">
        <v>6110</v>
      </c>
      <c r="Z440" t="s">
        <v>6111</v>
      </c>
      <c r="AA440" t="s">
        <v>4502</v>
      </c>
      <c r="AB440" t="s">
        <v>4503</v>
      </c>
      <c r="AC440">
        <v>2</v>
      </c>
    </row>
    <row r="441" spans="1:29" customFormat="1" ht="14.4" x14ac:dyDescent="0.55000000000000004">
      <c r="A441" s="2" t="str">
        <f t="shared" si="25"/>
        <v>SkLrM0418</v>
      </c>
      <c r="B441" s="1" t="s">
        <v>67</v>
      </c>
      <c r="C441" s="2" t="str">
        <f t="shared" si="26"/>
        <v>SkLrM0418</v>
      </c>
      <c r="D441" s="2" t="s">
        <v>1461</v>
      </c>
      <c r="E441" s="2" t="s">
        <v>211</v>
      </c>
      <c r="F441" s="2" t="s">
        <v>267</v>
      </c>
      <c r="G441" s="2" t="s">
        <v>1462</v>
      </c>
      <c r="H441" s="2" t="s">
        <v>1166</v>
      </c>
      <c r="I441" s="2">
        <v>18</v>
      </c>
      <c r="J441" s="2" t="s">
        <v>149</v>
      </c>
      <c r="K441" s="2" t="s">
        <v>333</v>
      </c>
      <c r="L441" s="2" t="str">
        <f t="shared" si="27"/>
        <v>SkLrM0418Maize18Dy</v>
      </c>
      <c r="M441" s="2" t="s">
        <v>3</v>
      </c>
      <c r="N441" s="2" t="s">
        <v>4</v>
      </c>
      <c r="O441" s="2" t="str">
        <f t="shared" si="28"/>
        <v>Maize root microbiome</v>
      </c>
      <c r="P441" s="23" t="s">
        <v>378</v>
      </c>
      <c r="Q441" s="2" t="s">
        <v>334</v>
      </c>
      <c r="R441" s="2" t="s">
        <v>141</v>
      </c>
      <c r="S441" s="2" t="s">
        <v>142</v>
      </c>
      <c r="T441" s="23" t="s">
        <v>335</v>
      </c>
      <c r="U441" s="23" t="s">
        <v>380</v>
      </c>
      <c r="V441" s="2" t="s">
        <v>381</v>
      </c>
      <c r="W441" t="s">
        <v>6112</v>
      </c>
      <c r="X441" t="s">
        <v>6113</v>
      </c>
      <c r="Y441" t="s">
        <v>6114</v>
      </c>
      <c r="Z441" t="s">
        <v>6115</v>
      </c>
      <c r="AA441" t="s">
        <v>4502</v>
      </c>
      <c r="AB441" t="s">
        <v>4503</v>
      </c>
      <c r="AC441">
        <v>2.15</v>
      </c>
    </row>
    <row r="442" spans="1:29" customFormat="1" ht="14.4" x14ac:dyDescent="0.55000000000000004">
      <c r="A442" s="2" t="str">
        <f t="shared" si="25"/>
        <v>SkLrM0419</v>
      </c>
      <c r="B442" s="1" t="s">
        <v>68</v>
      </c>
      <c r="C442" s="2" t="str">
        <f t="shared" si="26"/>
        <v>SkLrM0419</v>
      </c>
      <c r="D442" s="2" t="s">
        <v>1463</v>
      </c>
      <c r="E442" s="2" t="s">
        <v>211</v>
      </c>
      <c r="F442" s="2" t="s">
        <v>267</v>
      </c>
      <c r="G442" s="2" t="s">
        <v>1464</v>
      </c>
      <c r="H442" s="2" t="s">
        <v>1167</v>
      </c>
      <c r="I442" s="2">
        <v>18</v>
      </c>
      <c r="J442" s="2" t="s">
        <v>149</v>
      </c>
      <c r="K442" s="2" t="s">
        <v>333</v>
      </c>
      <c r="L442" s="2" t="str">
        <f t="shared" si="27"/>
        <v>SkLrM0419Maize18Dy</v>
      </c>
      <c r="M442" s="2" t="s">
        <v>3</v>
      </c>
      <c r="N442" s="2" t="s">
        <v>4</v>
      </c>
      <c r="O442" s="2" t="str">
        <f t="shared" si="28"/>
        <v>Maize root microbiome</v>
      </c>
      <c r="P442" s="23" t="s">
        <v>378</v>
      </c>
      <c r="Q442" s="2" t="s">
        <v>334</v>
      </c>
      <c r="R442" s="2" t="s">
        <v>141</v>
      </c>
      <c r="S442" s="2" t="s">
        <v>142</v>
      </c>
      <c r="T442" s="23" t="s">
        <v>335</v>
      </c>
      <c r="U442" s="23" t="s">
        <v>380</v>
      </c>
      <c r="V442" s="2" t="s">
        <v>381</v>
      </c>
      <c r="W442" t="s">
        <v>6116</v>
      </c>
      <c r="X442" t="s">
        <v>6117</v>
      </c>
      <c r="Y442" t="s">
        <v>6118</v>
      </c>
      <c r="Z442" t="s">
        <v>6119</v>
      </c>
      <c r="AA442" t="s">
        <v>4502</v>
      </c>
      <c r="AB442" t="s">
        <v>4503</v>
      </c>
      <c r="AC442">
        <v>2.2999999999999998</v>
      </c>
    </row>
    <row r="443" spans="1:29" customFormat="1" ht="14.4" x14ac:dyDescent="0.55000000000000004">
      <c r="A443" s="2" t="str">
        <f t="shared" si="25"/>
        <v>SkLrM0420</v>
      </c>
      <c r="B443" s="1" t="s">
        <v>69</v>
      </c>
      <c r="C443" s="2" t="str">
        <f t="shared" si="26"/>
        <v>SkLrM0420</v>
      </c>
      <c r="D443" s="2" t="s">
        <v>1465</v>
      </c>
      <c r="E443" s="2" t="s">
        <v>211</v>
      </c>
      <c r="F443" s="2" t="s">
        <v>267</v>
      </c>
      <c r="G443" s="2" t="s">
        <v>1466</v>
      </c>
      <c r="H443" s="2" t="s">
        <v>1467</v>
      </c>
      <c r="I443" s="2">
        <v>18</v>
      </c>
      <c r="J443" s="2" t="s">
        <v>149</v>
      </c>
      <c r="K443" s="2" t="s">
        <v>333</v>
      </c>
      <c r="L443" s="2" t="str">
        <f t="shared" si="27"/>
        <v>SkLrM0420Maize18Dy</v>
      </c>
      <c r="M443" s="2" t="s">
        <v>3</v>
      </c>
      <c r="N443" s="2" t="s">
        <v>4</v>
      </c>
      <c r="O443" s="2" t="str">
        <f t="shared" si="28"/>
        <v>Maize root microbiome</v>
      </c>
      <c r="P443" s="23" t="s">
        <v>378</v>
      </c>
      <c r="Q443" s="2" t="s">
        <v>334</v>
      </c>
      <c r="R443" s="2" t="s">
        <v>141</v>
      </c>
      <c r="S443" s="2" t="s">
        <v>142</v>
      </c>
      <c r="T443" s="23" t="s">
        <v>335</v>
      </c>
      <c r="U443" s="23" t="s">
        <v>380</v>
      </c>
      <c r="V443" s="2" t="s">
        <v>381</v>
      </c>
      <c r="W443" t="s">
        <v>6120</v>
      </c>
      <c r="X443" t="s">
        <v>466</v>
      </c>
      <c r="Y443" t="s">
        <v>466</v>
      </c>
      <c r="Z443" t="s">
        <v>466</v>
      </c>
      <c r="AA443" t="s">
        <v>6121</v>
      </c>
      <c r="AB443" t="s">
        <v>6122</v>
      </c>
      <c r="AC443">
        <v>2.2000000000000002</v>
      </c>
    </row>
    <row r="444" spans="1:29" customFormat="1" x14ac:dyDescent="0.5"/>
    <row r="445" spans="1:29" customFormat="1" x14ac:dyDescent="0.5">
      <c r="A445" t="s">
        <v>1468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9" customFormat="1" x14ac:dyDescent="0.5">
      <c r="A446" s="2" t="s">
        <v>273</v>
      </c>
      <c r="B446" s="2" t="s">
        <v>7</v>
      </c>
      <c r="C446" s="2" t="s">
        <v>70</v>
      </c>
      <c r="D446" s="2" t="s">
        <v>81</v>
      </c>
      <c r="E446" s="2" t="s">
        <v>5</v>
      </c>
      <c r="F446" s="2" t="s">
        <v>212</v>
      </c>
      <c r="G446" s="2" t="s">
        <v>2</v>
      </c>
      <c r="H446" s="2" t="s">
        <v>82</v>
      </c>
      <c r="I446" s="2" t="s">
        <v>150</v>
      </c>
      <c r="J446" s="2" t="s">
        <v>148</v>
      </c>
      <c r="K446" s="2" t="s">
        <v>6</v>
      </c>
      <c r="L446" s="2" t="s">
        <v>80</v>
      </c>
      <c r="M446" s="2" t="s">
        <v>0</v>
      </c>
      <c r="N446" s="2" t="s">
        <v>1</v>
      </c>
      <c r="O446" s="22" t="s">
        <v>133</v>
      </c>
      <c r="P446" s="22" t="s">
        <v>134</v>
      </c>
      <c r="Q446" s="22" t="s">
        <v>135</v>
      </c>
      <c r="R446" s="22" t="s">
        <v>136</v>
      </c>
      <c r="S446" s="22" t="s">
        <v>137</v>
      </c>
      <c r="T446" s="22" t="s">
        <v>138</v>
      </c>
      <c r="U446" s="22" t="s">
        <v>139</v>
      </c>
      <c r="V446" s="22" t="s">
        <v>140</v>
      </c>
      <c r="W446" t="s">
        <v>4491</v>
      </c>
      <c r="X446" t="s">
        <v>4492</v>
      </c>
      <c r="Y446" t="s">
        <v>4493</v>
      </c>
      <c r="Z446" t="s">
        <v>4494</v>
      </c>
      <c r="AA446" t="s">
        <v>4495</v>
      </c>
      <c r="AB446" t="s">
        <v>4496</v>
      </c>
      <c r="AC446" s="2" t="s">
        <v>4497</v>
      </c>
    </row>
    <row r="447" spans="1:29" customFormat="1" ht="14.4" x14ac:dyDescent="0.55000000000000004">
      <c r="A447" s="2" t="str">
        <f>CONCATENATE(C447)</f>
        <v>SkLrM0421</v>
      </c>
      <c r="B447" s="1" t="s">
        <v>10</v>
      </c>
      <c r="C447" s="2" t="str">
        <f>CONCATENATE(F447,E447,D447)</f>
        <v>SkLrM0421</v>
      </c>
      <c r="D447" s="2" t="s">
        <v>1469</v>
      </c>
      <c r="E447" s="2" t="s">
        <v>211</v>
      </c>
      <c r="F447" s="2" t="s">
        <v>267</v>
      </c>
      <c r="G447" s="2" t="s">
        <v>1470</v>
      </c>
      <c r="H447" s="2" t="s">
        <v>1471</v>
      </c>
      <c r="I447" s="2">
        <v>18</v>
      </c>
      <c r="J447" s="2" t="s">
        <v>149</v>
      </c>
      <c r="K447" s="2" t="s">
        <v>333</v>
      </c>
      <c r="L447" s="2" t="str">
        <f>A447&amp;K447&amp;I447&amp;J447</f>
        <v>SkLrM0421Maize18Dy</v>
      </c>
      <c r="M447" s="2" t="s">
        <v>3</v>
      </c>
      <c r="N447" s="2" t="s">
        <v>4</v>
      </c>
      <c r="O447" s="2" t="str">
        <f>CONCATENATE(K447, " root microbiome")</f>
        <v>Maize root microbiome</v>
      </c>
      <c r="P447" s="23" t="s">
        <v>379</v>
      </c>
      <c r="Q447" s="2" t="s">
        <v>334</v>
      </c>
      <c r="R447" s="2" t="s">
        <v>141</v>
      </c>
      <c r="S447" s="2" t="s">
        <v>142</v>
      </c>
      <c r="T447" s="23" t="s">
        <v>335</v>
      </c>
      <c r="U447" s="23" t="s">
        <v>380</v>
      </c>
      <c r="V447" s="2" t="s">
        <v>381</v>
      </c>
      <c r="W447" t="s">
        <v>6123</v>
      </c>
      <c r="X447" t="s">
        <v>466</v>
      </c>
      <c r="Y447" t="s">
        <v>466</v>
      </c>
      <c r="Z447" t="s">
        <v>466</v>
      </c>
      <c r="AA447" t="s">
        <v>6121</v>
      </c>
      <c r="AB447" t="s">
        <v>6122</v>
      </c>
      <c r="AC447">
        <v>2.25</v>
      </c>
    </row>
    <row r="448" spans="1:29" customFormat="1" ht="14.4" x14ac:dyDescent="0.55000000000000004">
      <c r="A448" s="2" t="str">
        <f t="shared" ref="A448:A506" si="29">CONCATENATE(C448)</f>
        <v>SkLrM0422</v>
      </c>
      <c r="B448" s="1" t="s">
        <v>11</v>
      </c>
      <c r="C448" s="2" t="str">
        <f t="shared" ref="C448:C506" si="30">CONCATENATE(F448,E448,D448)</f>
        <v>SkLrM0422</v>
      </c>
      <c r="D448" s="2" t="s">
        <v>1472</v>
      </c>
      <c r="E448" s="2" t="s">
        <v>211</v>
      </c>
      <c r="F448" s="2" t="s">
        <v>267</v>
      </c>
      <c r="G448" s="2" t="s">
        <v>1473</v>
      </c>
      <c r="H448" s="2" t="s">
        <v>1474</v>
      </c>
      <c r="I448" s="2">
        <v>18</v>
      </c>
      <c r="J448" s="2" t="s">
        <v>149</v>
      </c>
      <c r="K448" s="2" t="s">
        <v>333</v>
      </c>
      <c r="L448" s="2" t="str">
        <f t="shared" ref="L448:L506" si="31">A448&amp;K448&amp;I448&amp;J448</f>
        <v>SkLrM0422Maize18Dy</v>
      </c>
      <c r="M448" s="2" t="s">
        <v>3</v>
      </c>
      <c r="N448" s="2" t="s">
        <v>4</v>
      </c>
      <c r="O448" s="2" t="str">
        <f>CONCATENATE(K448, " root microbiome")</f>
        <v>Maize root microbiome</v>
      </c>
      <c r="P448" s="23" t="s">
        <v>379</v>
      </c>
      <c r="Q448" s="2" t="s">
        <v>334</v>
      </c>
      <c r="R448" s="2" t="s">
        <v>141</v>
      </c>
      <c r="S448" s="2" t="s">
        <v>142</v>
      </c>
      <c r="T448" s="23" t="s">
        <v>335</v>
      </c>
      <c r="U448" s="23" t="s">
        <v>380</v>
      </c>
      <c r="V448" s="2" t="s">
        <v>381</v>
      </c>
      <c r="W448" t="s">
        <v>6124</v>
      </c>
      <c r="X448" t="s">
        <v>6125</v>
      </c>
      <c r="Y448" t="s">
        <v>6126</v>
      </c>
      <c r="Z448" t="s">
        <v>6127</v>
      </c>
      <c r="AA448" t="s">
        <v>4502</v>
      </c>
      <c r="AB448" t="s">
        <v>4503</v>
      </c>
      <c r="AC448">
        <v>1.63</v>
      </c>
    </row>
    <row r="449" spans="1:29" customFormat="1" ht="14.4" x14ac:dyDescent="0.55000000000000004">
      <c r="A449" s="2" t="str">
        <f t="shared" si="29"/>
        <v>SkLrM0423</v>
      </c>
      <c r="B449" s="1" t="s">
        <v>12</v>
      </c>
      <c r="C449" s="2" t="str">
        <f t="shared" si="30"/>
        <v>SkLrM0423</v>
      </c>
      <c r="D449" s="2" t="s">
        <v>1475</v>
      </c>
      <c r="E449" s="2" t="s">
        <v>211</v>
      </c>
      <c r="F449" s="2" t="s">
        <v>267</v>
      </c>
      <c r="G449" s="2" t="s">
        <v>1476</v>
      </c>
      <c r="H449" s="2" t="s">
        <v>1477</v>
      </c>
      <c r="I449" s="2">
        <v>18</v>
      </c>
      <c r="J449" s="2" t="s">
        <v>149</v>
      </c>
      <c r="K449" s="2" t="s">
        <v>333</v>
      </c>
      <c r="L449" s="2" t="str">
        <f t="shared" si="31"/>
        <v>SkLrM0423Maize18Dy</v>
      </c>
      <c r="M449" s="2" t="s">
        <v>3</v>
      </c>
      <c r="N449" s="2" t="s">
        <v>4</v>
      </c>
      <c r="O449" s="2" t="str">
        <f t="shared" ref="O449:O506" si="32">CONCATENATE(K449, " root microbiome")</f>
        <v>Maize root microbiome</v>
      </c>
      <c r="P449" s="23" t="s">
        <v>379</v>
      </c>
      <c r="Q449" s="2" t="s">
        <v>334</v>
      </c>
      <c r="R449" s="2" t="s">
        <v>141</v>
      </c>
      <c r="S449" s="2" t="s">
        <v>142</v>
      </c>
      <c r="T449" s="23" t="s">
        <v>335</v>
      </c>
      <c r="U449" s="23" t="s">
        <v>380</v>
      </c>
      <c r="V449" s="2" t="s">
        <v>381</v>
      </c>
      <c r="W449" t="s">
        <v>6128</v>
      </c>
      <c r="X449" t="s">
        <v>6129</v>
      </c>
      <c r="Y449" t="s">
        <v>6130</v>
      </c>
      <c r="Z449" t="s">
        <v>6131</v>
      </c>
      <c r="AA449" t="s">
        <v>4502</v>
      </c>
      <c r="AB449" t="s">
        <v>4503</v>
      </c>
      <c r="AC449">
        <v>1.85</v>
      </c>
    </row>
    <row r="450" spans="1:29" customFormat="1" ht="14.4" x14ac:dyDescent="0.55000000000000004">
      <c r="A450" s="2" t="str">
        <f t="shared" si="29"/>
        <v>SkLrM0424</v>
      </c>
      <c r="B450" s="1" t="s">
        <v>13</v>
      </c>
      <c r="C450" s="2" t="str">
        <f t="shared" si="30"/>
        <v>SkLrM0424</v>
      </c>
      <c r="D450" s="2" t="s">
        <v>1478</v>
      </c>
      <c r="E450" s="2" t="s">
        <v>211</v>
      </c>
      <c r="F450" s="2" t="s">
        <v>267</v>
      </c>
      <c r="G450" s="2" t="s">
        <v>1479</v>
      </c>
      <c r="H450" s="2" t="s">
        <v>1480</v>
      </c>
      <c r="I450" s="2">
        <v>18</v>
      </c>
      <c r="J450" s="2" t="s">
        <v>149</v>
      </c>
      <c r="K450" s="2" t="s">
        <v>333</v>
      </c>
      <c r="L450" s="2" t="str">
        <f t="shared" si="31"/>
        <v>SkLrM0424Maize18Dy</v>
      </c>
      <c r="M450" s="2" t="s">
        <v>3</v>
      </c>
      <c r="N450" s="2" t="s">
        <v>4</v>
      </c>
      <c r="O450" s="2" t="str">
        <f t="shared" si="32"/>
        <v>Maize root microbiome</v>
      </c>
      <c r="P450" s="23" t="s">
        <v>379</v>
      </c>
      <c r="Q450" s="2" t="s">
        <v>334</v>
      </c>
      <c r="R450" s="2" t="s">
        <v>141</v>
      </c>
      <c r="S450" s="2" t="s">
        <v>142</v>
      </c>
      <c r="T450" s="23" t="s">
        <v>335</v>
      </c>
      <c r="U450" s="23" t="s">
        <v>380</v>
      </c>
      <c r="V450" s="2" t="s">
        <v>381</v>
      </c>
      <c r="W450" t="s">
        <v>6132</v>
      </c>
      <c r="X450" t="s">
        <v>6133</v>
      </c>
      <c r="Y450" t="s">
        <v>6134</v>
      </c>
      <c r="Z450" t="s">
        <v>6135</v>
      </c>
      <c r="AA450" t="s">
        <v>4502</v>
      </c>
      <c r="AB450" t="s">
        <v>4503</v>
      </c>
      <c r="AC450">
        <v>1.6</v>
      </c>
    </row>
    <row r="451" spans="1:29" customFormat="1" ht="14.4" x14ac:dyDescent="0.55000000000000004">
      <c r="A451" s="2" t="str">
        <f t="shared" si="29"/>
        <v>SkLrM0425</v>
      </c>
      <c r="B451" s="1" t="s">
        <v>14</v>
      </c>
      <c r="C451" s="2" t="str">
        <f t="shared" si="30"/>
        <v>SkLrM0425</v>
      </c>
      <c r="D451" s="2" t="s">
        <v>1481</v>
      </c>
      <c r="E451" s="2" t="s">
        <v>211</v>
      </c>
      <c r="F451" s="2" t="s">
        <v>267</v>
      </c>
      <c r="G451" s="2" t="s">
        <v>1482</v>
      </c>
      <c r="H451" s="2" t="s">
        <v>1483</v>
      </c>
      <c r="I451" s="2">
        <v>18</v>
      </c>
      <c r="J451" s="2" t="s">
        <v>149</v>
      </c>
      <c r="K451" s="2" t="s">
        <v>333</v>
      </c>
      <c r="L451" s="2" t="str">
        <f t="shared" si="31"/>
        <v>SkLrM0425Maize18Dy</v>
      </c>
      <c r="M451" s="2" t="s">
        <v>3</v>
      </c>
      <c r="N451" s="2" t="s">
        <v>4</v>
      </c>
      <c r="O451" s="2" t="str">
        <f t="shared" si="32"/>
        <v>Maize root microbiome</v>
      </c>
      <c r="P451" s="23" t="s">
        <v>379</v>
      </c>
      <c r="Q451" s="2" t="s">
        <v>334</v>
      </c>
      <c r="R451" s="2" t="s">
        <v>141</v>
      </c>
      <c r="S451" s="2" t="s">
        <v>142</v>
      </c>
      <c r="T451" s="23" t="s">
        <v>335</v>
      </c>
      <c r="U451" s="23" t="s">
        <v>380</v>
      </c>
      <c r="V451" s="2" t="s">
        <v>381</v>
      </c>
      <c r="W451" t="s">
        <v>6136</v>
      </c>
      <c r="X451" t="s">
        <v>6137</v>
      </c>
      <c r="Y451" t="s">
        <v>6138</v>
      </c>
      <c r="Z451" t="s">
        <v>6139</v>
      </c>
      <c r="AA451" t="s">
        <v>4502</v>
      </c>
      <c r="AB451" t="s">
        <v>4503</v>
      </c>
      <c r="AC451">
        <v>2.15</v>
      </c>
    </row>
    <row r="452" spans="1:29" customFormat="1" ht="14.4" x14ac:dyDescent="0.55000000000000004">
      <c r="A452" s="2" t="str">
        <f t="shared" si="29"/>
        <v>SkLrM0426</v>
      </c>
      <c r="B452" s="1" t="s">
        <v>15</v>
      </c>
      <c r="C452" s="2" t="str">
        <f t="shared" si="30"/>
        <v>SkLrM0426</v>
      </c>
      <c r="D452" s="2" t="s">
        <v>1484</v>
      </c>
      <c r="E452" s="2" t="s">
        <v>211</v>
      </c>
      <c r="F452" s="2" t="s">
        <v>267</v>
      </c>
      <c r="G452" s="2" t="s">
        <v>1485</v>
      </c>
      <c r="H452" s="2" t="s">
        <v>1486</v>
      </c>
      <c r="I452" s="2">
        <v>18</v>
      </c>
      <c r="J452" s="2" t="s">
        <v>149</v>
      </c>
      <c r="K452" s="2" t="s">
        <v>333</v>
      </c>
      <c r="L452" s="2" t="str">
        <f t="shared" si="31"/>
        <v>SkLrM0426Maize18Dy</v>
      </c>
      <c r="M452" s="2" t="s">
        <v>3</v>
      </c>
      <c r="N452" s="2" t="s">
        <v>4</v>
      </c>
      <c r="O452" s="2" t="str">
        <f t="shared" si="32"/>
        <v>Maize root microbiome</v>
      </c>
      <c r="P452" s="23" t="s">
        <v>379</v>
      </c>
      <c r="Q452" s="2" t="s">
        <v>334</v>
      </c>
      <c r="R452" s="2" t="s">
        <v>141</v>
      </c>
      <c r="S452" s="2" t="s">
        <v>142</v>
      </c>
      <c r="T452" s="23" t="s">
        <v>335</v>
      </c>
      <c r="U452" s="23" t="s">
        <v>380</v>
      </c>
      <c r="V452" s="2" t="s">
        <v>381</v>
      </c>
      <c r="W452" t="s">
        <v>6140</v>
      </c>
      <c r="X452" t="s">
        <v>6141</v>
      </c>
      <c r="Y452" t="s">
        <v>6142</v>
      </c>
      <c r="Z452" t="s">
        <v>6143</v>
      </c>
      <c r="AA452" t="s">
        <v>4502</v>
      </c>
      <c r="AB452" t="s">
        <v>4503</v>
      </c>
      <c r="AC452">
        <v>2</v>
      </c>
    </row>
    <row r="453" spans="1:29" customFormat="1" ht="14.4" x14ac:dyDescent="0.55000000000000004">
      <c r="A453" s="2" t="str">
        <f t="shared" si="29"/>
        <v>SkLrM0427</v>
      </c>
      <c r="B453" s="1" t="s">
        <v>16</v>
      </c>
      <c r="C453" s="2" t="str">
        <f t="shared" si="30"/>
        <v>SkLrM0427</v>
      </c>
      <c r="D453" s="2" t="s">
        <v>1487</v>
      </c>
      <c r="E453" s="2" t="s">
        <v>211</v>
      </c>
      <c r="F453" s="2" t="s">
        <v>267</v>
      </c>
      <c r="G453" s="2" t="s">
        <v>1488</v>
      </c>
      <c r="H453" s="2" t="s">
        <v>1489</v>
      </c>
      <c r="I453" s="2">
        <v>18</v>
      </c>
      <c r="J453" s="2" t="s">
        <v>149</v>
      </c>
      <c r="K453" s="2" t="s">
        <v>333</v>
      </c>
      <c r="L453" s="2" t="str">
        <f t="shared" si="31"/>
        <v>SkLrM0427Maize18Dy</v>
      </c>
      <c r="M453" s="2" t="s">
        <v>3</v>
      </c>
      <c r="N453" s="2" t="s">
        <v>4</v>
      </c>
      <c r="O453" s="2" t="str">
        <f t="shared" si="32"/>
        <v>Maize root microbiome</v>
      </c>
      <c r="P453" s="23" t="s">
        <v>379</v>
      </c>
      <c r="Q453" s="2" t="s">
        <v>334</v>
      </c>
      <c r="R453" s="2" t="s">
        <v>141</v>
      </c>
      <c r="S453" s="2" t="s">
        <v>142</v>
      </c>
      <c r="T453" s="23" t="s">
        <v>335</v>
      </c>
      <c r="U453" s="23" t="s">
        <v>380</v>
      </c>
      <c r="V453" s="2" t="s">
        <v>381</v>
      </c>
      <c r="W453" t="s">
        <v>6144</v>
      </c>
      <c r="X453" t="s">
        <v>6145</v>
      </c>
      <c r="Y453" t="s">
        <v>6146</v>
      </c>
      <c r="Z453" t="s">
        <v>6147</v>
      </c>
      <c r="AA453" t="s">
        <v>4502</v>
      </c>
      <c r="AB453" t="s">
        <v>4503</v>
      </c>
      <c r="AC453">
        <v>1.97</v>
      </c>
    </row>
    <row r="454" spans="1:29" customFormat="1" ht="14.4" x14ac:dyDescent="0.55000000000000004">
      <c r="A454" s="2" t="str">
        <f t="shared" si="29"/>
        <v>SkLrM0428</v>
      </c>
      <c r="B454" s="1" t="s">
        <v>17</v>
      </c>
      <c r="C454" s="2" t="str">
        <f t="shared" si="30"/>
        <v>SkLrM0428</v>
      </c>
      <c r="D454" s="2" t="s">
        <v>1490</v>
      </c>
      <c r="E454" s="2" t="s">
        <v>211</v>
      </c>
      <c r="F454" s="2" t="s">
        <v>267</v>
      </c>
      <c r="G454" s="2" t="s">
        <v>1491</v>
      </c>
      <c r="H454" s="2" t="s">
        <v>1492</v>
      </c>
      <c r="I454" s="2">
        <v>18</v>
      </c>
      <c r="J454" s="2" t="s">
        <v>149</v>
      </c>
      <c r="K454" s="2" t="s">
        <v>333</v>
      </c>
      <c r="L454" s="2" t="str">
        <f t="shared" si="31"/>
        <v>SkLrM0428Maize18Dy</v>
      </c>
      <c r="M454" s="2" t="s">
        <v>3</v>
      </c>
      <c r="N454" s="2" t="s">
        <v>4</v>
      </c>
      <c r="O454" s="2" t="str">
        <f t="shared" si="32"/>
        <v>Maize root microbiome</v>
      </c>
      <c r="P454" s="23" t="s">
        <v>379</v>
      </c>
      <c r="Q454" s="2" t="s">
        <v>334</v>
      </c>
      <c r="R454" s="2" t="s">
        <v>141</v>
      </c>
      <c r="S454" s="2" t="s">
        <v>142</v>
      </c>
      <c r="T454" s="23" t="s">
        <v>335</v>
      </c>
      <c r="U454" s="23" t="s">
        <v>380</v>
      </c>
      <c r="V454" s="2" t="s">
        <v>381</v>
      </c>
      <c r="W454" t="s">
        <v>6148</v>
      </c>
      <c r="X454" t="s">
        <v>6149</v>
      </c>
      <c r="Y454" t="s">
        <v>6150</v>
      </c>
      <c r="Z454" t="s">
        <v>6151</v>
      </c>
      <c r="AA454" t="s">
        <v>4502</v>
      </c>
      <c r="AB454" t="s">
        <v>4503</v>
      </c>
      <c r="AC454">
        <v>1.63</v>
      </c>
    </row>
    <row r="455" spans="1:29" customFormat="1" ht="14.4" x14ac:dyDescent="0.55000000000000004">
      <c r="A455" s="2" t="str">
        <f t="shared" si="29"/>
        <v>SkLrM0429</v>
      </c>
      <c r="B455" s="1" t="s">
        <v>18</v>
      </c>
      <c r="C455" s="2" t="str">
        <f t="shared" si="30"/>
        <v>SkLrM0429</v>
      </c>
      <c r="D455" s="2" t="s">
        <v>1493</v>
      </c>
      <c r="E455" s="2" t="s">
        <v>211</v>
      </c>
      <c r="F455" s="2" t="s">
        <v>267</v>
      </c>
      <c r="G455" s="2" t="s">
        <v>1494</v>
      </c>
      <c r="H455" s="2" t="s">
        <v>1495</v>
      </c>
      <c r="I455" s="2">
        <v>18</v>
      </c>
      <c r="J455" s="2" t="s">
        <v>149</v>
      </c>
      <c r="K455" s="2" t="s">
        <v>333</v>
      </c>
      <c r="L455" s="2" t="str">
        <f t="shared" si="31"/>
        <v>SkLrM0429Maize18Dy</v>
      </c>
      <c r="M455" s="2" t="s">
        <v>3</v>
      </c>
      <c r="N455" s="2" t="s">
        <v>4</v>
      </c>
      <c r="O455" s="2" t="str">
        <f t="shared" si="32"/>
        <v>Maize root microbiome</v>
      </c>
      <c r="P455" s="23" t="s">
        <v>379</v>
      </c>
      <c r="Q455" s="2" t="s">
        <v>334</v>
      </c>
      <c r="R455" s="2" t="s">
        <v>141</v>
      </c>
      <c r="S455" s="2" t="s">
        <v>142</v>
      </c>
      <c r="T455" s="23" t="s">
        <v>335</v>
      </c>
      <c r="U455" s="23" t="s">
        <v>380</v>
      </c>
      <c r="V455" s="2" t="s">
        <v>381</v>
      </c>
      <c r="W455" t="s">
        <v>6152</v>
      </c>
      <c r="X455" t="s">
        <v>6153</v>
      </c>
      <c r="Y455" t="s">
        <v>6154</v>
      </c>
      <c r="Z455" t="s">
        <v>6155</v>
      </c>
      <c r="AA455" t="s">
        <v>4502</v>
      </c>
      <c r="AB455" t="s">
        <v>4503</v>
      </c>
      <c r="AC455">
        <v>1.575</v>
      </c>
    </row>
    <row r="456" spans="1:29" customFormat="1" ht="14.4" x14ac:dyDescent="0.55000000000000004">
      <c r="A456" s="2" t="str">
        <f t="shared" si="29"/>
        <v>SkLrM0430</v>
      </c>
      <c r="B456" s="1" t="s">
        <v>19</v>
      </c>
      <c r="C456" s="2" t="str">
        <f t="shared" si="30"/>
        <v>SkLrM0430</v>
      </c>
      <c r="D456" s="2" t="s">
        <v>1496</v>
      </c>
      <c r="E456" s="2" t="s">
        <v>211</v>
      </c>
      <c r="F456" s="2" t="s">
        <v>267</v>
      </c>
      <c r="G456" s="2" t="s">
        <v>1497</v>
      </c>
      <c r="H456" s="2" t="s">
        <v>1498</v>
      </c>
      <c r="I456" s="2">
        <v>18</v>
      </c>
      <c r="J456" s="2" t="s">
        <v>149</v>
      </c>
      <c r="K456" s="2" t="s">
        <v>333</v>
      </c>
      <c r="L456" s="2" t="str">
        <f t="shared" si="31"/>
        <v>SkLrM0430Maize18Dy</v>
      </c>
      <c r="M456" s="2" t="s">
        <v>3</v>
      </c>
      <c r="N456" s="2" t="s">
        <v>4</v>
      </c>
      <c r="O456" s="2" t="str">
        <f t="shared" si="32"/>
        <v>Maize root microbiome</v>
      </c>
      <c r="P456" s="23" t="s">
        <v>379</v>
      </c>
      <c r="Q456" s="2" t="s">
        <v>334</v>
      </c>
      <c r="R456" s="2" t="s">
        <v>141</v>
      </c>
      <c r="S456" s="2" t="s">
        <v>142</v>
      </c>
      <c r="T456" s="23" t="s">
        <v>335</v>
      </c>
      <c r="U456" s="23" t="s">
        <v>380</v>
      </c>
      <c r="V456" s="2" t="s">
        <v>381</v>
      </c>
      <c r="W456" t="s">
        <v>6156</v>
      </c>
      <c r="X456" t="s">
        <v>6157</v>
      </c>
      <c r="Y456" t="s">
        <v>6158</v>
      </c>
      <c r="Z456" t="s">
        <v>6159</v>
      </c>
      <c r="AA456" t="s">
        <v>4502</v>
      </c>
      <c r="AB456" t="s">
        <v>4503</v>
      </c>
      <c r="AC456">
        <v>2.1</v>
      </c>
    </row>
    <row r="457" spans="1:29" customFormat="1" ht="14.4" x14ac:dyDescent="0.55000000000000004">
      <c r="A457" s="2" t="str">
        <f t="shared" si="29"/>
        <v>SkLrM0431</v>
      </c>
      <c r="B457" s="1" t="s">
        <v>20</v>
      </c>
      <c r="C457" s="2" t="str">
        <f t="shared" si="30"/>
        <v>SkLrM0431</v>
      </c>
      <c r="D457" s="2" t="s">
        <v>1499</v>
      </c>
      <c r="E457" s="2" t="s">
        <v>211</v>
      </c>
      <c r="F457" s="2" t="s">
        <v>267</v>
      </c>
      <c r="G457" s="2" t="s">
        <v>1500</v>
      </c>
      <c r="H457" s="2" t="s">
        <v>1501</v>
      </c>
      <c r="I457" s="2">
        <v>18</v>
      </c>
      <c r="J457" s="2" t="s">
        <v>149</v>
      </c>
      <c r="K457" s="2" t="s">
        <v>333</v>
      </c>
      <c r="L457" s="2" t="str">
        <f t="shared" si="31"/>
        <v>SkLrM0431Maize18Dy</v>
      </c>
      <c r="M457" s="2" t="s">
        <v>3</v>
      </c>
      <c r="N457" s="2" t="s">
        <v>4</v>
      </c>
      <c r="O457" s="2" t="str">
        <f t="shared" si="32"/>
        <v>Maize root microbiome</v>
      </c>
      <c r="P457" s="23" t="s">
        <v>379</v>
      </c>
      <c r="Q457" s="2" t="s">
        <v>334</v>
      </c>
      <c r="R457" s="2" t="s">
        <v>141</v>
      </c>
      <c r="S457" s="2" t="s">
        <v>142</v>
      </c>
      <c r="T457" s="23" t="s">
        <v>335</v>
      </c>
      <c r="U457" s="23" t="s">
        <v>380</v>
      </c>
      <c r="V457" s="2" t="s">
        <v>381</v>
      </c>
      <c r="W457" t="s">
        <v>6160</v>
      </c>
      <c r="X457" t="s">
        <v>6161</v>
      </c>
      <c r="Y457" t="s">
        <v>6162</v>
      </c>
      <c r="Z457" t="s">
        <v>6163</v>
      </c>
      <c r="AA457" t="s">
        <v>4502</v>
      </c>
      <c r="AB457" t="s">
        <v>4503</v>
      </c>
      <c r="AC457">
        <v>1.8</v>
      </c>
    </row>
    <row r="458" spans="1:29" customFormat="1" ht="14.4" x14ac:dyDescent="0.55000000000000004">
      <c r="A458" s="2" t="str">
        <f t="shared" si="29"/>
        <v>SkLrM0432</v>
      </c>
      <c r="B458" s="1" t="s">
        <v>21</v>
      </c>
      <c r="C458" s="2" t="str">
        <f t="shared" si="30"/>
        <v>SkLrM0432</v>
      </c>
      <c r="D458" s="2" t="s">
        <v>1502</v>
      </c>
      <c r="E458" s="2" t="s">
        <v>211</v>
      </c>
      <c r="F458" s="2" t="s">
        <v>267</v>
      </c>
      <c r="G458" s="2" t="s">
        <v>1503</v>
      </c>
      <c r="H458" s="2" t="s">
        <v>1504</v>
      </c>
      <c r="I458" s="2">
        <v>18</v>
      </c>
      <c r="J458" s="2" t="s">
        <v>149</v>
      </c>
      <c r="K458" s="2" t="s">
        <v>333</v>
      </c>
      <c r="L458" s="2" t="str">
        <f t="shared" si="31"/>
        <v>SkLrM0432Maize18Dy</v>
      </c>
      <c r="M458" s="2" t="s">
        <v>3</v>
      </c>
      <c r="N458" s="2" t="s">
        <v>4</v>
      </c>
      <c r="O458" s="2" t="str">
        <f t="shared" si="32"/>
        <v>Maize root microbiome</v>
      </c>
      <c r="P458" s="23" t="s">
        <v>379</v>
      </c>
      <c r="Q458" s="2" t="s">
        <v>334</v>
      </c>
      <c r="R458" s="2" t="s">
        <v>141</v>
      </c>
      <c r="S458" s="2" t="s">
        <v>142</v>
      </c>
      <c r="T458" s="23" t="s">
        <v>335</v>
      </c>
      <c r="U458" s="23" t="s">
        <v>380</v>
      </c>
      <c r="V458" s="2" t="s">
        <v>381</v>
      </c>
      <c r="W458" t="s">
        <v>6164</v>
      </c>
      <c r="X458" t="s">
        <v>6165</v>
      </c>
      <c r="Y458" t="s">
        <v>6166</v>
      </c>
      <c r="Z458" t="s">
        <v>6167</v>
      </c>
      <c r="AA458" t="s">
        <v>4502</v>
      </c>
      <c r="AB458" t="s">
        <v>4503</v>
      </c>
      <c r="AC458">
        <v>1.75</v>
      </c>
    </row>
    <row r="459" spans="1:29" customFormat="1" ht="14.4" x14ac:dyDescent="0.55000000000000004">
      <c r="A459" s="2" t="str">
        <f t="shared" si="29"/>
        <v>SkLrM0433</v>
      </c>
      <c r="B459" s="1" t="s">
        <v>22</v>
      </c>
      <c r="C459" s="2" t="str">
        <f t="shared" si="30"/>
        <v>SkLrM0433</v>
      </c>
      <c r="D459" s="2" t="s">
        <v>1505</v>
      </c>
      <c r="E459" s="2" t="s">
        <v>211</v>
      </c>
      <c r="F459" s="2" t="s">
        <v>267</v>
      </c>
      <c r="G459" s="2" t="s">
        <v>1506</v>
      </c>
      <c r="H459" s="2" t="s">
        <v>1507</v>
      </c>
      <c r="I459" s="2">
        <v>18</v>
      </c>
      <c r="J459" s="2" t="s">
        <v>149</v>
      </c>
      <c r="K459" s="2" t="s">
        <v>333</v>
      </c>
      <c r="L459" s="2" t="str">
        <f t="shared" si="31"/>
        <v>SkLrM0433Maize18Dy</v>
      </c>
      <c r="M459" s="2" t="s">
        <v>3</v>
      </c>
      <c r="N459" s="2" t="s">
        <v>4</v>
      </c>
      <c r="O459" s="2" t="str">
        <f t="shared" si="32"/>
        <v>Maize root microbiome</v>
      </c>
      <c r="P459" s="23" t="s">
        <v>378</v>
      </c>
      <c r="Q459" s="2" t="s">
        <v>334</v>
      </c>
      <c r="R459" s="2" t="s">
        <v>141</v>
      </c>
      <c r="S459" s="2" t="s">
        <v>142</v>
      </c>
      <c r="T459" s="23" t="s">
        <v>335</v>
      </c>
      <c r="U459" s="23" t="s">
        <v>380</v>
      </c>
      <c r="V459" s="2" t="s">
        <v>381</v>
      </c>
      <c r="W459" t="s">
        <v>6168</v>
      </c>
      <c r="X459" t="s">
        <v>6169</v>
      </c>
      <c r="Y459" t="s">
        <v>6170</v>
      </c>
      <c r="Z459" t="s">
        <v>6171</v>
      </c>
      <c r="AA459" t="s">
        <v>4502</v>
      </c>
      <c r="AB459" t="s">
        <v>4503</v>
      </c>
      <c r="AC459">
        <v>2</v>
      </c>
    </row>
    <row r="460" spans="1:29" customFormat="1" ht="14.4" x14ac:dyDescent="0.55000000000000004">
      <c r="A460" s="2" t="str">
        <f t="shared" si="29"/>
        <v>SkLrM0434</v>
      </c>
      <c r="B460" s="1" t="s">
        <v>23</v>
      </c>
      <c r="C460" s="2" t="str">
        <f t="shared" si="30"/>
        <v>SkLrM0434</v>
      </c>
      <c r="D460" s="2" t="s">
        <v>1508</v>
      </c>
      <c r="E460" s="2" t="s">
        <v>211</v>
      </c>
      <c r="F460" s="2" t="s">
        <v>267</v>
      </c>
      <c r="G460" s="2" t="s">
        <v>1509</v>
      </c>
      <c r="H460" s="2" t="s">
        <v>1510</v>
      </c>
      <c r="I460" s="2">
        <v>18</v>
      </c>
      <c r="J460" s="2" t="s">
        <v>149</v>
      </c>
      <c r="K460" s="2" t="s">
        <v>333</v>
      </c>
      <c r="L460" s="2" t="str">
        <f t="shared" si="31"/>
        <v>SkLrM0434Maize18Dy</v>
      </c>
      <c r="M460" s="2" t="s">
        <v>3</v>
      </c>
      <c r="N460" s="2" t="s">
        <v>4</v>
      </c>
      <c r="O460" s="2" t="str">
        <f t="shared" si="32"/>
        <v>Maize root microbiome</v>
      </c>
      <c r="P460" s="23" t="s">
        <v>378</v>
      </c>
      <c r="Q460" s="2" t="s">
        <v>334</v>
      </c>
      <c r="R460" s="2" t="s">
        <v>141</v>
      </c>
      <c r="S460" s="2" t="s">
        <v>142</v>
      </c>
      <c r="T460" s="23" t="s">
        <v>335</v>
      </c>
      <c r="U460" s="23" t="s">
        <v>380</v>
      </c>
      <c r="V460" s="2" t="s">
        <v>381</v>
      </c>
      <c r="W460" t="s">
        <v>6172</v>
      </c>
      <c r="X460" t="s">
        <v>6173</v>
      </c>
      <c r="Y460" t="s">
        <v>6174</v>
      </c>
      <c r="Z460" t="s">
        <v>6175</v>
      </c>
      <c r="AA460" t="s">
        <v>4502</v>
      </c>
      <c r="AB460" t="s">
        <v>4503</v>
      </c>
      <c r="AC460">
        <v>1.8</v>
      </c>
    </row>
    <row r="461" spans="1:29" customFormat="1" ht="14.4" x14ac:dyDescent="0.55000000000000004">
      <c r="A461" s="2" t="str">
        <f t="shared" si="29"/>
        <v>SkLrM0435</v>
      </c>
      <c r="B461" s="1" t="s">
        <v>24</v>
      </c>
      <c r="C461" s="2" t="str">
        <f t="shared" si="30"/>
        <v>SkLrM0435</v>
      </c>
      <c r="D461" s="2" t="s">
        <v>1511</v>
      </c>
      <c r="E461" s="2" t="s">
        <v>211</v>
      </c>
      <c r="F461" s="2" t="s">
        <v>267</v>
      </c>
      <c r="G461" s="2" t="s">
        <v>1512</v>
      </c>
      <c r="H461" s="2" t="s">
        <v>1513</v>
      </c>
      <c r="I461" s="2">
        <v>18</v>
      </c>
      <c r="J461" s="2" t="s">
        <v>149</v>
      </c>
      <c r="K461" s="2" t="s">
        <v>333</v>
      </c>
      <c r="L461" s="2" t="str">
        <f t="shared" si="31"/>
        <v>SkLrM0435Maize18Dy</v>
      </c>
      <c r="M461" s="2" t="s">
        <v>3</v>
      </c>
      <c r="N461" s="2" t="s">
        <v>4</v>
      </c>
      <c r="O461" s="2" t="str">
        <f t="shared" si="32"/>
        <v>Maize root microbiome</v>
      </c>
      <c r="P461" s="23" t="s">
        <v>378</v>
      </c>
      <c r="Q461" s="2" t="s">
        <v>334</v>
      </c>
      <c r="R461" s="2" t="s">
        <v>141</v>
      </c>
      <c r="S461" s="2" t="s">
        <v>142</v>
      </c>
      <c r="T461" s="23" t="s">
        <v>335</v>
      </c>
      <c r="U461" s="23" t="s">
        <v>380</v>
      </c>
      <c r="V461" s="2" t="s">
        <v>381</v>
      </c>
      <c r="W461" t="s">
        <v>6176</v>
      </c>
      <c r="X461" t="s">
        <v>6177</v>
      </c>
      <c r="Y461" t="s">
        <v>6178</v>
      </c>
      <c r="Z461" t="s">
        <v>6179</v>
      </c>
      <c r="AA461" t="s">
        <v>4502</v>
      </c>
      <c r="AB461" t="s">
        <v>4503</v>
      </c>
      <c r="AC461">
        <v>2.02</v>
      </c>
    </row>
    <row r="462" spans="1:29" customFormat="1" ht="14.4" x14ac:dyDescent="0.55000000000000004">
      <c r="A462" s="2" t="str">
        <f t="shared" si="29"/>
        <v>SkLrM0436</v>
      </c>
      <c r="B462" s="1" t="s">
        <v>25</v>
      </c>
      <c r="C462" s="2" t="str">
        <f t="shared" si="30"/>
        <v>SkLrM0436</v>
      </c>
      <c r="D462" s="2" t="s">
        <v>1514</v>
      </c>
      <c r="E462" s="2" t="s">
        <v>211</v>
      </c>
      <c r="F462" s="2" t="s">
        <v>267</v>
      </c>
      <c r="G462" s="2" t="s">
        <v>1515</v>
      </c>
      <c r="H462" s="2" t="s">
        <v>1516</v>
      </c>
      <c r="I462" s="2">
        <v>18</v>
      </c>
      <c r="J462" s="2" t="s">
        <v>149</v>
      </c>
      <c r="K462" s="2" t="s">
        <v>333</v>
      </c>
      <c r="L462" s="2" t="str">
        <f t="shared" si="31"/>
        <v>SkLrM0436Maize18Dy</v>
      </c>
      <c r="M462" s="2" t="s">
        <v>3</v>
      </c>
      <c r="N462" s="2" t="s">
        <v>4</v>
      </c>
      <c r="O462" s="2" t="str">
        <f t="shared" si="32"/>
        <v>Maize root microbiome</v>
      </c>
      <c r="P462" s="23" t="s">
        <v>378</v>
      </c>
      <c r="Q462" s="2" t="s">
        <v>334</v>
      </c>
      <c r="R462" s="2" t="s">
        <v>141</v>
      </c>
      <c r="S462" s="2" t="s">
        <v>142</v>
      </c>
      <c r="T462" s="23" t="s">
        <v>335</v>
      </c>
      <c r="U462" s="23" t="s">
        <v>380</v>
      </c>
      <c r="V462" s="2" t="s">
        <v>381</v>
      </c>
      <c r="W462" t="s">
        <v>6180</v>
      </c>
      <c r="X462" t="s">
        <v>6181</v>
      </c>
      <c r="Y462" t="s">
        <v>6182</v>
      </c>
      <c r="Z462" t="s">
        <v>6183</v>
      </c>
      <c r="AA462" t="s">
        <v>4502</v>
      </c>
      <c r="AB462" t="s">
        <v>4503</v>
      </c>
      <c r="AC462">
        <v>0</v>
      </c>
    </row>
    <row r="463" spans="1:29" customFormat="1" ht="14.4" x14ac:dyDescent="0.55000000000000004">
      <c r="A463" s="2" t="str">
        <f t="shared" si="29"/>
        <v>SkLrM0437</v>
      </c>
      <c r="B463" s="1" t="s">
        <v>26</v>
      </c>
      <c r="C463" s="2" t="str">
        <f t="shared" si="30"/>
        <v>SkLrM0437</v>
      </c>
      <c r="D463" s="2" t="s">
        <v>1517</v>
      </c>
      <c r="E463" s="2" t="s">
        <v>211</v>
      </c>
      <c r="F463" s="2" t="s">
        <v>267</v>
      </c>
      <c r="G463" s="2" t="s">
        <v>1518</v>
      </c>
      <c r="H463" s="2" t="s">
        <v>1519</v>
      </c>
      <c r="I463" s="2">
        <v>18</v>
      </c>
      <c r="J463" s="2" t="s">
        <v>149</v>
      </c>
      <c r="K463" s="2" t="s">
        <v>333</v>
      </c>
      <c r="L463" s="2" t="str">
        <f t="shared" si="31"/>
        <v>SkLrM0437Maize18Dy</v>
      </c>
      <c r="M463" s="2" t="s">
        <v>3</v>
      </c>
      <c r="N463" s="2" t="s">
        <v>4</v>
      </c>
      <c r="O463" s="2" t="str">
        <f t="shared" si="32"/>
        <v>Maize root microbiome</v>
      </c>
      <c r="P463" s="23" t="s">
        <v>378</v>
      </c>
      <c r="Q463" s="2" t="s">
        <v>334</v>
      </c>
      <c r="R463" s="2" t="s">
        <v>141</v>
      </c>
      <c r="S463" s="2" t="s">
        <v>142</v>
      </c>
      <c r="T463" s="23" t="s">
        <v>335</v>
      </c>
      <c r="U463" s="23" t="s">
        <v>380</v>
      </c>
      <c r="V463" s="2" t="s">
        <v>381</v>
      </c>
      <c r="W463" t="s">
        <v>6184</v>
      </c>
      <c r="X463" t="s">
        <v>6185</v>
      </c>
      <c r="Y463" t="s">
        <v>6186</v>
      </c>
      <c r="Z463" t="s">
        <v>6187</v>
      </c>
      <c r="AA463" t="s">
        <v>4502</v>
      </c>
      <c r="AB463" t="s">
        <v>4503</v>
      </c>
      <c r="AC463">
        <v>2</v>
      </c>
    </row>
    <row r="464" spans="1:29" customFormat="1" ht="14.4" x14ac:dyDescent="0.55000000000000004">
      <c r="A464" s="2" t="str">
        <f t="shared" si="29"/>
        <v>SkLrM0438</v>
      </c>
      <c r="B464" s="1" t="s">
        <v>27</v>
      </c>
      <c r="C464" s="2" t="str">
        <f t="shared" si="30"/>
        <v>SkLrM0438</v>
      </c>
      <c r="D464" s="2" t="s">
        <v>1520</v>
      </c>
      <c r="E464" s="2" t="s">
        <v>211</v>
      </c>
      <c r="F464" s="2" t="s">
        <v>267</v>
      </c>
      <c r="G464" s="2" t="s">
        <v>1521</v>
      </c>
      <c r="H464" s="2" t="s">
        <v>1522</v>
      </c>
      <c r="I464" s="2">
        <v>18</v>
      </c>
      <c r="J464" s="2" t="s">
        <v>149</v>
      </c>
      <c r="K464" s="2" t="s">
        <v>333</v>
      </c>
      <c r="L464" s="2" t="str">
        <f t="shared" si="31"/>
        <v>SkLrM0438Maize18Dy</v>
      </c>
      <c r="M464" s="2" t="s">
        <v>3</v>
      </c>
      <c r="N464" s="2" t="s">
        <v>4</v>
      </c>
      <c r="O464" s="2" t="str">
        <f t="shared" si="32"/>
        <v>Maize root microbiome</v>
      </c>
      <c r="P464" s="23" t="s">
        <v>378</v>
      </c>
      <c r="Q464" s="2" t="s">
        <v>334</v>
      </c>
      <c r="R464" s="2" t="s">
        <v>141</v>
      </c>
      <c r="S464" s="2" t="s">
        <v>142</v>
      </c>
      <c r="T464" s="23" t="s">
        <v>335</v>
      </c>
      <c r="U464" s="23" t="s">
        <v>380</v>
      </c>
      <c r="V464" s="2" t="s">
        <v>381</v>
      </c>
      <c r="W464" t="s">
        <v>6188</v>
      </c>
      <c r="X464" t="s">
        <v>6189</v>
      </c>
      <c r="Y464" t="s">
        <v>6190</v>
      </c>
      <c r="Z464" t="s">
        <v>6191</v>
      </c>
      <c r="AA464" t="s">
        <v>4502</v>
      </c>
      <c r="AB464" t="s">
        <v>4503</v>
      </c>
      <c r="AC464">
        <v>2.1</v>
      </c>
    </row>
    <row r="465" spans="1:29" customFormat="1" ht="14.4" x14ac:dyDescent="0.55000000000000004">
      <c r="A465" s="2" t="str">
        <f t="shared" si="29"/>
        <v>SkLrM0439</v>
      </c>
      <c r="B465" s="1" t="s">
        <v>28</v>
      </c>
      <c r="C465" s="2" t="str">
        <f t="shared" si="30"/>
        <v>SkLrM0439</v>
      </c>
      <c r="D465" s="2" t="s">
        <v>1523</v>
      </c>
      <c r="E465" s="2" t="s">
        <v>211</v>
      </c>
      <c r="F465" s="2" t="s">
        <v>267</v>
      </c>
      <c r="G465" s="2" t="s">
        <v>1524</v>
      </c>
      <c r="H465" s="2" t="s">
        <v>1525</v>
      </c>
      <c r="I465" s="2">
        <v>18</v>
      </c>
      <c r="J465" s="2" t="s">
        <v>149</v>
      </c>
      <c r="K465" s="2" t="s">
        <v>333</v>
      </c>
      <c r="L465" s="2" t="str">
        <f t="shared" si="31"/>
        <v>SkLrM0439Maize18Dy</v>
      </c>
      <c r="M465" s="2" t="s">
        <v>3</v>
      </c>
      <c r="N465" s="2" t="s">
        <v>4</v>
      </c>
      <c r="O465" s="2" t="str">
        <f t="shared" si="32"/>
        <v>Maize root microbiome</v>
      </c>
      <c r="P465" s="23" t="s">
        <v>378</v>
      </c>
      <c r="Q465" s="2" t="s">
        <v>334</v>
      </c>
      <c r="R465" s="2" t="s">
        <v>141</v>
      </c>
      <c r="S465" s="2" t="s">
        <v>142</v>
      </c>
      <c r="T465" s="23" t="s">
        <v>335</v>
      </c>
      <c r="U465" s="23" t="s">
        <v>380</v>
      </c>
      <c r="V465" s="2" t="s">
        <v>381</v>
      </c>
      <c r="W465" t="s">
        <v>6192</v>
      </c>
      <c r="X465" t="s">
        <v>6193</v>
      </c>
      <c r="Y465" t="s">
        <v>6194</v>
      </c>
      <c r="Z465" t="s">
        <v>6195</v>
      </c>
      <c r="AA465" t="s">
        <v>4502</v>
      </c>
      <c r="AB465" t="s">
        <v>4503</v>
      </c>
      <c r="AC465">
        <v>1.9</v>
      </c>
    </row>
    <row r="466" spans="1:29" customFormat="1" ht="14.4" x14ac:dyDescent="0.55000000000000004">
      <c r="A466" s="2" t="str">
        <f t="shared" si="29"/>
        <v>SkLrM0440</v>
      </c>
      <c r="B466" s="1" t="s">
        <v>29</v>
      </c>
      <c r="C466" s="2" t="str">
        <f t="shared" si="30"/>
        <v>SkLrM0440</v>
      </c>
      <c r="D466" s="2" t="s">
        <v>1526</v>
      </c>
      <c r="E466" s="2" t="s">
        <v>211</v>
      </c>
      <c r="F466" s="2" t="s">
        <v>267</v>
      </c>
      <c r="G466" s="2" t="s">
        <v>1527</v>
      </c>
      <c r="H466" s="2" t="s">
        <v>1528</v>
      </c>
      <c r="I466" s="2">
        <v>18</v>
      </c>
      <c r="J466" s="2" t="s">
        <v>149</v>
      </c>
      <c r="K466" s="2" t="s">
        <v>333</v>
      </c>
      <c r="L466" s="2" t="str">
        <f t="shared" si="31"/>
        <v>SkLrM0440Maize18Dy</v>
      </c>
      <c r="M466" s="2" t="s">
        <v>3</v>
      </c>
      <c r="N466" s="2" t="s">
        <v>4</v>
      </c>
      <c r="O466" s="2" t="str">
        <f t="shared" si="32"/>
        <v>Maize root microbiome</v>
      </c>
      <c r="P466" s="23" t="s">
        <v>378</v>
      </c>
      <c r="Q466" s="2" t="s">
        <v>334</v>
      </c>
      <c r="R466" s="2" t="s">
        <v>141</v>
      </c>
      <c r="S466" s="2" t="s">
        <v>142</v>
      </c>
      <c r="T466" s="23" t="s">
        <v>335</v>
      </c>
      <c r="U466" s="23" t="s">
        <v>380</v>
      </c>
      <c r="V466" s="2" t="s">
        <v>381</v>
      </c>
      <c r="W466" t="s">
        <v>6196</v>
      </c>
      <c r="X466" t="s">
        <v>6197</v>
      </c>
      <c r="Y466" t="s">
        <v>6198</v>
      </c>
      <c r="Z466" t="s">
        <v>6199</v>
      </c>
      <c r="AA466" t="s">
        <v>4502</v>
      </c>
      <c r="AB466" t="s">
        <v>4503</v>
      </c>
      <c r="AC466">
        <v>1.55</v>
      </c>
    </row>
    <row r="467" spans="1:29" customFormat="1" ht="14.4" x14ac:dyDescent="0.55000000000000004">
      <c r="A467" s="2" t="str">
        <f t="shared" si="29"/>
        <v>SkLrM0441</v>
      </c>
      <c r="B467" s="1" t="s">
        <v>30</v>
      </c>
      <c r="C467" s="2" t="str">
        <f t="shared" si="30"/>
        <v>SkLrM0441</v>
      </c>
      <c r="D467" s="2" t="s">
        <v>1529</v>
      </c>
      <c r="E467" s="2" t="s">
        <v>211</v>
      </c>
      <c r="F467" s="2" t="s">
        <v>267</v>
      </c>
      <c r="G467" s="2" t="s">
        <v>1530</v>
      </c>
      <c r="H467" s="2" t="s">
        <v>1531</v>
      </c>
      <c r="I467" s="2">
        <v>18</v>
      </c>
      <c r="J467" s="2" t="s">
        <v>149</v>
      </c>
      <c r="K467" s="2" t="s">
        <v>333</v>
      </c>
      <c r="L467" s="2" t="str">
        <f t="shared" si="31"/>
        <v>SkLrM0441Maize18Dy</v>
      </c>
      <c r="M467" s="2" t="s">
        <v>3</v>
      </c>
      <c r="N467" s="2" t="s">
        <v>4</v>
      </c>
      <c r="O467" s="2" t="str">
        <f t="shared" si="32"/>
        <v>Maize root microbiome</v>
      </c>
      <c r="P467" s="23" t="s">
        <v>378</v>
      </c>
      <c r="Q467" s="2" t="s">
        <v>334</v>
      </c>
      <c r="R467" s="2" t="s">
        <v>141</v>
      </c>
      <c r="S467" s="2" t="s">
        <v>142</v>
      </c>
      <c r="T467" s="23" t="s">
        <v>335</v>
      </c>
      <c r="U467" s="23" t="s">
        <v>380</v>
      </c>
      <c r="V467" s="2" t="s">
        <v>381</v>
      </c>
      <c r="W467" t="s">
        <v>6200</v>
      </c>
      <c r="X467" t="s">
        <v>6201</v>
      </c>
      <c r="Y467" t="s">
        <v>6202</v>
      </c>
      <c r="Z467" t="s">
        <v>6203</v>
      </c>
      <c r="AA467" t="s">
        <v>4502</v>
      </c>
      <c r="AB467" t="s">
        <v>4503</v>
      </c>
      <c r="AC467">
        <v>2</v>
      </c>
    </row>
    <row r="468" spans="1:29" customFormat="1" ht="14.4" x14ac:dyDescent="0.55000000000000004">
      <c r="A468" s="2" t="str">
        <f t="shared" si="29"/>
        <v>SkLrM0442</v>
      </c>
      <c r="B468" s="1" t="s">
        <v>31</v>
      </c>
      <c r="C468" s="2" t="str">
        <f t="shared" si="30"/>
        <v>SkLrM0442</v>
      </c>
      <c r="D468" s="2" t="s">
        <v>1532</v>
      </c>
      <c r="E468" s="2" t="s">
        <v>211</v>
      </c>
      <c r="F468" s="2" t="s">
        <v>267</v>
      </c>
      <c r="G468" s="2" t="s">
        <v>1533</v>
      </c>
      <c r="H468" s="2" t="s">
        <v>1534</v>
      </c>
      <c r="I468" s="2">
        <v>18</v>
      </c>
      <c r="J468" s="2" t="s">
        <v>149</v>
      </c>
      <c r="K468" s="2" t="s">
        <v>333</v>
      </c>
      <c r="L468" s="2" t="str">
        <f t="shared" si="31"/>
        <v>SkLrM0442Maize18Dy</v>
      </c>
      <c r="M468" s="2" t="s">
        <v>3</v>
      </c>
      <c r="N468" s="2" t="s">
        <v>4</v>
      </c>
      <c r="O468" s="2" t="str">
        <f t="shared" si="32"/>
        <v>Maize root microbiome</v>
      </c>
      <c r="P468" s="23" t="s">
        <v>378</v>
      </c>
      <c r="Q468" s="2" t="s">
        <v>334</v>
      </c>
      <c r="R468" s="2" t="s">
        <v>141</v>
      </c>
      <c r="S468" s="2" t="s">
        <v>142</v>
      </c>
      <c r="T468" s="23" t="s">
        <v>335</v>
      </c>
      <c r="U468" s="23" t="s">
        <v>380</v>
      </c>
      <c r="V468" s="2" t="s">
        <v>381</v>
      </c>
      <c r="W468" t="s">
        <v>6204</v>
      </c>
      <c r="X468" t="s">
        <v>6205</v>
      </c>
      <c r="Y468" t="s">
        <v>6206</v>
      </c>
      <c r="Z468" t="s">
        <v>6207</v>
      </c>
      <c r="AA468" t="s">
        <v>4502</v>
      </c>
      <c r="AB468" t="s">
        <v>4503</v>
      </c>
      <c r="AC468">
        <v>1.75</v>
      </c>
    </row>
    <row r="469" spans="1:29" customFormat="1" ht="14.4" x14ac:dyDescent="0.55000000000000004">
      <c r="A469" s="2" t="str">
        <f t="shared" si="29"/>
        <v>SkLrM0443</v>
      </c>
      <c r="B469" s="1" t="s">
        <v>32</v>
      </c>
      <c r="C469" s="2" t="str">
        <f t="shared" si="30"/>
        <v>SkLrM0443</v>
      </c>
      <c r="D469" s="2" t="s">
        <v>1535</v>
      </c>
      <c r="E469" s="2" t="s">
        <v>211</v>
      </c>
      <c r="F469" s="2" t="s">
        <v>267</v>
      </c>
      <c r="G469" s="2" t="s">
        <v>1536</v>
      </c>
      <c r="H469" s="2" t="s">
        <v>1537</v>
      </c>
      <c r="I469" s="2">
        <v>18</v>
      </c>
      <c r="J469" s="2" t="s">
        <v>149</v>
      </c>
      <c r="K469" s="2" t="s">
        <v>333</v>
      </c>
      <c r="L469" s="2" t="str">
        <f t="shared" si="31"/>
        <v>SkLrM0443Maize18Dy</v>
      </c>
      <c r="M469" s="2" t="s">
        <v>3</v>
      </c>
      <c r="N469" s="2" t="s">
        <v>4</v>
      </c>
      <c r="O469" s="2" t="str">
        <f t="shared" si="32"/>
        <v>Maize root microbiome</v>
      </c>
      <c r="P469" s="23" t="s">
        <v>378</v>
      </c>
      <c r="Q469" s="2" t="s">
        <v>334</v>
      </c>
      <c r="R469" s="2" t="s">
        <v>141</v>
      </c>
      <c r="S469" s="2" t="s">
        <v>142</v>
      </c>
      <c r="T469" s="23" t="s">
        <v>335</v>
      </c>
      <c r="U469" s="23" t="s">
        <v>380</v>
      </c>
      <c r="V469" s="2" t="s">
        <v>381</v>
      </c>
      <c r="W469" t="s">
        <v>6208</v>
      </c>
      <c r="X469" t="s">
        <v>6209</v>
      </c>
      <c r="Y469" t="s">
        <v>6210</v>
      </c>
      <c r="Z469" t="s">
        <v>6211</v>
      </c>
      <c r="AA469" t="s">
        <v>4502</v>
      </c>
      <c r="AB469" t="s">
        <v>4503</v>
      </c>
      <c r="AC469">
        <v>1.1499999999999999</v>
      </c>
    </row>
    <row r="470" spans="1:29" customFormat="1" ht="14.4" x14ac:dyDescent="0.55000000000000004">
      <c r="A470" s="2" t="str">
        <f t="shared" si="29"/>
        <v>SkLrM0444</v>
      </c>
      <c r="B470" s="1" t="s">
        <v>33</v>
      </c>
      <c r="C470" s="2" t="str">
        <f t="shared" si="30"/>
        <v>SkLrM0444</v>
      </c>
      <c r="D470" s="2" t="s">
        <v>1538</v>
      </c>
      <c r="E470" s="2" t="s">
        <v>211</v>
      </c>
      <c r="F470" s="2" t="s">
        <v>267</v>
      </c>
      <c r="G470" s="2" t="s">
        <v>1539</v>
      </c>
      <c r="H470" s="2" t="s">
        <v>1540</v>
      </c>
      <c r="I470" s="2">
        <v>18</v>
      </c>
      <c r="J470" s="2" t="s">
        <v>149</v>
      </c>
      <c r="K470" s="2" t="s">
        <v>333</v>
      </c>
      <c r="L470" s="2" t="str">
        <f t="shared" si="31"/>
        <v>SkLrM0444Maize18Dy</v>
      </c>
      <c r="M470" s="2" t="s">
        <v>3</v>
      </c>
      <c r="N470" s="2" t="s">
        <v>4</v>
      </c>
      <c r="O470" s="2" t="str">
        <f t="shared" si="32"/>
        <v>Maize root microbiome</v>
      </c>
      <c r="P470" s="23" t="s">
        <v>378</v>
      </c>
      <c r="Q470" s="2" t="s">
        <v>334</v>
      </c>
      <c r="R470" s="2" t="s">
        <v>141</v>
      </c>
      <c r="S470" s="2" t="s">
        <v>142</v>
      </c>
      <c r="T470" s="23" t="s">
        <v>335</v>
      </c>
      <c r="U470" s="23" t="s">
        <v>380</v>
      </c>
      <c r="V470" s="2" t="s">
        <v>381</v>
      </c>
      <c r="W470" t="s">
        <v>6212</v>
      </c>
      <c r="X470" t="s">
        <v>466</v>
      </c>
      <c r="Y470" t="s">
        <v>466</v>
      </c>
      <c r="Z470" t="s">
        <v>466</v>
      </c>
      <c r="AA470" t="s">
        <v>6121</v>
      </c>
      <c r="AB470" t="s">
        <v>6122</v>
      </c>
      <c r="AC470">
        <v>0</v>
      </c>
    </row>
    <row r="471" spans="1:29" customFormat="1" ht="14.4" x14ac:dyDescent="0.55000000000000004">
      <c r="A471" s="2" t="str">
        <f t="shared" si="29"/>
        <v>SkLrM0445</v>
      </c>
      <c r="B471" s="1" t="s">
        <v>34</v>
      </c>
      <c r="C471" s="2" t="str">
        <f t="shared" si="30"/>
        <v>SkLrM0445</v>
      </c>
      <c r="D471" s="2" t="s">
        <v>1541</v>
      </c>
      <c r="E471" s="2" t="s">
        <v>211</v>
      </c>
      <c r="F471" s="2" t="s">
        <v>267</v>
      </c>
      <c r="G471" s="2" t="s">
        <v>1542</v>
      </c>
      <c r="H471" s="2" t="s">
        <v>1543</v>
      </c>
      <c r="I471" s="2">
        <v>18</v>
      </c>
      <c r="J471" s="2" t="s">
        <v>149</v>
      </c>
      <c r="K471" s="2" t="s">
        <v>333</v>
      </c>
      <c r="L471" s="2" t="str">
        <f t="shared" si="31"/>
        <v>SkLrM0445Maize18Dy</v>
      </c>
      <c r="M471" s="2" t="s">
        <v>3</v>
      </c>
      <c r="N471" s="2" t="s">
        <v>4</v>
      </c>
      <c r="O471" s="2" t="str">
        <f t="shared" si="32"/>
        <v>Maize root microbiome</v>
      </c>
      <c r="P471" s="23" t="s">
        <v>378</v>
      </c>
      <c r="Q471" s="2" t="s">
        <v>334</v>
      </c>
      <c r="R471" s="2" t="s">
        <v>141</v>
      </c>
      <c r="S471" s="2" t="s">
        <v>142</v>
      </c>
      <c r="T471" s="23" t="s">
        <v>335</v>
      </c>
      <c r="U471" s="23" t="s">
        <v>380</v>
      </c>
      <c r="V471" s="2" t="s">
        <v>381</v>
      </c>
      <c r="W471" t="s">
        <v>6213</v>
      </c>
      <c r="X471" t="s">
        <v>6214</v>
      </c>
      <c r="Y471" t="s">
        <v>6215</v>
      </c>
      <c r="Z471" t="s">
        <v>6216</v>
      </c>
      <c r="AA471" t="s">
        <v>4502</v>
      </c>
      <c r="AB471" t="s">
        <v>4503</v>
      </c>
      <c r="AC471">
        <v>1.95</v>
      </c>
    </row>
    <row r="472" spans="1:29" customFormat="1" ht="14.4" x14ac:dyDescent="0.55000000000000004">
      <c r="A472" s="2" t="str">
        <f t="shared" si="29"/>
        <v>SkLrM0446</v>
      </c>
      <c r="B472" s="1" t="s">
        <v>35</v>
      </c>
      <c r="C472" s="2" t="str">
        <f t="shared" si="30"/>
        <v>SkLrM0446</v>
      </c>
      <c r="D472" s="2" t="s">
        <v>1544</v>
      </c>
      <c r="E472" s="2" t="s">
        <v>211</v>
      </c>
      <c r="F472" s="2" t="s">
        <v>267</v>
      </c>
      <c r="G472" s="2" t="s">
        <v>1545</v>
      </c>
      <c r="H472" s="2" t="s">
        <v>1546</v>
      </c>
      <c r="I472" s="2">
        <v>18</v>
      </c>
      <c r="J472" s="2" t="s">
        <v>149</v>
      </c>
      <c r="K472" s="2" t="s">
        <v>333</v>
      </c>
      <c r="L472" s="2" t="str">
        <f t="shared" si="31"/>
        <v>SkLrM0446Maize18Dy</v>
      </c>
      <c r="M472" s="2" t="s">
        <v>3</v>
      </c>
      <c r="N472" s="2" t="s">
        <v>4</v>
      </c>
      <c r="O472" s="2" t="str">
        <f t="shared" si="32"/>
        <v>Maize root microbiome</v>
      </c>
      <c r="P472" s="23" t="s">
        <v>378</v>
      </c>
      <c r="Q472" s="2" t="s">
        <v>334</v>
      </c>
      <c r="R472" s="2" t="s">
        <v>141</v>
      </c>
      <c r="S472" s="2" t="s">
        <v>142</v>
      </c>
      <c r="T472" s="23" t="s">
        <v>335</v>
      </c>
      <c r="U472" s="23" t="s">
        <v>380</v>
      </c>
      <c r="V472" s="2" t="s">
        <v>381</v>
      </c>
      <c r="W472" t="s">
        <v>6217</v>
      </c>
      <c r="X472" t="s">
        <v>4691</v>
      </c>
      <c r="Y472" t="s">
        <v>4691</v>
      </c>
      <c r="Z472" t="s">
        <v>4691</v>
      </c>
      <c r="AA472" t="s">
        <v>4502</v>
      </c>
      <c r="AB472" t="s">
        <v>4692</v>
      </c>
      <c r="AC472">
        <v>1.74</v>
      </c>
    </row>
    <row r="473" spans="1:29" customFormat="1" ht="14.4" x14ac:dyDescent="0.55000000000000004">
      <c r="A473" s="2" t="str">
        <f t="shared" si="29"/>
        <v>SkLrM0447</v>
      </c>
      <c r="B473" s="1" t="s">
        <v>36</v>
      </c>
      <c r="C473" s="2" t="str">
        <f t="shared" si="30"/>
        <v>SkLrM0447</v>
      </c>
      <c r="D473" s="2" t="s">
        <v>1547</v>
      </c>
      <c r="E473" s="2" t="s">
        <v>211</v>
      </c>
      <c r="F473" s="2" t="s">
        <v>267</v>
      </c>
      <c r="G473" s="2" t="s">
        <v>1548</v>
      </c>
      <c r="H473" s="2" t="s">
        <v>1549</v>
      </c>
      <c r="I473" s="2">
        <v>18</v>
      </c>
      <c r="J473" s="2" t="s">
        <v>149</v>
      </c>
      <c r="K473" s="2" t="s">
        <v>333</v>
      </c>
      <c r="L473" s="2" t="str">
        <f t="shared" si="31"/>
        <v>SkLrM0447Maize18Dy</v>
      </c>
      <c r="M473" s="2" t="s">
        <v>3</v>
      </c>
      <c r="N473" s="2" t="s">
        <v>4</v>
      </c>
      <c r="O473" s="2" t="str">
        <f t="shared" si="32"/>
        <v>Maize root microbiome</v>
      </c>
      <c r="P473" s="23" t="s">
        <v>378</v>
      </c>
      <c r="Q473" s="2" t="s">
        <v>334</v>
      </c>
      <c r="R473" s="2" t="s">
        <v>141</v>
      </c>
      <c r="S473" s="2" t="s">
        <v>142</v>
      </c>
      <c r="T473" s="23" t="s">
        <v>335</v>
      </c>
      <c r="U473" s="23" t="s">
        <v>380</v>
      </c>
      <c r="V473" s="2" t="s">
        <v>381</v>
      </c>
      <c r="W473" t="s">
        <v>6218</v>
      </c>
      <c r="X473" t="s">
        <v>6219</v>
      </c>
      <c r="Y473" t="s">
        <v>6220</v>
      </c>
      <c r="Z473" t="s">
        <v>6221</v>
      </c>
      <c r="AA473" t="s">
        <v>4502</v>
      </c>
      <c r="AB473" t="s">
        <v>4503</v>
      </c>
      <c r="AC473">
        <v>1.6</v>
      </c>
    </row>
    <row r="474" spans="1:29" customFormat="1" ht="14.4" x14ac:dyDescent="0.55000000000000004">
      <c r="A474" s="2" t="str">
        <f t="shared" si="29"/>
        <v>SkLrM0448</v>
      </c>
      <c r="B474" s="1" t="s">
        <v>37</v>
      </c>
      <c r="C474" s="2" t="str">
        <f t="shared" si="30"/>
        <v>SkLrM0448</v>
      </c>
      <c r="D474" s="2" t="s">
        <v>1550</v>
      </c>
      <c r="E474" s="2" t="s">
        <v>211</v>
      </c>
      <c r="F474" s="2" t="s">
        <v>267</v>
      </c>
      <c r="G474" s="2" t="s">
        <v>1551</v>
      </c>
      <c r="H474" s="2" t="s">
        <v>1552</v>
      </c>
      <c r="I474" s="2">
        <v>18</v>
      </c>
      <c r="J474" s="2" t="s">
        <v>149</v>
      </c>
      <c r="K474" s="2" t="s">
        <v>333</v>
      </c>
      <c r="L474" s="2" t="str">
        <f t="shared" si="31"/>
        <v>SkLrM0448Maize18Dy</v>
      </c>
      <c r="M474" s="2" t="s">
        <v>3</v>
      </c>
      <c r="N474" s="2" t="s">
        <v>4</v>
      </c>
      <c r="O474" s="2" t="str">
        <f t="shared" si="32"/>
        <v>Maize root microbiome</v>
      </c>
      <c r="P474" s="23" t="s">
        <v>378</v>
      </c>
      <c r="Q474" s="2" t="s">
        <v>334</v>
      </c>
      <c r="R474" s="2" t="s">
        <v>141</v>
      </c>
      <c r="S474" s="2" t="s">
        <v>142</v>
      </c>
      <c r="T474" s="23" t="s">
        <v>335</v>
      </c>
      <c r="U474" s="23" t="s">
        <v>380</v>
      </c>
      <c r="V474" s="2" t="s">
        <v>381</v>
      </c>
      <c r="W474" t="s">
        <v>6222</v>
      </c>
      <c r="X474" t="s">
        <v>6223</v>
      </c>
      <c r="Y474" t="s">
        <v>6224</v>
      </c>
      <c r="Z474" t="s">
        <v>6225</v>
      </c>
      <c r="AA474" t="s">
        <v>4502</v>
      </c>
      <c r="AB474" t="s">
        <v>4503</v>
      </c>
      <c r="AC474">
        <v>2.02</v>
      </c>
    </row>
    <row r="475" spans="1:29" customFormat="1" ht="14.4" x14ac:dyDescent="0.55000000000000004">
      <c r="A475" s="2" t="str">
        <f t="shared" si="29"/>
        <v>SkLrM0449</v>
      </c>
      <c r="B475" s="1" t="s">
        <v>38</v>
      </c>
      <c r="C475" s="2" t="str">
        <f t="shared" si="30"/>
        <v>SkLrM0449</v>
      </c>
      <c r="D475" s="2" t="s">
        <v>1553</v>
      </c>
      <c r="E475" s="2" t="s">
        <v>211</v>
      </c>
      <c r="F475" s="2" t="s">
        <v>267</v>
      </c>
      <c r="G475" s="2" t="s">
        <v>1554</v>
      </c>
      <c r="H475" s="2" t="s">
        <v>1555</v>
      </c>
      <c r="I475" s="2">
        <v>18</v>
      </c>
      <c r="J475" s="2" t="s">
        <v>149</v>
      </c>
      <c r="K475" s="2" t="s">
        <v>333</v>
      </c>
      <c r="L475" s="2" t="str">
        <f t="shared" si="31"/>
        <v>SkLrM0449Maize18Dy</v>
      </c>
      <c r="M475" s="2" t="s">
        <v>3</v>
      </c>
      <c r="N475" s="2" t="s">
        <v>4</v>
      </c>
      <c r="O475" s="2" t="str">
        <f t="shared" si="32"/>
        <v>Maize root microbiome</v>
      </c>
      <c r="P475" s="23" t="s">
        <v>378</v>
      </c>
      <c r="Q475" s="2" t="s">
        <v>334</v>
      </c>
      <c r="R475" s="2" t="s">
        <v>141</v>
      </c>
      <c r="S475" s="2" t="s">
        <v>142</v>
      </c>
      <c r="T475" s="23" t="s">
        <v>335</v>
      </c>
      <c r="U475" s="23" t="s">
        <v>380</v>
      </c>
      <c r="V475" s="2" t="s">
        <v>381</v>
      </c>
      <c r="W475" t="s">
        <v>6226</v>
      </c>
      <c r="X475" t="s">
        <v>6227</v>
      </c>
      <c r="Y475" t="s">
        <v>6228</v>
      </c>
      <c r="Z475" t="s">
        <v>6229</v>
      </c>
      <c r="AA475" t="s">
        <v>4502</v>
      </c>
      <c r="AB475" t="s">
        <v>4503</v>
      </c>
      <c r="AC475">
        <v>1.9</v>
      </c>
    </row>
    <row r="476" spans="1:29" customFormat="1" ht="14.4" x14ac:dyDescent="0.55000000000000004">
      <c r="A476" s="2" t="str">
        <f t="shared" si="29"/>
        <v>SkLrM0450</v>
      </c>
      <c r="B476" s="1" t="s">
        <v>39</v>
      </c>
      <c r="C476" s="2" t="str">
        <f t="shared" si="30"/>
        <v>SkLrM0450</v>
      </c>
      <c r="D476" s="2" t="s">
        <v>1556</v>
      </c>
      <c r="E476" s="2" t="s">
        <v>211</v>
      </c>
      <c r="F476" s="2" t="s">
        <v>267</v>
      </c>
      <c r="G476" s="2" t="s">
        <v>1557</v>
      </c>
      <c r="H476" s="2" t="s">
        <v>1558</v>
      </c>
      <c r="I476" s="2">
        <v>18</v>
      </c>
      <c r="J476" s="2" t="s">
        <v>149</v>
      </c>
      <c r="K476" s="2" t="s">
        <v>333</v>
      </c>
      <c r="L476" s="2" t="str">
        <f t="shared" si="31"/>
        <v>SkLrM0450Maize18Dy</v>
      </c>
      <c r="M476" s="2" t="s">
        <v>3</v>
      </c>
      <c r="N476" s="2" t="s">
        <v>4</v>
      </c>
      <c r="O476" s="2" t="str">
        <f t="shared" si="32"/>
        <v>Maize root microbiome</v>
      </c>
      <c r="P476" s="23" t="s">
        <v>378</v>
      </c>
      <c r="Q476" s="2" t="s">
        <v>334</v>
      </c>
      <c r="R476" s="2" t="s">
        <v>141</v>
      </c>
      <c r="S476" s="2" t="s">
        <v>142</v>
      </c>
      <c r="T476" s="23" t="s">
        <v>335</v>
      </c>
      <c r="U476" s="23" t="s">
        <v>380</v>
      </c>
      <c r="V476" s="2" t="s">
        <v>381</v>
      </c>
      <c r="W476" t="s">
        <v>6230</v>
      </c>
      <c r="X476" t="s">
        <v>6231</v>
      </c>
      <c r="Y476" t="s">
        <v>6232</v>
      </c>
      <c r="Z476" t="s">
        <v>6233</v>
      </c>
      <c r="AA476" t="s">
        <v>4502</v>
      </c>
      <c r="AB476" t="s">
        <v>4503</v>
      </c>
      <c r="AC476">
        <v>0</v>
      </c>
    </row>
    <row r="477" spans="1:29" customFormat="1" ht="14.4" x14ac:dyDescent="0.55000000000000004">
      <c r="A477" s="2" t="str">
        <f t="shared" si="29"/>
        <v>SkLrM0451</v>
      </c>
      <c r="B477" s="1" t="s">
        <v>40</v>
      </c>
      <c r="C477" s="2" t="str">
        <f t="shared" si="30"/>
        <v>SkLrM0451</v>
      </c>
      <c r="D477" s="2" t="s">
        <v>1559</v>
      </c>
      <c r="E477" s="2" t="s">
        <v>211</v>
      </c>
      <c r="F477" s="2" t="s">
        <v>267</v>
      </c>
      <c r="G477" s="2" t="s">
        <v>1560</v>
      </c>
      <c r="H477" s="2" t="s">
        <v>1561</v>
      </c>
      <c r="I477" s="2">
        <v>18</v>
      </c>
      <c r="J477" s="2" t="s">
        <v>149</v>
      </c>
      <c r="K477" s="2" t="s">
        <v>333</v>
      </c>
      <c r="L477" s="2" t="str">
        <f t="shared" si="31"/>
        <v>SkLrM0451Maize18Dy</v>
      </c>
      <c r="M477" s="2" t="s">
        <v>3</v>
      </c>
      <c r="N477" s="2" t="s">
        <v>4</v>
      </c>
      <c r="O477" s="2" t="str">
        <f t="shared" si="32"/>
        <v>Maize root microbiome</v>
      </c>
      <c r="P477" s="23" t="s">
        <v>378</v>
      </c>
      <c r="Q477" s="2" t="s">
        <v>334</v>
      </c>
      <c r="R477" s="2" t="s">
        <v>141</v>
      </c>
      <c r="S477" s="2" t="s">
        <v>142</v>
      </c>
      <c r="T477" s="23" t="s">
        <v>335</v>
      </c>
      <c r="U477" s="23" t="s">
        <v>380</v>
      </c>
      <c r="V477" s="2" t="s">
        <v>381</v>
      </c>
      <c r="W477" t="s">
        <v>6234</v>
      </c>
      <c r="X477" t="s">
        <v>6235</v>
      </c>
      <c r="Y477" t="s">
        <v>6236</v>
      </c>
      <c r="Z477" t="s">
        <v>6237</v>
      </c>
      <c r="AA477" t="s">
        <v>4502</v>
      </c>
      <c r="AB477" t="s">
        <v>4503</v>
      </c>
      <c r="AC477">
        <v>2.2999999999999998</v>
      </c>
    </row>
    <row r="478" spans="1:29" customFormat="1" ht="14.4" x14ac:dyDescent="0.55000000000000004">
      <c r="A478" s="2" t="str">
        <f t="shared" si="29"/>
        <v>SkLrM0452</v>
      </c>
      <c r="B478" s="1" t="s">
        <v>41</v>
      </c>
      <c r="C478" s="2" t="str">
        <f t="shared" si="30"/>
        <v>SkLrM0452</v>
      </c>
      <c r="D478" s="2" t="s">
        <v>1562</v>
      </c>
      <c r="E478" s="2" t="s">
        <v>211</v>
      </c>
      <c r="F478" s="2" t="s">
        <v>267</v>
      </c>
      <c r="G478" s="2" t="s">
        <v>1563</v>
      </c>
      <c r="H478" s="2" t="s">
        <v>1564</v>
      </c>
      <c r="I478" s="2">
        <v>18</v>
      </c>
      <c r="J478" s="2" t="s">
        <v>149</v>
      </c>
      <c r="K478" s="2" t="s">
        <v>333</v>
      </c>
      <c r="L478" s="2" t="str">
        <f t="shared" si="31"/>
        <v>SkLrM0452Maize18Dy</v>
      </c>
      <c r="M478" s="2" t="s">
        <v>3</v>
      </c>
      <c r="N478" s="2" t="s">
        <v>4</v>
      </c>
      <c r="O478" s="2" t="str">
        <f t="shared" si="32"/>
        <v>Maize root microbiome</v>
      </c>
      <c r="P478" s="23" t="s">
        <v>378</v>
      </c>
      <c r="Q478" s="2" t="s">
        <v>334</v>
      </c>
      <c r="R478" s="2" t="s">
        <v>141</v>
      </c>
      <c r="S478" s="2" t="s">
        <v>142</v>
      </c>
      <c r="T478" s="23" t="s">
        <v>335</v>
      </c>
      <c r="U478" s="23" t="s">
        <v>380</v>
      </c>
      <c r="V478" s="2" t="s">
        <v>381</v>
      </c>
      <c r="W478" t="s">
        <v>6238</v>
      </c>
      <c r="X478" t="s">
        <v>6239</v>
      </c>
      <c r="Y478" t="s">
        <v>6240</v>
      </c>
      <c r="Z478" t="s">
        <v>6241</v>
      </c>
      <c r="AA478" t="s">
        <v>4502</v>
      </c>
      <c r="AB478" t="s">
        <v>4503</v>
      </c>
      <c r="AC478">
        <v>2.2799999999999998</v>
      </c>
    </row>
    <row r="479" spans="1:29" customFormat="1" ht="14.4" x14ac:dyDescent="0.55000000000000004">
      <c r="A479" s="2" t="str">
        <f t="shared" si="29"/>
        <v>SkLrM0453</v>
      </c>
      <c r="B479" s="1" t="s">
        <v>42</v>
      </c>
      <c r="C479" s="2" t="str">
        <f t="shared" si="30"/>
        <v>SkLrM0453</v>
      </c>
      <c r="D479" s="2" t="s">
        <v>1565</v>
      </c>
      <c r="E479" s="2" t="s">
        <v>211</v>
      </c>
      <c r="F479" s="2" t="s">
        <v>267</v>
      </c>
      <c r="G479" s="2" t="s">
        <v>1566</v>
      </c>
      <c r="H479" s="2" t="s">
        <v>1567</v>
      </c>
      <c r="I479" s="2">
        <v>18</v>
      </c>
      <c r="J479" s="2" t="s">
        <v>149</v>
      </c>
      <c r="K479" s="2" t="s">
        <v>333</v>
      </c>
      <c r="L479" s="2" t="str">
        <f t="shared" si="31"/>
        <v>SkLrM0453Maize18Dy</v>
      </c>
      <c r="M479" s="2" t="s">
        <v>3</v>
      </c>
      <c r="N479" s="2" t="s">
        <v>4</v>
      </c>
      <c r="O479" s="2" t="str">
        <f t="shared" si="32"/>
        <v>Maize root microbiome</v>
      </c>
      <c r="P479" s="23" t="s">
        <v>378</v>
      </c>
      <c r="Q479" s="2" t="s">
        <v>334</v>
      </c>
      <c r="R479" s="2" t="s">
        <v>141</v>
      </c>
      <c r="S479" s="2" t="s">
        <v>142</v>
      </c>
      <c r="T479" s="23" t="s">
        <v>335</v>
      </c>
      <c r="U479" s="23" t="s">
        <v>380</v>
      </c>
      <c r="V479" s="2" t="s">
        <v>381</v>
      </c>
      <c r="W479" t="s">
        <v>6242</v>
      </c>
      <c r="X479" t="s">
        <v>6243</v>
      </c>
      <c r="Y479" t="s">
        <v>6244</v>
      </c>
      <c r="Z479" t="s">
        <v>6245</v>
      </c>
      <c r="AA479" t="s">
        <v>4502</v>
      </c>
      <c r="AB479" t="s">
        <v>4503</v>
      </c>
      <c r="AC479">
        <v>1.8</v>
      </c>
    </row>
    <row r="480" spans="1:29" customFormat="1" ht="14.4" x14ac:dyDescent="0.55000000000000004">
      <c r="A480" s="2" t="str">
        <f t="shared" si="29"/>
        <v>SkLrM0454</v>
      </c>
      <c r="B480" s="1" t="s">
        <v>43</v>
      </c>
      <c r="C480" s="2" t="str">
        <f t="shared" si="30"/>
        <v>SkLrM0454</v>
      </c>
      <c r="D480" s="2" t="s">
        <v>1568</v>
      </c>
      <c r="E480" s="2" t="s">
        <v>211</v>
      </c>
      <c r="F480" s="2" t="s">
        <v>267</v>
      </c>
      <c r="G480" s="2" t="s">
        <v>1569</v>
      </c>
      <c r="H480" s="2" t="s">
        <v>1570</v>
      </c>
      <c r="I480" s="2">
        <v>18</v>
      </c>
      <c r="J480" s="2" t="s">
        <v>149</v>
      </c>
      <c r="K480" s="2" t="s">
        <v>333</v>
      </c>
      <c r="L480" s="2" t="str">
        <f t="shared" si="31"/>
        <v>SkLrM0454Maize18Dy</v>
      </c>
      <c r="M480" s="2" t="s">
        <v>3</v>
      </c>
      <c r="N480" s="2" t="s">
        <v>4</v>
      </c>
      <c r="O480" s="2" t="str">
        <f t="shared" si="32"/>
        <v>Maize root microbiome</v>
      </c>
      <c r="P480" s="23" t="s">
        <v>378</v>
      </c>
      <c r="Q480" s="2" t="s">
        <v>334</v>
      </c>
      <c r="R480" s="2" t="s">
        <v>141</v>
      </c>
      <c r="S480" s="2" t="s">
        <v>142</v>
      </c>
      <c r="T480" s="23" t="s">
        <v>335</v>
      </c>
      <c r="U480" s="23" t="s">
        <v>380</v>
      </c>
      <c r="V480" s="2" t="s">
        <v>381</v>
      </c>
      <c r="W480" t="s">
        <v>6246</v>
      </c>
      <c r="X480" t="s">
        <v>6247</v>
      </c>
      <c r="Y480" t="s">
        <v>6248</v>
      </c>
      <c r="Z480" t="s">
        <v>6249</v>
      </c>
      <c r="AA480" t="s">
        <v>4502</v>
      </c>
      <c r="AB480" t="s">
        <v>4503</v>
      </c>
      <c r="AC480">
        <v>2.1749999999999998</v>
      </c>
    </row>
    <row r="481" spans="1:29" customFormat="1" ht="14.4" x14ac:dyDescent="0.55000000000000004">
      <c r="A481" s="2" t="str">
        <f t="shared" si="29"/>
        <v>SkLrM0455</v>
      </c>
      <c r="B481" s="1" t="s">
        <v>44</v>
      </c>
      <c r="C481" s="2" t="str">
        <f t="shared" si="30"/>
        <v>SkLrM0455</v>
      </c>
      <c r="D481" s="2" t="s">
        <v>1571</v>
      </c>
      <c r="E481" s="2" t="s">
        <v>211</v>
      </c>
      <c r="F481" s="2" t="s">
        <v>267</v>
      </c>
      <c r="G481" s="2" t="s">
        <v>1572</v>
      </c>
      <c r="H481" s="2" t="s">
        <v>1573</v>
      </c>
      <c r="I481" s="2">
        <v>18</v>
      </c>
      <c r="J481" s="2" t="s">
        <v>149</v>
      </c>
      <c r="K481" s="2" t="s">
        <v>333</v>
      </c>
      <c r="L481" s="2" t="str">
        <f t="shared" si="31"/>
        <v>SkLrM0455Maize18Dy</v>
      </c>
      <c r="M481" s="2" t="s">
        <v>3</v>
      </c>
      <c r="N481" s="2" t="s">
        <v>4</v>
      </c>
      <c r="O481" s="2" t="str">
        <f t="shared" si="32"/>
        <v>Maize root microbiome</v>
      </c>
      <c r="P481" s="23" t="s">
        <v>378</v>
      </c>
      <c r="Q481" s="2" t="s">
        <v>334</v>
      </c>
      <c r="R481" s="2" t="s">
        <v>141</v>
      </c>
      <c r="S481" s="2" t="s">
        <v>142</v>
      </c>
      <c r="T481" s="23" t="s">
        <v>335</v>
      </c>
      <c r="U481" s="23" t="s">
        <v>380</v>
      </c>
      <c r="V481" s="2" t="s">
        <v>381</v>
      </c>
      <c r="W481" t="s">
        <v>6250</v>
      </c>
      <c r="X481" t="s">
        <v>6251</v>
      </c>
      <c r="Y481" t="s">
        <v>6252</v>
      </c>
      <c r="Z481" t="s">
        <v>6253</v>
      </c>
      <c r="AA481" t="s">
        <v>4502</v>
      </c>
      <c r="AB481" t="s">
        <v>4503</v>
      </c>
      <c r="AC481">
        <v>1.8</v>
      </c>
    </row>
    <row r="482" spans="1:29" customFormat="1" ht="14.4" x14ac:dyDescent="0.55000000000000004">
      <c r="A482" s="2" t="str">
        <f t="shared" si="29"/>
        <v>SkLrM0456</v>
      </c>
      <c r="B482" s="1" t="s">
        <v>45</v>
      </c>
      <c r="C482" s="2" t="str">
        <f t="shared" si="30"/>
        <v>SkLrM0456</v>
      </c>
      <c r="D482" s="2" t="s">
        <v>1574</v>
      </c>
      <c r="E482" s="2" t="s">
        <v>211</v>
      </c>
      <c r="F482" s="2" t="s">
        <v>267</v>
      </c>
      <c r="G482" s="2" t="s">
        <v>1575</v>
      </c>
      <c r="H482" s="2" t="s">
        <v>1576</v>
      </c>
      <c r="I482" s="2">
        <v>18</v>
      </c>
      <c r="J482" s="2" t="s">
        <v>149</v>
      </c>
      <c r="K482" s="2" t="s">
        <v>333</v>
      </c>
      <c r="L482" s="2" t="str">
        <f t="shared" si="31"/>
        <v>SkLrM0456Maize18Dy</v>
      </c>
      <c r="M482" s="2" t="s">
        <v>3</v>
      </c>
      <c r="N482" s="2" t="s">
        <v>4</v>
      </c>
      <c r="O482" s="2" t="str">
        <f t="shared" si="32"/>
        <v>Maize root microbiome</v>
      </c>
      <c r="P482" s="23" t="s">
        <v>378</v>
      </c>
      <c r="Q482" s="2" t="s">
        <v>334</v>
      </c>
      <c r="R482" s="2" t="s">
        <v>141</v>
      </c>
      <c r="S482" s="2" t="s">
        <v>142</v>
      </c>
      <c r="T482" s="23" t="s">
        <v>335</v>
      </c>
      <c r="U482" s="23" t="s">
        <v>380</v>
      </c>
      <c r="V482" s="2" t="s">
        <v>381</v>
      </c>
      <c r="W482" t="s">
        <v>6254</v>
      </c>
      <c r="X482" t="s">
        <v>6255</v>
      </c>
      <c r="Y482" t="s">
        <v>6256</v>
      </c>
      <c r="Z482" t="s">
        <v>6257</v>
      </c>
      <c r="AA482" t="s">
        <v>4502</v>
      </c>
      <c r="AB482" t="s">
        <v>4503</v>
      </c>
      <c r="AC482">
        <v>1.9</v>
      </c>
    </row>
    <row r="483" spans="1:29" customFormat="1" ht="14.4" x14ac:dyDescent="0.55000000000000004">
      <c r="A483" s="2" t="str">
        <f t="shared" si="29"/>
        <v>SkLrM0457</v>
      </c>
      <c r="B483" s="1" t="s">
        <v>46</v>
      </c>
      <c r="C483" s="2" t="str">
        <f t="shared" si="30"/>
        <v>SkLrM0457</v>
      </c>
      <c r="D483" s="2" t="s">
        <v>1577</v>
      </c>
      <c r="E483" s="2" t="s">
        <v>211</v>
      </c>
      <c r="F483" s="2" t="s">
        <v>267</v>
      </c>
      <c r="G483" s="2" t="s">
        <v>1578</v>
      </c>
      <c r="H483" s="2" t="s">
        <v>1579</v>
      </c>
      <c r="I483" s="2">
        <v>18</v>
      </c>
      <c r="J483" s="2" t="s">
        <v>149</v>
      </c>
      <c r="K483" s="2" t="s">
        <v>333</v>
      </c>
      <c r="L483" s="2" t="str">
        <f t="shared" si="31"/>
        <v>SkLrM0457Maize18Dy</v>
      </c>
      <c r="M483" s="2" t="s">
        <v>3</v>
      </c>
      <c r="N483" s="2" t="s">
        <v>4</v>
      </c>
      <c r="O483" s="2" t="str">
        <f t="shared" si="32"/>
        <v>Maize root microbiome</v>
      </c>
      <c r="P483" s="23" t="s">
        <v>378</v>
      </c>
      <c r="Q483" s="2" t="s">
        <v>334</v>
      </c>
      <c r="R483" s="2" t="s">
        <v>141</v>
      </c>
      <c r="S483" s="2" t="s">
        <v>142</v>
      </c>
      <c r="T483" s="23" t="s">
        <v>335</v>
      </c>
      <c r="U483" s="23" t="s">
        <v>380</v>
      </c>
      <c r="V483" s="2" t="s">
        <v>381</v>
      </c>
      <c r="W483" t="s">
        <v>6258</v>
      </c>
      <c r="X483" t="s">
        <v>6259</v>
      </c>
      <c r="Y483" t="s">
        <v>6260</v>
      </c>
      <c r="Z483" t="s">
        <v>6261</v>
      </c>
      <c r="AA483" t="s">
        <v>4502</v>
      </c>
      <c r="AB483" t="s">
        <v>4503</v>
      </c>
      <c r="AC483">
        <v>2.2999999999999998</v>
      </c>
    </row>
    <row r="484" spans="1:29" customFormat="1" ht="14.4" x14ac:dyDescent="0.55000000000000004">
      <c r="A484" s="2" t="str">
        <f t="shared" si="29"/>
        <v>SkLrM0458</v>
      </c>
      <c r="B484" s="1" t="s">
        <v>47</v>
      </c>
      <c r="C484" s="2" t="str">
        <f t="shared" si="30"/>
        <v>SkLrM0458</v>
      </c>
      <c r="D484" s="2" t="s">
        <v>1580</v>
      </c>
      <c r="E484" s="2" t="s">
        <v>211</v>
      </c>
      <c r="F484" s="2" t="s">
        <v>267</v>
      </c>
      <c r="G484" s="2" t="s">
        <v>1581</v>
      </c>
      <c r="H484" s="2" t="s">
        <v>1582</v>
      </c>
      <c r="I484" s="2">
        <v>18</v>
      </c>
      <c r="J484" s="2" t="s">
        <v>149</v>
      </c>
      <c r="K484" s="2" t="s">
        <v>333</v>
      </c>
      <c r="L484" s="2" t="str">
        <f t="shared" si="31"/>
        <v>SkLrM0458Maize18Dy</v>
      </c>
      <c r="M484" s="2" t="s">
        <v>3</v>
      </c>
      <c r="N484" s="2" t="s">
        <v>4</v>
      </c>
      <c r="O484" s="2" t="str">
        <f t="shared" si="32"/>
        <v>Maize root microbiome</v>
      </c>
      <c r="P484" s="23" t="s">
        <v>378</v>
      </c>
      <c r="Q484" s="2" t="s">
        <v>334</v>
      </c>
      <c r="R484" s="2" t="s">
        <v>141</v>
      </c>
      <c r="S484" s="2" t="s">
        <v>142</v>
      </c>
      <c r="T484" s="23" t="s">
        <v>335</v>
      </c>
      <c r="U484" s="23" t="s">
        <v>380</v>
      </c>
      <c r="V484" s="2" t="s">
        <v>381</v>
      </c>
      <c r="W484" t="s">
        <v>6262</v>
      </c>
      <c r="X484" t="s">
        <v>6263</v>
      </c>
      <c r="Y484" t="s">
        <v>6264</v>
      </c>
      <c r="Z484" t="s">
        <v>6265</v>
      </c>
      <c r="AA484" t="s">
        <v>4502</v>
      </c>
      <c r="AB484" t="s">
        <v>4503</v>
      </c>
      <c r="AC484">
        <v>2</v>
      </c>
    </row>
    <row r="485" spans="1:29" customFormat="1" ht="14.4" x14ac:dyDescent="0.55000000000000004">
      <c r="A485" s="2" t="str">
        <f t="shared" si="29"/>
        <v>SkLrM0459</v>
      </c>
      <c r="B485" s="1" t="s">
        <v>48</v>
      </c>
      <c r="C485" s="2" t="str">
        <f t="shared" si="30"/>
        <v>SkLrM0459</v>
      </c>
      <c r="D485" s="2" t="s">
        <v>1583</v>
      </c>
      <c r="E485" s="2" t="s">
        <v>211</v>
      </c>
      <c r="F485" s="2" t="s">
        <v>267</v>
      </c>
      <c r="G485" s="2" t="s">
        <v>1584</v>
      </c>
      <c r="H485" s="2" t="s">
        <v>1585</v>
      </c>
      <c r="I485" s="2">
        <v>18</v>
      </c>
      <c r="J485" s="2" t="s">
        <v>149</v>
      </c>
      <c r="K485" s="2" t="s">
        <v>333</v>
      </c>
      <c r="L485" s="2" t="str">
        <f t="shared" si="31"/>
        <v>SkLrM0459Maize18Dy</v>
      </c>
      <c r="M485" s="2" t="s">
        <v>3</v>
      </c>
      <c r="N485" s="2" t="s">
        <v>4</v>
      </c>
      <c r="O485" s="2" t="str">
        <f t="shared" si="32"/>
        <v>Maize root microbiome</v>
      </c>
      <c r="P485" s="23" t="s">
        <v>378</v>
      </c>
      <c r="Q485" s="2" t="s">
        <v>334</v>
      </c>
      <c r="R485" s="2" t="s">
        <v>141</v>
      </c>
      <c r="S485" s="2" t="s">
        <v>142</v>
      </c>
      <c r="T485" s="23" t="s">
        <v>335</v>
      </c>
      <c r="U485" s="23" t="s">
        <v>380</v>
      </c>
      <c r="V485" s="2" t="s">
        <v>381</v>
      </c>
      <c r="W485" t="s">
        <v>6266</v>
      </c>
      <c r="X485" t="s">
        <v>6267</v>
      </c>
      <c r="Y485" t="s">
        <v>6268</v>
      </c>
      <c r="Z485" t="s">
        <v>6269</v>
      </c>
      <c r="AA485" t="s">
        <v>4502</v>
      </c>
      <c r="AB485" t="s">
        <v>4503</v>
      </c>
      <c r="AC485">
        <v>1.9</v>
      </c>
    </row>
    <row r="486" spans="1:29" customFormat="1" ht="14.4" x14ac:dyDescent="0.55000000000000004">
      <c r="A486" s="2" t="str">
        <f t="shared" si="29"/>
        <v>SkLrM0460</v>
      </c>
      <c r="B486" s="1" t="s">
        <v>49</v>
      </c>
      <c r="C486" s="2" t="str">
        <f t="shared" si="30"/>
        <v>SkLrM0460</v>
      </c>
      <c r="D486" s="2" t="s">
        <v>1586</v>
      </c>
      <c r="E486" s="2" t="s">
        <v>211</v>
      </c>
      <c r="F486" s="2" t="s">
        <v>267</v>
      </c>
      <c r="G486" s="2" t="s">
        <v>1587</v>
      </c>
      <c r="H486" s="2" t="s">
        <v>1588</v>
      </c>
      <c r="I486" s="2">
        <v>18</v>
      </c>
      <c r="J486" s="2" t="s">
        <v>149</v>
      </c>
      <c r="K486" s="2" t="s">
        <v>333</v>
      </c>
      <c r="L486" s="2" t="str">
        <f t="shared" si="31"/>
        <v>SkLrM0460Maize18Dy</v>
      </c>
      <c r="M486" s="2" t="s">
        <v>3</v>
      </c>
      <c r="N486" s="2" t="s">
        <v>4</v>
      </c>
      <c r="O486" s="2" t="str">
        <f t="shared" si="32"/>
        <v>Maize root microbiome</v>
      </c>
      <c r="P486" s="23" t="s">
        <v>378</v>
      </c>
      <c r="Q486" s="2" t="s">
        <v>334</v>
      </c>
      <c r="R486" s="2" t="s">
        <v>141</v>
      </c>
      <c r="S486" s="2" t="s">
        <v>142</v>
      </c>
      <c r="T486" s="23" t="s">
        <v>335</v>
      </c>
      <c r="U486" s="23" t="s">
        <v>380</v>
      </c>
      <c r="V486" s="2" t="s">
        <v>381</v>
      </c>
      <c r="W486" t="s">
        <v>6270</v>
      </c>
      <c r="X486" t="s">
        <v>6271</v>
      </c>
      <c r="Y486" t="s">
        <v>6272</v>
      </c>
      <c r="Z486" t="s">
        <v>6273</v>
      </c>
      <c r="AA486" t="s">
        <v>4502</v>
      </c>
      <c r="AB486" t="s">
        <v>4503</v>
      </c>
      <c r="AC486">
        <v>1.27</v>
      </c>
    </row>
    <row r="487" spans="1:29" customFormat="1" ht="14.4" x14ac:dyDescent="0.55000000000000004">
      <c r="A487" s="2" t="str">
        <f t="shared" si="29"/>
        <v>SkLrM0461</v>
      </c>
      <c r="B487" s="1" t="s">
        <v>50</v>
      </c>
      <c r="C487" s="2" t="str">
        <f t="shared" si="30"/>
        <v>SkLrM0461</v>
      </c>
      <c r="D487" s="2" t="s">
        <v>1589</v>
      </c>
      <c r="E487" s="2" t="s">
        <v>211</v>
      </c>
      <c r="F487" s="2" t="s">
        <v>267</v>
      </c>
      <c r="G487" s="2" t="s">
        <v>1590</v>
      </c>
      <c r="H487" s="2" t="s">
        <v>1591</v>
      </c>
      <c r="I487" s="2">
        <v>18</v>
      </c>
      <c r="J487" s="2" t="s">
        <v>149</v>
      </c>
      <c r="K487" s="2" t="s">
        <v>333</v>
      </c>
      <c r="L487" s="2" t="str">
        <f t="shared" si="31"/>
        <v>SkLrM0461Maize18Dy</v>
      </c>
      <c r="M487" s="2" t="s">
        <v>3</v>
      </c>
      <c r="N487" s="2" t="s">
        <v>4</v>
      </c>
      <c r="O487" s="2" t="str">
        <f t="shared" si="32"/>
        <v>Maize root microbiome</v>
      </c>
      <c r="P487" s="23" t="s">
        <v>378</v>
      </c>
      <c r="Q487" s="2" t="s">
        <v>334</v>
      </c>
      <c r="R487" s="2" t="s">
        <v>141</v>
      </c>
      <c r="S487" s="2" t="s">
        <v>142</v>
      </c>
      <c r="T487" s="23" t="s">
        <v>335</v>
      </c>
      <c r="U487" s="23" t="s">
        <v>380</v>
      </c>
      <c r="V487" s="2" t="s">
        <v>381</v>
      </c>
      <c r="W487" t="s">
        <v>6274</v>
      </c>
      <c r="X487" t="s">
        <v>6275</v>
      </c>
      <c r="Y487" t="s">
        <v>6276</v>
      </c>
      <c r="Z487" t="s">
        <v>6277</v>
      </c>
      <c r="AA487" t="s">
        <v>4502</v>
      </c>
      <c r="AB487" t="s">
        <v>4503</v>
      </c>
      <c r="AC487">
        <v>2</v>
      </c>
    </row>
    <row r="488" spans="1:29" customFormat="1" ht="14.4" x14ac:dyDescent="0.55000000000000004">
      <c r="A488" s="2" t="str">
        <f t="shared" si="29"/>
        <v>SkLrM0462</v>
      </c>
      <c r="B488" s="1" t="s">
        <v>51</v>
      </c>
      <c r="C488" s="2" t="str">
        <f t="shared" si="30"/>
        <v>SkLrM0462</v>
      </c>
      <c r="D488" s="2" t="s">
        <v>1592</v>
      </c>
      <c r="E488" s="2" t="s">
        <v>211</v>
      </c>
      <c r="F488" s="2" t="s">
        <v>267</v>
      </c>
      <c r="G488" s="2" t="s">
        <v>1593</v>
      </c>
      <c r="H488" s="2" t="s">
        <v>1594</v>
      </c>
      <c r="I488" s="2">
        <v>18</v>
      </c>
      <c r="J488" s="2" t="s">
        <v>149</v>
      </c>
      <c r="K488" s="2" t="s">
        <v>333</v>
      </c>
      <c r="L488" s="2" t="str">
        <f t="shared" si="31"/>
        <v>SkLrM0462Maize18Dy</v>
      </c>
      <c r="M488" s="2" t="s">
        <v>3</v>
      </c>
      <c r="N488" s="2" t="s">
        <v>4</v>
      </c>
      <c r="O488" s="2" t="str">
        <f t="shared" si="32"/>
        <v>Maize root microbiome</v>
      </c>
      <c r="P488" s="23" t="s">
        <v>378</v>
      </c>
      <c r="Q488" s="2" t="s">
        <v>334</v>
      </c>
      <c r="R488" s="2" t="s">
        <v>141</v>
      </c>
      <c r="S488" s="2" t="s">
        <v>142</v>
      </c>
      <c r="T488" s="23" t="s">
        <v>335</v>
      </c>
      <c r="U488" s="23" t="s">
        <v>380</v>
      </c>
      <c r="V488" s="2" t="s">
        <v>381</v>
      </c>
      <c r="W488" t="s">
        <v>6278</v>
      </c>
      <c r="X488" t="s">
        <v>6279</v>
      </c>
      <c r="Y488" t="s">
        <v>6280</v>
      </c>
      <c r="Z488" t="s">
        <v>6281</v>
      </c>
      <c r="AA488" t="s">
        <v>4502</v>
      </c>
      <c r="AB488" t="s">
        <v>4503</v>
      </c>
      <c r="AC488">
        <v>2.15</v>
      </c>
    </row>
    <row r="489" spans="1:29" customFormat="1" ht="14.4" x14ac:dyDescent="0.55000000000000004">
      <c r="A489" s="2" t="str">
        <f t="shared" si="29"/>
        <v>SkLrM0463</v>
      </c>
      <c r="B489" s="1" t="s">
        <v>52</v>
      </c>
      <c r="C489" s="2" t="str">
        <f t="shared" si="30"/>
        <v>SkLrM0463</v>
      </c>
      <c r="D489" s="2" t="s">
        <v>1595</v>
      </c>
      <c r="E489" s="2" t="s">
        <v>211</v>
      </c>
      <c r="F489" s="2" t="s">
        <v>267</v>
      </c>
      <c r="G489" s="2" t="s">
        <v>1596</v>
      </c>
      <c r="H489" s="2" t="s">
        <v>1597</v>
      </c>
      <c r="I489" s="2">
        <v>18</v>
      </c>
      <c r="J489" s="2" t="s">
        <v>149</v>
      </c>
      <c r="K489" s="2" t="s">
        <v>333</v>
      </c>
      <c r="L489" s="2" t="str">
        <f t="shared" si="31"/>
        <v>SkLrM0463Maize18Dy</v>
      </c>
      <c r="M489" s="2" t="s">
        <v>3</v>
      </c>
      <c r="N489" s="2" t="s">
        <v>4</v>
      </c>
      <c r="O489" s="2" t="str">
        <f t="shared" si="32"/>
        <v>Maize root microbiome</v>
      </c>
      <c r="P489" s="23" t="s">
        <v>378</v>
      </c>
      <c r="Q489" s="2" t="s">
        <v>334</v>
      </c>
      <c r="R489" s="2" t="s">
        <v>141</v>
      </c>
      <c r="S489" s="2" t="s">
        <v>142</v>
      </c>
      <c r="T489" s="23" t="s">
        <v>335</v>
      </c>
      <c r="U489" s="23" t="s">
        <v>380</v>
      </c>
      <c r="V489" s="2" t="s">
        <v>381</v>
      </c>
      <c r="W489" t="s">
        <v>6282</v>
      </c>
      <c r="X489" t="s">
        <v>6283</v>
      </c>
      <c r="Y489" t="s">
        <v>6284</v>
      </c>
      <c r="Z489" t="s">
        <v>6285</v>
      </c>
      <c r="AA489" t="s">
        <v>4502</v>
      </c>
      <c r="AB489" t="s">
        <v>4503</v>
      </c>
      <c r="AC489">
        <v>1.87</v>
      </c>
    </row>
    <row r="490" spans="1:29" customFormat="1" ht="14.4" x14ac:dyDescent="0.55000000000000004">
      <c r="A490" s="2" t="str">
        <f t="shared" si="29"/>
        <v>SkLrM0464</v>
      </c>
      <c r="B490" s="1" t="s">
        <v>53</v>
      </c>
      <c r="C490" s="2" t="str">
        <f t="shared" si="30"/>
        <v>SkLrM0464</v>
      </c>
      <c r="D490" s="2" t="s">
        <v>1598</v>
      </c>
      <c r="E490" s="2" t="s">
        <v>211</v>
      </c>
      <c r="F490" s="2" t="s">
        <v>267</v>
      </c>
      <c r="G490" s="2" t="s">
        <v>1599</v>
      </c>
      <c r="H490" s="2" t="s">
        <v>1600</v>
      </c>
      <c r="I490" s="2">
        <v>18</v>
      </c>
      <c r="J490" s="2" t="s">
        <v>149</v>
      </c>
      <c r="K490" s="2" t="s">
        <v>333</v>
      </c>
      <c r="L490" s="2" t="str">
        <f t="shared" si="31"/>
        <v>SkLrM0464Maize18Dy</v>
      </c>
      <c r="M490" s="2" t="s">
        <v>3</v>
      </c>
      <c r="N490" s="2" t="s">
        <v>4</v>
      </c>
      <c r="O490" s="2" t="str">
        <f t="shared" si="32"/>
        <v>Maize root microbiome</v>
      </c>
      <c r="P490" s="23" t="s">
        <v>378</v>
      </c>
      <c r="Q490" s="2" t="s">
        <v>334</v>
      </c>
      <c r="R490" s="2" t="s">
        <v>141</v>
      </c>
      <c r="S490" s="2" t="s">
        <v>142</v>
      </c>
      <c r="T490" s="23" t="s">
        <v>335</v>
      </c>
      <c r="U490" s="23" t="s">
        <v>380</v>
      </c>
      <c r="V490" s="2" t="s">
        <v>381</v>
      </c>
      <c r="W490" t="s">
        <v>6286</v>
      </c>
      <c r="X490" t="s">
        <v>6287</v>
      </c>
      <c r="Y490" t="s">
        <v>6288</v>
      </c>
      <c r="Z490" t="s">
        <v>6289</v>
      </c>
      <c r="AA490" t="s">
        <v>4502</v>
      </c>
      <c r="AB490" t="s">
        <v>4503</v>
      </c>
      <c r="AC490">
        <v>1.86</v>
      </c>
    </row>
    <row r="491" spans="1:29" customFormat="1" ht="14.4" x14ac:dyDescent="0.55000000000000004">
      <c r="A491" s="2" t="str">
        <f t="shared" si="29"/>
        <v>SkLrM0465</v>
      </c>
      <c r="B491" s="1" t="s">
        <v>54</v>
      </c>
      <c r="C491" s="2" t="str">
        <f t="shared" si="30"/>
        <v>SkLrM0465</v>
      </c>
      <c r="D491" s="2" t="s">
        <v>1601</v>
      </c>
      <c r="E491" s="2" t="s">
        <v>211</v>
      </c>
      <c r="F491" s="2" t="s">
        <v>267</v>
      </c>
      <c r="G491" s="2" t="s">
        <v>1602</v>
      </c>
      <c r="H491" s="2" t="s">
        <v>1603</v>
      </c>
      <c r="I491" s="2">
        <v>18</v>
      </c>
      <c r="J491" s="2" t="s">
        <v>149</v>
      </c>
      <c r="K491" s="2" t="s">
        <v>333</v>
      </c>
      <c r="L491" s="2" t="str">
        <f t="shared" si="31"/>
        <v>SkLrM0465Maize18Dy</v>
      </c>
      <c r="M491" s="2" t="s">
        <v>3</v>
      </c>
      <c r="N491" s="2" t="s">
        <v>4</v>
      </c>
      <c r="O491" s="2" t="str">
        <f t="shared" si="32"/>
        <v>Maize root microbiome</v>
      </c>
      <c r="P491" s="23" t="s">
        <v>378</v>
      </c>
      <c r="Q491" s="2" t="s">
        <v>334</v>
      </c>
      <c r="R491" s="2" t="s">
        <v>141</v>
      </c>
      <c r="S491" s="2" t="s">
        <v>142</v>
      </c>
      <c r="T491" s="23" t="s">
        <v>335</v>
      </c>
      <c r="U491" s="23" t="s">
        <v>380</v>
      </c>
      <c r="V491" s="2" t="s">
        <v>381</v>
      </c>
      <c r="W491" t="s">
        <v>6290</v>
      </c>
      <c r="X491" t="s">
        <v>6291</v>
      </c>
      <c r="Y491" t="s">
        <v>6292</v>
      </c>
      <c r="Z491" t="s">
        <v>6293</v>
      </c>
      <c r="AA491" t="s">
        <v>4502</v>
      </c>
      <c r="AB491" t="s">
        <v>4503</v>
      </c>
      <c r="AC491">
        <v>1.8</v>
      </c>
    </row>
    <row r="492" spans="1:29" customFormat="1" ht="14.4" x14ac:dyDescent="0.55000000000000004">
      <c r="A492" s="2" t="str">
        <f t="shared" si="29"/>
        <v>SkLrM0466</v>
      </c>
      <c r="B492" s="1" t="s">
        <v>55</v>
      </c>
      <c r="C492" s="2" t="str">
        <f t="shared" si="30"/>
        <v>SkLrM0466</v>
      </c>
      <c r="D492" s="2" t="s">
        <v>1604</v>
      </c>
      <c r="E492" s="2" t="s">
        <v>211</v>
      </c>
      <c r="F492" s="2" t="s">
        <v>267</v>
      </c>
      <c r="G492" s="2" t="s">
        <v>1605</v>
      </c>
      <c r="H492" s="2" t="s">
        <v>1606</v>
      </c>
      <c r="I492" s="2">
        <v>18</v>
      </c>
      <c r="J492" s="2" t="s">
        <v>149</v>
      </c>
      <c r="K492" s="2" t="s">
        <v>333</v>
      </c>
      <c r="L492" s="2" t="str">
        <f t="shared" si="31"/>
        <v>SkLrM0466Maize18Dy</v>
      </c>
      <c r="M492" s="2" t="s">
        <v>3</v>
      </c>
      <c r="N492" s="2" t="s">
        <v>4</v>
      </c>
      <c r="O492" s="2" t="str">
        <f t="shared" si="32"/>
        <v>Maize root microbiome</v>
      </c>
      <c r="P492" s="23" t="s">
        <v>378</v>
      </c>
      <c r="Q492" s="2" t="s">
        <v>334</v>
      </c>
      <c r="R492" s="2" t="s">
        <v>141</v>
      </c>
      <c r="S492" s="2" t="s">
        <v>142</v>
      </c>
      <c r="T492" s="23" t="s">
        <v>335</v>
      </c>
      <c r="U492" s="23" t="s">
        <v>380</v>
      </c>
      <c r="V492" s="2" t="s">
        <v>381</v>
      </c>
      <c r="W492" t="s">
        <v>6294</v>
      </c>
      <c r="X492" t="s">
        <v>6295</v>
      </c>
      <c r="Y492" t="s">
        <v>6296</v>
      </c>
      <c r="Z492" t="s">
        <v>6297</v>
      </c>
      <c r="AA492" t="s">
        <v>4502</v>
      </c>
      <c r="AB492" t="s">
        <v>4503</v>
      </c>
      <c r="AC492">
        <v>1.7</v>
      </c>
    </row>
    <row r="493" spans="1:29" customFormat="1" ht="14.4" x14ac:dyDescent="0.55000000000000004">
      <c r="A493" s="2" t="str">
        <f t="shared" si="29"/>
        <v>SkLrM0467</v>
      </c>
      <c r="B493" s="1" t="s">
        <v>56</v>
      </c>
      <c r="C493" s="2" t="str">
        <f t="shared" si="30"/>
        <v>SkLrM0467</v>
      </c>
      <c r="D493" s="2" t="s">
        <v>1607</v>
      </c>
      <c r="E493" s="2" t="s">
        <v>211</v>
      </c>
      <c r="F493" s="2" t="s">
        <v>267</v>
      </c>
      <c r="G493" s="2" t="s">
        <v>1608</v>
      </c>
      <c r="H493" s="2" t="s">
        <v>1609</v>
      </c>
      <c r="I493" s="2">
        <v>18</v>
      </c>
      <c r="J493" s="2" t="s">
        <v>149</v>
      </c>
      <c r="K493" s="2" t="s">
        <v>333</v>
      </c>
      <c r="L493" s="2" t="str">
        <f t="shared" si="31"/>
        <v>SkLrM0467Maize18Dy</v>
      </c>
      <c r="M493" s="2" t="s">
        <v>3</v>
      </c>
      <c r="N493" s="2" t="s">
        <v>4</v>
      </c>
      <c r="O493" s="2" t="str">
        <f t="shared" si="32"/>
        <v>Maize root microbiome</v>
      </c>
      <c r="P493" s="23" t="s">
        <v>378</v>
      </c>
      <c r="Q493" s="2" t="s">
        <v>334</v>
      </c>
      <c r="R493" s="2" t="s">
        <v>141</v>
      </c>
      <c r="S493" s="2" t="s">
        <v>142</v>
      </c>
      <c r="T493" s="23" t="s">
        <v>335</v>
      </c>
      <c r="U493" s="23" t="s">
        <v>380</v>
      </c>
      <c r="V493" s="2" t="s">
        <v>381</v>
      </c>
      <c r="W493" t="s">
        <v>6298</v>
      </c>
      <c r="X493" t="s">
        <v>6299</v>
      </c>
      <c r="Y493" t="s">
        <v>6300</v>
      </c>
      <c r="Z493" t="s">
        <v>6301</v>
      </c>
      <c r="AA493" t="s">
        <v>4502</v>
      </c>
      <c r="AB493" t="s">
        <v>4503</v>
      </c>
      <c r="AC493">
        <v>1.98</v>
      </c>
    </row>
    <row r="494" spans="1:29" customFormat="1" ht="14.4" x14ac:dyDescent="0.55000000000000004">
      <c r="A494" s="2" t="str">
        <f t="shared" si="29"/>
        <v>SkLrM0468</v>
      </c>
      <c r="B494" s="1" t="s">
        <v>57</v>
      </c>
      <c r="C494" s="2" t="str">
        <f t="shared" si="30"/>
        <v>SkLrM0468</v>
      </c>
      <c r="D494" s="2" t="s">
        <v>1610</v>
      </c>
      <c r="E494" s="2" t="s">
        <v>211</v>
      </c>
      <c r="F494" s="2" t="s">
        <v>267</v>
      </c>
      <c r="G494" s="2" t="s">
        <v>1611</v>
      </c>
      <c r="H494" s="2" t="s">
        <v>1612</v>
      </c>
      <c r="I494" s="2">
        <v>18</v>
      </c>
      <c r="J494" s="2" t="s">
        <v>149</v>
      </c>
      <c r="K494" s="2" t="s">
        <v>333</v>
      </c>
      <c r="L494" s="2" t="str">
        <f t="shared" si="31"/>
        <v>SkLrM0468Maize18Dy</v>
      </c>
      <c r="M494" s="2" t="s">
        <v>3</v>
      </c>
      <c r="N494" s="2" t="s">
        <v>4</v>
      </c>
      <c r="O494" s="2" t="str">
        <f t="shared" si="32"/>
        <v>Maize root microbiome</v>
      </c>
      <c r="P494" s="23" t="s">
        <v>378</v>
      </c>
      <c r="Q494" s="2" t="s">
        <v>334</v>
      </c>
      <c r="R494" s="2" t="s">
        <v>141</v>
      </c>
      <c r="S494" s="2" t="s">
        <v>142</v>
      </c>
      <c r="T494" s="23" t="s">
        <v>335</v>
      </c>
      <c r="U494" s="23" t="s">
        <v>380</v>
      </c>
      <c r="V494" s="2" t="s">
        <v>381</v>
      </c>
      <c r="W494" t="s">
        <v>6302</v>
      </c>
      <c r="X494" t="s">
        <v>6303</v>
      </c>
      <c r="Y494" t="s">
        <v>6304</v>
      </c>
      <c r="Z494" t="s">
        <v>6305</v>
      </c>
      <c r="AA494" t="s">
        <v>4502</v>
      </c>
      <c r="AB494" t="s">
        <v>4503</v>
      </c>
      <c r="AC494">
        <v>2</v>
      </c>
    </row>
    <row r="495" spans="1:29" customFormat="1" ht="14.4" x14ac:dyDescent="0.55000000000000004">
      <c r="A495" s="2" t="str">
        <f t="shared" si="29"/>
        <v>SkLrM0469</v>
      </c>
      <c r="B495" s="1" t="s">
        <v>58</v>
      </c>
      <c r="C495" s="2" t="str">
        <f t="shared" si="30"/>
        <v>SkLrM0469</v>
      </c>
      <c r="D495" s="2" t="s">
        <v>1613</v>
      </c>
      <c r="E495" s="2" t="s">
        <v>211</v>
      </c>
      <c r="F495" s="2" t="s">
        <v>267</v>
      </c>
      <c r="G495" s="2" t="s">
        <v>1614</v>
      </c>
      <c r="H495" s="2" t="s">
        <v>1615</v>
      </c>
      <c r="I495" s="2">
        <v>18</v>
      </c>
      <c r="J495" s="2" t="s">
        <v>149</v>
      </c>
      <c r="K495" s="2" t="s">
        <v>333</v>
      </c>
      <c r="L495" s="2" t="str">
        <f t="shared" si="31"/>
        <v>SkLrM0469Maize18Dy</v>
      </c>
      <c r="M495" s="2" t="s">
        <v>3</v>
      </c>
      <c r="N495" s="2" t="s">
        <v>4</v>
      </c>
      <c r="O495" s="2" t="str">
        <f t="shared" si="32"/>
        <v>Maize root microbiome</v>
      </c>
      <c r="P495" s="23" t="s">
        <v>378</v>
      </c>
      <c r="Q495" s="2" t="s">
        <v>334</v>
      </c>
      <c r="R495" s="2" t="s">
        <v>141</v>
      </c>
      <c r="S495" s="2" t="s">
        <v>142</v>
      </c>
      <c r="T495" s="23" t="s">
        <v>335</v>
      </c>
      <c r="U495" s="23" t="s">
        <v>380</v>
      </c>
      <c r="V495" s="2" t="s">
        <v>381</v>
      </c>
      <c r="W495" t="s">
        <v>6306</v>
      </c>
      <c r="X495" t="s">
        <v>6307</v>
      </c>
      <c r="Y495" t="s">
        <v>6308</v>
      </c>
      <c r="Z495" t="s">
        <v>6309</v>
      </c>
      <c r="AA495" t="s">
        <v>4502</v>
      </c>
      <c r="AB495" t="s">
        <v>4503</v>
      </c>
      <c r="AC495">
        <v>1.25</v>
      </c>
    </row>
    <row r="496" spans="1:29" customFormat="1" ht="14.4" x14ac:dyDescent="0.55000000000000004">
      <c r="A496" s="2" t="str">
        <f t="shared" si="29"/>
        <v>SkLrM0470</v>
      </c>
      <c r="B496" s="1" t="s">
        <v>59</v>
      </c>
      <c r="C496" s="2" t="str">
        <f t="shared" si="30"/>
        <v>SkLrM0470</v>
      </c>
      <c r="D496" s="2" t="s">
        <v>1616</v>
      </c>
      <c r="E496" s="2" t="s">
        <v>211</v>
      </c>
      <c r="F496" s="2" t="s">
        <v>267</v>
      </c>
      <c r="G496" s="2" t="s">
        <v>1617</v>
      </c>
      <c r="H496" s="2" t="s">
        <v>1618</v>
      </c>
      <c r="I496" s="2">
        <v>18</v>
      </c>
      <c r="J496" s="2" t="s">
        <v>149</v>
      </c>
      <c r="K496" s="2" t="s">
        <v>333</v>
      </c>
      <c r="L496" s="2" t="str">
        <f t="shared" si="31"/>
        <v>SkLrM0470Maize18Dy</v>
      </c>
      <c r="M496" s="2" t="s">
        <v>3</v>
      </c>
      <c r="N496" s="2" t="s">
        <v>4</v>
      </c>
      <c r="O496" s="2" t="str">
        <f t="shared" si="32"/>
        <v>Maize root microbiome</v>
      </c>
      <c r="P496" s="23" t="s">
        <v>378</v>
      </c>
      <c r="Q496" s="2" t="s">
        <v>334</v>
      </c>
      <c r="R496" s="2" t="s">
        <v>141</v>
      </c>
      <c r="S496" s="2" t="s">
        <v>142</v>
      </c>
      <c r="T496" s="23" t="s">
        <v>335</v>
      </c>
      <c r="U496" s="23" t="s">
        <v>380</v>
      </c>
      <c r="V496" s="2" t="s">
        <v>381</v>
      </c>
      <c r="W496" t="s">
        <v>6310</v>
      </c>
      <c r="X496" t="s">
        <v>6311</v>
      </c>
      <c r="Y496" t="s">
        <v>4010</v>
      </c>
      <c r="Z496" t="s">
        <v>6312</v>
      </c>
      <c r="AA496" t="s">
        <v>4502</v>
      </c>
      <c r="AB496" t="s">
        <v>4503</v>
      </c>
      <c r="AC496">
        <v>1.7</v>
      </c>
    </row>
    <row r="497" spans="1:29" customFormat="1" ht="14.4" x14ac:dyDescent="0.55000000000000004">
      <c r="A497" s="2" t="str">
        <f t="shared" si="29"/>
        <v>SkLrM0471</v>
      </c>
      <c r="B497" s="1" t="s">
        <v>60</v>
      </c>
      <c r="C497" s="2" t="str">
        <f t="shared" si="30"/>
        <v>SkLrM0471</v>
      </c>
      <c r="D497" s="2" t="s">
        <v>1619</v>
      </c>
      <c r="E497" s="2" t="s">
        <v>211</v>
      </c>
      <c r="F497" s="2" t="s">
        <v>267</v>
      </c>
      <c r="G497" s="2" t="s">
        <v>1620</v>
      </c>
      <c r="H497" s="2" t="s">
        <v>1621</v>
      </c>
      <c r="I497" s="2">
        <v>18</v>
      </c>
      <c r="J497" s="2" t="s">
        <v>149</v>
      </c>
      <c r="K497" s="2" t="s">
        <v>333</v>
      </c>
      <c r="L497" s="2" t="str">
        <f t="shared" si="31"/>
        <v>SkLrM0471Maize18Dy</v>
      </c>
      <c r="M497" s="2" t="s">
        <v>3</v>
      </c>
      <c r="N497" s="2" t="s">
        <v>4</v>
      </c>
      <c r="O497" s="2" t="str">
        <f t="shared" si="32"/>
        <v>Maize root microbiome</v>
      </c>
      <c r="P497" s="23" t="s">
        <v>378</v>
      </c>
      <c r="Q497" s="2" t="s">
        <v>334</v>
      </c>
      <c r="R497" s="2" t="s">
        <v>141</v>
      </c>
      <c r="S497" s="2" t="s">
        <v>142</v>
      </c>
      <c r="T497" s="23" t="s">
        <v>335</v>
      </c>
      <c r="U497" s="23" t="s">
        <v>380</v>
      </c>
      <c r="V497" s="2" t="s">
        <v>381</v>
      </c>
      <c r="W497" t="s">
        <v>6313</v>
      </c>
      <c r="X497" t="s">
        <v>6314</v>
      </c>
      <c r="Y497" t="s">
        <v>6315</v>
      </c>
      <c r="Z497" t="s">
        <v>6316</v>
      </c>
      <c r="AA497" t="s">
        <v>4502</v>
      </c>
      <c r="AB497" t="s">
        <v>4503</v>
      </c>
      <c r="AC497">
        <v>1.6</v>
      </c>
    </row>
    <row r="498" spans="1:29" customFormat="1" ht="14.4" x14ac:dyDescent="0.55000000000000004">
      <c r="A498" s="2" t="str">
        <f t="shared" si="29"/>
        <v>SkLrM0472</v>
      </c>
      <c r="B498" s="1" t="s">
        <v>61</v>
      </c>
      <c r="C498" s="2" t="str">
        <f t="shared" si="30"/>
        <v>SkLrM0472</v>
      </c>
      <c r="D498" s="2" t="s">
        <v>1622</v>
      </c>
      <c r="E498" s="2" t="s">
        <v>211</v>
      </c>
      <c r="F498" s="2" t="s">
        <v>267</v>
      </c>
      <c r="G498" s="2" t="s">
        <v>1623</v>
      </c>
      <c r="H498" s="2" t="s">
        <v>1624</v>
      </c>
      <c r="I498" s="2">
        <v>18</v>
      </c>
      <c r="J498" s="2" t="s">
        <v>149</v>
      </c>
      <c r="K498" s="2" t="s">
        <v>333</v>
      </c>
      <c r="L498" s="2" t="str">
        <f t="shared" si="31"/>
        <v>SkLrM0472Maize18Dy</v>
      </c>
      <c r="M498" s="2" t="s">
        <v>3</v>
      </c>
      <c r="N498" s="2" t="s">
        <v>4</v>
      </c>
      <c r="O498" s="2" t="str">
        <f t="shared" si="32"/>
        <v>Maize root microbiome</v>
      </c>
      <c r="P498" s="23" t="s">
        <v>378</v>
      </c>
      <c r="Q498" s="2" t="s">
        <v>334</v>
      </c>
      <c r="R498" s="2" t="s">
        <v>141</v>
      </c>
      <c r="S498" s="2" t="s">
        <v>142</v>
      </c>
      <c r="T498" s="23" t="s">
        <v>335</v>
      </c>
      <c r="U498" s="23" t="s">
        <v>380</v>
      </c>
      <c r="V498" s="2" t="s">
        <v>381</v>
      </c>
      <c r="W498" t="s">
        <v>6317</v>
      </c>
      <c r="X498" t="s">
        <v>6318</v>
      </c>
      <c r="Y498" t="s">
        <v>3984</v>
      </c>
      <c r="Z498" t="s">
        <v>6319</v>
      </c>
      <c r="AA498" t="s">
        <v>4502</v>
      </c>
      <c r="AB498" t="s">
        <v>4503</v>
      </c>
      <c r="AC498">
        <v>1.7</v>
      </c>
    </row>
    <row r="499" spans="1:29" customFormat="1" ht="14.4" x14ac:dyDescent="0.55000000000000004">
      <c r="A499" s="2" t="str">
        <f t="shared" si="29"/>
        <v>SkLrM0473</v>
      </c>
      <c r="B499" s="1" t="s">
        <v>62</v>
      </c>
      <c r="C499" s="2" t="str">
        <f t="shared" si="30"/>
        <v>SkLrM0473</v>
      </c>
      <c r="D499" s="2" t="s">
        <v>1625</v>
      </c>
      <c r="E499" s="2" t="s">
        <v>211</v>
      </c>
      <c r="F499" s="2" t="s">
        <v>267</v>
      </c>
      <c r="G499" s="2" t="s">
        <v>1626</v>
      </c>
      <c r="H499" s="2" t="s">
        <v>1627</v>
      </c>
      <c r="I499" s="2">
        <v>18</v>
      </c>
      <c r="J499" s="2" t="s">
        <v>149</v>
      </c>
      <c r="K499" s="2" t="s">
        <v>333</v>
      </c>
      <c r="L499" s="2" t="str">
        <f t="shared" si="31"/>
        <v>SkLrM0473Maize18Dy</v>
      </c>
      <c r="M499" s="2" t="s">
        <v>3</v>
      </c>
      <c r="N499" s="2" t="s">
        <v>4</v>
      </c>
      <c r="O499" s="2" t="str">
        <f t="shared" si="32"/>
        <v>Maize root microbiome</v>
      </c>
      <c r="P499" s="23" t="s">
        <v>378</v>
      </c>
      <c r="Q499" s="2" t="s">
        <v>334</v>
      </c>
      <c r="R499" s="2" t="s">
        <v>141</v>
      </c>
      <c r="S499" s="2" t="s">
        <v>142</v>
      </c>
      <c r="T499" s="23" t="s">
        <v>335</v>
      </c>
      <c r="U499" s="23" t="s">
        <v>380</v>
      </c>
      <c r="V499" s="2" t="s">
        <v>381</v>
      </c>
      <c r="W499" t="s">
        <v>6320</v>
      </c>
      <c r="X499" t="s">
        <v>6321</v>
      </c>
      <c r="Y499" t="s">
        <v>6322</v>
      </c>
      <c r="Z499" t="s">
        <v>6323</v>
      </c>
      <c r="AA499" t="s">
        <v>4502</v>
      </c>
      <c r="AB499" t="s">
        <v>4503</v>
      </c>
      <c r="AC499">
        <v>1.8</v>
      </c>
    </row>
    <row r="500" spans="1:29" customFormat="1" ht="14.4" x14ac:dyDescent="0.55000000000000004">
      <c r="A500" s="2" t="str">
        <f t="shared" si="29"/>
        <v>SkLrM0474</v>
      </c>
      <c r="B500" s="1" t="s">
        <v>63</v>
      </c>
      <c r="C500" s="2" t="str">
        <f t="shared" si="30"/>
        <v>SkLrM0474</v>
      </c>
      <c r="D500" s="2" t="s">
        <v>1628</v>
      </c>
      <c r="E500" s="2" t="s">
        <v>211</v>
      </c>
      <c r="F500" s="2" t="s">
        <v>267</v>
      </c>
      <c r="G500" s="2" t="s">
        <v>1629</v>
      </c>
      <c r="H500" s="2" t="s">
        <v>1630</v>
      </c>
      <c r="I500" s="2">
        <v>18</v>
      </c>
      <c r="J500" s="2" t="s">
        <v>149</v>
      </c>
      <c r="K500" s="2" t="s">
        <v>333</v>
      </c>
      <c r="L500" s="2" t="str">
        <f t="shared" si="31"/>
        <v>SkLrM0474Maize18Dy</v>
      </c>
      <c r="M500" s="2" t="s">
        <v>3</v>
      </c>
      <c r="N500" s="2" t="s">
        <v>4</v>
      </c>
      <c r="O500" s="2" t="str">
        <f t="shared" si="32"/>
        <v>Maize root microbiome</v>
      </c>
      <c r="P500" s="23" t="s">
        <v>378</v>
      </c>
      <c r="Q500" s="2" t="s">
        <v>334</v>
      </c>
      <c r="R500" s="2" t="s">
        <v>141</v>
      </c>
      <c r="S500" s="2" t="s">
        <v>142</v>
      </c>
      <c r="T500" s="23" t="s">
        <v>335</v>
      </c>
      <c r="U500" s="23" t="s">
        <v>380</v>
      </c>
      <c r="V500" s="2" t="s">
        <v>381</v>
      </c>
      <c r="W500" t="s">
        <v>6324</v>
      </c>
      <c r="X500" t="s">
        <v>6325</v>
      </c>
      <c r="Y500" t="s">
        <v>6326</v>
      </c>
      <c r="Z500" t="s">
        <v>6327</v>
      </c>
      <c r="AA500" t="s">
        <v>4502</v>
      </c>
      <c r="AB500" t="s">
        <v>4503</v>
      </c>
      <c r="AC500">
        <v>1.73</v>
      </c>
    </row>
    <row r="501" spans="1:29" customFormat="1" ht="14.4" x14ac:dyDescent="0.55000000000000004">
      <c r="A501" s="2" t="str">
        <f t="shared" si="29"/>
        <v>SkLrM0475</v>
      </c>
      <c r="B501" s="1" t="s">
        <v>64</v>
      </c>
      <c r="C501" s="2" t="str">
        <f t="shared" si="30"/>
        <v>SkLrM0475</v>
      </c>
      <c r="D501" s="2" t="s">
        <v>1631</v>
      </c>
      <c r="E501" s="2" t="s">
        <v>211</v>
      </c>
      <c r="F501" s="2" t="s">
        <v>267</v>
      </c>
      <c r="G501" s="2" t="s">
        <v>1632</v>
      </c>
      <c r="H501" s="2" t="s">
        <v>1633</v>
      </c>
      <c r="I501" s="2">
        <v>18</v>
      </c>
      <c r="J501" s="2" t="s">
        <v>149</v>
      </c>
      <c r="K501" s="2" t="s">
        <v>333</v>
      </c>
      <c r="L501" s="2" t="str">
        <f t="shared" si="31"/>
        <v>SkLrM0475Maize18Dy</v>
      </c>
      <c r="M501" s="2" t="s">
        <v>3</v>
      </c>
      <c r="N501" s="2" t="s">
        <v>4</v>
      </c>
      <c r="O501" s="2" t="str">
        <f t="shared" si="32"/>
        <v>Maize root microbiome</v>
      </c>
      <c r="P501" s="23" t="s">
        <v>378</v>
      </c>
      <c r="Q501" s="2" t="s">
        <v>334</v>
      </c>
      <c r="R501" s="2" t="s">
        <v>141</v>
      </c>
      <c r="S501" s="2" t="s">
        <v>142</v>
      </c>
      <c r="T501" s="23" t="s">
        <v>335</v>
      </c>
      <c r="U501" s="23" t="s">
        <v>380</v>
      </c>
      <c r="V501" s="2" t="s">
        <v>381</v>
      </c>
      <c r="W501" t="s">
        <v>6328</v>
      </c>
      <c r="X501" t="s">
        <v>6329</v>
      </c>
      <c r="Y501" t="s">
        <v>6330</v>
      </c>
      <c r="Z501" t="s">
        <v>6331</v>
      </c>
      <c r="AA501" t="s">
        <v>4502</v>
      </c>
      <c r="AB501" t="s">
        <v>4503</v>
      </c>
      <c r="AC501">
        <v>1.6</v>
      </c>
    </row>
    <row r="502" spans="1:29" customFormat="1" ht="14.4" x14ac:dyDescent="0.55000000000000004">
      <c r="A502" s="2" t="str">
        <f t="shared" si="29"/>
        <v>SkLrM0476</v>
      </c>
      <c r="B502" s="1" t="s">
        <v>65</v>
      </c>
      <c r="C502" s="2" t="str">
        <f t="shared" si="30"/>
        <v>SkLrM0476</v>
      </c>
      <c r="D502" s="2" t="s">
        <v>1634</v>
      </c>
      <c r="E502" s="2" t="s">
        <v>211</v>
      </c>
      <c r="F502" s="2" t="s">
        <v>267</v>
      </c>
      <c r="G502" s="2" t="s">
        <v>1635</v>
      </c>
      <c r="H502" s="2" t="s">
        <v>1636</v>
      </c>
      <c r="I502" s="2">
        <v>18</v>
      </c>
      <c r="J502" s="2" t="s">
        <v>149</v>
      </c>
      <c r="K502" s="2" t="s">
        <v>333</v>
      </c>
      <c r="L502" s="2" t="str">
        <f t="shared" si="31"/>
        <v>SkLrM0476Maize18Dy</v>
      </c>
      <c r="M502" s="2" t="s">
        <v>3</v>
      </c>
      <c r="N502" s="2" t="s">
        <v>4</v>
      </c>
      <c r="O502" s="2" t="str">
        <f t="shared" si="32"/>
        <v>Maize root microbiome</v>
      </c>
      <c r="P502" s="23" t="s">
        <v>378</v>
      </c>
      <c r="Q502" s="2" t="s">
        <v>334</v>
      </c>
      <c r="R502" s="2" t="s">
        <v>141</v>
      </c>
      <c r="S502" s="2" t="s">
        <v>142</v>
      </c>
      <c r="T502" s="23" t="s">
        <v>335</v>
      </c>
      <c r="U502" s="23" t="s">
        <v>380</v>
      </c>
      <c r="V502" s="2" t="s">
        <v>381</v>
      </c>
      <c r="W502" t="s">
        <v>6332</v>
      </c>
      <c r="X502" t="s">
        <v>6333</v>
      </c>
      <c r="Y502" t="s">
        <v>6334</v>
      </c>
      <c r="Z502" t="s">
        <v>6335</v>
      </c>
      <c r="AA502" t="s">
        <v>4502</v>
      </c>
      <c r="AB502" t="s">
        <v>4503</v>
      </c>
      <c r="AC502">
        <v>1.7</v>
      </c>
    </row>
    <row r="503" spans="1:29" customFormat="1" ht="14.4" x14ac:dyDescent="0.55000000000000004">
      <c r="A503" s="2" t="str">
        <f t="shared" si="29"/>
        <v>SkLrM0477</v>
      </c>
      <c r="B503" s="1" t="s">
        <v>66</v>
      </c>
      <c r="C503" s="2" t="str">
        <f t="shared" si="30"/>
        <v>SkLrM0477</v>
      </c>
      <c r="D503" s="2" t="s">
        <v>1637</v>
      </c>
      <c r="E503" s="2" t="s">
        <v>211</v>
      </c>
      <c r="F503" s="2" t="s">
        <v>267</v>
      </c>
      <c r="G503" s="2" t="s">
        <v>1638</v>
      </c>
      <c r="H503" s="2" t="s">
        <v>1639</v>
      </c>
      <c r="I503" s="2">
        <v>18</v>
      </c>
      <c r="J503" s="2" t="s">
        <v>149</v>
      </c>
      <c r="K503" s="2" t="s">
        <v>333</v>
      </c>
      <c r="L503" s="2" t="str">
        <f t="shared" si="31"/>
        <v>SkLrM0477Maize18Dy</v>
      </c>
      <c r="M503" s="2" t="s">
        <v>3</v>
      </c>
      <c r="N503" s="2" t="s">
        <v>4</v>
      </c>
      <c r="O503" s="2" t="str">
        <f t="shared" si="32"/>
        <v>Maize root microbiome</v>
      </c>
      <c r="P503" s="23" t="s">
        <v>378</v>
      </c>
      <c r="Q503" s="2" t="s">
        <v>334</v>
      </c>
      <c r="R503" s="2" t="s">
        <v>141</v>
      </c>
      <c r="S503" s="2" t="s">
        <v>142</v>
      </c>
      <c r="T503" s="23" t="s">
        <v>335</v>
      </c>
      <c r="U503" s="23" t="s">
        <v>380</v>
      </c>
      <c r="V503" s="2" t="s">
        <v>381</v>
      </c>
      <c r="W503" t="s">
        <v>6336</v>
      </c>
      <c r="X503" t="s">
        <v>6337</v>
      </c>
      <c r="Y503" t="s">
        <v>6338</v>
      </c>
      <c r="Z503" t="s">
        <v>6339</v>
      </c>
      <c r="AA503" t="s">
        <v>4502</v>
      </c>
      <c r="AB503" t="s">
        <v>4503</v>
      </c>
      <c r="AC503">
        <v>1.5</v>
      </c>
    </row>
    <row r="504" spans="1:29" customFormat="1" ht="14.4" x14ac:dyDescent="0.55000000000000004">
      <c r="A504" s="2" t="str">
        <f t="shared" si="29"/>
        <v>SkLrM0478</v>
      </c>
      <c r="B504" s="1" t="s">
        <v>67</v>
      </c>
      <c r="C504" s="2" t="str">
        <f t="shared" si="30"/>
        <v>SkLrM0478</v>
      </c>
      <c r="D504" s="2" t="s">
        <v>1640</v>
      </c>
      <c r="E504" s="2" t="s">
        <v>211</v>
      </c>
      <c r="F504" s="2" t="s">
        <v>267</v>
      </c>
      <c r="G504" s="2" t="s">
        <v>1641</v>
      </c>
      <c r="H504" s="2" t="s">
        <v>1642</v>
      </c>
      <c r="I504" s="2">
        <v>18</v>
      </c>
      <c r="J504" s="2" t="s">
        <v>149</v>
      </c>
      <c r="K504" s="2" t="s">
        <v>333</v>
      </c>
      <c r="L504" s="2" t="str">
        <f t="shared" si="31"/>
        <v>SkLrM0478Maize18Dy</v>
      </c>
      <c r="M504" s="2" t="s">
        <v>3</v>
      </c>
      <c r="N504" s="2" t="s">
        <v>4</v>
      </c>
      <c r="O504" s="2" t="str">
        <f t="shared" si="32"/>
        <v>Maize root microbiome</v>
      </c>
      <c r="P504" s="23" t="s">
        <v>378</v>
      </c>
      <c r="Q504" s="2" t="s">
        <v>334</v>
      </c>
      <c r="R504" s="2" t="s">
        <v>141</v>
      </c>
      <c r="S504" s="2" t="s">
        <v>142</v>
      </c>
      <c r="T504" s="23" t="s">
        <v>335</v>
      </c>
      <c r="U504" s="23" t="s">
        <v>380</v>
      </c>
      <c r="V504" s="2" t="s">
        <v>381</v>
      </c>
      <c r="W504" t="s">
        <v>6340</v>
      </c>
      <c r="X504" t="s">
        <v>6341</v>
      </c>
      <c r="Y504" t="s">
        <v>3975</v>
      </c>
      <c r="Z504" t="s">
        <v>6342</v>
      </c>
      <c r="AA504" t="s">
        <v>4502</v>
      </c>
      <c r="AB504" t="s">
        <v>4503</v>
      </c>
      <c r="AC504">
        <v>1.7</v>
      </c>
    </row>
    <row r="505" spans="1:29" customFormat="1" ht="14.4" x14ac:dyDescent="0.55000000000000004">
      <c r="A505" s="2" t="str">
        <f t="shared" si="29"/>
        <v>SkLrM0479</v>
      </c>
      <c r="B505" s="1" t="s">
        <v>68</v>
      </c>
      <c r="C505" s="2" t="str">
        <f t="shared" si="30"/>
        <v>SkLrM0479</v>
      </c>
      <c r="D505" s="2" t="s">
        <v>1643</v>
      </c>
      <c r="E505" s="2" t="s">
        <v>211</v>
      </c>
      <c r="F505" s="2" t="s">
        <v>267</v>
      </c>
      <c r="G505" s="2" t="s">
        <v>1644</v>
      </c>
      <c r="H505" s="2" t="s">
        <v>1645</v>
      </c>
      <c r="I505" s="2">
        <v>18</v>
      </c>
      <c r="J505" s="2" t="s">
        <v>149</v>
      </c>
      <c r="K505" s="2" t="s">
        <v>333</v>
      </c>
      <c r="L505" s="2" t="str">
        <f t="shared" si="31"/>
        <v>SkLrM0479Maize18Dy</v>
      </c>
      <c r="M505" s="2" t="s">
        <v>3</v>
      </c>
      <c r="N505" s="2" t="s">
        <v>4</v>
      </c>
      <c r="O505" s="2" t="str">
        <f t="shared" si="32"/>
        <v>Maize root microbiome</v>
      </c>
      <c r="P505" s="23" t="s">
        <v>378</v>
      </c>
      <c r="Q505" s="2" t="s">
        <v>334</v>
      </c>
      <c r="R505" s="2" t="s">
        <v>141</v>
      </c>
      <c r="S505" s="2" t="s">
        <v>142</v>
      </c>
      <c r="T505" s="23" t="s">
        <v>335</v>
      </c>
      <c r="U505" s="23" t="s">
        <v>380</v>
      </c>
      <c r="V505" s="2" t="s">
        <v>381</v>
      </c>
      <c r="W505" t="s">
        <v>6343</v>
      </c>
      <c r="X505" t="s">
        <v>6344</v>
      </c>
      <c r="Y505" t="s">
        <v>6345</v>
      </c>
      <c r="Z505" t="s">
        <v>6346</v>
      </c>
      <c r="AA505" t="s">
        <v>4502</v>
      </c>
      <c r="AB505" t="s">
        <v>4503</v>
      </c>
      <c r="AC505">
        <v>1.98</v>
      </c>
    </row>
    <row r="506" spans="1:29" customFormat="1" ht="14.4" x14ac:dyDescent="0.55000000000000004">
      <c r="A506" s="2" t="str">
        <f t="shared" si="29"/>
        <v>SkLrM0480</v>
      </c>
      <c r="B506" s="1" t="s">
        <v>69</v>
      </c>
      <c r="C506" s="2" t="str">
        <f t="shared" si="30"/>
        <v>SkLrM0480</v>
      </c>
      <c r="D506" s="2" t="s">
        <v>1646</v>
      </c>
      <c r="E506" s="2" t="s">
        <v>211</v>
      </c>
      <c r="F506" s="2" t="s">
        <v>267</v>
      </c>
      <c r="G506" s="2" t="s">
        <v>1647</v>
      </c>
      <c r="H506" s="2" t="s">
        <v>1648</v>
      </c>
      <c r="I506" s="2">
        <v>18</v>
      </c>
      <c r="J506" s="2" t="s">
        <v>149</v>
      </c>
      <c r="K506" s="2" t="s">
        <v>333</v>
      </c>
      <c r="L506" s="2" t="str">
        <f t="shared" si="31"/>
        <v>SkLrM0480Maize18Dy</v>
      </c>
      <c r="M506" s="2" t="s">
        <v>3</v>
      </c>
      <c r="N506" s="2" t="s">
        <v>4</v>
      </c>
      <c r="O506" s="2" t="str">
        <f t="shared" si="32"/>
        <v>Maize root microbiome</v>
      </c>
      <c r="P506" s="23" t="s">
        <v>378</v>
      </c>
      <c r="Q506" s="2" t="s">
        <v>334</v>
      </c>
      <c r="R506" s="2" t="s">
        <v>141</v>
      </c>
      <c r="S506" s="2" t="s">
        <v>142</v>
      </c>
      <c r="T506" s="23" t="s">
        <v>335</v>
      </c>
      <c r="U506" s="23" t="s">
        <v>380</v>
      </c>
      <c r="V506" s="2" t="s">
        <v>381</v>
      </c>
      <c r="W506" t="s">
        <v>6347</v>
      </c>
      <c r="X506" t="s">
        <v>6348</v>
      </c>
      <c r="Y506" t="s">
        <v>6349</v>
      </c>
      <c r="Z506" t="s">
        <v>6350</v>
      </c>
      <c r="AA506" t="s">
        <v>4502</v>
      </c>
      <c r="AB506" t="s">
        <v>4503</v>
      </c>
      <c r="AC506">
        <v>2.15</v>
      </c>
    </row>
    <row r="507" spans="1:29" customFormat="1" x14ac:dyDescent="0.5"/>
    <row r="508" spans="1:29" customFormat="1" x14ac:dyDescent="0.5">
      <c r="A508" t="s">
        <v>1649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9" customFormat="1" x14ac:dyDescent="0.5">
      <c r="A509" s="2" t="s">
        <v>273</v>
      </c>
      <c r="B509" s="2" t="s">
        <v>7</v>
      </c>
      <c r="C509" s="2" t="s">
        <v>70</v>
      </c>
      <c r="D509" s="2" t="s">
        <v>81</v>
      </c>
      <c r="E509" s="2" t="s">
        <v>5</v>
      </c>
      <c r="F509" s="2" t="s">
        <v>212</v>
      </c>
      <c r="G509" s="2" t="s">
        <v>2</v>
      </c>
      <c r="H509" s="2" t="s">
        <v>82</v>
      </c>
      <c r="I509" s="2" t="s">
        <v>150</v>
      </c>
      <c r="J509" s="2" t="s">
        <v>148</v>
      </c>
      <c r="K509" s="2" t="s">
        <v>6</v>
      </c>
      <c r="L509" s="2" t="s">
        <v>80</v>
      </c>
      <c r="M509" s="2" t="s">
        <v>0</v>
      </c>
      <c r="N509" s="2" t="s">
        <v>1</v>
      </c>
      <c r="O509" s="22" t="s">
        <v>133</v>
      </c>
      <c r="P509" s="22" t="s">
        <v>134</v>
      </c>
      <c r="Q509" s="22" t="s">
        <v>135</v>
      </c>
      <c r="R509" s="22" t="s">
        <v>136</v>
      </c>
      <c r="S509" s="22" t="s">
        <v>137</v>
      </c>
      <c r="T509" s="22" t="s">
        <v>138</v>
      </c>
      <c r="U509" s="22" t="s">
        <v>139</v>
      </c>
      <c r="V509" s="22" t="s">
        <v>140</v>
      </c>
      <c r="W509" t="s">
        <v>4491</v>
      </c>
      <c r="X509" t="s">
        <v>4492</v>
      </c>
      <c r="Y509" t="s">
        <v>4493</v>
      </c>
      <c r="Z509" t="s">
        <v>4494</v>
      </c>
      <c r="AA509" t="s">
        <v>4495</v>
      </c>
      <c r="AB509" t="s">
        <v>4496</v>
      </c>
      <c r="AC509" s="2" t="s">
        <v>4497</v>
      </c>
    </row>
    <row r="510" spans="1:29" customFormat="1" ht="14.4" x14ac:dyDescent="0.55000000000000004">
      <c r="A510" s="2" t="str">
        <f>CONCATENATE(C510)</f>
        <v>SkLrM0481</v>
      </c>
      <c r="B510" s="1" t="s">
        <v>10</v>
      </c>
      <c r="C510" s="2" t="str">
        <f>CONCATENATE(F510,E510,D510)</f>
        <v>SkLrM0481</v>
      </c>
      <c r="D510" s="2" t="s">
        <v>1650</v>
      </c>
      <c r="E510" s="2" t="s">
        <v>211</v>
      </c>
      <c r="F510" s="2" t="s">
        <v>267</v>
      </c>
      <c r="G510" s="2" t="s">
        <v>1651</v>
      </c>
      <c r="H510" s="2" t="s">
        <v>1652</v>
      </c>
      <c r="I510" s="2">
        <v>18</v>
      </c>
      <c r="J510" s="2" t="s">
        <v>149</v>
      </c>
      <c r="K510" s="2" t="s">
        <v>333</v>
      </c>
      <c r="L510" s="2" t="str">
        <f>A510&amp;K510&amp;I510&amp;J510</f>
        <v>SkLrM0481Maize18Dy</v>
      </c>
      <c r="M510" s="2" t="s">
        <v>3</v>
      </c>
      <c r="N510" s="2" t="s">
        <v>4</v>
      </c>
      <c r="O510" s="2" t="str">
        <f>CONCATENATE(K510, " root microbiome")</f>
        <v>Maize root microbiome</v>
      </c>
      <c r="P510" s="23" t="s">
        <v>379</v>
      </c>
      <c r="Q510" s="2" t="s">
        <v>334</v>
      </c>
      <c r="R510" s="2" t="s">
        <v>141</v>
      </c>
      <c r="S510" s="2" t="s">
        <v>142</v>
      </c>
      <c r="T510" s="23" t="s">
        <v>335</v>
      </c>
      <c r="U510" s="23" t="s">
        <v>380</v>
      </c>
      <c r="V510" s="2" t="s">
        <v>381</v>
      </c>
      <c r="W510" t="s">
        <v>6351</v>
      </c>
      <c r="X510" t="s">
        <v>6352</v>
      </c>
      <c r="Y510" t="s">
        <v>6353</v>
      </c>
      <c r="Z510" t="s">
        <v>6354</v>
      </c>
      <c r="AA510" t="s">
        <v>4502</v>
      </c>
      <c r="AB510" t="s">
        <v>4503</v>
      </c>
      <c r="AC510">
        <v>2.1</v>
      </c>
    </row>
    <row r="511" spans="1:29" customFormat="1" ht="14.4" x14ac:dyDescent="0.55000000000000004">
      <c r="A511" s="2" t="str">
        <f t="shared" ref="A511:A569" si="33">CONCATENATE(C511)</f>
        <v>SkLrM0482</v>
      </c>
      <c r="B511" s="1" t="s">
        <v>11</v>
      </c>
      <c r="C511" s="2" t="str">
        <f t="shared" ref="C511:C569" si="34">CONCATENATE(F511,E511,D511)</f>
        <v>SkLrM0482</v>
      </c>
      <c r="D511" s="2" t="s">
        <v>1653</v>
      </c>
      <c r="E511" s="2" t="s">
        <v>211</v>
      </c>
      <c r="F511" s="2" t="s">
        <v>267</v>
      </c>
      <c r="G511" s="2" t="s">
        <v>1654</v>
      </c>
      <c r="H511" s="2" t="s">
        <v>1655</v>
      </c>
      <c r="I511" s="2">
        <v>18</v>
      </c>
      <c r="J511" s="2" t="s">
        <v>149</v>
      </c>
      <c r="K511" s="2" t="s">
        <v>333</v>
      </c>
      <c r="L511" s="2" t="str">
        <f t="shared" ref="L511:L569" si="35">A511&amp;K511&amp;I511&amp;J511</f>
        <v>SkLrM0482Maize18Dy</v>
      </c>
      <c r="M511" s="2" t="s">
        <v>3</v>
      </c>
      <c r="N511" s="2" t="s">
        <v>4</v>
      </c>
      <c r="O511" s="2" t="str">
        <f>CONCATENATE(K511, " root microbiome")</f>
        <v>Maize root microbiome</v>
      </c>
      <c r="P511" s="23" t="s">
        <v>379</v>
      </c>
      <c r="Q511" s="2" t="s">
        <v>334</v>
      </c>
      <c r="R511" s="2" t="s">
        <v>141</v>
      </c>
      <c r="S511" s="2" t="s">
        <v>142</v>
      </c>
      <c r="T511" s="23" t="s">
        <v>335</v>
      </c>
      <c r="U511" s="23" t="s">
        <v>380</v>
      </c>
      <c r="V511" s="2" t="s">
        <v>381</v>
      </c>
      <c r="W511" t="s">
        <v>6355</v>
      </c>
      <c r="X511" t="s">
        <v>6356</v>
      </c>
      <c r="Y511" t="s">
        <v>6357</v>
      </c>
      <c r="Z511" t="s">
        <v>6358</v>
      </c>
      <c r="AA511" t="s">
        <v>4502</v>
      </c>
      <c r="AB511" t="s">
        <v>4503</v>
      </c>
      <c r="AC511">
        <v>2.2000000000000002</v>
      </c>
    </row>
    <row r="512" spans="1:29" customFormat="1" ht="14.4" x14ac:dyDescent="0.55000000000000004">
      <c r="A512" s="2" t="str">
        <f t="shared" si="33"/>
        <v>SkLrM0483</v>
      </c>
      <c r="B512" s="1" t="s">
        <v>12</v>
      </c>
      <c r="C512" s="2" t="str">
        <f t="shared" si="34"/>
        <v>SkLrM0483</v>
      </c>
      <c r="D512" s="2" t="s">
        <v>1656</v>
      </c>
      <c r="E512" s="2" t="s">
        <v>211</v>
      </c>
      <c r="F512" s="2" t="s">
        <v>267</v>
      </c>
      <c r="G512" s="2" t="s">
        <v>1657</v>
      </c>
      <c r="H512" s="2" t="s">
        <v>1658</v>
      </c>
      <c r="I512" s="2">
        <v>18</v>
      </c>
      <c r="J512" s="2" t="s">
        <v>149</v>
      </c>
      <c r="K512" s="2" t="s">
        <v>333</v>
      </c>
      <c r="L512" s="2" t="str">
        <f t="shared" si="35"/>
        <v>SkLrM0483Maize18Dy</v>
      </c>
      <c r="M512" s="2" t="s">
        <v>3</v>
      </c>
      <c r="N512" s="2" t="s">
        <v>4</v>
      </c>
      <c r="O512" s="2" t="str">
        <f t="shared" ref="O512:O569" si="36">CONCATENATE(K512, " root microbiome")</f>
        <v>Maize root microbiome</v>
      </c>
      <c r="P512" s="23" t="s">
        <v>379</v>
      </c>
      <c r="Q512" s="2" t="s">
        <v>334</v>
      </c>
      <c r="R512" s="2" t="s">
        <v>141</v>
      </c>
      <c r="S512" s="2" t="s">
        <v>142</v>
      </c>
      <c r="T512" s="23" t="s">
        <v>335</v>
      </c>
      <c r="U512" s="23" t="s">
        <v>380</v>
      </c>
      <c r="V512" s="2" t="s">
        <v>381</v>
      </c>
      <c r="W512" t="s">
        <v>6359</v>
      </c>
      <c r="X512" t="s">
        <v>6360</v>
      </c>
      <c r="Y512" t="s">
        <v>6361</v>
      </c>
      <c r="Z512" t="s">
        <v>6362</v>
      </c>
      <c r="AA512" t="s">
        <v>4502</v>
      </c>
      <c r="AB512" t="s">
        <v>4503</v>
      </c>
      <c r="AC512">
        <v>2.1</v>
      </c>
    </row>
    <row r="513" spans="1:29" customFormat="1" ht="14.4" x14ac:dyDescent="0.55000000000000004">
      <c r="A513" s="2" t="str">
        <f t="shared" si="33"/>
        <v>SkLrM0484</v>
      </c>
      <c r="B513" s="1" t="s">
        <v>13</v>
      </c>
      <c r="C513" s="2" t="str">
        <f t="shared" si="34"/>
        <v>SkLrM0484</v>
      </c>
      <c r="D513" s="2" t="s">
        <v>1659</v>
      </c>
      <c r="E513" s="2" t="s">
        <v>211</v>
      </c>
      <c r="F513" s="2" t="s">
        <v>267</v>
      </c>
      <c r="G513" s="2" t="s">
        <v>1660</v>
      </c>
      <c r="H513" s="2" t="s">
        <v>1661</v>
      </c>
      <c r="I513" s="2">
        <v>18</v>
      </c>
      <c r="J513" s="2" t="s">
        <v>149</v>
      </c>
      <c r="K513" s="2" t="s">
        <v>333</v>
      </c>
      <c r="L513" s="2" t="str">
        <f t="shared" si="35"/>
        <v>SkLrM0484Maize18Dy</v>
      </c>
      <c r="M513" s="2" t="s">
        <v>3</v>
      </c>
      <c r="N513" s="2" t="s">
        <v>4</v>
      </c>
      <c r="O513" s="2" t="str">
        <f t="shared" si="36"/>
        <v>Maize root microbiome</v>
      </c>
      <c r="P513" s="23" t="s">
        <v>379</v>
      </c>
      <c r="Q513" s="2" t="s">
        <v>334</v>
      </c>
      <c r="R513" s="2" t="s">
        <v>141</v>
      </c>
      <c r="S513" s="2" t="s">
        <v>142</v>
      </c>
      <c r="T513" s="23" t="s">
        <v>335</v>
      </c>
      <c r="U513" s="23" t="s">
        <v>380</v>
      </c>
      <c r="V513" s="2" t="s">
        <v>381</v>
      </c>
      <c r="W513" t="s">
        <v>6363</v>
      </c>
      <c r="X513" t="s">
        <v>6364</v>
      </c>
      <c r="Y513" t="s">
        <v>6365</v>
      </c>
      <c r="Z513" t="s">
        <v>6366</v>
      </c>
      <c r="AA513" t="s">
        <v>4502</v>
      </c>
      <c r="AB513" t="s">
        <v>4503</v>
      </c>
      <c r="AC513">
        <v>2.2000000000000002</v>
      </c>
    </row>
    <row r="514" spans="1:29" customFormat="1" ht="14.4" x14ac:dyDescent="0.55000000000000004">
      <c r="A514" s="2" t="str">
        <f t="shared" si="33"/>
        <v>SkLrM0485</v>
      </c>
      <c r="B514" s="1" t="s">
        <v>14</v>
      </c>
      <c r="C514" s="2" t="str">
        <f t="shared" si="34"/>
        <v>SkLrM0485</v>
      </c>
      <c r="D514" s="2" t="s">
        <v>1662</v>
      </c>
      <c r="E514" s="2" t="s">
        <v>211</v>
      </c>
      <c r="F514" s="2" t="s">
        <v>267</v>
      </c>
      <c r="G514" s="2" t="s">
        <v>1663</v>
      </c>
      <c r="H514" s="2" t="s">
        <v>1664</v>
      </c>
      <c r="I514" s="2">
        <v>18</v>
      </c>
      <c r="J514" s="2" t="s">
        <v>149</v>
      </c>
      <c r="K514" s="2" t="s">
        <v>333</v>
      </c>
      <c r="L514" s="2" t="str">
        <f t="shared" si="35"/>
        <v>SkLrM0485Maize18Dy</v>
      </c>
      <c r="M514" s="2" t="s">
        <v>3</v>
      </c>
      <c r="N514" s="2" t="s">
        <v>4</v>
      </c>
      <c r="O514" s="2" t="str">
        <f t="shared" si="36"/>
        <v>Maize root microbiome</v>
      </c>
      <c r="P514" s="23" t="s">
        <v>379</v>
      </c>
      <c r="Q514" s="2" t="s">
        <v>334</v>
      </c>
      <c r="R514" s="2" t="s">
        <v>141</v>
      </c>
      <c r="S514" s="2" t="s">
        <v>142</v>
      </c>
      <c r="T514" s="23" t="s">
        <v>335</v>
      </c>
      <c r="U514" s="23" t="s">
        <v>380</v>
      </c>
      <c r="V514" s="2" t="s">
        <v>381</v>
      </c>
      <c r="W514" t="s">
        <v>6367</v>
      </c>
      <c r="X514" t="s">
        <v>6368</v>
      </c>
      <c r="Y514" t="s">
        <v>6369</v>
      </c>
      <c r="Z514" t="s">
        <v>6370</v>
      </c>
      <c r="AA514" t="s">
        <v>4502</v>
      </c>
      <c r="AB514" t="s">
        <v>4503</v>
      </c>
      <c r="AC514">
        <v>1.93</v>
      </c>
    </row>
    <row r="515" spans="1:29" customFormat="1" ht="14.4" x14ac:dyDescent="0.55000000000000004">
      <c r="A515" s="2" t="str">
        <f t="shared" si="33"/>
        <v>SkLrM0486</v>
      </c>
      <c r="B515" s="1" t="s">
        <v>15</v>
      </c>
      <c r="C515" s="2" t="str">
        <f t="shared" si="34"/>
        <v>SkLrM0486</v>
      </c>
      <c r="D515" s="2" t="s">
        <v>1665</v>
      </c>
      <c r="E515" s="2" t="s">
        <v>211</v>
      </c>
      <c r="F515" s="2" t="s">
        <v>267</v>
      </c>
      <c r="G515" s="2" t="s">
        <v>1666</v>
      </c>
      <c r="H515" s="2" t="s">
        <v>1667</v>
      </c>
      <c r="I515" s="2">
        <v>18</v>
      </c>
      <c r="J515" s="2" t="s">
        <v>149</v>
      </c>
      <c r="K515" s="2" t="s">
        <v>333</v>
      </c>
      <c r="L515" s="2" t="str">
        <f t="shared" si="35"/>
        <v>SkLrM0486Maize18Dy</v>
      </c>
      <c r="M515" s="2" t="s">
        <v>3</v>
      </c>
      <c r="N515" s="2" t="s">
        <v>4</v>
      </c>
      <c r="O515" s="2" t="str">
        <f t="shared" si="36"/>
        <v>Maize root microbiome</v>
      </c>
      <c r="P515" s="23" t="s">
        <v>379</v>
      </c>
      <c r="Q515" s="2" t="s">
        <v>334</v>
      </c>
      <c r="R515" s="2" t="s">
        <v>141</v>
      </c>
      <c r="S515" s="2" t="s">
        <v>142</v>
      </c>
      <c r="T515" s="23" t="s">
        <v>335</v>
      </c>
      <c r="U515" s="23" t="s">
        <v>380</v>
      </c>
      <c r="V515" s="2" t="s">
        <v>381</v>
      </c>
      <c r="W515" t="s">
        <v>6371</v>
      </c>
      <c r="X515" t="s">
        <v>6372</v>
      </c>
      <c r="Y515" t="s">
        <v>6373</v>
      </c>
      <c r="Z515" t="s">
        <v>6374</v>
      </c>
      <c r="AA515" t="s">
        <v>4502</v>
      </c>
      <c r="AB515" t="s">
        <v>4503</v>
      </c>
      <c r="AC515">
        <v>2.15</v>
      </c>
    </row>
    <row r="516" spans="1:29" customFormat="1" ht="14.4" x14ac:dyDescent="0.55000000000000004">
      <c r="A516" s="2" t="str">
        <f t="shared" si="33"/>
        <v>SkLrM0487</v>
      </c>
      <c r="B516" s="1" t="s">
        <v>16</v>
      </c>
      <c r="C516" s="2" t="str">
        <f t="shared" si="34"/>
        <v>SkLrM0487</v>
      </c>
      <c r="D516" s="2" t="s">
        <v>1668</v>
      </c>
      <c r="E516" s="2" t="s">
        <v>211</v>
      </c>
      <c r="F516" s="2" t="s">
        <v>267</v>
      </c>
      <c r="G516" s="2" t="s">
        <v>1669</v>
      </c>
      <c r="H516" s="2" t="s">
        <v>1670</v>
      </c>
      <c r="I516" s="2">
        <v>18</v>
      </c>
      <c r="J516" s="2" t="s">
        <v>149</v>
      </c>
      <c r="K516" s="2" t="s">
        <v>333</v>
      </c>
      <c r="L516" s="2" t="str">
        <f t="shared" si="35"/>
        <v>SkLrM0487Maize18Dy</v>
      </c>
      <c r="M516" s="2" t="s">
        <v>3</v>
      </c>
      <c r="N516" s="2" t="s">
        <v>4</v>
      </c>
      <c r="O516" s="2" t="str">
        <f t="shared" si="36"/>
        <v>Maize root microbiome</v>
      </c>
      <c r="P516" s="23" t="s">
        <v>379</v>
      </c>
      <c r="Q516" s="2" t="s">
        <v>334</v>
      </c>
      <c r="R516" s="2" t="s">
        <v>141</v>
      </c>
      <c r="S516" s="2" t="s">
        <v>142</v>
      </c>
      <c r="T516" s="23" t="s">
        <v>335</v>
      </c>
      <c r="U516" s="23" t="s">
        <v>380</v>
      </c>
      <c r="V516" s="2" t="s">
        <v>381</v>
      </c>
      <c r="W516" t="s">
        <v>6375</v>
      </c>
      <c r="X516" t="s">
        <v>6376</v>
      </c>
      <c r="Y516" t="s">
        <v>6377</v>
      </c>
      <c r="Z516" t="s">
        <v>6378</v>
      </c>
      <c r="AA516" t="s">
        <v>4502</v>
      </c>
      <c r="AB516" t="s">
        <v>4503</v>
      </c>
      <c r="AC516">
        <v>1.3</v>
      </c>
    </row>
    <row r="517" spans="1:29" customFormat="1" ht="14.4" x14ac:dyDescent="0.55000000000000004">
      <c r="A517" s="2" t="str">
        <f t="shared" si="33"/>
        <v>SkLrM0488</v>
      </c>
      <c r="B517" s="1" t="s">
        <v>17</v>
      </c>
      <c r="C517" s="2" t="str">
        <f t="shared" si="34"/>
        <v>SkLrM0488</v>
      </c>
      <c r="D517" s="2" t="s">
        <v>1671</v>
      </c>
      <c r="E517" s="2" t="s">
        <v>211</v>
      </c>
      <c r="F517" s="2" t="s">
        <v>267</v>
      </c>
      <c r="G517" s="2" t="s">
        <v>1672</v>
      </c>
      <c r="H517" s="2" t="s">
        <v>1673</v>
      </c>
      <c r="I517" s="2">
        <v>18</v>
      </c>
      <c r="J517" s="2" t="s">
        <v>149</v>
      </c>
      <c r="K517" s="2" t="s">
        <v>333</v>
      </c>
      <c r="L517" s="2" t="str">
        <f t="shared" si="35"/>
        <v>SkLrM0488Maize18Dy</v>
      </c>
      <c r="M517" s="2" t="s">
        <v>3</v>
      </c>
      <c r="N517" s="2" t="s">
        <v>4</v>
      </c>
      <c r="O517" s="2" t="str">
        <f t="shared" si="36"/>
        <v>Maize root microbiome</v>
      </c>
      <c r="P517" s="23" t="s">
        <v>379</v>
      </c>
      <c r="Q517" s="2" t="s">
        <v>334</v>
      </c>
      <c r="R517" s="2" t="s">
        <v>141</v>
      </c>
      <c r="S517" s="2" t="s">
        <v>142</v>
      </c>
      <c r="T517" s="23" t="s">
        <v>335</v>
      </c>
      <c r="U517" s="23" t="s">
        <v>380</v>
      </c>
      <c r="V517" s="2" t="s">
        <v>381</v>
      </c>
      <c r="W517" t="s">
        <v>6379</v>
      </c>
      <c r="X517" t="s">
        <v>6380</v>
      </c>
      <c r="Y517" t="s">
        <v>6381</v>
      </c>
      <c r="Z517" t="s">
        <v>6382</v>
      </c>
      <c r="AA517" t="s">
        <v>4502</v>
      </c>
      <c r="AB517" t="s">
        <v>4503</v>
      </c>
      <c r="AC517">
        <v>1.85</v>
      </c>
    </row>
    <row r="518" spans="1:29" customFormat="1" ht="14.4" x14ac:dyDescent="0.55000000000000004">
      <c r="A518" s="2" t="str">
        <f t="shared" si="33"/>
        <v>SkLrM0489</v>
      </c>
      <c r="B518" s="1" t="s">
        <v>18</v>
      </c>
      <c r="C518" s="2" t="str">
        <f t="shared" si="34"/>
        <v>SkLrM0489</v>
      </c>
      <c r="D518" s="2" t="s">
        <v>1674</v>
      </c>
      <c r="E518" s="2" t="s">
        <v>211</v>
      </c>
      <c r="F518" s="2" t="s">
        <v>267</v>
      </c>
      <c r="G518" s="2" t="s">
        <v>1675</v>
      </c>
      <c r="H518" s="2" t="s">
        <v>1676</v>
      </c>
      <c r="I518" s="2">
        <v>18</v>
      </c>
      <c r="J518" s="2" t="s">
        <v>149</v>
      </c>
      <c r="K518" s="2" t="s">
        <v>333</v>
      </c>
      <c r="L518" s="2" t="str">
        <f t="shared" si="35"/>
        <v>SkLrM0489Maize18Dy</v>
      </c>
      <c r="M518" s="2" t="s">
        <v>3</v>
      </c>
      <c r="N518" s="2" t="s">
        <v>4</v>
      </c>
      <c r="O518" s="2" t="str">
        <f t="shared" si="36"/>
        <v>Maize root microbiome</v>
      </c>
      <c r="P518" s="23" t="s">
        <v>379</v>
      </c>
      <c r="Q518" s="2" t="s">
        <v>334</v>
      </c>
      <c r="R518" s="2" t="s">
        <v>141</v>
      </c>
      <c r="S518" s="2" t="s">
        <v>142</v>
      </c>
      <c r="T518" s="23" t="s">
        <v>335</v>
      </c>
      <c r="U518" s="23" t="s">
        <v>380</v>
      </c>
      <c r="V518" s="2" t="s">
        <v>381</v>
      </c>
      <c r="W518" t="s">
        <v>6383</v>
      </c>
      <c r="X518" t="s">
        <v>6384</v>
      </c>
      <c r="Y518" t="s">
        <v>3942</v>
      </c>
      <c r="Z518" t="s">
        <v>6385</v>
      </c>
      <c r="AA518" t="s">
        <v>4502</v>
      </c>
      <c r="AB518" t="s">
        <v>4503</v>
      </c>
      <c r="AC518">
        <v>1.9</v>
      </c>
    </row>
    <row r="519" spans="1:29" customFormat="1" ht="14.4" x14ac:dyDescent="0.55000000000000004">
      <c r="A519" s="2" t="str">
        <f t="shared" si="33"/>
        <v>SkLrM0490</v>
      </c>
      <c r="B519" s="1" t="s">
        <v>19</v>
      </c>
      <c r="C519" s="2" t="str">
        <f t="shared" si="34"/>
        <v>SkLrM0490</v>
      </c>
      <c r="D519" s="2" t="s">
        <v>1677</v>
      </c>
      <c r="E519" s="2" t="s">
        <v>211</v>
      </c>
      <c r="F519" s="2" t="s">
        <v>267</v>
      </c>
      <c r="G519" s="2" t="s">
        <v>1678</v>
      </c>
      <c r="H519" s="2" t="s">
        <v>1679</v>
      </c>
      <c r="I519" s="2">
        <v>18</v>
      </c>
      <c r="J519" s="2" t="s">
        <v>149</v>
      </c>
      <c r="K519" s="2" t="s">
        <v>333</v>
      </c>
      <c r="L519" s="2" t="str">
        <f t="shared" si="35"/>
        <v>SkLrM0490Maize18Dy</v>
      </c>
      <c r="M519" s="2" t="s">
        <v>3</v>
      </c>
      <c r="N519" s="2" t="s">
        <v>4</v>
      </c>
      <c r="O519" s="2" t="str">
        <f t="shared" si="36"/>
        <v>Maize root microbiome</v>
      </c>
      <c r="P519" s="23" t="s">
        <v>379</v>
      </c>
      <c r="Q519" s="2" t="s">
        <v>334</v>
      </c>
      <c r="R519" s="2" t="s">
        <v>141</v>
      </c>
      <c r="S519" s="2" t="s">
        <v>142</v>
      </c>
      <c r="T519" s="23" t="s">
        <v>335</v>
      </c>
      <c r="U519" s="23" t="s">
        <v>380</v>
      </c>
      <c r="V519" s="2" t="s">
        <v>381</v>
      </c>
      <c r="W519" t="s">
        <v>6386</v>
      </c>
      <c r="X519" t="s">
        <v>6387</v>
      </c>
      <c r="Y519" t="s">
        <v>4157</v>
      </c>
      <c r="Z519" t="s">
        <v>6388</v>
      </c>
      <c r="AA519" t="s">
        <v>4502</v>
      </c>
      <c r="AB519" t="s">
        <v>4503</v>
      </c>
      <c r="AC519">
        <v>2.2000000000000002</v>
      </c>
    </row>
    <row r="520" spans="1:29" customFormat="1" ht="14.4" x14ac:dyDescent="0.55000000000000004">
      <c r="A520" s="2" t="str">
        <f t="shared" si="33"/>
        <v>SkLrM0491</v>
      </c>
      <c r="B520" s="1" t="s">
        <v>20</v>
      </c>
      <c r="C520" s="2" t="str">
        <f t="shared" si="34"/>
        <v>SkLrM0491</v>
      </c>
      <c r="D520" s="2" t="s">
        <v>1680</v>
      </c>
      <c r="E520" s="2" t="s">
        <v>211</v>
      </c>
      <c r="F520" s="2" t="s">
        <v>267</v>
      </c>
      <c r="G520" s="2" t="s">
        <v>1681</v>
      </c>
      <c r="H520" s="2" t="s">
        <v>1682</v>
      </c>
      <c r="I520" s="2">
        <v>18</v>
      </c>
      <c r="J520" s="2" t="s">
        <v>149</v>
      </c>
      <c r="K520" s="2" t="s">
        <v>333</v>
      </c>
      <c r="L520" s="2" t="str">
        <f t="shared" si="35"/>
        <v>SkLrM0491Maize18Dy</v>
      </c>
      <c r="M520" s="2" t="s">
        <v>3</v>
      </c>
      <c r="N520" s="2" t="s">
        <v>4</v>
      </c>
      <c r="O520" s="2" t="str">
        <f t="shared" si="36"/>
        <v>Maize root microbiome</v>
      </c>
      <c r="P520" s="23" t="s">
        <v>379</v>
      </c>
      <c r="Q520" s="2" t="s">
        <v>334</v>
      </c>
      <c r="R520" s="2" t="s">
        <v>141</v>
      </c>
      <c r="S520" s="2" t="s">
        <v>142</v>
      </c>
      <c r="T520" s="23" t="s">
        <v>335</v>
      </c>
      <c r="U520" s="23" t="s">
        <v>380</v>
      </c>
      <c r="V520" s="2" t="s">
        <v>381</v>
      </c>
      <c r="W520" t="s">
        <v>6389</v>
      </c>
      <c r="X520" t="s">
        <v>6390</v>
      </c>
      <c r="Y520" t="s">
        <v>6391</v>
      </c>
      <c r="Z520" t="s">
        <v>6392</v>
      </c>
      <c r="AA520" t="s">
        <v>4502</v>
      </c>
      <c r="AB520" t="s">
        <v>4503</v>
      </c>
      <c r="AC520">
        <v>2.2999999999999998</v>
      </c>
    </row>
    <row r="521" spans="1:29" customFormat="1" ht="14.4" x14ac:dyDescent="0.55000000000000004">
      <c r="A521" s="2" t="str">
        <f t="shared" si="33"/>
        <v>SkLrM0492</v>
      </c>
      <c r="B521" s="1" t="s">
        <v>21</v>
      </c>
      <c r="C521" s="2" t="str">
        <f t="shared" si="34"/>
        <v>SkLrM0492</v>
      </c>
      <c r="D521" s="2" t="s">
        <v>1683</v>
      </c>
      <c r="E521" s="2" t="s">
        <v>211</v>
      </c>
      <c r="F521" s="2" t="s">
        <v>267</v>
      </c>
      <c r="G521" s="2" t="s">
        <v>1684</v>
      </c>
      <c r="H521" s="2" t="s">
        <v>1685</v>
      </c>
      <c r="I521" s="2">
        <v>18</v>
      </c>
      <c r="J521" s="2" t="s">
        <v>149</v>
      </c>
      <c r="K521" s="2" t="s">
        <v>333</v>
      </c>
      <c r="L521" s="2" t="str">
        <f t="shared" si="35"/>
        <v>SkLrM0492Maize18Dy</v>
      </c>
      <c r="M521" s="2" t="s">
        <v>3</v>
      </c>
      <c r="N521" s="2" t="s">
        <v>4</v>
      </c>
      <c r="O521" s="2" t="str">
        <f t="shared" si="36"/>
        <v>Maize root microbiome</v>
      </c>
      <c r="P521" s="23" t="s">
        <v>379</v>
      </c>
      <c r="Q521" s="2" t="s">
        <v>334</v>
      </c>
      <c r="R521" s="2" t="s">
        <v>141</v>
      </c>
      <c r="S521" s="2" t="s">
        <v>142</v>
      </c>
      <c r="T521" s="23" t="s">
        <v>335</v>
      </c>
      <c r="U521" s="23" t="s">
        <v>380</v>
      </c>
      <c r="V521" s="2" t="s">
        <v>381</v>
      </c>
      <c r="W521" t="s">
        <v>6393</v>
      </c>
      <c r="X521" t="s">
        <v>6394</v>
      </c>
      <c r="Y521" t="s">
        <v>6395</v>
      </c>
      <c r="Z521" t="s">
        <v>6396</v>
      </c>
      <c r="AA521" t="s">
        <v>4502</v>
      </c>
      <c r="AB521" t="s">
        <v>4503</v>
      </c>
      <c r="AC521">
        <v>2.1</v>
      </c>
    </row>
    <row r="522" spans="1:29" customFormat="1" ht="14.4" x14ac:dyDescent="0.55000000000000004">
      <c r="A522" s="2" t="str">
        <f t="shared" si="33"/>
        <v>SkLrM0493</v>
      </c>
      <c r="B522" s="1" t="s">
        <v>22</v>
      </c>
      <c r="C522" s="2" t="str">
        <f t="shared" si="34"/>
        <v>SkLrM0493</v>
      </c>
      <c r="D522" s="2" t="s">
        <v>1686</v>
      </c>
      <c r="E522" s="2" t="s">
        <v>211</v>
      </c>
      <c r="F522" s="2" t="s">
        <v>267</v>
      </c>
      <c r="G522" s="2" t="s">
        <v>1687</v>
      </c>
      <c r="H522" s="2" t="s">
        <v>1688</v>
      </c>
      <c r="I522" s="2">
        <v>18</v>
      </c>
      <c r="J522" s="2" t="s">
        <v>149</v>
      </c>
      <c r="K522" s="2" t="s">
        <v>333</v>
      </c>
      <c r="L522" s="2" t="str">
        <f t="shared" si="35"/>
        <v>SkLrM0493Maize18Dy</v>
      </c>
      <c r="M522" s="2" t="s">
        <v>3</v>
      </c>
      <c r="N522" s="2" t="s">
        <v>4</v>
      </c>
      <c r="O522" s="2" t="str">
        <f t="shared" si="36"/>
        <v>Maize root microbiome</v>
      </c>
      <c r="P522" s="23" t="s">
        <v>378</v>
      </c>
      <c r="Q522" s="2" t="s">
        <v>334</v>
      </c>
      <c r="R522" s="2" t="s">
        <v>141</v>
      </c>
      <c r="S522" s="2" t="s">
        <v>142</v>
      </c>
      <c r="T522" s="23" t="s">
        <v>335</v>
      </c>
      <c r="U522" s="23" t="s">
        <v>380</v>
      </c>
      <c r="V522" s="2" t="s">
        <v>381</v>
      </c>
      <c r="W522" t="s">
        <v>6397</v>
      </c>
      <c r="X522" t="s">
        <v>6398</v>
      </c>
      <c r="Y522" t="s">
        <v>6399</v>
      </c>
      <c r="Z522" t="s">
        <v>6400</v>
      </c>
      <c r="AA522" t="s">
        <v>4502</v>
      </c>
      <c r="AB522" t="s">
        <v>4503</v>
      </c>
      <c r="AC522">
        <v>2.1800000000000002</v>
      </c>
    </row>
    <row r="523" spans="1:29" customFormat="1" ht="14.4" x14ac:dyDescent="0.55000000000000004">
      <c r="A523" s="2" t="str">
        <f t="shared" si="33"/>
        <v>SkLrM0494</v>
      </c>
      <c r="B523" s="1" t="s">
        <v>23</v>
      </c>
      <c r="C523" s="2" t="str">
        <f t="shared" si="34"/>
        <v>SkLrM0494</v>
      </c>
      <c r="D523" s="2" t="s">
        <v>1689</v>
      </c>
      <c r="E523" s="2" t="s">
        <v>211</v>
      </c>
      <c r="F523" s="2" t="s">
        <v>267</v>
      </c>
      <c r="G523" s="2" t="s">
        <v>1690</v>
      </c>
      <c r="H523" s="2" t="s">
        <v>1691</v>
      </c>
      <c r="I523" s="2">
        <v>18</v>
      </c>
      <c r="J523" s="2" t="s">
        <v>149</v>
      </c>
      <c r="K523" s="2" t="s">
        <v>333</v>
      </c>
      <c r="L523" s="2" t="str">
        <f t="shared" si="35"/>
        <v>SkLrM0494Maize18Dy</v>
      </c>
      <c r="M523" s="2" t="s">
        <v>3</v>
      </c>
      <c r="N523" s="2" t="s">
        <v>4</v>
      </c>
      <c r="O523" s="2" t="str">
        <f t="shared" si="36"/>
        <v>Maize root microbiome</v>
      </c>
      <c r="P523" s="23" t="s">
        <v>378</v>
      </c>
      <c r="Q523" s="2" t="s">
        <v>334</v>
      </c>
      <c r="R523" s="2" t="s">
        <v>141</v>
      </c>
      <c r="S523" s="2" t="s">
        <v>142</v>
      </c>
      <c r="T523" s="23" t="s">
        <v>335</v>
      </c>
      <c r="U523" s="23" t="s">
        <v>380</v>
      </c>
      <c r="V523" s="2" t="s">
        <v>381</v>
      </c>
      <c r="W523" t="s">
        <v>6401</v>
      </c>
      <c r="X523" t="s">
        <v>6402</v>
      </c>
      <c r="Y523" t="s">
        <v>3957</v>
      </c>
      <c r="Z523" t="s">
        <v>6403</v>
      </c>
      <c r="AA523" t="s">
        <v>4502</v>
      </c>
      <c r="AB523" t="s">
        <v>4503</v>
      </c>
      <c r="AC523">
        <v>2.08</v>
      </c>
    </row>
    <row r="524" spans="1:29" customFormat="1" ht="14.4" x14ac:dyDescent="0.55000000000000004">
      <c r="A524" s="2" t="str">
        <f t="shared" si="33"/>
        <v>SkLrM0495</v>
      </c>
      <c r="B524" s="1" t="s">
        <v>24</v>
      </c>
      <c r="C524" s="2" t="str">
        <f t="shared" si="34"/>
        <v>SkLrM0495</v>
      </c>
      <c r="D524" s="2" t="s">
        <v>1692</v>
      </c>
      <c r="E524" s="2" t="s">
        <v>211</v>
      </c>
      <c r="F524" s="2" t="s">
        <v>267</v>
      </c>
      <c r="G524" s="2" t="s">
        <v>1693</v>
      </c>
      <c r="H524" s="2" t="s">
        <v>1694</v>
      </c>
      <c r="I524" s="2">
        <v>18</v>
      </c>
      <c r="J524" s="2" t="s">
        <v>149</v>
      </c>
      <c r="K524" s="2" t="s">
        <v>333</v>
      </c>
      <c r="L524" s="2" t="str">
        <f t="shared" si="35"/>
        <v>SkLrM0495Maize18Dy</v>
      </c>
      <c r="M524" s="2" t="s">
        <v>3</v>
      </c>
      <c r="N524" s="2" t="s">
        <v>4</v>
      </c>
      <c r="O524" s="2" t="str">
        <f t="shared" si="36"/>
        <v>Maize root microbiome</v>
      </c>
      <c r="P524" s="23" t="s">
        <v>378</v>
      </c>
      <c r="Q524" s="2" t="s">
        <v>334</v>
      </c>
      <c r="R524" s="2" t="s">
        <v>141</v>
      </c>
      <c r="S524" s="2" t="s">
        <v>142</v>
      </c>
      <c r="T524" s="23" t="s">
        <v>335</v>
      </c>
      <c r="U524" s="23" t="s">
        <v>380</v>
      </c>
      <c r="V524" s="2" t="s">
        <v>381</v>
      </c>
      <c r="W524" t="s">
        <v>6404</v>
      </c>
      <c r="X524" t="s">
        <v>6405</v>
      </c>
      <c r="Y524" t="s">
        <v>4055</v>
      </c>
      <c r="Z524" t="s">
        <v>6406</v>
      </c>
      <c r="AA524" t="s">
        <v>4502</v>
      </c>
      <c r="AB524" t="s">
        <v>4503</v>
      </c>
      <c r="AC524">
        <v>1.7</v>
      </c>
    </row>
    <row r="525" spans="1:29" customFormat="1" ht="14.4" x14ac:dyDescent="0.55000000000000004">
      <c r="A525" s="2" t="str">
        <f t="shared" si="33"/>
        <v>SkLrM0496</v>
      </c>
      <c r="B525" s="1" t="s">
        <v>25</v>
      </c>
      <c r="C525" s="2" t="str">
        <f t="shared" si="34"/>
        <v>SkLrM0496</v>
      </c>
      <c r="D525" s="2" t="s">
        <v>1695</v>
      </c>
      <c r="E525" s="2" t="s">
        <v>211</v>
      </c>
      <c r="F525" s="2" t="s">
        <v>267</v>
      </c>
      <c r="G525" s="2" t="s">
        <v>1696</v>
      </c>
      <c r="H525" s="2" t="s">
        <v>1697</v>
      </c>
      <c r="I525" s="2">
        <v>18</v>
      </c>
      <c r="J525" s="2" t="s">
        <v>149</v>
      </c>
      <c r="K525" s="2" t="s">
        <v>333</v>
      </c>
      <c r="L525" s="2" t="str">
        <f t="shared" si="35"/>
        <v>SkLrM0496Maize18Dy</v>
      </c>
      <c r="M525" s="2" t="s">
        <v>3</v>
      </c>
      <c r="N525" s="2" t="s">
        <v>4</v>
      </c>
      <c r="O525" s="2" t="str">
        <f t="shared" si="36"/>
        <v>Maize root microbiome</v>
      </c>
      <c r="P525" s="23" t="s">
        <v>378</v>
      </c>
      <c r="Q525" s="2" t="s">
        <v>334</v>
      </c>
      <c r="R525" s="2" t="s">
        <v>141</v>
      </c>
      <c r="S525" s="2" t="s">
        <v>142</v>
      </c>
      <c r="T525" s="23" t="s">
        <v>335</v>
      </c>
      <c r="U525" s="23" t="s">
        <v>380</v>
      </c>
      <c r="V525" s="2" t="s">
        <v>381</v>
      </c>
      <c r="W525" t="s">
        <v>6407</v>
      </c>
      <c r="X525" t="s">
        <v>4691</v>
      </c>
      <c r="Y525" t="s">
        <v>4691</v>
      </c>
      <c r="Z525" t="s">
        <v>4691</v>
      </c>
      <c r="AA525" t="s">
        <v>4502</v>
      </c>
      <c r="AB525" t="s">
        <v>4692</v>
      </c>
      <c r="AC525">
        <v>1.8</v>
      </c>
    </row>
    <row r="526" spans="1:29" customFormat="1" ht="14.4" x14ac:dyDescent="0.55000000000000004">
      <c r="A526" s="2" t="str">
        <f t="shared" si="33"/>
        <v>SkLrM0497</v>
      </c>
      <c r="B526" s="1" t="s">
        <v>26</v>
      </c>
      <c r="C526" s="2" t="str">
        <f t="shared" si="34"/>
        <v>SkLrM0497</v>
      </c>
      <c r="D526" s="2" t="s">
        <v>1698</v>
      </c>
      <c r="E526" s="2" t="s">
        <v>211</v>
      </c>
      <c r="F526" s="2" t="s">
        <v>267</v>
      </c>
      <c r="G526" s="2" t="s">
        <v>1699</v>
      </c>
      <c r="H526" s="2" t="s">
        <v>1700</v>
      </c>
      <c r="I526" s="2">
        <v>18</v>
      </c>
      <c r="J526" s="2" t="s">
        <v>149</v>
      </c>
      <c r="K526" s="2" t="s">
        <v>333</v>
      </c>
      <c r="L526" s="2" t="str">
        <f t="shared" si="35"/>
        <v>SkLrM0497Maize18Dy</v>
      </c>
      <c r="M526" s="2" t="s">
        <v>3</v>
      </c>
      <c r="N526" s="2" t="s">
        <v>4</v>
      </c>
      <c r="O526" s="2" t="str">
        <f t="shared" si="36"/>
        <v>Maize root microbiome</v>
      </c>
      <c r="P526" s="23" t="s">
        <v>378</v>
      </c>
      <c r="Q526" s="2" t="s">
        <v>334</v>
      </c>
      <c r="R526" s="2" t="s">
        <v>141</v>
      </c>
      <c r="S526" s="2" t="s">
        <v>142</v>
      </c>
      <c r="T526" s="23" t="s">
        <v>335</v>
      </c>
      <c r="U526" s="23" t="s">
        <v>380</v>
      </c>
      <c r="V526" s="2" t="s">
        <v>381</v>
      </c>
      <c r="W526" t="s">
        <v>6408</v>
      </c>
      <c r="X526" t="s">
        <v>6409</v>
      </c>
      <c r="Y526" t="s">
        <v>6410</v>
      </c>
      <c r="Z526" t="s">
        <v>6411</v>
      </c>
      <c r="AA526" t="s">
        <v>4502</v>
      </c>
      <c r="AB526" t="s">
        <v>4503</v>
      </c>
      <c r="AC526">
        <v>2.2400000000000002</v>
      </c>
    </row>
    <row r="527" spans="1:29" customFormat="1" ht="14.4" x14ac:dyDescent="0.55000000000000004">
      <c r="A527" s="2" t="str">
        <f t="shared" si="33"/>
        <v>SkLrM0498</v>
      </c>
      <c r="B527" s="1" t="s">
        <v>27</v>
      </c>
      <c r="C527" s="2" t="str">
        <f t="shared" si="34"/>
        <v>SkLrM0498</v>
      </c>
      <c r="D527" s="2" t="s">
        <v>1701</v>
      </c>
      <c r="E527" s="2" t="s">
        <v>211</v>
      </c>
      <c r="F527" s="2" t="s">
        <v>267</v>
      </c>
      <c r="G527" s="2" t="s">
        <v>1702</v>
      </c>
      <c r="H527" s="2" t="s">
        <v>1703</v>
      </c>
      <c r="I527" s="2">
        <v>18</v>
      </c>
      <c r="J527" s="2" t="s">
        <v>149</v>
      </c>
      <c r="K527" s="2" t="s">
        <v>333</v>
      </c>
      <c r="L527" s="2" t="str">
        <f t="shared" si="35"/>
        <v>SkLrM0498Maize18Dy</v>
      </c>
      <c r="M527" s="2" t="s">
        <v>3</v>
      </c>
      <c r="N527" s="2" t="s">
        <v>4</v>
      </c>
      <c r="O527" s="2" t="str">
        <f t="shared" si="36"/>
        <v>Maize root microbiome</v>
      </c>
      <c r="P527" s="23" t="s">
        <v>378</v>
      </c>
      <c r="Q527" s="2" t="s">
        <v>334</v>
      </c>
      <c r="R527" s="2" t="s">
        <v>141</v>
      </c>
      <c r="S527" s="2" t="s">
        <v>142</v>
      </c>
      <c r="T527" s="23" t="s">
        <v>335</v>
      </c>
      <c r="U527" s="23" t="s">
        <v>380</v>
      </c>
      <c r="V527" s="2" t="s">
        <v>381</v>
      </c>
      <c r="W527" t="s">
        <v>6412</v>
      </c>
      <c r="X527" t="s">
        <v>6413</v>
      </c>
      <c r="Y527" t="s">
        <v>6414</v>
      </c>
      <c r="Z527" t="s">
        <v>6415</v>
      </c>
      <c r="AA527" t="s">
        <v>4502</v>
      </c>
      <c r="AB527" t="s">
        <v>4503</v>
      </c>
      <c r="AC527">
        <v>2</v>
      </c>
    </row>
    <row r="528" spans="1:29" customFormat="1" ht="14.4" x14ac:dyDescent="0.55000000000000004">
      <c r="A528" s="2" t="str">
        <f t="shared" si="33"/>
        <v>SkLrM0499</v>
      </c>
      <c r="B528" s="1" t="s">
        <v>28</v>
      </c>
      <c r="C528" s="2" t="str">
        <f t="shared" si="34"/>
        <v>SkLrM0499</v>
      </c>
      <c r="D528" s="2" t="s">
        <v>1704</v>
      </c>
      <c r="E528" s="2" t="s">
        <v>211</v>
      </c>
      <c r="F528" s="2" t="s">
        <v>267</v>
      </c>
      <c r="G528" s="2" t="s">
        <v>1705</v>
      </c>
      <c r="H528" s="2" t="s">
        <v>1706</v>
      </c>
      <c r="I528" s="2">
        <v>18</v>
      </c>
      <c r="J528" s="2" t="s">
        <v>149</v>
      </c>
      <c r="K528" s="2" t="s">
        <v>333</v>
      </c>
      <c r="L528" s="2" t="str">
        <f t="shared" si="35"/>
        <v>SkLrM0499Maize18Dy</v>
      </c>
      <c r="M528" s="2" t="s">
        <v>3</v>
      </c>
      <c r="N528" s="2" t="s">
        <v>4</v>
      </c>
      <c r="O528" s="2" t="str">
        <f t="shared" si="36"/>
        <v>Maize root microbiome</v>
      </c>
      <c r="P528" s="23" t="s">
        <v>378</v>
      </c>
      <c r="Q528" s="2" t="s">
        <v>334</v>
      </c>
      <c r="R528" s="2" t="s">
        <v>141</v>
      </c>
      <c r="S528" s="2" t="s">
        <v>142</v>
      </c>
      <c r="T528" s="23" t="s">
        <v>335</v>
      </c>
      <c r="U528" s="23" t="s">
        <v>380</v>
      </c>
      <c r="V528" s="2" t="s">
        <v>381</v>
      </c>
      <c r="W528" t="s">
        <v>6416</v>
      </c>
      <c r="X528" t="s">
        <v>6417</v>
      </c>
      <c r="Y528" t="s">
        <v>6418</v>
      </c>
      <c r="Z528" t="s">
        <v>6419</v>
      </c>
      <c r="AA528" t="s">
        <v>4502</v>
      </c>
      <c r="AB528" t="s">
        <v>4503</v>
      </c>
      <c r="AC528">
        <v>2.1</v>
      </c>
    </row>
    <row r="529" spans="1:29" customFormat="1" ht="14.4" x14ac:dyDescent="0.55000000000000004">
      <c r="A529" s="2" t="str">
        <f t="shared" si="33"/>
        <v>SkLrM0500</v>
      </c>
      <c r="B529" s="1" t="s">
        <v>29</v>
      </c>
      <c r="C529" s="2" t="str">
        <f t="shared" si="34"/>
        <v>SkLrM0500</v>
      </c>
      <c r="D529" s="2" t="s">
        <v>1707</v>
      </c>
      <c r="E529" s="2" t="s">
        <v>211</v>
      </c>
      <c r="F529" s="2" t="s">
        <v>267</v>
      </c>
      <c r="G529" s="2" t="s">
        <v>1708</v>
      </c>
      <c r="H529" s="2" t="s">
        <v>1709</v>
      </c>
      <c r="I529" s="2">
        <v>18</v>
      </c>
      <c r="J529" s="2" t="s">
        <v>149</v>
      </c>
      <c r="K529" s="2" t="s">
        <v>333</v>
      </c>
      <c r="L529" s="2" t="str">
        <f t="shared" si="35"/>
        <v>SkLrM0500Maize18Dy</v>
      </c>
      <c r="M529" s="2" t="s">
        <v>3</v>
      </c>
      <c r="N529" s="2" t="s">
        <v>4</v>
      </c>
      <c r="O529" s="2" t="str">
        <f t="shared" si="36"/>
        <v>Maize root microbiome</v>
      </c>
      <c r="P529" s="23" t="s">
        <v>378</v>
      </c>
      <c r="Q529" s="2" t="s">
        <v>334</v>
      </c>
      <c r="R529" s="2" t="s">
        <v>141</v>
      </c>
      <c r="S529" s="2" t="s">
        <v>142</v>
      </c>
      <c r="T529" s="23" t="s">
        <v>335</v>
      </c>
      <c r="U529" s="23" t="s">
        <v>380</v>
      </c>
      <c r="V529" s="2" t="s">
        <v>381</v>
      </c>
      <c r="W529" t="s">
        <v>6420</v>
      </c>
      <c r="X529" t="s">
        <v>6421</v>
      </c>
      <c r="Y529" t="s">
        <v>6422</v>
      </c>
      <c r="Z529" t="s">
        <v>6423</v>
      </c>
      <c r="AA529" t="s">
        <v>4502</v>
      </c>
      <c r="AB529" t="s">
        <v>4503</v>
      </c>
      <c r="AC529">
        <v>1.52</v>
      </c>
    </row>
    <row r="530" spans="1:29" customFormat="1" ht="14.4" x14ac:dyDescent="0.55000000000000004">
      <c r="A530" s="2" t="str">
        <f t="shared" si="33"/>
        <v>SkLrM0501</v>
      </c>
      <c r="B530" s="1" t="s">
        <v>30</v>
      </c>
      <c r="C530" s="2" t="str">
        <f t="shared" si="34"/>
        <v>SkLrM0501</v>
      </c>
      <c r="D530" s="2" t="s">
        <v>1710</v>
      </c>
      <c r="E530" s="2" t="s">
        <v>211</v>
      </c>
      <c r="F530" s="2" t="s">
        <v>267</v>
      </c>
      <c r="G530" s="2" t="s">
        <v>1711</v>
      </c>
      <c r="H530" s="2" t="s">
        <v>1712</v>
      </c>
      <c r="I530" s="2">
        <v>18</v>
      </c>
      <c r="J530" s="2" t="s">
        <v>149</v>
      </c>
      <c r="K530" s="2" t="s">
        <v>333</v>
      </c>
      <c r="L530" s="2" t="str">
        <f t="shared" si="35"/>
        <v>SkLrM0501Maize18Dy</v>
      </c>
      <c r="M530" s="2" t="s">
        <v>3</v>
      </c>
      <c r="N530" s="2" t="s">
        <v>4</v>
      </c>
      <c r="O530" s="2" t="str">
        <f t="shared" si="36"/>
        <v>Maize root microbiome</v>
      </c>
      <c r="P530" s="23" t="s">
        <v>378</v>
      </c>
      <c r="Q530" s="2" t="s">
        <v>334</v>
      </c>
      <c r="R530" s="2" t="s">
        <v>141</v>
      </c>
      <c r="S530" s="2" t="s">
        <v>142</v>
      </c>
      <c r="T530" s="23" t="s">
        <v>335</v>
      </c>
      <c r="U530" s="23" t="s">
        <v>380</v>
      </c>
      <c r="V530" s="2" t="s">
        <v>381</v>
      </c>
      <c r="W530" t="s">
        <v>6424</v>
      </c>
      <c r="X530" t="s">
        <v>6425</v>
      </c>
      <c r="Y530" t="s">
        <v>6426</v>
      </c>
      <c r="Z530" t="s">
        <v>6427</v>
      </c>
      <c r="AA530" t="s">
        <v>4502</v>
      </c>
      <c r="AB530" t="s">
        <v>4503</v>
      </c>
      <c r="AC530">
        <v>1.5</v>
      </c>
    </row>
    <row r="531" spans="1:29" customFormat="1" ht="14.4" x14ac:dyDescent="0.55000000000000004">
      <c r="A531" s="2" t="str">
        <f t="shared" si="33"/>
        <v>SkLrM0502</v>
      </c>
      <c r="B531" s="1" t="s">
        <v>31</v>
      </c>
      <c r="C531" s="2" t="str">
        <f t="shared" si="34"/>
        <v>SkLrM0502</v>
      </c>
      <c r="D531" s="2" t="s">
        <v>1713</v>
      </c>
      <c r="E531" s="2" t="s">
        <v>211</v>
      </c>
      <c r="F531" s="2" t="s">
        <v>267</v>
      </c>
      <c r="G531" s="2" t="s">
        <v>1714</v>
      </c>
      <c r="H531" s="2" t="s">
        <v>1715</v>
      </c>
      <c r="I531" s="2">
        <v>18</v>
      </c>
      <c r="J531" s="2" t="s">
        <v>149</v>
      </c>
      <c r="K531" s="2" t="s">
        <v>333</v>
      </c>
      <c r="L531" s="2" t="str">
        <f t="shared" si="35"/>
        <v>SkLrM0502Maize18Dy</v>
      </c>
      <c r="M531" s="2" t="s">
        <v>3</v>
      </c>
      <c r="N531" s="2" t="s">
        <v>4</v>
      </c>
      <c r="O531" s="2" t="str">
        <f t="shared" si="36"/>
        <v>Maize root microbiome</v>
      </c>
      <c r="P531" s="23" t="s">
        <v>378</v>
      </c>
      <c r="Q531" s="2" t="s">
        <v>334</v>
      </c>
      <c r="R531" s="2" t="s">
        <v>141</v>
      </c>
      <c r="S531" s="2" t="s">
        <v>142</v>
      </c>
      <c r="T531" s="23" t="s">
        <v>335</v>
      </c>
      <c r="U531" s="23" t="s">
        <v>380</v>
      </c>
      <c r="V531" s="2" t="s">
        <v>381</v>
      </c>
      <c r="W531" t="s">
        <v>6428</v>
      </c>
      <c r="X531" t="s">
        <v>6429</v>
      </c>
      <c r="Y531" t="s">
        <v>6430</v>
      </c>
      <c r="Z531" t="s">
        <v>6431</v>
      </c>
      <c r="AA531" t="s">
        <v>4502</v>
      </c>
      <c r="AB531" t="s">
        <v>4503</v>
      </c>
      <c r="AC531">
        <v>2</v>
      </c>
    </row>
    <row r="532" spans="1:29" customFormat="1" ht="14.4" x14ac:dyDescent="0.55000000000000004">
      <c r="A532" s="2" t="str">
        <f t="shared" si="33"/>
        <v>SkLrM0503</v>
      </c>
      <c r="B532" s="1" t="s">
        <v>32</v>
      </c>
      <c r="C532" s="2" t="str">
        <f t="shared" si="34"/>
        <v>SkLrM0503</v>
      </c>
      <c r="D532" s="2" t="s">
        <v>1716</v>
      </c>
      <c r="E532" s="2" t="s">
        <v>211</v>
      </c>
      <c r="F532" s="2" t="s">
        <v>267</v>
      </c>
      <c r="G532" s="2" t="s">
        <v>1717</v>
      </c>
      <c r="H532" s="2" t="s">
        <v>1718</v>
      </c>
      <c r="I532" s="2">
        <v>18</v>
      </c>
      <c r="J532" s="2" t="s">
        <v>149</v>
      </c>
      <c r="K532" s="2" t="s">
        <v>333</v>
      </c>
      <c r="L532" s="2" t="str">
        <f t="shared" si="35"/>
        <v>SkLrM0503Maize18Dy</v>
      </c>
      <c r="M532" s="2" t="s">
        <v>3</v>
      </c>
      <c r="N532" s="2" t="s">
        <v>4</v>
      </c>
      <c r="O532" s="2" t="str">
        <f t="shared" si="36"/>
        <v>Maize root microbiome</v>
      </c>
      <c r="P532" s="23" t="s">
        <v>378</v>
      </c>
      <c r="Q532" s="2" t="s">
        <v>334</v>
      </c>
      <c r="R532" s="2" t="s">
        <v>141</v>
      </c>
      <c r="S532" s="2" t="s">
        <v>142</v>
      </c>
      <c r="T532" s="23" t="s">
        <v>335</v>
      </c>
      <c r="U532" s="23" t="s">
        <v>380</v>
      </c>
      <c r="V532" s="2" t="s">
        <v>381</v>
      </c>
      <c r="W532" t="s">
        <v>6432</v>
      </c>
      <c r="X532" t="s">
        <v>6433</v>
      </c>
      <c r="Y532" t="s">
        <v>4489</v>
      </c>
      <c r="Z532" t="s">
        <v>6434</v>
      </c>
      <c r="AA532" t="s">
        <v>4502</v>
      </c>
      <c r="AB532" t="s">
        <v>4503</v>
      </c>
      <c r="AC532">
        <v>1.6</v>
      </c>
    </row>
    <row r="533" spans="1:29" customFormat="1" ht="14.4" x14ac:dyDescent="0.55000000000000004">
      <c r="A533" s="2" t="str">
        <f t="shared" si="33"/>
        <v>SkLrM0504</v>
      </c>
      <c r="B533" s="1" t="s">
        <v>33</v>
      </c>
      <c r="C533" s="2" t="str">
        <f t="shared" si="34"/>
        <v>SkLrM0504</v>
      </c>
      <c r="D533" s="2" t="s">
        <v>1719</v>
      </c>
      <c r="E533" s="2" t="s">
        <v>211</v>
      </c>
      <c r="F533" s="2" t="s">
        <v>267</v>
      </c>
      <c r="G533" s="2" t="s">
        <v>1720</v>
      </c>
      <c r="H533" s="2" t="s">
        <v>1721</v>
      </c>
      <c r="I533" s="2">
        <v>18</v>
      </c>
      <c r="J533" s="2" t="s">
        <v>149</v>
      </c>
      <c r="K533" s="2" t="s">
        <v>333</v>
      </c>
      <c r="L533" s="2" t="str">
        <f t="shared" si="35"/>
        <v>SkLrM0504Maize18Dy</v>
      </c>
      <c r="M533" s="2" t="s">
        <v>3</v>
      </c>
      <c r="N533" s="2" t="s">
        <v>4</v>
      </c>
      <c r="O533" s="2" t="str">
        <f t="shared" si="36"/>
        <v>Maize root microbiome</v>
      </c>
      <c r="P533" s="23" t="s">
        <v>378</v>
      </c>
      <c r="Q533" s="2" t="s">
        <v>334</v>
      </c>
      <c r="R533" s="2" t="s">
        <v>141</v>
      </c>
      <c r="S533" s="2" t="s">
        <v>142</v>
      </c>
      <c r="T533" s="23" t="s">
        <v>335</v>
      </c>
      <c r="U533" s="23" t="s">
        <v>380</v>
      </c>
      <c r="V533" s="2" t="s">
        <v>381</v>
      </c>
      <c r="W533" t="s">
        <v>6435</v>
      </c>
      <c r="X533" t="s">
        <v>6436</v>
      </c>
      <c r="Y533" t="s">
        <v>6437</v>
      </c>
      <c r="Z533" t="s">
        <v>6438</v>
      </c>
      <c r="AA533" t="s">
        <v>4502</v>
      </c>
      <c r="AB533" t="s">
        <v>4503</v>
      </c>
      <c r="AC533">
        <v>1.95</v>
      </c>
    </row>
    <row r="534" spans="1:29" customFormat="1" ht="14.4" x14ac:dyDescent="0.55000000000000004">
      <c r="A534" s="2" t="str">
        <f t="shared" si="33"/>
        <v>SkLrM0505</v>
      </c>
      <c r="B534" s="1" t="s">
        <v>34</v>
      </c>
      <c r="C534" s="2" t="str">
        <f t="shared" si="34"/>
        <v>SkLrM0505</v>
      </c>
      <c r="D534" s="2" t="s">
        <v>1722</v>
      </c>
      <c r="E534" s="2" t="s">
        <v>211</v>
      </c>
      <c r="F534" s="2" t="s">
        <v>267</v>
      </c>
      <c r="G534" s="2" t="s">
        <v>1723</v>
      </c>
      <c r="H534" s="2" t="s">
        <v>1724</v>
      </c>
      <c r="I534" s="2">
        <v>18</v>
      </c>
      <c r="J534" s="2" t="s">
        <v>149</v>
      </c>
      <c r="K534" s="2" t="s">
        <v>333</v>
      </c>
      <c r="L534" s="2" t="str">
        <f t="shared" si="35"/>
        <v>SkLrM0505Maize18Dy</v>
      </c>
      <c r="M534" s="2" t="s">
        <v>3</v>
      </c>
      <c r="N534" s="2" t="s">
        <v>4</v>
      </c>
      <c r="O534" s="2" t="str">
        <f t="shared" si="36"/>
        <v>Maize root microbiome</v>
      </c>
      <c r="P534" s="23" t="s">
        <v>378</v>
      </c>
      <c r="Q534" s="2" t="s">
        <v>334</v>
      </c>
      <c r="R534" s="2" t="s">
        <v>141</v>
      </c>
      <c r="S534" s="2" t="s">
        <v>142</v>
      </c>
      <c r="T534" s="23" t="s">
        <v>335</v>
      </c>
      <c r="U534" s="23" t="s">
        <v>380</v>
      </c>
      <c r="V534" s="2" t="s">
        <v>381</v>
      </c>
      <c r="W534" t="s">
        <v>6439</v>
      </c>
      <c r="X534" t="s">
        <v>6440</v>
      </c>
      <c r="Y534" t="s">
        <v>6441</v>
      </c>
      <c r="Z534" t="s">
        <v>6442</v>
      </c>
      <c r="AA534" t="s">
        <v>4502</v>
      </c>
      <c r="AB534" t="s">
        <v>4503</v>
      </c>
      <c r="AC534">
        <v>1.8</v>
      </c>
    </row>
    <row r="535" spans="1:29" customFormat="1" ht="14.4" x14ac:dyDescent="0.55000000000000004">
      <c r="A535" s="2" t="str">
        <f t="shared" si="33"/>
        <v>SkLrM0506</v>
      </c>
      <c r="B535" s="1" t="s">
        <v>35</v>
      </c>
      <c r="C535" s="2" t="str">
        <f t="shared" si="34"/>
        <v>SkLrM0506</v>
      </c>
      <c r="D535" s="2" t="s">
        <v>1725</v>
      </c>
      <c r="E535" s="2" t="s">
        <v>211</v>
      </c>
      <c r="F535" s="2" t="s">
        <v>267</v>
      </c>
      <c r="G535" s="2" t="s">
        <v>1726</v>
      </c>
      <c r="H535" s="2" t="s">
        <v>1727</v>
      </c>
      <c r="I535" s="2">
        <v>18</v>
      </c>
      <c r="J535" s="2" t="s">
        <v>149</v>
      </c>
      <c r="K535" s="2" t="s">
        <v>333</v>
      </c>
      <c r="L535" s="2" t="str">
        <f t="shared" si="35"/>
        <v>SkLrM0506Maize18Dy</v>
      </c>
      <c r="M535" s="2" t="s">
        <v>3</v>
      </c>
      <c r="N535" s="2" t="s">
        <v>4</v>
      </c>
      <c r="O535" s="2" t="str">
        <f t="shared" si="36"/>
        <v>Maize root microbiome</v>
      </c>
      <c r="P535" s="23" t="s">
        <v>378</v>
      </c>
      <c r="Q535" s="2" t="s">
        <v>334</v>
      </c>
      <c r="R535" s="2" t="s">
        <v>141</v>
      </c>
      <c r="S535" s="2" t="s">
        <v>142</v>
      </c>
      <c r="T535" s="23" t="s">
        <v>335</v>
      </c>
      <c r="U535" s="23" t="s">
        <v>380</v>
      </c>
      <c r="V535" s="2" t="s">
        <v>381</v>
      </c>
      <c r="W535" t="s">
        <v>6443</v>
      </c>
      <c r="X535" t="s">
        <v>6444</v>
      </c>
      <c r="Y535" t="s">
        <v>6445</v>
      </c>
      <c r="Z535" t="s">
        <v>6446</v>
      </c>
      <c r="AA535" t="s">
        <v>4502</v>
      </c>
      <c r="AB535" t="s">
        <v>4503</v>
      </c>
      <c r="AC535">
        <v>1.53</v>
      </c>
    </row>
    <row r="536" spans="1:29" customFormat="1" ht="14.4" x14ac:dyDescent="0.55000000000000004">
      <c r="A536" s="2" t="str">
        <f t="shared" si="33"/>
        <v>SkLrM0507</v>
      </c>
      <c r="B536" s="1" t="s">
        <v>36</v>
      </c>
      <c r="C536" s="2" t="str">
        <f t="shared" si="34"/>
        <v>SkLrM0507</v>
      </c>
      <c r="D536" s="2" t="s">
        <v>1728</v>
      </c>
      <c r="E536" s="2" t="s">
        <v>211</v>
      </c>
      <c r="F536" s="2" t="s">
        <v>267</v>
      </c>
      <c r="G536" s="2" t="s">
        <v>1729</v>
      </c>
      <c r="H536" s="2" t="s">
        <v>1730</v>
      </c>
      <c r="I536" s="2">
        <v>18</v>
      </c>
      <c r="J536" s="2" t="s">
        <v>149</v>
      </c>
      <c r="K536" s="2" t="s">
        <v>333</v>
      </c>
      <c r="L536" s="2" t="str">
        <f t="shared" si="35"/>
        <v>SkLrM0507Maize18Dy</v>
      </c>
      <c r="M536" s="2" t="s">
        <v>3</v>
      </c>
      <c r="N536" s="2" t="s">
        <v>4</v>
      </c>
      <c r="O536" s="2" t="str">
        <f t="shared" si="36"/>
        <v>Maize root microbiome</v>
      </c>
      <c r="P536" s="23" t="s">
        <v>378</v>
      </c>
      <c r="Q536" s="2" t="s">
        <v>334</v>
      </c>
      <c r="R536" s="2" t="s">
        <v>141</v>
      </c>
      <c r="S536" s="2" t="s">
        <v>142</v>
      </c>
      <c r="T536" s="23" t="s">
        <v>335</v>
      </c>
      <c r="U536" s="23" t="s">
        <v>380</v>
      </c>
      <c r="V536" s="2" t="s">
        <v>381</v>
      </c>
      <c r="W536" t="s">
        <v>6447</v>
      </c>
      <c r="X536" t="s">
        <v>6448</v>
      </c>
      <c r="Y536" t="s">
        <v>6449</v>
      </c>
      <c r="Z536" t="s">
        <v>6450</v>
      </c>
      <c r="AA536" t="s">
        <v>4502</v>
      </c>
      <c r="AB536" t="s">
        <v>4503</v>
      </c>
      <c r="AC536">
        <v>2.2000000000000002</v>
      </c>
    </row>
    <row r="537" spans="1:29" customFormat="1" ht="14.4" x14ac:dyDescent="0.55000000000000004">
      <c r="A537" s="2" t="str">
        <f t="shared" si="33"/>
        <v>SkLrM0508</v>
      </c>
      <c r="B537" s="1" t="s">
        <v>37</v>
      </c>
      <c r="C537" s="2" t="str">
        <f t="shared" si="34"/>
        <v>SkLrM0508</v>
      </c>
      <c r="D537" s="2" t="s">
        <v>1731</v>
      </c>
      <c r="E537" s="2" t="s">
        <v>211</v>
      </c>
      <c r="F537" s="2" t="s">
        <v>267</v>
      </c>
      <c r="G537" s="2" t="s">
        <v>1732</v>
      </c>
      <c r="H537" s="2" t="s">
        <v>1733</v>
      </c>
      <c r="I537" s="2">
        <v>18</v>
      </c>
      <c r="J537" s="2" t="s">
        <v>149</v>
      </c>
      <c r="K537" s="2" t="s">
        <v>333</v>
      </c>
      <c r="L537" s="2" t="str">
        <f t="shared" si="35"/>
        <v>SkLrM0508Maize18Dy</v>
      </c>
      <c r="M537" s="2" t="s">
        <v>3</v>
      </c>
      <c r="N537" s="2" t="s">
        <v>4</v>
      </c>
      <c r="O537" s="2" t="str">
        <f t="shared" si="36"/>
        <v>Maize root microbiome</v>
      </c>
      <c r="P537" s="23" t="s">
        <v>378</v>
      </c>
      <c r="Q537" s="2" t="s">
        <v>334</v>
      </c>
      <c r="R537" s="2" t="s">
        <v>141</v>
      </c>
      <c r="S537" s="2" t="s">
        <v>142</v>
      </c>
      <c r="T537" s="23" t="s">
        <v>335</v>
      </c>
      <c r="U537" s="23" t="s">
        <v>380</v>
      </c>
      <c r="V537" s="2" t="s">
        <v>381</v>
      </c>
      <c r="W537" t="s">
        <v>6451</v>
      </c>
      <c r="X537" t="s">
        <v>6452</v>
      </c>
      <c r="Y537" t="s">
        <v>4103</v>
      </c>
      <c r="Z537" t="s">
        <v>6453</v>
      </c>
      <c r="AA537" t="s">
        <v>4502</v>
      </c>
      <c r="AB537" t="s">
        <v>4503</v>
      </c>
      <c r="AC537">
        <v>2</v>
      </c>
    </row>
    <row r="538" spans="1:29" customFormat="1" ht="14.4" x14ac:dyDescent="0.55000000000000004">
      <c r="A538" s="2" t="str">
        <f t="shared" si="33"/>
        <v>SkLrM0509</v>
      </c>
      <c r="B538" s="1" t="s">
        <v>38</v>
      </c>
      <c r="C538" s="2" t="str">
        <f t="shared" si="34"/>
        <v>SkLrM0509</v>
      </c>
      <c r="D538" s="2" t="s">
        <v>1734</v>
      </c>
      <c r="E538" s="2" t="s">
        <v>211</v>
      </c>
      <c r="F538" s="2" t="s">
        <v>267</v>
      </c>
      <c r="G538" s="2" t="s">
        <v>1735</v>
      </c>
      <c r="H538" s="2" t="s">
        <v>1736</v>
      </c>
      <c r="I538" s="2">
        <v>18</v>
      </c>
      <c r="J538" s="2" t="s">
        <v>149</v>
      </c>
      <c r="K538" s="2" t="s">
        <v>333</v>
      </c>
      <c r="L538" s="2" t="str">
        <f t="shared" si="35"/>
        <v>SkLrM0509Maize18Dy</v>
      </c>
      <c r="M538" s="2" t="s">
        <v>3</v>
      </c>
      <c r="N538" s="2" t="s">
        <v>4</v>
      </c>
      <c r="O538" s="2" t="str">
        <f t="shared" si="36"/>
        <v>Maize root microbiome</v>
      </c>
      <c r="P538" s="23" t="s">
        <v>378</v>
      </c>
      <c r="Q538" s="2" t="s">
        <v>334</v>
      </c>
      <c r="R538" s="2" t="s">
        <v>141</v>
      </c>
      <c r="S538" s="2" t="s">
        <v>142</v>
      </c>
      <c r="T538" s="23" t="s">
        <v>335</v>
      </c>
      <c r="U538" s="23" t="s">
        <v>380</v>
      </c>
      <c r="V538" s="2" t="s">
        <v>381</v>
      </c>
      <c r="W538" t="s">
        <v>6454</v>
      </c>
      <c r="X538" t="s">
        <v>6455</v>
      </c>
      <c r="Y538" t="s">
        <v>6456</v>
      </c>
      <c r="Z538" t="s">
        <v>6457</v>
      </c>
      <c r="AA538" t="s">
        <v>4502</v>
      </c>
      <c r="AB538" t="s">
        <v>4503</v>
      </c>
      <c r="AC538">
        <v>2.1</v>
      </c>
    </row>
    <row r="539" spans="1:29" customFormat="1" ht="14.4" x14ac:dyDescent="0.55000000000000004">
      <c r="A539" s="2" t="str">
        <f t="shared" si="33"/>
        <v>SkLrM0510</v>
      </c>
      <c r="B539" s="1" t="s">
        <v>39</v>
      </c>
      <c r="C539" s="2" t="str">
        <f t="shared" si="34"/>
        <v>SkLrM0510</v>
      </c>
      <c r="D539" s="2" t="s">
        <v>1737</v>
      </c>
      <c r="E539" s="2" t="s">
        <v>211</v>
      </c>
      <c r="F539" s="2" t="s">
        <v>267</v>
      </c>
      <c r="G539" s="2" t="s">
        <v>1738</v>
      </c>
      <c r="H539" s="2" t="s">
        <v>1739</v>
      </c>
      <c r="I539" s="2">
        <v>18</v>
      </c>
      <c r="J539" s="2" t="s">
        <v>149</v>
      </c>
      <c r="K539" s="2" t="s">
        <v>333</v>
      </c>
      <c r="L539" s="2" t="str">
        <f t="shared" si="35"/>
        <v>SkLrM0510Maize18Dy</v>
      </c>
      <c r="M539" s="2" t="s">
        <v>3</v>
      </c>
      <c r="N539" s="2" t="s">
        <v>4</v>
      </c>
      <c r="O539" s="2" t="str">
        <f t="shared" si="36"/>
        <v>Maize root microbiome</v>
      </c>
      <c r="P539" s="23" t="s">
        <v>378</v>
      </c>
      <c r="Q539" s="2" t="s">
        <v>334</v>
      </c>
      <c r="R539" s="2" t="s">
        <v>141</v>
      </c>
      <c r="S539" s="2" t="s">
        <v>142</v>
      </c>
      <c r="T539" s="23" t="s">
        <v>335</v>
      </c>
      <c r="U539" s="23" t="s">
        <v>380</v>
      </c>
      <c r="V539" s="2" t="s">
        <v>381</v>
      </c>
      <c r="W539" t="s">
        <v>6458</v>
      </c>
      <c r="X539" t="s">
        <v>6459</v>
      </c>
      <c r="Y539" t="s">
        <v>6460</v>
      </c>
      <c r="Z539" t="s">
        <v>6461</v>
      </c>
      <c r="AA539" t="s">
        <v>4502</v>
      </c>
      <c r="AB539" t="s">
        <v>4503</v>
      </c>
      <c r="AC539">
        <v>2.12</v>
      </c>
    </row>
    <row r="540" spans="1:29" customFormat="1" ht="14.4" x14ac:dyDescent="0.55000000000000004">
      <c r="A540" s="2" t="str">
        <f t="shared" si="33"/>
        <v>SkLrM0511</v>
      </c>
      <c r="B540" s="1" t="s">
        <v>40</v>
      </c>
      <c r="C540" s="2" t="str">
        <f t="shared" si="34"/>
        <v>SkLrM0511</v>
      </c>
      <c r="D540" s="2" t="s">
        <v>1740</v>
      </c>
      <c r="E540" s="2" t="s">
        <v>211</v>
      </c>
      <c r="F540" s="2" t="s">
        <v>267</v>
      </c>
      <c r="G540" s="2" t="s">
        <v>1741</v>
      </c>
      <c r="H540" s="2" t="s">
        <v>1742</v>
      </c>
      <c r="I540" s="2">
        <v>18</v>
      </c>
      <c r="J540" s="2" t="s">
        <v>149</v>
      </c>
      <c r="K540" s="2" t="s">
        <v>333</v>
      </c>
      <c r="L540" s="2" t="str">
        <f t="shared" si="35"/>
        <v>SkLrM0511Maize18Dy</v>
      </c>
      <c r="M540" s="2" t="s">
        <v>3</v>
      </c>
      <c r="N540" s="2" t="s">
        <v>4</v>
      </c>
      <c r="O540" s="2" t="str">
        <f t="shared" si="36"/>
        <v>Maize root microbiome</v>
      </c>
      <c r="P540" s="23" t="s">
        <v>378</v>
      </c>
      <c r="Q540" s="2" t="s">
        <v>334</v>
      </c>
      <c r="R540" s="2" t="s">
        <v>141</v>
      </c>
      <c r="S540" s="2" t="s">
        <v>142</v>
      </c>
      <c r="T540" s="23" t="s">
        <v>335</v>
      </c>
      <c r="U540" s="23" t="s">
        <v>380</v>
      </c>
      <c r="V540" s="2" t="s">
        <v>381</v>
      </c>
      <c r="W540" t="s">
        <v>6462</v>
      </c>
      <c r="X540" t="s">
        <v>6463</v>
      </c>
      <c r="Y540" t="s">
        <v>6464</v>
      </c>
      <c r="Z540" t="s">
        <v>6465</v>
      </c>
      <c r="AA540" t="s">
        <v>4502</v>
      </c>
      <c r="AB540" t="s">
        <v>4503</v>
      </c>
      <c r="AC540">
        <v>2.1</v>
      </c>
    </row>
    <row r="541" spans="1:29" customFormat="1" ht="14.4" x14ac:dyDescent="0.55000000000000004">
      <c r="A541" s="2" t="str">
        <f t="shared" si="33"/>
        <v>SkLrM0512</v>
      </c>
      <c r="B541" s="1" t="s">
        <v>41</v>
      </c>
      <c r="C541" s="2" t="str">
        <f t="shared" si="34"/>
        <v>SkLrM0512</v>
      </c>
      <c r="D541" s="2" t="s">
        <v>1743</v>
      </c>
      <c r="E541" s="2" t="s">
        <v>211</v>
      </c>
      <c r="F541" s="2" t="s">
        <v>267</v>
      </c>
      <c r="G541" s="2" t="s">
        <v>1744</v>
      </c>
      <c r="H541" s="2" t="s">
        <v>1745</v>
      </c>
      <c r="I541" s="2">
        <v>18</v>
      </c>
      <c r="J541" s="2" t="s">
        <v>149</v>
      </c>
      <c r="K541" s="2" t="s">
        <v>333</v>
      </c>
      <c r="L541" s="2" t="str">
        <f t="shared" si="35"/>
        <v>SkLrM0512Maize18Dy</v>
      </c>
      <c r="M541" s="2" t="s">
        <v>3</v>
      </c>
      <c r="N541" s="2" t="s">
        <v>4</v>
      </c>
      <c r="O541" s="2" t="str">
        <f t="shared" si="36"/>
        <v>Maize root microbiome</v>
      </c>
      <c r="P541" s="23" t="s">
        <v>378</v>
      </c>
      <c r="Q541" s="2" t="s">
        <v>334</v>
      </c>
      <c r="R541" s="2" t="s">
        <v>141</v>
      </c>
      <c r="S541" s="2" t="s">
        <v>142</v>
      </c>
      <c r="T541" s="23" t="s">
        <v>335</v>
      </c>
      <c r="U541" s="23" t="s">
        <v>380</v>
      </c>
      <c r="V541" s="2" t="s">
        <v>381</v>
      </c>
      <c r="W541" t="s">
        <v>6466</v>
      </c>
      <c r="X541" t="s">
        <v>6467</v>
      </c>
      <c r="Y541" t="s">
        <v>6468</v>
      </c>
      <c r="Z541" t="s">
        <v>6469</v>
      </c>
      <c r="AA541" t="s">
        <v>4502</v>
      </c>
      <c r="AB541" t="s">
        <v>4503</v>
      </c>
      <c r="AC541">
        <v>2.0499999999999998</v>
      </c>
    </row>
    <row r="542" spans="1:29" customFormat="1" ht="14.4" x14ac:dyDescent="0.55000000000000004">
      <c r="A542" s="2" t="str">
        <f t="shared" si="33"/>
        <v>SkLrM0513</v>
      </c>
      <c r="B542" s="1" t="s">
        <v>42</v>
      </c>
      <c r="C542" s="2" t="str">
        <f t="shared" si="34"/>
        <v>SkLrM0513</v>
      </c>
      <c r="D542" s="2" t="s">
        <v>1746</v>
      </c>
      <c r="E542" s="2" t="s">
        <v>211</v>
      </c>
      <c r="F542" s="2" t="s">
        <v>267</v>
      </c>
      <c r="G542" s="2" t="s">
        <v>1747</v>
      </c>
      <c r="H542" s="2" t="s">
        <v>1748</v>
      </c>
      <c r="I542" s="2">
        <v>18</v>
      </c>
      <c r="J542" s="2" t="s">
        <v>149</v>
      </c>
      <c r="K542" s="2" t="s">
        <v>333</v>
      </c>
      <c r="L542" s="2" t="str">
        <f t="shared" si="35"/>
        <v>SkLrM0513Maize18Dy</v>
      </c>
      <c r="M542" s="2" t="s">
        <v>3</v>
      </c>
      <c r="N542" s="2" t="s">
        <v>4</v>
      </c>
      <c r="O542" s="2" t="str">
        <f t="shared" si="36"/>
        <v>Maize root microbiome</v>
      </c>
      <c r="P542" s="23" t="s">
        <v>378</v>
      </c>
      <c r="Q542" s="2" t="s">
        <v>334</v>
      </c>
      <c r="R542" s="2" t="s">
        <v>141</v>
      </c>
      <c r="S542" s="2" t="s">
        <v>142</v>
      </c>
      <c r="T542" s="23" t="s">
        <v>335</v>
      </c>
      <c r="U542" s="23" t="s">
        <v>380</v>
      </c>
      <c r="V542" s="2" t="s">
        <v>381</v>
      </c>
      <c r="W542" t="s">
        <v>6470</v>
      </c>
      <c r="X542" t="s">
        <v>6471</v>
      </c>
      <c r="Y542" t="s">
        <v>6472</v>
      </c>
      <c r="Z542" t="s">
        <v>6473</v>
      </c>
      <c r="AA542" t="s">
        <v>4502</v>
      </c>
      <c r="AB542" t="s">
        <v>4503</v>
      </c>
      <c r="AC542">
        <v>1.88</v>
      </c>
    </row>
    <row r="543" spans="1:29" customFormat="1" ht="14.4" x14ac:dyDescent="0.55000000000000004">
      <c r="A543" s="2" t="str">
        <f t="shared" si="33"/>
        <v>SkLrM0514</v>
      </c>
      <c r="B543" s="1" t="s">
        <v>43</v>
      </c>
      <c r="C543" s="2" t="str">
        <f t="shared" si="34"/>
        <v>SkLrM0514</v>
      </c>
      <c r="D543" s="2" t="s">
        <v>1749</v>
      </c>
      <c r="E543" s="2" t="s">
        <v>211</v>
      </c>
      <c r="F543" s="2" t="s">
        <v>267</v>
      </c>
      <c r="G543" s="2" t="s">
        <v>1750</v>
      </c>
      <c r="H543" s="2" t="s">
        <v>1751</v>
      </c>
      <c r="I543" s="2">
        <v>18</v>
      </c>
      <c r="J543" s="2" t="s">
        <v>149</v>
      </c>
      <c r="K543" s="2" t="s">
        <v>333</v>
      </c>
      <c r="L543" s="2" t="str">
        <f t="shared" si="35"/>
        <v>SkLrM0514Maize18Dy</v>
      </c>
      <c r="M543" s="2" t="s">
        <v>3</v>
      </c>
      <c r="N543" s="2" t="s">
        <v>4</v>
      </c>
      <c r="O543" s="2" t="str">
        <f t="shared" si="36"/>
        <v>Maize root microbiome</v>
      </c>
      <c r="P543" s="23" t="s">
        <v>378</v>
      </c>
      <c r="Q543" s="2" t="s">
        <v>334</v>
      </c>
      <c r="R543" s="2" t="s">
        <v>141</v>
      </c>
      <c r="S543" s="2" t="s">
        <v>142</v>
      </c>
      <c r="T543" s="23" t="s">
        <v>335</v>
      </c>
      <c r="U543" s="23" t="s">
        <v>380</v>
      </c>
      <c r="V543" s="2" t="s">
        <v>381</v>
      </c>
      <c r="W543" t="s">
        <v>6474</v>
      </c>
      <c r="X543" t="s">
        <v>6475</v>
      </c>
      <c r="Y543" t="s">
        <v>6476</v>
      </c>
      <c r="Z543" t="s">
        <v>6477</v>
      </c>
      <c r="AA543" t="s">
        <v>4502</v>
      </c>
      <c r="AB543" t="s">
        <v>4503</v>
      </c>
      <c r="AC543">
        <v>1.6</v>
      </c>
    </row>
    <row r="544" spans="1:29" customFormat="1" ht="14.4" x14ac:dyDescent="0.55000000000000004">
      <c r="A544" s="2" t="str">
        <f t="shared" si="33"/>
        <v>SkLrM0515</v>
      </c>
      <c r="B544" s="1" t="s">
        <v>44</v>
      </c>
      <c r="C544" s="2" t="str">
        <f t="shared" si="34"/>
        <v>SkLrM0515</v>
      </c>
      <c r="D544" s="2" t="s">
        <v>1752</v>
      </c>
      <c r="E544" s="2" t="s">
        <v>211</v>
      </c>
      <c r="F544" s="2" t="s">
        <v>267</v>
      </c>
      <c r="G544" s="2" t="s">
        <v>1753</v>
      </c>
      <c r="H544" s="2" t="s">
        <v>1754</v>
      </c>
      <c r="I544" s="2">
        <v>18</v>
      </c>
      <c r="J544" s="2" t="s">
        <v>149</v>
      </c>
      <c r="K544" s="2" t="s">
        <v>333</v>
      </c>
      <c r="L544" s="2" t="str">
        <f t="shared" si="35"/>
        <v>SkLrM0515Maize18Dy</v>
      </c>
      <c r="M544" s="2" t="s">
        <v>3</v>
      </c>
      <c r="N544" s="2" t="s">
        <v>4</v>
      </c>
      <c r="O544" s="2" t="str">
        <f t="shared" si="36"/>
        <v>Maize root microbiome</v>
      </c>
      <c r="P544" s="23" t="s">
        <v>378</v>
      </c>
      <c r="Q544" s="2" t="s">
        <v>334</v>
      </c>
      <c r="R544" s="2" t="s">
        <v>141</v>
      </c>
      <c r="S544" s="2" t="s">
        <v>142</v>
      </c>
      <c r="T544" s="23" t="s">
        <v>335</v>
      </c>
      <c r="U544" s="23" t="s">
        <v>380</v>
      </c>
      <c r="V544" s="2" t="s">
        <v>381</v>
      </c>
      <c r="W544" t="s">
        <v>6478</v>
      </c>
      <c r="X544" t="s">
        <v>6479</v>
      </c>
      <c r="Y544" t="s">
        <v>6480</v>
      </c>
      <c r="Z544" t="s">
        <v>6481</v>
      </c>
      <c r="AA544" t="s">
        <v>4502</v>
      </c>
      <c r="AB544" t="s">
        <v>4503</v>
      </c>
      <c r="AC544">
        <v>2</v>
      </c>
    </row>
    <row r="545" spans="1:29" customFormat="1" ht="14.4" x14ac:dyDescent="0.55000000000000004">
      <c r="A545" s="2" t="str">
        <f t="shared" si="33"/>
        <v>SkLrM0516</v>
      </c>
      <c r="B545" s="1" t="s">
        <v>45</v>
      </c>
      <c r="C545" s="2" t="str">
        <f t="shared" si="34"/>
        <v>SkLrM0516</v>
      </c>
      <c r="D545" s="2" t="s">
        <v>1755</v>
      </c>
      <c r="E545" s="2" t="s">
        <v>211</v>
      </c>
      <c r="F545" s="2" t="s">
        <v>267</v>
      </c>
      <c r="G545" s="2" t="s">
        <v>1756</v>
      </c>
      <c r="H545" s="2" t="s">
        <v>1757</v>
      </c>
      <c r="I545" s="2">
        <v>18</v>
      </c>
      <c r="J545" s="2" t="s">
        <v>149</v>
      </c>
      <c r="K545" s="2" t="s">
        <v>333</v>
      </c>
      <c r="L545" s="2" t="str">
        <f t="shared" si="35"/>
        <v>SkLrM0516Maize18Dy</v>
      </c>
      <c r="M545" s="2" t="s">
        <v>3</v>
      </c>
      <c r="N545" s="2" t="s">
        <v>4</v>
      </c>
      <c r="O545" s="2" t="str">
        <f t="shared" si="36"/>
        <v>Maize root microbiome</v>
      </c>
      <c r="P545" s="23" t="s">
        <v>378</v>
      </c>
      <c r="Q545" s="2" t="s">
        <v>334</v>
      </c>
      <c r="R545" s="2" t="s">
        <v>141</v>
      </c>
      <c r="S545" s="2" t="s">
        <v>142</v>
      </c>
      <c r="T545" s="23" t="s">
        <v>335</v>
      </c>
      <c r="U545" s="23" t="s">
        <v>380</v>
      </c>
      <c r="V545" s="2" t="s">
        <v>381</v>
      </c>
      <c r="W545" t="s">
        <v>6482</v>
      </c>
      <c r="X545" t="s">
        <v>6483</v>
      </c>
      <c r="Y545" t="s">
        <v>6484</v>
      </c>
      <c r="Z545" t="s">
        <v>6485</v>
      </c>
      <c r="AA545" t="s">
        <v>4502</v>
      </c>
      <c r="AB545" t="s">
        <v>4503</v>
      </c>
      <c r="AC545">
        <v>1.95</v>
      </c>
    </row>
    <row r="546" spans="1:29" customFormat="1" ht="14.4" x14ac:dyDescent="0.55000000000000004">
      <c r="A546" s="2" t="str">
        <f t="shared" si="33"/>
        <v>SkLrM0517</v>
      </c>
      <c r="B546" s="1" t="s">
        <v>46</v>
      </c>
      <c r="C546" s="2" t="str">
        <f t="shared" si="34"/>
        <v>SkLrM0517</v>
      </c>
      <c r="D546" s="2" t="s">
        <v>1758</v>
      </c>
      <c r="E546" s="2" t="s">
        <v>211</v>
      </c>
      <c r="F546" s="2" t="s">
        <v>267</v>
      </c>
      <c r="G546" s="2" t="s">
        <v>1759</v>
      </c>
      <c r="H546" s="2" t="s">
        <v>1760</v>
      </c>
      <c r="I546" s="2">
        <v>18</v>
      </c>
      <c r="J546" s="2" t="s">
        <v>149</v>
      </c>
      <c r="K546" s="2" t="s">
        <v>333</v>
      </c>
      <c r="L546" s="2" t="str">
        <f t="shared" si="35"/>
        <v>SkLrM0517Maize18Dy</v>
      </c>
      <c r="M546" s="2" t="s">
        <v>3</v>
      </c>
      <c r="N546" s="2" t="s">
        <v>4</v>
      </c>
      <c r="O546" s="2" t="str">
        <f t="shared" si="36"/>
        <v>Maize root microbiome</v>
      </c>
      <c r="P546" s="23" t="s">
        <v>378</v>
      </c>
      <c r="Q546" s="2" t="s">
        <v>334</v>
      </c>
      <c r="R546" s="2" t="s">
        <v>141</v>
      </c>
      <c r="S546" s="2" t="s">
        <v>142</v>
      </c>
      <c r="T546" s="23" t="s">
        <v>335</v>
      </c>
      <c r="U546" s="23" t="s">
        <v>380</v>
      </c>
      <c r="V546" s="2" t="s">
        <v>381</v>
      </c>
      <c r="W546" t="s">
        <v>6486</v>
      </c>
      <c r="X546" t="s">
        <v>6487</v>
      </c>
      <c r="Y546" t="s">
        <v>6488</v>
      </c>
      <c r="Z546" t="s">
        <v>6489</v>
      </c>
      <c r="AA546" t="s">
        <v>4502</v>
      </c>
      <c r="AB546" t="s">
        <v>4503</v>
      </c>
      <c r="AC546">
        <v>1.9</v>
      </c>
    </row>
    <row r="547" spans="1:29" customFormat="1" ht="14.4" x14ac:dyDescent="0.55000000000000004">
      <c r="A547" s="2" t="str">
        <f t="shared" si="33"/>
        <v>SkLrM0518</v>
      </c>
      <c r="B547" s="1" t="s">
        <v>47</v>
      </c>
      <c r="C547" s="2" t="str">
        <f t="shared" si="34"/>
        <v>SkLrM0518</v>
      </c>
      <c r="D547" s="2" t="s">
        <v>1761</v>
      </c>
      <c r="E547" s="2" t="s">
        <v>211</v>
      </c>
      <c r="F547" s="2" t="s">
        <v>267</v>
      </c>
      <c r="G547" s="2" t="s">
        <v>1762</v>
      </c>
      <c r="H547" s="2" t="s">
        <v>1763</v>
      </c>
      <c r="I547" s="2">
        <v>18</v>
      </c>
      <c r="J547" s="2" t="s">
        <v>149</v>
      </c>
      <c r="K547" s="2" t="s">
        <v>333</v>
      </c>
      <c r="L547" s="2" t="str">
        <f t="shared" si="35"/>
        <v>SkLrM0518Maize18Dy</v>
      </c>
      <c r="M547" s="2" t="s">
        <v>3</v>
      </c>
      <c r="N547" s="2" t="s">
        <v>4</v>
      </c>
      <c r="O547" s="2" t="str">
        <f t="shared" si="36"/>
        <v>Maize root microbiome</v>
      </c>
      <c r="P547" s="23" t="s">
        <v>378</v>
      </c>
      <c r="Q547" s="2" t="s">
        <v>334</v>
      </c>
      <c r="R547" s="2" t="s">
        <v>141</v>
      </c>
      <c r="S547" s="2" t="s">
        <v>142</v>
      </c>
      <c r="T547" s="23" t="s">
        <v>335</v>
      </c>
      <c r="U547" s="23" t="s">
        <v>380</v>
      </c>
      <c r="V547" s="2" t="s">
        <v>381</v>
      </c>
      <c r="W547" t="s">
        <v>6490</v>
      </c>
      <c r="X547" t="s">
        <v>6491</v>
      </c>
      <c r="Y547" t="s">
        <v>6492</v>
      </c>
      <c r="Z547" t="s">
        <v>6493</v>
      </c>
      <c r="AA547" t="s">
        <v>4502</v>
      </c>
      <c r="AB547" t="s">
        <v>4503</v>
      </c>
      <c r="AC547">
        <v>1.88</v>
      </c>
    </row>
    <row r="548" spans="1:29" customFormat="1" ht="14.4" x14ac:dyDescent="0.55000000000000004">
      <c r="A548" s="2" t="str">
        <f t="shared" si="33"/>
        <v>SkLrM0519</v>
      </c>
      <c r="B548" s="1" t="s">
        <v>48</v>
      </c>
      <c r="C548" s="2" t="str">
        <f t="shared" si="34"/>
        <v>SkLrM0519</v>
      </c>
      <c r="D548" s="2" t="s">
        <v>1764</v>
      </c>
      <c r="E548" s="2" t="s">
        <v>211</v>
      </c>
      <c r="F548" s="2" t="s">
        <v>267</v>
      </c>
      <c r="G548" s="2" t="s">
        <v>1765</v>
      </c>
      <c r="H548" s="2" t="s">
        <v>1766</v>
      </c>
      <c r="I548" s="2">
        <v>18</v>
      </c>
      <c r="J548" s="2" t="s">
        <v>149</v>
      </c>
      <c r="K548" s="2" t="s">
        <v>333</v>
      </c>
      <c r="L548" s="2" t="str">
        <f t="shared" si="35"/>
        <v>SkLrM0519Maize18Dy</v>
      </c>
      <c r="M548" s="2" t="s">
        <v>3</v>
      </c>
      <c r="N548" s="2" t="s">
        <v>4</v>
      </c>
      <c r="O548" s="2" t="str">
        <f t="shared" si="36"/>
        <v>Maize root microbiome</v>
      </c>
      <c r="P548" s="23" t="s">
        <v>378</v>
      </c>
      <c r="Q548" s="2" t="s">
        <v>334</v>
      </c>
      <c r="R548" s="2" t="s">
        <v>141</v>
      </c>
      <c r="S548" s="2" t="s">
        <v>142</v>
      </c>
      <c r="T548" s="23" t="s">
        <v>335</v>
      </c>
      <c r="U548" s="23" t="s">
        <v>380</v>
      </c>
      <c r="V548" s="2" t="s">
        <v>381</v>
      </c>
      <c r="W548" t="s">
        <v>6494</v>
      </c>
      <c r="X548" t="s">
        <v>6495</v>
      </c>
      <c r="Y548" t="s">
        <v>6496</v>
      </c>
      <c r="Z548" t="s">
        <v>6497</v>
      </c>
      <c r="AA548" t="s">
        <v>4502</v>
      </c>
      <c r="AB548" t="s">
        <v>4503</v>
      </c>
      <c r="AC548">
        <v>1.5</v>
      </c>
    </row>
    <row r="549" spans="1:29" customFormat="1" ht="14.4" x14ac:dyDescent="0.55000000000000004">
      <c r="A549" s="2" t="str">
        <f t="shared" si="33"/>
        <v>SkLrM0520</v>
      </c>
      <c r="B549" s="1" t="s">
        <v>49</v>
      </c>
      <c r="C549" s="2" t="str">
        <f t="shared" si="34"/>
        <v>SkLrM0520</v>
      </c>
      <c r="D549" s="2" t="s">
        <v>1767</v>
      </c>
      <c r="E549" s="2" t="s">
        <v>211</v>
      </c>
      <c r="F549" s="2" t="s">
        <v>267</v>
      </c>
      <c r="G549" s="2" t="s">
        <v>1768</v>
      </c>
      <c r="H549" s="2" t="s">
        <v>1769</v>
      </c>
      <c r="I549" s="2">
        <v>18</v>
      </c>
      <c r="J549" s="2" t="s">
        <v>149</v>
      </c>
      <c r="K549" s="2" t="s">
        <v>333</v>
      </c>
      <c r="L549" s="2" t="str">
        <f t="shared" si="35"/>
        <v>SkLrM0520Maize18Dy</v>
      </c>
      <c r="M549" s="2" t="s">
        <v>3</v>
      </c>
      <c r="N549" s="2" t="s">
        <v>4</v>
      </c>
      <c r="O549" s="2" t="str">
        <f t="shared" si="36"/>
        <v>Maize root microbiome</v>
      </c>
      <c r="P549" s="23" t="s">
        <v>378</v>
      </c>
      <c r="Q549" s="2" t="s">
        <v>334</v>
      </c>
      <c r="R549" s="2" t="s">
        <v>141</v>
      </c>
      <c r="S549" s="2" t="s">
        <v>142</v>
      </c>
      <c r="T549" s="23" t="s">
        <v>335</v>
      </c>
      <c r="U549" s="23" t="s">
        <v>380</v>
      </c>
      <c r="V549" s="2" t="s">
        <v>381</v>
      </c>
      <c r="W549" t="s">
        <v>6498</v>
      </c>
      <c r="X549" t="s">
        <v>6499</v>
      </c>
      <c r="Y549" t="s">
        <v>6500</v>
      </c>
      <c r="Z549" t="s">
        <v>6501</v>
      </c>
      <c r="AA549" t="s">
        <v>4502</v>
      </c>
      <c r="AB549" t="s">
        <v>4503</v>
      </c>
      <c r="AC549">
        <v>1.8</v>
      </c>
    </row>
    <row r="550" spans="1:29" customFormat="1" ht="14.4" x14ac:dyDescent="0.55000000000000004">
      <c r="A550" s="2" t="str">
        <f t="shared" si="33"/>
        <v>SkLrM0521</v>
      </c>
      <c r="B550" s="1" t="s">
        <v>50</v>
      </c>
      <c r="C550" s="2" t="str">
        <f t="shared" si="34"/>
        <v>SkLrM0521</v>
      </c>
      <c r="D550" s="2" t="s">
        <v>1770</v>
      </c>
      <c r="E550" s="2" t="s">
        <v>211</v>
      </c>
      <c r="F550" s="2" t="s">
        <v>267</v>
      </c>
      <c r="G550" s="2" t="s">
        <v>1771</v>
      </c>
      <c r="H550" s="2" t="s">
        <v>1772</v>
      </c>
      <c r="I550" s="2">
        <v>18</v>
      </c>
      <c r="J550" s="2" t="s">
        <v>149</v>
      </c>
      <c r="K550" s="2" t="s">
        <v>333</v>
      </c>
      <c r="L550" s="2" t="str">
        <f t="shared" si="35"/>
        <v>SkLrM0521Maize18Dy</v>
      </c>
      <c r="M550" s="2" t="s">
        <v>3</v>
      </c>
      <c r="N550" s="2" t="s">
        <v>4</v>
      </c>
      <c r="O550" s="2" t="str">
        <f t="shared" si="36"/>
        <v>Maize root microbiome</v>
      </c>
      <c r="P550" s="23" t="s">
        <v>378</v>
      </c>
      <c r="Q550" s="2" t="s">
        <v>334</v>
      </c>
      <c r="R550" s="2" t="s">
        <v>141</v>
      </c>
      <c r="S550" s="2" t="s">
        <v>142</v>
      </c>
      <c r="T550" s="23" t="s">
        <v>335</v>
      </c>
      <c r="U550" s="23" t="s">
        <v>380</v>
      </c>
      <c r="V550" s="2" t="s">
        <v>381</v>
      </c>
      <c r="W550" t="s">
        <v>6502</v>
      </c>
      <c r="X550" t="s">
        <v>6503</v>
      </c>
      <c r="Y550" t="s">
        <v>6504</v>
      </c>
      <c r="Z550" t="s">
        <v>6505</v>
      </c>
      <c r="AA550" t="s">
        <v>4502</v>
      </c>
      <c r="AB550" t="s">
        <v>4503</v>
      </c>
      <c r="AC550">
        <v>1.83</v>
      </c>
    </row>
    <row r="551" spans="1:29" customFormat="1" ht="14.4" x14ac:dyDescent="0.55000000000000004">
      <c r="A551" s="2" t="str">
        <f t="shared" si="33"/>
        <v>SkLrM0522</v>
      </c>
      <c r="B551" s="1" t="s">
        <v>51</v>
      </c>
      <c r="C551" s="2" t="str">
        <f t="shared" si="34"/>
        <v>SkLrM0522</v>
      </c>
      <c r="D551" s="2" t="s">
        <v>1773</v>
      </c>
      <c r="E551" s="2" t="s">
        <v>211</v>
      </c>
      <c r="F551" s="2" t="s">
        <v>267</v>
      </c>
      <c r="G551" s="2" t="s">
        <v>1774</v>
      </c>
      <c r="H551" s="2" t="s">
        <v>1775</v>
      </c>
      <c r="I551" s="2">
        <v>18</v>
      </c>
      <c r="J551" s="2" t="s">
        <v>149</v>
      </c>
      <c r="K551" s="2" t="s">
        <v>333</v>
      </c>
      <c r="L551" s="2" t="str">
        <f t="shared" si="35"/>
        <v>SkLrM0522Maize18Dy</v>
      </c>
      <c r="M551" s="2" t="s">
        <v>3</v>
      </c>
      <c r="N551" s="2" t="s">
        <v>4</v>
      </c>
      <c r="O551" s="2" t="str">
        <f t="shared" si="36"/>
        <v>Maize root microbiome</v>
      </c>
      <c r="P551" s="23" t="s">
        <v>378</v>
      </c>
      <c r="Q551" s="2" t="s">
        <v>334</v>
      </c>
      <c r="R551" s="2" t="s">
        <v>141</v>
      </c>
      <c r="S551" s="2" t="s">
        <v>142</v>
      </c>
      <c r="T551" s="23" t="s">
        <v>335</v>
      </c>
      <c r="U551" s="23" t="s">
        <v>380</v>
      </c>
      <c r="V551" s="2" t="s">
        <v>381</v>
      </c>
      <c r="W551" t="s">
        <v>6506</v>
      </c>
      <c r="X551" t="s">
        <v>6507</v>
      </c>
      <c r="Y551" t="s">
        <v>4013</v>
      </c>
      <c r="Z551" t="s">
        <v>6508</v>
      </c>
      <c r="AA551" t="s">
        <v>4502</v>
      </c>
      <c r="AB551" t="s">
        <v>4503</v>
      </c>
      <c r="AC551">
        <v>1.77</v>
      </c>
    </row>
    <row r="552" spans="1:29" customFormat="1" ht="14.4" x14ac:dyDescent="0.55000000000000004">
      <c r="A552" s="2" t="str">
        <f t="shared" si="33"/>
        <v>SkLrM0523</v>
      </c>
      <c r="B552" s="1" t="s">
        <v>52</v>
      </c>
      <c r="C552" s="2" t="str">
        <f t="shared" si="34"/>
        <v>SkLrM0523</v>
      </c>
      <c r="D552" s="2" t="s">
        <v>1776</v>
      </c>
      <c r="E552" s="2" t="s">
        <v>211</v>
      </c>
      <c r="F552" s="2" t="s">
        <v>267</v>
      </c>
      <c r="G552" s="2" t="s">
        <v>1777</v>
      </c>
      <c r="H552" s="2" t="s">
        <v>1778</v>
      </c>
      <c r="I552" s="2">
        <v>18</v>
      </c>
      <c r="J552" s="2" t="s">
        <v>149</v>
      </c>
      <c r="K552" s="2" t="s">
        <v>333</v>
      </c>
      <c r="L552" s="2" t="str">
        <f t="shared" si="35"/>
        <v>SkLrM0523Maize18Dy</v>
      </c>
      <c r="M552" s="2" t="s">
        <v>3</v>
      </c>
      <c r="N552" s="2" t="s">
        <v>4</v>
      </c>
      <c r="O552" s="2" t="str">
        <f t="shared" si="36"/>
        <v>Maize root microbiome</v>
      </c>
      <c r="P552" s="23" t="s">
        <v>378</v>
      </c>
      <c r="Q552" s="2" t="s">
        <v>334</v>
      </c>
      <c r="R552" s="2" t="s">
        <v>141</v>
      </c>
      <c r="S552" s="2" t="s">
        <v>142</v>
      </c>
      <c r="T552" s="23" t="s">
        <v>335</v>
      </c>
      <c r="U552" s="23" t="s">
        <v>380</v>
      </c>
      <c r="V552" s="2" t="s">
        <v>381</v>
      </c>
      <c r="W552" t="s">
        <v>6509</v>
      </c>
      <c r="X552" t="s">
        <v>6510</v>
      </c>
      <c r="Y552" t="s">
        <v>6511</v>
      </c>
      <c r="Z552" t="s">
        <v>6512</v>
      </c>
      <c r="AA552" t="s">
        <v>4502</v>
      </c>
      <c r="AB552" t="s">
        <v>4503</v>
      </c>
      <c r="AC552">
        <v>2</v>
      </c>
    </row>
    <row r="553" spans="1:29" customFormat="1" ht="14.4" x14ac:dyDescent="0.55000000000000004">
      <c r="A553" s="2" t="str">
        <f t="shared" si="33"/>
        <v>SkLrM0524</v>
      </c>
      <c r="B553" s="1" t="s">
        <v>53</v>
      </c>
      <c r="C553" s="2" t="str">
        <f t="shared" si="34"/>
        <v>SkLrM0524</v>
      </c>
      <c r="D553" s="2" t="s">
        <v>1779</v>
      </c>
      <c r="E553" s="2" t="s">
        <v>211</v>
      </c>
      <c r="F553" s="2" t="s">
        <v>267</v>
      </c>
      <c r="G553" s="2" t="s">
        <v>1780</v>
      </c>
      <c r="H553" s="2" t="s">
        <v>1781</v>
      </c>
      <c r="I553" s="2">
        <v>18</v>
      </c>
      <c r="J553" s="2" t="s">
        <v>149</v>
      </c>
      <c r="K553" s="2" t="s">
        <v>333</v>
      </c>
      <c r="L553" s="2" t="str">
        <f t="shared" si="35"/>
        <v>SkLrM0524Maize18Dy</v>
      </c>
      <c r="M553" s="2" t="s">
        <v>3</v>
      </c>
      <c r="N553" s="2" t="s">
        <v>4</v>
      </c>
      <c r="O553" s="2" t="str">
        <f t="shared" si="36"/>
        <v>Maize root microbiome</v>
      </c>
      <c r="P553" s="23" t="s">
        <v>378</v>
      </c>
      <c r="Q553" s="2" t="s">
        <v>334</v>
      </c>
      <c r="R553" s="2" t="s">
        <v>141</v>
      </c>
      <c r="S553" s="2" t="s">
        <v>142</v>
      </c>
      <c r="T553" s="23" t="s">
        <v>335</v>
      </c>
      <c r="U553" s="23" t="s">
        <v>380</v>
      </c>
      <c r="V553" s="2" t="s">
        <v>381</v>
      </c>
      <c r="W553" t="s">
        <v>6513</v>
      </c>
      <c r="X553" t="s">
        <v>6514</v>
      </c>
      <c r="Y553" t="s">
        <v>6515</v>
      </c>
      <c r="Z553" t="s">
        <v>6516</v>
      </c>
      <c r="AA553" t="s">
        <v>4502</v>
      </c>
      <c r="AB553" t="s">
        <v>4503</v>
      </c>
      <c r="AC553">
        <v>1.8</v>
      </c>
    </row>
    <row r="554" spans="1:29" customFormat="1" ht="14.4" x14ac:dyDescent="0.55000000000000004">
      <c r="A554" s="2" t="str">
        <f t="shared" si="33"/>
        <v>SkLrM0525</v>
      </c>
      <c r="B554" s="1" t="s">
        <v>54</v>
      </c>
      <c r="C554" s="2" t="str">
        <f t="shared" si="34"/>
        <v>SkLrM0525</v>
      </c>
      <c r="D554" s="2" t="s">
        <v>1782</v>
      </c>
      <c r="E554" s="2" t="s">
        <v>211</v>
      </c>
      <c r="F554" s="2" t="s">
        <v>267</v>
      </c>
      <c r="G554" s="2" t="s">
        <v>1783</v>
      </c>
      <c r="H554" s="2" t="s">
        <v>1784</v>
      </c>
      <c r="I554" s="2">
        <v>18</v>
      </c>
      <c r="J554" s="2" t="s">
        <v>149</v>
      </c>
      <c r="K554" s="2" t="s">
        <v>333</v>
      </c>
      <c r="L554" s="2" t="str">
        <f t="shared" si="35"/>
        <v>SkLrM0525Maize18Dy</v>
      </c>
      <c r="M554" s="2" t="s">
        <v>3</v>
      </c>
      <c r="N554" s="2" t="s">
        <v>4</v>
      </c>
      <c r="O554" s="2" t="str">
        <f t="shared" si="36"/>
        <v>Maize root microbiome</v>
      </c>
      <c r="P554" s="23" t="s">
        <v>378</v>
      </c>
      <c r="Q554" s="2" t="s">
        <v>334</v>
      </c>
      <c r="R554" s="2" t="s">
        <v>141</v>
      </c>
      <c r="S554" s="2" t="s">
        <v>142</v>
      </c>
      <c r="T554" s="23" t="s">
        <v>335</v>
      </c>
      <c r="U554" s="23" t="s">
        <v>380</v>
      </c>
      <c r="V554" s="2" t="s">
        <v>381</v>
      </c>
      <c r="W554" t="s">
        <v>6517</v>
      </c>
      <c r="X554" t="s">
        <v>6518</v>
      </c>
      <c r="Y554" t="s">
        <v>6519</v>
      </c>
      <c r="Z554" t="s">
        <v>6520</v>
      </c>
      <c r="AA554" t="s">
        <v>4502</v>
      </c>
      <c r="AB554" t="s">
        <v>4503</v>
      </c>
      <c r="AC554">
        <v>2.2999999999999998</v>
      </c>
    </row>
    <row r="555" spans="1:29" customFormat="1" ht="14.4" x14ac:dyDescent="0.55000000000000004">
      <c r="A555" s="2" t="str">
        <f t="shared" si="33"/>
        <v>SkLrM0526</v>
      </c>
      <c r="B555" s="1" t="s">
        <v>55</v>
      </c>
      <c r="C555" s="2" t="str">
        <f t="shared" si="34"/>
        <v>SkLrM0526</v>
      </c>
      <c r="D555" s="2" t="s">
        <v>1785</v>
      </c>
      <c r="E555" s="2" t="s">
        <v>211</v>
      </c>
      <c r="F555" s="2" t="s">
        <v>267</v>
      </c>
      <c r="G555" s="2" t="s">
        <v>1786</v>
      </c>
      <c r="H555" s="2" t="s">
        <v>1787</v>
      </c>
      <c r="I555" s="2">
        <v>18</v>
      </c>
      <c r="J555" s="2" t="s">
        <v>149</v>
      </c>
      <c r="K555" s="2" t="s">
        <v>333</v>
      </c>
      <c r="L555" s="2" t="str">
        <f t="shared" si="35"/>
        <v>SkLrM0526Maize18Dy</v>
      </c>
      <c r="M555" s="2" t="s">
        <v>3</v>
      </c>
      <c r="N555" s="2" t="s">
        <v>4</v>
      </c>
      <c r="O555" s="2" t="str">
        <f t="shared" si="36"/>
        <v>Maize root microbiome</v>
      </c>
      <c r="P555" s="23" t="s">
        <v>378</v>
      </c>
      <c r="Q555" s="2" t="s">
        <v>334</v>
      </c>
      <c r="R555" s="2" t="s">
        <v>141</v>
      </c>
      <c r="S555" s="2" t="s">
        <v>142</v>
      </c>
      <c r="T555" s="23" t="s">
        <v>335</v>
      </c>
      <c r="U555" s="23" t="s">
        <v>380</v>
      </c>
      <c r="V555" s="2" t="s">
        <v>381</v>
      </c>
      <c r="W555" t="s">
        <v>6521</v>
      </c>
      <c r="X555" t="s">
        <v>6522</v>
      </c>
      <c r="Y555" t="s">
        <v>6523</v>
      </c>
      <c r="Z555" t="s">
        <v>6524</v>
      </c>
      <c r="AA555" t="s">
        <v>4502</v>
      </c>
      <c r="AB555" t="s">
        <v>4503</v>
      </c>
      <c r="AC555">
        <v>1.95</v>
      </c>
    </row>
    <row r="556" spans="1:29" customFormat="1" ht="14.4" x14ac:dyDescent="0.55000000000000004">
      <c r="A556" s="2" t="str">
        <f t="shared" si="33"/>
        <v>SkLrM0527</v>
      </c>
      <c r="B556" s="1" t="s">
        <v>56</v>
      </c>
      <c r="C556" s="2" t="str">
        <f t="shared" si="34"/>
        <v>SkLrM0527</v>
      </c>
      <c r="D556" s="2" t="s">
        <v>1788</v>
      </c>
      <c r="E556" s="2" t="s">
        <v>211</v>
      </c>
      <c r="F556" s="2" t="s">
        <v>267</v>
      </c>
      <c r="G556" s="2" t="s">
        <v>1789</v>
      </c>
      <c r="H556" s="2" t="s">
        <v>1790</v>
      </c>
      <c r="I556" s="2">
        <v>18</v>
      </c>
      <c r="J556" s="2" t="s">
        <v>149</v>
      </c>
      <c r="K556" s="2" t="s">
        <v>333</v>
      </c>
      <c r="L556" s="2" t="str">
        <f t="shared" si="35"/>
        <v>SkLrM0527Maize18Dy</v>
      </c>
      <c r="M556" s="2" t="s">
        <v>3</v>
      </c>
      <c r="N556" s="2" t="s">
        <v>4</v>
      </c>
      <c r="O556" s="2" t="str">
        <f t="shared" si="36"/>
        <v>Maize root microbiome</v>
      </c>
      <c r="P556" s="23" t="s">
        <v>378</v>
      </c>
      <c r="Q556" s="2" t="s">
        <v>334</v>
      </c>
      <c r="R556" s="2" t="s">
        <v>141</v>
      </c>
      <c r="S556" s="2" t="s">
        <v>142</v>
      </c>
      <c r="T556" s="23" t="s">
        <v>335</v>
      </c>
      <c r="U556" s="23" t="s">
        <v>380</v>
      </c>
      <c r="V556" s="2" t="s">
        <v>381</v>
      </c>
      <c r="W556" t="s">
        <v>6525</v>
      </c>
      <c r="X556" t="s">
        <v>6526</v>
      </c>
      <c r="Y556" t="s">
        <v>6527</v>
      </c>
      <c r="Z556" t="s">
        <v>6528</v>
      </c>
      <c r="AA556" t="s">
        <v>4502</v>
      </c>
      <c r="AB556" t="s">
        <v>4503</v>
      </c>
      <c r="AC556">
        <v>2.0499999999999998</v>
      </c>
    </row>
    <row r="557" spans="1:29" customFormat="1" ht="14.4" x14ac:dyDescent="0.55000000000000004">
      <c r="A557" s="2" t="str">
        <f t="shared" si="33"/>
        <v>SkLrM0528</v>
      </c>
      <c r="B557" s="1" t="s">
        <v>57</v>
      </c>
      <c r="C557" s="2" t="str">
        <f t="shared" si="34"/>
        <v>SkLrM0528</v>
      </c>
      <c r="D557" s="2" t="s">
        <v>1791</v>
      </c>
      <c r="E557" s="2" t="s">
        <v>211</v>
      </c>
      <c r="F557" s="2" t="s">
        <v>267</v>
      </c>
      <c r="G557" s="2" t="s">
        <v>1792</v>
      </c>
      <c r="H557" s="2" t="s">
        <v>1793</v>
      </c>
      <c r="I557" s="2">
        <v>18</v>
      </c>
      <c r="J557" s="2" t="s">
        <v>149</v>
      </c>
      <c r="K557" s="2" t="s">
        <v>333</v>
      </c>
      <c r="L557" s="2" t="str">
        <f t="shared" si="35"/>
        <v>SkLrM0528Maize18Dy</v>
      </c>
      <c r="M557" s="2" t="s">
        <v>3</v>
      </c>
      <c r="N557" s="2" t="s">
        <v>4</v>
      </c>
      <c r="O557" s="2" t="str">
        <f t="shared" si="36"/>
        <v>Maize root microbiome</v>
      </c>
      <c r="P557" s="23" t="s">
        <v>378</v>
      </c>
      <c r="Q557" s="2" t="s">
        <v>334</v>
      </c>
      <c r="R557" s="2" t="s">
        <v>141</v>
      </c>
      <c r="S557" s="2" t="s">
        <v>142</v>
      </c>
      <c r="T557" s="23" t="s">
        <v>335</v>
      </c>
      <c r="U557" s="23" t="s">
        <v>380</v>
      </c>
      <c r="V557" s="2" t="s">
        <v>381</v>
      </c>
      <c r="W557" t="s">
        <v>6529</v>
      </c>
      <c r="X557" t="s">
        <v>6530</v>
      </c>
      <c r="Y557" t="s">
        <v>3846</v>
      </c>
      <c r="Z557" t="s">
        <v>6531</v>
      </c>
      <c r="AA557" t="s">
        <v>4502</v>
      </c>
      <c r="AB557" t="s">
        <v>4503</v>
      </c>
      <c r="AC557">
        <v>2</v>
      </c>
    </row>
    <row r="558" spans="1:29" customFormat="1" ht="14.4" x14ac:dyDescent="0.55000000000000004">
      <c r="A558" s="2" t="str">
        <f t="shared" si="33"/>
        <v>SkLrM0529</v>
      </c>
      <c r="B558" s="1" t="s">
        <v>58</v>
      </c>
      <c r="C558" s="2" t="str">
        <f t="shared" si="34"/>
        <v>SkLrM0529</v>
      </c>
      <c r="D558" s="2" t="s">
        <v>1794</v>
      </c>
      <c r="E558" s="2" t="s">
        <v>211</v>
      </c>
      <c r="F558" s="2" t="s">
        <v>267</v>
      </c>
      <c r="G558" s="2" t="s">
        <v>1795</v>
      </c>
      <c r="H558" s="2" t="s">
        <v>1796</v>
      </c>
      <c r="I558" s="2">
        <v>18</v>
      </c>
      <c r="J558" s="2" t="s">
        <v>149</v>
      </c>
      <c r="K558" s="2" t="s">
        <v>333</v>
      </c>
      <c r="L558" s="2" t="str">
        <f t="shared" si="35"/>
        <v>SkLrM0529Maize18Dy</v>
      </c>
      <c r="M558" s="2" t="s">
        <v>3</v>
      </c>
      <c r="N558" s="2" t="s">
        <v>4</v>
      </c>
      <c r="O558" s="2" t="str">
        <f t="shared" si="36"/>
        <v>Maize root microbiome</v>
      </c>
      <c r="P558" s="23" t="s">
        <v>378</v>
      </c>
      <c r="Q558" s="2" t="s">
        <v>334</v>
      </c>
      <c r="R558" s="2" t="s">
        <v>141</v>
      </c>
      <c r="S558" s="2" t="s">
        <v>142</v>
      </c>
      <c r="T558" s="23" t="s">
        <v>335</v>
      </c>
      <c r="U558" s="23" t="s">
        <v>380</v>
      </c>
      <c r="V558" s="2" t="s">
        <v>381</v>
      </c>
      <c r="W558" t="s">
        <v>6532</v>
      </c>
      <c r="X558" t="s">
        <v>6533</v>
      </c>
      <c r="Y558" t="s">
        <v>6534</v>
      </c>
      <c r="Z558" t="s">
        <v>6535</v>
      </c>
      <c r="AA558" t="s">
        <v>4502</v>
      </c>
      <c r="AB558" t="s">
        <v>4503</v>
      </c>
      <c r="AC558">
        <v>1.8</v>
      </c>
    </row>
    <row r="559" spans="1:29" customFormat="1" ht="14.4" x14ac:dyDescent="0.55000000000000004">
      <c r="A559" s="2" t="str">
        <f t="shared" si="33"/>
        <v>SkLrM0530</v>
      </c>
      <c r="B559" s="1" t="s">
        <v>59</v>
      </c>
      <c r="C559" s="2" t="str">
        <f t="shared" si="34"/>
        <v>SkLrM0530</v>
      </c>
      <c r="D559" s="2" t="s">
        <v>1797</v>
      </c>
      <c r="E559" s="2" t="s">
        <v>211</v>
      </c>
      <c r="F559" s="2" t="s">
        <v>267</v>
      </c>
      <c r="G559" s="2" t="s">
        <v>1798</v>
      </c>
      <c r="H559" s="2" t="s">
        <v>1799</v>
      </c>
      <c r="I559" s="2">
        <v>18</v>
      </c>
      <c r="J559" s="2" t="s">
        <v>149</v>
      </c>
      <c r="K559" s="2" t="s">
        <v>333</v>
      </c>
      <c r="L559" s="2" t="str">
        <f t="shared" si="35"/>
        <v>SkLrM0530Maize18Dy</v>
      </c>
      <c r="M559" s="2" t="s">
        <v>3</v>
      </c>
      <c r="N559" s="2" t="s">
        <v>4</v>
      </c>
      <c r="O559" s="2" t="str">
        <f t="shared" si="36"/>
        <v>Maize root microbiome</v>
      </c>
      <c r="P559" s="23" t="s">
        <v>378</v>
      </c>
      <c r="Q559" s="2" t="s">
        <v>334</v>
      </c>
      <c r="R559" s="2" t="s">
        <v>141</v>
      </c>
      <c r="S559" s="2" t="s">
        <v>142</v>
      </c>
      <c r="T559" s="23" t="s">
        <v>335</v>
      </c>
      <c r="U559" s="23" t="s">
        <v>380</v>
      </c>
      <c r="V559" s="2" t="s">
        <v>381</v>
      </c>
      <c r="W559" t="s">
        <v>6536</v>
      </c>
      <c r="X559" t="s">
        <v>6537</v>
      </c>
      <c r="Y559" t="s">
        <v>6538</v>
      </c>
      <c r="Z559" t="s">
        <v>6539</v>
      </c>
      <c r="AA559" t="s">
        <v>4502</v>
      </c>
      <c r="AB559" t="s">
        <v>4503</v>
      </c>
      <c r="AC559">
        <v>1.85</v>
      </c>
    </row>
    <row r="560" spans="1:29" customFormat="1" ht="14.4" x14ac:dyDescent="0.55000000000000004">
      <c r="A560" s="2" t="str">
        <f t="shared" si="33"/>
        <v>SkLrM0531</v>
      </c>
      <c r="B560" s="1" t="s">
        <v>60</v>
      </c>
      <c r="C560" s="2" t="str">
        <f t="shared" si="34"/>
        <v>SkLrM0531</v>
      </c>
      <c r="D560" s="2" t="s">
        <v>1800</v>
      </c>
      <c r="E560" s="2" t="s">
        <v>211</v>
      </c>
      <c r="F560" s="2" t="s">
        <v>267</v>
      </c>
      <c r="G560" s="2" t="s">
        <v>1801</v>
      </c>
      <c r="H560" s="2" t="s">
        <v>1802</v>
      </c>
      <c r="I560" s="2">
        <v>18</v>
      </c>
      <c r="J560" s="2" t="s">
        <v>149</v>
      </c>
      <c r="K560" s="2" t="s">
        <v>333</v>
      </c>
      <c r="L560" s="2" t="str">
        <f t="shared" si="35"/>
        <v>SkLrM0531Maize18Dy</v>
      </c>
      <c r="M560" s="2" t="s">
        <v>3</v>
      </c>
      <c r="N560" s="2" t="s">
        <v>4</v>
      </c>
      <c r="O560" s="2" t="str">
        <f t="shared" si="36"/>
        <v>Maize root microbiome</v>
      </c>
      <c r="P560" s="23" t="s">
        <v>378</v>
      </c>
      <c r="Q560" s="2" t="s">
        <v>334</v>
      </c>
      <c r="R560" s="2" t="s">
        <v>141</v>
      </c>
      <c r="S560" s="2" t="s">
        <v>142</v>
      </c>
      <c r="T560" s="23" t="s">
        <v>335</v>
      </c>
      <c r="U560" s="23" t="s">
        <v>380</v>
      </c>
      <c r="V560" s="2" t="s">
        <v>381</v>
      </c>
      <c r="W560" t="s">
        <v>6540</v>
      </c>
      <c r="X560" t="s">
        <v>6541</v>
      </c>
      <c r="Y560" t="s">
        <v>6542</v>
      </c>
      <c r="Z560" t="s">
        <v>6543</v>
      </c>
      <c r="AA560" t="s">
        <v>4502</v>
      </c>
      <c r="AB560" t="s">
        <v>4503</v>
      </c>
      <c r="AC560">
        <v>1.9</v>
      </c>
    </row>
    <row r="561" spans="1:29" customFormat="1" ht="14.4" x14ac:dyDescent="0.55000000000000004">
      <c r="A561" s="2" t="str">
        <f t="shared" si="33"/>
        <v>SkLrM0532</v>
      </c>
      <c r="B561" s="1" t="s">
        <v>61</v>
      </c>
      <c r="C561" s="2" t="str">
        <f t="shared" si="34"/>
        <v>SkLrM0532</v>
      </c>
      <c r="D561" s="2" t="s">
        <v>1803</v>
      </c>
      <c r="E561" s="2" t="s">
        <v>211</v>
      </c>
      <c r="F561" s="2" t="s">
        <v>267</v>
      </c>
      <c r="G561" s="2" t="s">
        <v>1804</v>
      </c>
      <c r="H561" s="2" t="s">
        <v>1805</v>
      </c>
      <c r="I561" s="2">
        <v>18</v>
      </c>
      <c r="J561" s="2" t="s">
        <v>149</v>
      </c>
      <c r="K561" s="2" t="s">
        <v>333</v>
      </c>
      <c r="L561" s="2" t="str">
        <f t="shared" si="35"/>
        <v>SkLrM0532Maize18Dy</v>
      </c>
      <c r="M561" s="2" t="s">
        <v>3</v>
      </c>
      <c r="N561" s="2" t="s">
        <v>4</v>
      </c>
      <c r="O561" s="2" t="str">
        <f t="shared" si="36"/>
        <v>Maize root microbiome</v>
      </c>
      <c r="P561" s="23" t="s">
        <v>378</v>
      </c>
      <c r="Q561" s="2" t="s">
        <v>334</v>
      </c>
      <c r="R561" s="2" t="s">
        <v>141</v>
      </c>
      <c r="S561" s="2" t="s">
        <v>142</v>
      </c>
      <c r="T561" s="23" t="s">
        <v>335</v>
      </c>
      <c r="U561" s="23" t="s">
        <v>380</v>
      </c>
      <c r="V561" s="2" t="s">
        <v>381</v>
      </c>
      <c r="W561" t="s">
        <v>6544</v>
      </c>
      <c r="X561" t="s">
        <v>6545</v>
      </c>
      <c r="Y561" t="s">
        <v>6546</v>
      </c>
      <c r="Z561" t="s">
        <v>6547</v>
      </c>
      <c r="AA561" t="s">
        <v>4502</v>
      </c>
      <c r="AB561" t="s">
        <v>4503</v>
      </c>
      <c r="AC561">
        <v>1.93</v>
      </c>
    </row>
    <row r="562" spans="1:29" customFormat="1" ht="14.4" x14ac:dyDescent="0.55000000000000004">
      <c r="A562" s="2" t="str">
        <f t="shared" si="33"/>
        <v>SkLrM0533</v>
      </c>
      <c r="B562" s="1" t="s">
        <v>62</v>
      </c>
      <c r="C562" s="2" t="str">
        <f t="shared" si="34"/>
        <v>SkLrM0533</v>
      </c>
      <c r="D562" s="2" t="s">
        <v>1806</v>
      </c>
      <c r="E562" s="2" t="s">
        <v>211</v>
      </c>
      <c r="F562" s="2" t="s">
        <v>267</v>
      </c>
      <c r="G562" s="2" t="s">
        <v>1807</v>
      </c>
      <c r="H562" s="2" t="s">
        <v>1808</v>
      </c>
      <c r="I562" s="2">
        <v>18</v>
      </c>
      <c r="J562" s="2" t="s">
        <v>149</v>
      </c>
      <c r="K562" s="2" t="s">
        <v>333</v>
      </c>
      <c r="L562" s="2" t="str">
        <f t="shared" si="35"/>
        <v>SkLrM0533Maize18Dy</v>
      </c>
      <c r="M562" s="2" t="s">
        <v>3</v>
      </c>
      <c r="N562" s="2" t="s">
        <v>4</v>
      </c>
      <c r="O562" s="2" t="str">
        <f t="shared" si="36"/>
        <v>Maize root microbiome</v>
      </c>
      <c r="P562" s="23" t="s">
        <v>378</v>
      </c>
      <c r="Q562" s="2" t="s">
        <v>334</v>
      </c>
      <c r="R562" s="2" t="s">
        <v>141</v>
      </c>
      <c r="S562" s="2" t="s">
        <v>142</v>
      </c>
      <c r="T562" s="23" t="s">
        <v>335</v>
      </c>
      <c r="U562" s="23" t="s">
        <v>380</v>
      </c>
      <c r="V562" s="2" t="s">
        <v>381</v>
      </c>
      <c r="W562" t="s">
        <v>6548</v>
      </c>
      <c r="X562" t="s">
        <v>6549</v>
      </c>
      <c r="Y562" t="s">
        <v>6550</v>
      </c>
      <c r="Z562" t="s">
        <v>6551</v>
      </c>
      <c r="AA562" t="s">
        <v>4502</v>
      </c>
      <c r="AB562" t="s">
        <v>4503</v>
      </c>
      <c r="AC562">
        <v>1.6</v>
      </c>
    </row>
    <row r="563" spans="1:29" customFormat="1" ht="14.4" x14ac:dyDescent="0.55000000000000004">
      <c r="A563" s="2" t="str">
        <f t="shared" si="33"/>
        <v>SkLrM0534</v>
      </c>
      <c r="B563" s="1" t="s">
        <v>63</v>
      </c>
      <c r="C563" s="2" t="str">
        <f t="shared" si="34"/>
        <v>SkLrM0534</v>
      </c>
      <c r="D563" s="2" t="s">
        <v>1809</v>
      </c>
      <c r="E563" s="2" t="s">
        <v>211</v>
      </c>
      <c r="F563" s="2" t="s">
        <v>267</v>
      </c>
      <c r="G563" s="2" t="s">
        <v>1810</v>
      </c>
      <c r="H563" s="2" t="s">
        <v>1811</v>
      </c>
      <c r="I563" s="2">
        <v>18</v>
      </c>
      <c r="J563" s="2" t="s">
        <v>149</v>
      </c>
      <c r="K563" s="2" t="s">
        <v>333</v>
      </c>
      <c r="L563" s="2" t="str">
        <f t="shared" si="35"/>
        <v>SkLrM0534Maize18Dy</v>
      </c>
      <c r="M563" s="2" t="s">
        <v>3</v>
      </c>
      <c r="N563" s="2" t="s">
        <v>4</v>
      </c>
      <c r="O563" s="2" t="str">
        <f t="shared" si="36"/>
        <v>Maize root microbiome</v>
      </c>
      <c r="P563" s="23" t="s">
        <v>378</v>
      </c>
      <c r="Q563" s="2" t="s">
        <v>334</v>
      </c>
      <c r="R563" s="2" t="s">
        <v>141</v>
      </c>
      <c r="S563" s="2" t="s">
        <v>142</v>
      </c>
      <c r="T563" s="23" t="s">
        <v>335</v>
      </c>
      <c r="U563" s="23" t="s">
        <v>380</v>
      </c>
      <c r="V563" s="2" t="s">
        <v>381</v>
      </c>
      <c r="W563" t="s">
        <v>6552</v>
      </c>
      <c r="X563" t="s">
        <v>6553</v>
      </c>
      <c r="Y563" t="s">
        <v>6554</v>
      </c>
      <c r="Z563" t="s">
        <v>6555</v>
      </c>
      <c r="AA563" t="s">
        <v>4502</v>
      </c>
      <c r="AB563" t="s">
        <v>4503</v>
      </c>
      <c r="AC563">
        <v>1.83</v>
      </c>
    </row>
    <row r="564" spans="1:29" customFormat="1" ht="14.4" x14ac:dyDescent="0.55000000000000004">
      <c r="A564" s="2" t="str">
        <f t="shared" si="33"/>
        <v>SkLrM0535</v>
      </c>
      <c r="B564" s="1" t="s">
        <v>64</v>
      </c>
      <c r="C564" s="2" t="str">
        <f t="shared" si="34"/>
        <v>SkLrM0535</v>
      </c>
      <c r="D564" s="2" t="s">
        <v>1812</v>
      </c>
      <c r="E564" s="2" t="s">
        <v>211</v>
      </c>
      <c r="F564" s="2" t="s">
        <v>267</v>
      </c>
      <c r="G564" s="2" t="s">
        <v>1813</v>
      </c>
      <c r="H564" s="2" t="s">
        <v>1814</v>
      </c>
      <c r="I564" s="2">
        <v>18</v>
      </c>
      <c r="J564" s="2" t="s">
        <v>149</v>
      </c>
      <c r="K564" s="2" t="s">
        <v>333</v>
      </c>
      <c r="L564" s="2" t="str">
        <f t="shared" si="35"/>
        <v>SkLrM0535Maize18Dy</v>
      </c>
      <c r="M564" s="2" t="s">
        <v>3</v>
      </c>
      <c r="N564" s="2" t="s">
        <v>4</v>
      </c>
      <c r="O564" s="2" t="str">
        <f t="shared" si="36"/>
        <v>Maize root microbiome</v>
      </c>
      <c r="P564" s="23" t="s">
        <v>378</v>
      </c>
      <c r="Q564" s="2" t="s">
        <v>334</v>
      </c>
      <c r="R564" s="2" t="s">
        <v>141</v>
      </c>
      <c r="S564" s="2" t="s">
        <v>142</v>
      </c>
      <c r="T564" s="23" t="s">
        <v>335</v>
      </c>
      <c r="U564" s="23" t="s">
        <v>380</v>
      </c>
      <c r="V564" s="2" t="s">
        <v>381</v>
      </c>
      <c r="W564" t="s">
        <v>6556</v>
      </c>
      <c r="X564" t="s">
        <v>6557</v>
      </c>
      <c r="Y564" t="s">
        <v>4181</v>
      </c>
      <c r="Z564" t="s">
        <v>6558</v>
      </c>
      <c r="AA564" t="s">
        <v>4502</v>
      </c>
      <c r="AB564" t="s">
        <v>4503</v>
      </c>
      <c r="AC564">
        <v>0</v>
      </c>
    </row>
    <row r="565" spans="1:29" customFormat="1" ht="14.4" x14ac:dyDescent="0.55000000000000004">
      <c r="A565" s="2" t="str">
        <f t="shared" si="33"/>
        <v>SkLrM0536</v>
      </c>
      <c r="B565" s="1" t="s">
        <v>65</v>
      </c>
      <c r="C565" s="2" t="str">
        <f t="shared" si="34"/>
        <v>SkLrM0536</v>
      </c>
      <c r="D565" s="2" t="s">
        <v>1815</v>
      </c>
      <c r="E565" s="2" t="s">
        <v>211</v>
      </c>
      <c r="F565" s="2" t="s">
        <v>267</v>
      </c>
      <c r="G565" s="2" t="s">
        <v>1816</v>
      </c>
      <c r="H565" s="2" t="s">
        <v>1817</v>
      </c>
      <c r="I565" s="2">
        <v>18</v>
      </c>
      <c r="J565" s="2" t="s">
        <v>149</v>
      </c>
      <c r="K565" s="2" t="s">
        <v>333</v>
      </c>
      <c r="L565" s="2" t="str">
        <f t="shared" si="35"/>
        <v>SkLrM0536Maize18Dy</v>
      </c>
      <c r="M565" s="2" t="s">
        <v>3</v>
      </c>
      <c r="N565" s="2" t="s">
        <v>4</v>
      </c>
      <c r="O565" s="2" t="str">
        <f t="shared" si="36"/>
        <v>Maize root microbiome</v>
      </c>
      <c r="P565" s="23" t="s">
        <v>378</v>
      </c>
      <c r="Q565" s="2" t="s">
        <v>334</v>
      </c>
      <c r="R565" s="2" t="s">
        <v>141</v>
      </c>
      <c r="S565" s="2" t="s">
        <v>142</v>
      </c>
      <c r="T565" s="23" t="s">
        <v>335</v>
      </c>
      <c r="U565" s="23" t="s">
        <v>380</v>
      </c>
      <c r="V565" s="2" t="s">
        <v>381</v>
      </c>
      <c r="W565" t="s">
        <v>6559</v>
      </c>
      <c r="X565" t="s">
        <v>6560</v>
      </c>
      <c r="Y565" t="s">
        <v>6561</v>
      </c>
      <c r="Z565" t="s">
        <v>6562</v>
      </c>
      <c r="AA565" t="s">
        <v>4502</v>
      </c>
      <c r="AB565" t="s">
        <v>4503</v>
      </c>
      <c r="AC565">
        <v>1.55</v>
      </c>
    </row>
    <row r="566" spans="1:29" customFormat="1" ht="14.4" x14ac:dyDescent="0.55000000000000004">
      <c r="A566" s="2" t="str">
        <f t="shared" si="33"/>
        <v>SkLrM0537</v>
      </c>
      <c r="B566" s="1" t="s">
        <v>66</v>
      </c>
      <c r="C566" s="2" t="str">
        <f t="shared" si="34"/>
        <v>SkLrM0537</v>
      </c>
      <c r="D566" s="2" t="s">
        <v>1818</v>
      </c>
      <c r="E566" s="2" t="s">
        <v>211</v>
      </c>
      <c r="F566" s="2" t="s">
        <v>267</v>
      </c>
      <c r="G566" s="2" t="s">
        <v>1819</v>
      </c>
      <c r="H566" s="2" t="s">
        <v>1820</v>
      </c>
      <c r="I566" s="2">
        <v>18</v>
      </c>
      <c r="J566" s="2" t="s">
        <v>149</v>
      </c>
      <c r="K566" s="2" t="s">
        <v>333</v>
      </c>
      <c r="L566" s="2" t="str">
        <f t="shared" si="35"/>
        <v>SkLrM0537Maize18Dy</v>
      </c>
      <c r="M566" s="2" t="s">
        <v>3</v>
      </c>
      <c r="N566" s="2" t="s">
        <v>4</v>
      </c>
      <c r="O566" s="2" t="str">
        <f t="shared" si="36"/>
        <v>Maize root microbiome</v>
      </c>
      <c r="P566" s="23" t="s">
        <v>378</v>
      </c>
      <c r="Q566" s="2" t="s">
        <v>334</v>
      </c>
      <c r="R566" s="2" t="s">
        <v>141</v>
      </c>
      <c r="S566" s="2" t="s">
        <v>142</v>
      </c>
      <c r="T566" s="23" t="s">
        <v>335</v>
      </c>
      <c r="U566" s="23" t="s">
        <v>380</v>
      </c>
      <c r="V566" s="2" t="s">
        <v>381</v>
      </c>
      <c r="W566" t="s">
        <v>6563</v>
      </c>
      <c r="X566" t="s">
        <v>6564</v>
      </c>
      <c r="Y566" t="s">
        <v>6565</v>
      </c>
      <c r="Z566" t="s">
        <v>6566</v>
      </c>
      <c r="AA566" t="s">
        <v>4502</v>
      </c>
      <c r="AB566" t="s">
        <v>4503</v>
      </c>
      <c r="AC566">
        <v>1.75</v>
      </c>
    </row>
    <row r="567" spans="1:29" customFormat="1" ht="14.4" x14ac:dyDescent="0.55000000000000004">
      <c r="A567" s="2" t="str">
        <f t="shared" si="33"/>
        <v>SkLrM0538</v>
      </c>
      <c r="B567" s="1" t="s">
        <v>67</v>
      </c>
      <c r="C567" s="2" t="str">
        <f t="shared" si="34"/>
        <v>SkLrM0538</v>
      </c>
      <c r="D567" s="2" t="s">
        <v>1821</v>
      </c>
      <c r="E567" s="2" t="s">
        <v>211</v>
      </c>
      <c r="F567" s="2" t="s">
        <v>267</v>
      </c>
      <c r="G567" s="2" t="s">
        <v>1822</v>
      </c>
      <c r="H567" s="2" t="s">
        <v>1823</v>
      </c>
      <c r="I567" s="2">
        <v>18</v>
      </c>
      <c r="J567" s="2" t="s">
        <v>149</v>
      </c>
      <c r="K567" s="2" t="s">
        <v>333</v>
      </c>
      <c r="L567" s="2" t="str">
        <f t="shared" si="35"/>
        <v>SkLrM0538Maize18Dy</v>
      </c>
      <c r="M567" s="2" t="s">
        <v>3</v>
      </c>
      <c r="N567" s="2" t="s">
        <v>4</v>
      </c>
      <c r="O567" s="2" t="str">
        <f t="shared" si="36"/>
        <v>Maize root microbiome</v>
      </c>
      <c r="P567" s="23" t="s">
        <v>378</v>
      </c>
      <c r="Q567" s="2" t="s">
        <v>334</v>
      </c>
      <c r="R567" s="2" t="s">
        <v>141</v>
      </c>
      <c r="S567" s="2" t="s">
        <v>142</v>
      </c>
      <c r="T567" s="23" t="s">
        <v>335</v>
      </c>
      <c r="U567" s="23" t="s">
        <v>380</v>
      </c>
      <c r="V567" s="2" t="s">
        <v>381</v>
      </c>
      <c r="W567" t="s">
        <v>6567</v>
      </c>
      <c r="X567" t="s">
        <v>6568</v>
      </c>
      <c r="Y567" t="s">
        <v>6569</v>
      </c>
      <c r="Z567" t="s">
        <v>6570</v>
      </c>
      <c r="AA567" t="s">
        <v>4502</v>
      </c>
      <c r="AB567" t="s">
        <v>4503</v>
      </c>
      <c r="AC567">
        <v>1.55</v>
      </c>
    </row>
    <row r="568" spans="1:29" customFormat="1" ht="14.4" x14ac:dyDescent="0.55000000000000004">
      <c r="A568" s="2" t="str">
        <f t="shared" si="33"/>
        <v>SkLrM0539</v>
      </c>
      <c r="B568" s="1" t="s">
        <v>68</v>
      </c>
      <c r="C568" s="2" t="str">
        <f t="shared" si="34"/>
        <v>SkLrM0539</v>
      </c>
      <c r="D568" s="2" t="s">
        <v>1824</v>
      </c>
      <c r="E568" s="2" t="s">
        <v>211</v>
      </c>
      <c r="F568" s="2" t="s">
        <v>267</v>
      </c>
      <c r="G568" s="2" t="s">
        <v>1825</v>
      </c>
      <c r="H568" s="2" t="s">
        <v>1826</v>
      </c>
      <c r="I568" s="2">
        <v>18</v>
      </c>
      <c r="J568" s="2" t="s">
        <v>149</v>
      </c>
      <c r="K568" s="2" t="s">
        <v>333</v>
      </c>
      <c r="L568" s="2" t="str">
        <f t="shared" si="35"/>
        <v>SkLrM0539Maize18Dy</v>
      </c>
      <c r="M568" s="2" t="s">
        <v>3</v>
      </c>
      <c r="N568" s="2" t="s">
        <v>4</v>
      </c>
      <c r="O568" s="2" t="str">
        <f t="shared" si="36"/>
        <v>Maize root microbiome</v>
      </c>
      <c r="P568" s="23" t="s">
        <v>378</v>
      </c>
      <c r="Q568" s="2" t="s">
        <v>334</v>
      </c>
      <c r="R568" s="2" t="s">
        <v>141</v>
      </c>
      <c r="S568" s="2" t="s">
        <v>142</v>
      </c>
      <c r="T568" s="23" t="s">
        <v>335</v>
      </c>
      <c r="U568" s="23" t="s">
        <v>380</v>
      </c>
      <c r="V568" s="2" t="s">
        <v>381</v>
      </c>
      <c r="W568" t="s">
        <v>6571</v>
      </c>
      <c r="X568" t="s">
        <v>6572</v>
      </c>
      <c r="Y568" t="s">
        <v>6573</v>
      </c>
      <c r="Z568" t="s">
        <v>6574</v>
      </c>
      <c r="AA568" t="s">
        <v>4502</v>
      </c>
      <c r="AB568" t="s">
        <v>4503</v>
      </c>
      <c r="AC568">
        <v>1.88</v>
      </c>
    </row>
    <row r="569" spans="1:29" customFormat="1" ht="14.4" x14ac:dyDescent="0.55000000000000004">
      <c r="A569" s="2" t="str">
        <f t="shared" si="33"/>
        <v>SkLrM0540</v>
      </c>
      <c r="B569" s="1" t="s">
        <v>69</v>
      </c>
      <c r="C569" s="2" t="str">
        <f t="shared" si="34"/>
        <v>SkLrM0540</v>
      </c>
      <c r="D569" s="2" t="s">
        <v>1827</v>
      </c>
      <c r="E569" s="2" t="s">
        <v>211</v>
      </c>
      <c r="F569" s="2" t="s">
        <v>267</v>
      </c>
      <c r="G569" s="2" t="s">
        <v>1828</v>
      </c>
      <c r="H569" s="2" t="s">
        <v>1829</v>
      </c>
      <c r="I569" s="2">
        <v>18</v>
      </c>
      <c r="J569" s="2" t="s">
        <v>149</v>
      </c>
      <c r="K569" s="2" t="s">
        <v>333</v>
      </c>
      <c r="L569" s="2" t="str">
        <f t="shared" si="35"/>
        <v>SkLrM0540Maize18Dy</v>
      </c>
      <c r="M569" s="2" t="s">
        <v>3</v>
      </c>
      <c r="N569" s="2" t="s">
        <v>4</v>
      </c>
      <c r="O569" s="2" t="str">
        <f t="shared" si="36"/>
        <v>Maize root microbiome</v>
      </c>
      <c r="P569" s="23" t="s">
        <v>378</v>
      </c>
      <c r="Q569" s="2" t="s">
        <v>334</v>
      </c>
      <c r="R569" s="2" t="s">
        <v>141</v>
      </c>
      <c r="S569" s="2" t="s">
        <v>142</v>
      </c>
      <c r="T569" s="23" t="s">
        <v>335</v>
      </c>
      <c r="U569" s="23" t="s">
        <v>380</v>
      </c>
      <c r="V569" s="2" t="s">
        <v>381</v>
      </c>
      <c r="W569" t="s">
        <v>6575</v>
      </c>
      <c r="X569" t="s">
        <v>6576</v>
      </c>
      <c r="Y569" t="s">
        <v>6577</v>
      </c>
      <c r="Z569" t="s">
        <v>6578</v>
      </c>
      <c r="AA569" t="s">
        <v>4502</v>
      </c>
      <c r="AB569" t="s">
        <v>4503</v>
      </c>
      <c r="AC569">
        <v>2.08</v>
      </c>
    </row>
    <row r="570" spans="1:29" customFormat="1" x14ac:dyDescent="0.5"/>
    <row r="571" spans="1:29" customFormat="1" x14ac:dyDescent="0.5">
      <c r="A571" t="s">
        <v>1830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9" customFormat="1" x14ac:dyDescent="0.5">
      <c r="A572" s="2" t="s">
        <v>273</v>
      </c>
      <c r="B572" s="2" t="s">
        <v>7</v>
      </c>
      <c r="C572" s="2" t="s">
        <v>70</v>
      </c>
      <c r="D572" s="2" t="s">
        <v>81</v>
      </c>
      <c r="E572" s="2" t="s">
        <v>5</v>
      </c>
      <c r="F572" s="2" t="s">
        <v>212</v>
      </c>
      <c r="G572" s="2" t="s">
        <v>2</v>
      </c>
      <c r="H572" s="2" t="s">
        <v>82</v>
      </c>
      <c r="I572" s="2" t="s">
        <v>150</v>
      </c>
      <c r="J572" s="2" t="s">
        <v>148</v>
      </c>
      <c r="K572" s="2" t="s">
        <v>6</v>
      </c>
      <c r="L572" s="2" t="s">
        <v>80</v>
      </c>
      <c r="M572" s="2" t="s">
        <v>0</v>
      </c>
      <c r="N572" s="2" t="s">
        <v>1</v>
      </c>
      <c r="O572" s="22" t="s">
        <v>133</v>
      </c>
      <c r="P572" s="22" t="s">
        <v>134</v>
      </c>
      <c r="Q572" s="22" t="s">
        <v>135</v>
      </c>
      <c r="R572" s="22" t="s">
        <v>136</v>
      </c>
      <c r="S572" s="22" t="s">
        <v>137</v>
      </c>
      <c r="T572" s="22" t="s">
        <v>138</v>
      </c>
      <c r="U572" s="22" t="s">
        <v>139</v>
      </c>
      <c r="V572" s="22" t="s">
        <v>140</v>
      </c>
      <c r="W572" t="s">
        <v>4491</v>
      </c>
      <c r="X572" t="s">
        <v>4492</v>
      </c>
      <c r="Y572" t="s">
        <v>4493</v>
      </c>
      <c r="Z572" t="s">
        <v>4494</v>
      </c>
      <c r="AA572" t="s">
        <v>4495</v>
      </c>
      <c r="AB572" t="s">
        <v>4496</v>
      </c>
      <c r="AC572" s="2" t="s">
        <v>4497</v>
      </c>
    </row>
    <row r="573" spans="1:29" customFormat="1" ht="14.4" x14ac:dyDescent="0.55000000000000004">
      <c r="A573" s="2" t="str">
        <f>CONCATENATE(C573)</f>
        <v>SkLrM0541</v>
      </c>
      <c r="B573" s="1" t="s">
        <v>10</v>
      </c>
      <c r="C573" s="2" t="str">
        <f>CONCATENATE(F573,E573,D573)</f>
        <v>SkLrM0541</v>
      </c>
      <c r="D573" s="2" t="s">
        <v>1831</v>
      </c>
      <c r="E573" s="2" t="s">
        <v>211</v>
      </c>
      <c r="F573" s="2" t="s">
        <v>267</v>
      </c>
      <c r="G573" s="2" t="s">
        <v>1832</v>
      </c>
      <c r="H573" s="2" t="s">
        <v>1833</v>
      </c>
      <c r="I573" s="2">
        <v>18</v>
      </c>
      <c r="J573" s="2" t="s">
        <v>149</v>
      </c>
      <c r="K573" s="2" t="s">
        <v>333</v>
      </c>
      <c r="L573" s="2" t="str">
        <f>A573&amp;K573&amp;I573&amp;J573</f>
        <v>SkLrM0541Maize18Dy</v>
      </c>
      <c r="M573" s="2" t="s">
        <v>3</v>
      </c>
      <c r="N573" s="2" t="s">
        <v>4</v>
      </c>
      <c r="O573" s="2" t="str">
        <f>CONCATENATE(K573, " root microbiome")</f>
        <v>Maize root microbiome</v>
      </c>
      <c r="P573" s="23" t="s">
        <v>379</v>
      </c>
      <c r="Q573" s="2" t="s">
        <v>334</v>
      </c>
      <c r="R573" s="2" t="s">
        <v>141</v>
      </c>
      <c r="S573" s="2" t="s">
        <v>142</v>
      </c>
      <c r="T573" s="23" t="s">
        <v>335</v>
      </c>
      <c r="U573" s="23" t="s">
        <v>380</v>
      </c>
      <c r="V573" s="2" t="s">
        <v>381</v>
      </c>
      <c r="W573" t="s">
        <v>6579</v>
      </c>
      <c r="X573" t="s">
        <v>6580</v>
      </c>
      <c r="Y573" t="s">
        <v>6581</v>
      </c>
      <c r="Z573" t="s">
        <v>6582</v>
      </c>
      <c r="AA573" t="s">
        <v>4502</v>
      </c>
      <c r="AB573" t="s">
        <v>4503</v>
      </c>
      <c r="AC573">
        <v>1.84</v>
      </c>
    </row>
    <row r="574" spans="1:29" customFormat="1" ht="14.4" x14ac:dyDescent="0.55000000000000004">
      <c r="A574" s="2" t="str">
        <f t="shared" ref="A574:A632" si="37">CONCATENATE(C574)</f>
        <v>SkLrM0542</v>
      </c>
      <c r="B574" s="1" t="s">
        <v>11</v>
      </c>
      <c r="C574" s="2" t="str">
        <f t="shared" ref="C574:C632" si="38">CONCATENATE(F574,E574,D574)</f>
        <v>SkLrM0542</v>
      </c>
      <c r="D574" s="2" t="s">
        <v>1834</v>
      </c>
      <c r="E574" s="2" t="s">
        <v>211</v>
      </c>
      <c r="F574" s="2" t="s">
        <v>267</v>
      </c>
      <c r="G574" s="2" t="s">
        <v>1835</v>
      </c>
      <c r="H574" s="2" t="s">
        <v>1836</v>
      </c>
      <c r="I574" s="2">
        <v>18</v>
      </c>
      <c r="J574" s="2" t="s">
        <v>149</v>
      </c>
      <c r="K574" s="2" t="s">
        <v>333</v>
      </c>
      <c r="L574" s="2" t="str">
        <f t="shared" ref="L574:L632" si="39">A574&amp;K574&amp;I574&amp;J574</f>
        <v>SkLrM0542Maize18Dy</v>
      </c>
      <c r="M574" s="2" t="s">
        <v>3</v>
      </c>
      <c r="N574" s="2" t="s">
        <v>4</v>
      </c>
      <c r="O574" s="2" t="str">
        <f>CONCATENATE(K574, " root microbiome")</f>
        <v>Maize root microbiome</v>
      </c>
      <c r="P574" s="23" t="s">
        <v>379</v>
      </c>
      <c r="Q574" s="2" t="s">
        <v>334</v>
      </c>
      <c r="R574" s="2" t="s">
        <v>141</v>
      </c>
      <c r="S574" s="2" t="s">
        <v>142</v>
      </c>
      <c r="T574" s="23" t="s">
        <v>335</v>
      </c>
      <c r="U574" s="23" t="s">
        <v>380</v>
      </c>
      <c r="V574" s="2" t="s">
        <v>381</v>
      </c>
      <c r="W574" t="s">
        <v>6583</v>
      </c>
      <c r="X574" t="s">
        <v>6584</v>
      </c>
      <c r="Y574" t="s">
        <v>6585</v>
      </c>
      <c r="Z574" t="s">
        <v>6586</v>
      </c>
      <c r="AA574" t="s">
        <v>4502</v>
      </c>
      <c r="AB574" t="s">
        <v>4503</v>
      </c>
      <c r="AC574">
        <v>1.5</v>
      </c>
    </row>
    <row r="575" spans="1:29" customFormat="1" ht="14.4" x14ac:dyDescent="0.55000000000000004">
      <c r="A575" s="2" t="str">
        <f t="shared" si="37"/>
        <v>SkLrM0543</v>
      </c>
      <c r="B575" s="1" t="s">
        <v>12</v>
      </c>
      <c r="C575" s="2" t="str">
        <f t="shared" si="38"/>
        <v>SkLrM0543</v>
      </c>
      <c r="D575" s="2" t="s">
        <v>1837</v>
      </c>
      <c r="E575" s="2" t="s">
        <v>211</v>
      </c>
      <c r="F575" s="2" t="s">
        <v>267</v>
      </c>
      <c r="G575" s="2" t="s">
        <v>1838</v>
      </c>
      <c r="H575" s="2" t="s">
        <v>1839</v>
      </c>
      <c r="I575" s="2">
        <v>18</v>
      </c>
      <c r="J575" s="2" t="s">
        <v>149</v>
      </c>
      <c r="K575" s="2" t="s">
        <v>333</v>
      </c>
      <c r="L575" s="2" t="str">
        <f t="shared" si="39"/>
        <v>SkLrM0543Maize18Dy</v>
      </c>
      <c r="M575" s="2" t="s">
        <v>3</v>
      </c>
      <c r="N575" s="2" t="s">
        <v>4</v>
      </c>
      <c r="O575" s="2" t="str">
        <f t="shared" ref="O575:O632" si="40">CONCATENATE(K575, " root microbiome")</f>
        <v>Maize root microbiome</v>
      </c>
      <c r="P575" s="23" t="s">
        <v>379</v>
      </c>
      <c r="Q575" s="2" t="s">
        <v>334</v>
      </c>
      <c r="R575" s="2" t="s">
        <v>141</v>
      </c>
      <c r="S575" s="2" t="s">
        <v>142</v>
      </c>
      <c r="T575" s="23" t="s">
        <v>335</v>
      </c>
      <c r="U575" s="23" t="s">
        <v>380</v>
      </c>
      <c r="V575" s="2" t="s">
        <v>381</v>
      </c>
      <c r="W575" t="s">
        <v>6587</v>
      </c>
      <c r="X575" t="s">
        <v>6588</v>
      </c>
      <c r="Y575" t="s">
        <v>6589</v>
      </c>
      <c r="Z575" t="s">
        <v>6590</v>
      </c>
      <c r="AA575" t="s">
        <v>4502</v>
      </c>
      <c r="AB575" t="s">
        <v>4503</v>
      </c>
      <c r="AC575">
        <v>1.97</v>
      </c>
    </row>
    <row r="576" spans="1:29" customFormat="1" ht="14.4" x14ac:dyDescent="0.55000000000000004">
      <c r="A576" s="2" t="str">
        <f t="shared" si="37"/>
        <v>SkLrM0544</v>
      </c>
      <c r="B576" s="1" t="s">
        <v>13</v>
      </c>
      <c r="C576" s="2" t="str">
        <f t="shared" si="38"/>
        <v>SkLrM0544</v>
      </c>
      <c r="D576" s="2" t="s">
        <v>1840</v>
      </c>
      <c r="E576" s="2" t="s">
        <v>211</v>
      </c>
      <c r="F576" s="2" t="s">
        <v>267</v>
      </c>
      <c r="G576" s="2" t="s">
        <v>1841</v>
      </c>
      <c r="H576" s="2" t="s">
        <v>1842</v>
      </c>
      <c r="I576" s="2">
        <v>18</v>
      </c>
      <c r="J576" s="2" t="s">
        <v>149</v>
      </c>
      <c r="K576" s="2" t="s">
        <v>333</v>
      </c>
      <c r="L576" s="2" t="str">
        <f t="shared" si="39"/>
        <v>SkLrM0544Maize18Dy</v>
      </c>
      <c r="M576" s="2" t="s">
        <v>3</v>
      </c>
      <c r="N576" s="2" t="s">
        <v>4</v>
      </c>
      <c r="O576" s="2" t="str">
        <f t="shared" si="40"/>
        <v>Maize root microbiome</v>
      </c>
      <c r="P576" s="23" t="s">
        <v>379</v>
      </c>
      <c r="Q576" s="2" t="s">
        <v>334</v>
      </c>
      <c r="R576" s="2" t="s">
        <v>141</v>
      </c>
      <c r="S576" s="2" t="s">
        <v>142</v>
      </c>
      <c r="T576" s="23" t="s">
        <v>335</v>
      </c>
      <c r="U576" s="23" t="s">
        <v>380</v>
      </c>
      <c r="V576" s="2" t="s">
        <v>381</v>
      </c>
      <c r="W576" t="s">
        <v>6591</v>
      </c>
      <c r="X576" t="s">
        <v>6592</v>
      </c>
      <c r="Y576" t="s">
        <v>6593</v>
      </c>
      <c r="Z576" t="s">
        <v>6594</v>
      </c>
      <c r="AA576" t="s">
        <v>4502</v>
      </c>
      <c r="AB576" t="s">
        <v>4503</v>
      </c>
      <c r="AC576">
        <v>1.8</v>
      </c>
    </row>
    <row r="577" spans="1:29" customFormat="1" ht="14.4" x14ac:dyDescent="0.55000000000000004">
      <c r="A577" s="2" t="str">
        <f t="shared" si="37"/>
        <v>SkLrM0545</v>
      </c>
      <c r="B577" s="1" t="s">
        <v>14</v>
      </c>
      <c r="C577" s="2" t="str">
        <f t="shared" si="38"/>
        <v>SkLrM0545</v>
      </c>
      <c r="D577" s="2" t="s">
        <v>1843</v>
      </c>
      <c r="E577" s="2" t="s">
        <v>211</v>
      </c>
      <c r="F577" s="2" t="s">
        <v>267</v>
      </c>
      <c r="G577" s="2" t="s">
        <v>1844</v>
      </c>
      <c r="H577" s="2" t="s">
        <v>1845</v>
      </c>
      <c r="I577" s="2">
        <v>18</v>
      </c>
      <c r="J577" s="2" t="s">
        <v>149</v>
      </c>
      <c r="K577" s="2" t="s">
        <v>333</v>
      </c>
      <c r="L577" s="2" t="str">
        <f t="shared" si="39"/>
        <v>SkLrM0545Maize18Dy</v>
      </c>
      <c r="M577" s="2" t="s">
        <v>3</v>
      </c>
      <c r="N577" s="2" t="s">
        <v>4</v>
      </c>
      <c r="O577" s="2" t="str">
        <f t="shared" si="40"/>
        <v>Maize root microbiome</v>
      </c>
      <c r="P577" s="23" t="s">
        <v>379</v>
      </c>
      <c r="Q577" s="2" t="s">
        <v>334</v>
      </c>
      <c r="R577" s="2" t="s">
        <v>141</v>
      </c>
      <c r="S577" s="2" t="s">
        <v>142</v>
      </c>
      <c r="T577" s="23" t="s">
        <v>335</v>
      </c>
      <c r="U577" s="23" t="s">
        <v>380</v>
      </c>
      <c r="V577" s="2" t="s">
        <v>381</v>
      </c>
      <c r="W577" t="s">
        <v>6595</v>
      </c>
      <c r="X577" t="s">
        <v>6596</v>
      </c>
      <c r="Y577" t="s">
        <v>6597</v>
      </c>
      <c r="Z577" t="s">
        <v>6598</v>
      </c>
      <c r="AA577" t="s">
        <v>4502</v>
      </c>
      <c r="AB577" t="s">
        <v>4503</v>
      </c>
      <c r="AC577">
        <v>2.1</v>
      </c>
    </row>
    <row r="578" spans="1:29" customFormat="1" ht="14.4" x14ac:dyDescent="0.55000000000000004">
      <c r="A578" s="2" t="str">
        <f t="shared" si="37"/>
        <v>SkLrM0546</v>
      </c>
      <c r="B578" s="1" t="s">
        <v>15</v>
      </c>
      <c r="C578" s="2" t="str">
        <f t="shared" si="38"/>
        <v>SkLrM0546</v>
      </c>
      <c r="D578" s="2" t="s">
        <v>1846</v>
      </c>
      <c r="E578" s="2" t="s">
        <v>211</v>
      </c>
      <c r="F578" s="2" t="s">
        <v>267</v>
      </c>
      <c r="G578" s="2" t="s">
        <v>1847</v>
      </c>
      <c r="H578" s="2" t="s">
        <v>1848</v>
      </c>
      <c r="I578" s="2">
        <v>18</v>
      </c>
      <c r="J578" s="2" t="s">
        <v>149</v>
      </c>
      <c r="K578" s="2" t="s">
        <v>333</v>
      </c>
      <c r="L578" s="2" t="str">
        <f t="shared" si="39"/>
        <v>SkLrM0546Maize18Dy</v>
      </c>
      <c r="M578" s="2" t="s">
        <v>3</v>
      </c>
      <c r="N578" s="2" t="s">
        <v>4</v>
      </c>
      <c r="O578" s="2" t="str">
        <f t="shared" si="40"/>
        <v>Maize root microbiome</v>
      </c>
      <c r="P578" s="23" t="s">
        <v>379</v>
      </c>
      <c r="Q578" s="2" t="s">
        <v>334</v>
      </c>
      <c r="R578" s="2" t="s">
        <v>141</v>
      </c>
      <c r="S578" s="2" t="s">
        <v>142</v>
      </c>
      <c r="T578" s="23" t="s">
        <v>335</v>
      </c>
      <c r="U578" s="23" t="s">
        <v>380</v>
      </c>
      <c r="V578" s="2" t="s">
        <v>381</v>
      </c>
      <c r="W578" t="s">
        <v>6599</v>
      </c>
      <c r="X578" t="s">
        <v>4691</v>
      </c>
      <c r="Y578" t="s">
        <v>4691</v>
      </c>
      <c r="Z578" t="s">
        <v>4691</v>
      </c>
      <c r="AA578" t="s">
        <v>4502</v>
      </c>
      <c r="AB578" t="s">
        <v>4692</v>
      </c>
      <c r="AC578">
        <v>1.43</v>
      </c>
    </row>
    <row r="579" spans="1:29" customFormat="1" ht="14.4" x14ac:dyDescent="0.55000000000000004">
      <c r="A579" s="2" t="str">
        <f t="shared" si="37"/>
        <v>SkLrM0547</v>
      </c>
      <c r="B579" s="1" t="s">
        <v>16</v>
      </c>
      <c r="C579" s="2" t="str">
        <f t="shared" si="38"/>
        <v>SkLrM0547</v>
      </c>
      <c r="D579" s="2" t="s">
        <v>1849</v>
      </c>
      <c r="E579" s="2" t="s">
        <v>211</v>
      </c>
      <c r="F579" s="2" t="s">
        <v>267</v>
      </c>
      <c r="G579" s="2" t="s">
        <v>1850</v>
      </c>
      <c r="H579" s="2" t="s">
        <v>1851</v>
      </c>
      <c r="I579" s="2">
        <v>18</v>
      </c>
      <c r="J579" s="2" t="s">
        <v>149</v>
      </c>
      <c r="K579" s="2" t="s">
        <v>333</v>
      </c>
      <c r="L579" s="2" t="str">
        <f t="shared" si="39"/>
        <v>SkLrM0547Maize18Dy</v>
      </c>
      <c r="M579" s="2" t="s">
        <v>3</v>
      </c>
      <c r="N579" s="2" t="s">
        <v>4</v>
      </c>
      <c r="O579" s="2" t="str">
        <f t="shared" si="40"/>
        <v>Maize root microbiome</v>
      </c>
      <c r="P579" s="23" t="s">
        <v>379</v>
      </c>
      <c r="Q579" s="2" t="s">
        <v>334</v>
      </c>
      <c r="R579" s="2" t="s">
        <v>141</v>
      </c>
      <c r="S579" s="2" t="s">
        <v>142</v>
      </c>
      <c r="T579" s="23" t="s">
        <v>335</v>
      </c>
      <c r="U579" s="23" t="s">
        <v>380</v>
      </c>
      <c r="V579" s="2" t="s">
        <v>381</v>
      </c>
      <c r="W579" t="s">
        <v>6600</v>
      </c>
      <c r="X579" t="s">
        <v>6601</v>
      </c>
      <c r="Y579" t="s">
        <v>6602</v>
      </c>
      <c r="Z579" t="s">
        <v>6603</v>
      </c>
      <c r="AA579" t="s">
        <v>4502</v>
      </c>
      <c r="AB579" t="s">
        <v>4503</v>
      </c>
      <c r="AC579">
        <v>2.35</v>
      </c>
    </row>
    <row r="580" spans="1:29" customFormat="1" ht="14.4" x14ac:dyDescent="0.55000000000000004">
      <c r="A580" s="2" t="str">
        <f t="shared" si="37"/>
        <v>SkLrM0548</v>
      </c>
      <c r="B580" s="1" t="s">
        <v>17</v>
      </c>
      <c r="C580" s="2" t="str">
        <f t="shared" si="38"/>
        <v>SkLrM0548</v>
      </c>
      <c r="D580" s="2" t="s">
        <v>1852</v>
      </c>
      <c r="E580" s="2" t="s">
        <v>211</v>
      </c>
      <c r="F580" s="2" t="s">
        <v>267</v>
      </c>
      <c r="G580" s="2" t="s">
        <v>1853</v>
      </c>
      <c r="H580" s="2" t="s">
        <v>1854</v>
      </c>
      <c r="I580" s="2">
        <v>18</v>
      </c>
      <c r="J580" s="2" t="s">
        <v>149</v>
      </c>
      <c r="K580" s="2" t="s">
        <v>333</v>
      </c>
      <c r="L580" s="2" t="str">
        <f t="shared" si="39"/>
        <v>SkLrM0548Maize18Dy</v>
      </c>
      <c r="M580" s="2" t="s">
        <v>3</v>
      </c>
      <c r="N580" s="2" t="s">
        <v>4</v>
      </c>
      <c r="O580" s="2" t="str">
        <f t="shared" si="40"/>
        <v>Maize root microbiome</v>
      </c>
      <c r="P580" s="23" t="s">
        <v>379</v>
      </c>
      <c r="Q580" s="2" t="s">
        <v>334</v>
      </c>
      <c r="R580" s="2" t="s">
        <v>141</v>
      </c>
      <c r="S580" s="2" t="s">
        <v>142</v>
      </c>
      <c r="T580" s="23" t="s">
        <v>335</v>
      </c>
      <c r="U580" s="23" t="s">
        <v>380</v>
      </c>
      <c r="V580" s="2" t="s">
        <v>381</v>
      </c>
      <c r="W580" t="s">
        <v>6604</v>
      </c>
      <c r="X580" t="s">
        <v>6605</v>
      </c>
      <c r="Y580" t="s">
        <v>6606</v>
      </c>
      <c r="Z580" t="s">
        <v>6607</v>
      </c>
      <c r="AA580" t="s">
        <v>4502</v>
      </c>
      <c r="AB580" t="s">
        <v>4503</v>
      </c>
      <c r="AC580">
        <v>1.8</v>
      </c>
    </row>
    <row r="581" spans="1:29" customFormat="1" ht="14.4" x14ac:dyDescent="0.55000000000000004">
      <c r="A581" s="2" t="str">
        <f t="shared" si="37"/>
        <v>SkLrM0549</v>
      </c>
      <c r="B581" s="1" t="s">
        <v>18</v>
      </c>
      <c r="C581" s="2" t="str">
        <f t="shared" si="38"/>
        <v>SkLrM0549</v>
      </c>
      <c r="D581" s="2" t="s">
        <v>1855</v>
      </c>
      <c r="E581" s="2" t="s">
        <v>211</v>
      </c>
      <c r="F581" s="2" t="s">
        <v>267</v>
      </c>
      <c r="G581" s="2" t="s">
        <v>1856</v>
      </c>
      <c r="H581" s="2" t="s">
        <v>1857</v>
      </c>
      <c r="I581" s="2">
        <v>18</v>
      </c>
      <c r="J581" s="2" t="s">
        <v>149</v>
      </c>
      <c r="K581" s="2" t="s">
        <v>333</v>
      </c>
      <c r="L581" s="2" t="str">
        <f t="shared" si="39"/>
        <v>SkLrM0549Maize18Dy</v>
      </c>
      <c r="M581" s="2" t="s">
        <v>3</v>
      </c>
      <c r="N581" s="2" t="s">
        <v>4</v>
      </c>
      <c r="O581" s="2" t="str">
        <f t="shared" si="40"/>
        <v>Maize root microbiome</v>
      </c>
      <c r="P581" s="23" t="s">
        <v>379</v>
      </c>
      <c r="Q581" s="2" t="s">
        <v>334</v>
      </c>
      <c r="R581" s="2" t="s">
        <v>141</v>
      </c>
      <c r="S581" s="2" t="s">
        <v>142</v>
      </c>
      <c r="T581" s="23" t="s">
        <v>335</v>
      </c>
      <c r="U581" s="23" t="s">
        <v>380</v>
      </c>
      <c r="V581" s="2" t="s">
        <v>381</v>
      </c>
      <c r="W581" t="s">
        <v>6608</v>
      </c>
      <c r="X581" t="s">
        <v>6609</v>
      </c>
      <c r="Y581" t="s">
        <v>6610</v>
      </c>
      <c r="Z581" t="s">
        <v>6611</v>
      </c>
      <c r="AA581" t="s">
        <v>4502</v>
      </c>
      <c r="AB581" t="s">
        <v>4503</v>
      </c>
      <c r="AC581">
        <v>1.5</v>
      </c>
    </row>
    <row r="582" spans="1:29" customFormat="1" ht="14.4" x14ac:dyDescent="0.55000000000000004">
      <c r="A582" s="2" t="str">
        <f t="shared" si="37"/>
        <v>SkLrM0550</v>
      </c>
      <c r="B582" s="1" t="s">
        <v>19</v>
      </c>
      <c r="C582" s="2" t="str">
        <f t="shared" si="38"/>
        <v>SkLrM0550</v>
      </c>
      <c r="D582" s="2" t="s">
        <v>1858</v>
      </c>
      <c r="E582" s="2" t="s">
        <v>211</v>
      </c>
      <c r="F582" s="2" t="s">
        <v>267</v>
      </c>
      <c r="G582" s="2" t="s">
        <v>1859</v>
      </c>
      <c r="H582" s="2" t="s">
        <v>1860</v>
      </c>
      <c r="I582" s="2">
        <v>18</v>
      </c>
      <c r="J582" s="2" t="s">
        <v>149</v>
      </c>
      <c r="K582" s="2" t="s">
        <v>333</v>
      </c>
      <c r="L582" s="2" t="str">
        <f t="shared" si="39"/>
        <v>SkLrM0550Maize18Dy</v>
      </c>
      <c r="M582" s="2" t="s">
        <v>3</v>
      </c>
      <c r="N582" s="2" t="s">
        <v>4</v>
      </c>
      <c r="O582" s="2" t="str">
        <f t="shared" si="40"/>
        <v>Maize root microbiome</v>
      </c>
      <c r="P582" s="23" t="s">
        <v>379</v>
      </c>
      <c r="Q582" s="2" t="s">
        <v>334</v>
      </c>
      <c r="R582" s="2" t="s">
        <v>141</v>
      </c>
      <c r="S582" s="2" t="s">
        <v>142</v>
      </c>
      <c r="T582" s="23" t="s">
        <v>335</v>
      </c>
      <c r="U582" s="23" t="s">
        <v>380</v>
      </c>
      <c r="V582" s="2" t="s">
        <v>381</v>
      </c>
      <c r="W582" t="s">
        <v>6612</v>
      </c>
      <c r="X582" t="s">
        <v>6613</v>
      </c>
      <c r="Y582" t="s">
        <v>6614</v>
      </c>
      <c r="Z582" t="s">
        <v>6615</v>
      </c>
      <c r="AA582" t="s">
        <v>4502</v>
      </c>
      <c r="AB582" t="s">
        <v>4503</v>
      </c>
      <c r="AC582">
        <v>1.8</v>
      </c>
    </row>
    <row r="583" spans="1:29" customFormat="1" ht="14.4" x14ac:dyDescent="0.55000000000000004">
      <c r="A583" s="2" t="str">
        <f t="shared" si="37"/>
        <v>SkLrM0551</v>
      </c>
      <c r="B583" s="1" t="s">
        <v>20</v>
      </c>
      <c r="C583" s="2" t="str">
        <f t="shared" si="38"/>
        <v>SkLrM0551</v>
      </c>
      <c r="D583" s="2" t="s">
        <v>1861</v>
      </c>
      <c r="E583" s="2" t="s">
        <v>211</v>
      </c>
      <c r="F583" s="2" t="s">
        <v>267</v>
      </c>
      <c r="G583" s="2" t="s">
        <v>1862</v>
      </c>
      <c r="H583" s="2" t="s">
        <v>1863</v>
      </c>
      <c r="I583" s="2">
        <v>18</v>
      </c>
      <c r="J583" s="2" t="s">
        <v>149</v>
      </c>
      <c r="K583" s="2" t="s">
        <v>333</v>
      </c>
      <c r="L583" s="2" t="str">
        <f t="shared" si="39"/>
        <v>SkLrM0551Maize18Dy</v>
      </c>
      <c r="M583" s="2" t="s">
        <v>3</v>
      </c>
      <c r="N583" s="2" t="s">
        <v>4</v>
      </c>
      <c r="O583" s="2" t="str">
        <f t="shared" si="40"/>
        <v>Maize root microbiome</v>
      </c>
      <c r="P583" s="23" t="s">
        <v>379</v>
      </c>
      <c r="Q583" s="2" t="s">
        <v>334</v>
      </c>
      <c r="R583" s="2" t="s">
        <v>141</v>
      </c>
      <c r="S583" s="2" t="s">
        <v>142</v>
      </c>
      <c r="T583" s="23" t="s">
        <v>335</v>
      </c>
      <c r="U583" s="23" t="s">
        <v>380</v>
      </c>
      <c r="V583" s="2" t="s">
        <v>381</v>
      </c>
      <c r="W583" t="s">
        <v>6616</v>
      </c>
      <c r="X583" t="s">
        <v>6617</v>
      </c>
      <c r="Y583" t="s">
        <v>6618</v>
      </c>
      <c r="Z583" t="s">
        <v>6619</v>
      </c>
      <c r="AA583" t="s">
        <v>4502</v>
      </c>
      <c r="AB583" t="s">
        <v>4503</v>
      </c>
      <c r="AC583">
        <v>1.7</v>
      </c>
    </row>
    <row r="584" spans="1:29" customFormat="1" ht="14.4" x14ac:dyDescent="0.55000000000000004">
      <c r="A584" s="2" t="str">
        <f t="shared" si="37"/>
        <v>SkLrM0552</v>
      </c>
      <c r="B584" s="1" t="s">
        <v>21</v>
      </c>
      <c r="C584" s="2" t="str">
        <f t="shared" si="38"/>
        <v>SkLrM0552</v>
      </c>
      <c r="D584" s="2" t="s">
        <v>1864</v>
      </c>
      <c r="E584" s="2" t="s">
        <v>211</v>
      </c>
      <c r="F584" s="2" t="s">
        <v>267</v>
      </c>
      <c r="G584" s="2" t="s">
        <v>1865</v>
      </c>
      <c r="H584" s="2" t="s">
        <v>1866</v>
      </c>
      <c r="I584" s="2">
        <v>18</v>
      </c>
      <c r="J584" s="2" t="s">
        <v>149</v>
      </c>
      <c r="K584" s="2" t="s">
        <v>333</v>
      </c>
      <c r="L584" s="2" t="str">
        <f t="shared" si="39"/>
        <v>SkLrM0552Maize18Dy</v>
      </c>
      <c r="M584" s="2" t="s">
        <v>3</v>
      </c>
      <c r="N584" s="2" t="s">
        <v>4</v>
      </c>
      <c r="O584" s="2" t="str">
        <f t="shared" si="40"/>
        <v>Maize root microbiome</v>
      </c>
      <c r="P584" s="23" t="s">
        <v>379</v>
      </c>
      <c r="Q584" s="2" t="s">
        <v>334</v>
      </c>
      <c r="R584" s="2" t="s">
        <v>141</v>
      </c>
      <c r="S584" s="2" t="s">
        <v>142</v>
      </c>
      <c r="T584" s="23" t="s">
        <v>335</v>
      </c>
      <c r="U584" s="23" t="s">
        <v>380</v>
      </c>
      <c r="V584" s="2" t="s">
        <v>381</v>
      </c>
      <c r="W584" t="s">
        <v>6620</v>
      </c>
      <c r="X584" t="s">
        <v>6621</v>
      </c>
      <c r="Y584" t="s">
        <v>6622</v>
      </c>
      <c r="Z584" t="s">
        <v>6623</v>
      </c>
      <c r="AA584" t="s">
        <v>4502</v>
      </c>
      <c r="AB584" t="s">
        <v>4503</v>
      </c>
      <c r="AC584">
        <v>2.2999999999999998</v>
      </c>
    </row>
    <row r="585" spans="1:29" customFormat="1" ht="14.4" x14ac:dyDescent="0.55000000000000004">
      <c r="A585" s="2" t="str">
        <f t="shared" si="37"/>
        <v>SkLrM0553</v>
      </c>
      <c r="B585" s="1" t="s">
        <v>22</v>
      </c>
      <c r="C585" s="2" t="str">
        <f t="shared" si="38"/>
        <v>SkLrM0553</v>
      </c>
      <c r="D585" s="2" t="s">
        <v>1867</v>
      </c>
      <c r="E585" s="2" t="s">
        <v>211</v>
      </c>
      <c r="F585" s="2" t="s">
        <v>267</v>
      </c>
      <c r="G585" s="2" t="s">
        <v>1868</v>
      </c>
      <c r="H585" s="2" t="s">
        <v>1869</v>
      </c>
      <c r="I585" s="2">
        <v>18</v>
      </c>
      <c r="J585" s="2" t="s">
        <v>149</v>
      </c>
      <c r="K585" s="2" t="s">
        <v>333</v>
      </c>
      <c r="L585" s="2" t="str">
        <f t="shared" si="39"/>
        <v>SkLrM0553Maize18Dy</v>
      </c>
      <c r="M585" s="2" t="s">
        <v>3</v>
      </c>
      <c r="N585" s="2" t="s">
        <v>4</v>
      </c>
      <c r="O585" s="2" t="str">
        <f t="shared" si="40"/>
        <v>Maize root microbiome</v>
      </c>
      <c r="P585" s="23" t="s">
        <v>378</v>
      </c>
      <c r="Q585" s="2" t="s">
        <v>334</v>
      </c>
      <c r="R585" s="2" t="s">
        <v>141</v>
      </c>
      <c r="S585" s="2" t="s">
        <v>142</v>
      </c>
      <c r="T585" s="23" t="s">
        <v>335</v>
      </c>
      <c r="U585" s="23" t="s">
        <v>380</v>
      </c>
      <c r="V585" s="2" t="s">
        <v>381</v>
      </c>
      <c r="W585" t="s">
        <v>6624</v>
      </c>
      <c r="X585" t="s">
        <v>6625</v>
      </c>
      <c r="Y585" t="s">
        <v>6626</v>
      </c>
      <c r="Z585" t="s">
        <v>6627</v>
      </c>
      <c r="AA585" t="s">
        <v>4502</v>
      </c>
      <c r="AB585" t="s">
        <v>4503</v>
      </c>
      <c r="AC585">
        <v>1.35</v>
      </c>
    </row>
    <row r="586" spans="1:29" customFormat="1" ht="14.4" x14ac:dyDescent="0.55000000000000004">
      <c r="A586" s="2" t="str">
        <f t="shared" si="37"/>
        <v>SkLrM0554</v>
      </c>
      <c r="B586" s="1" t="s">
        <v>23</v>
      </c>
      <c r="C586" s="2" t="str">
        <f t="shared" si="38"/>
        <v>SkLrM0554</v>
      </c>
      <c r="D586" s="2" t="s">
        <v>1870</v>
      </c>
      <c r="E586" s="2" t="s">
        <v>211</v>
      </c>
      <c r="F586" s="2" t="s">
        <v>267</v>
      </c>
      <c r="G586" s="2" t="s">
        <v>1871</v>
      </c>
      <c r="H586" s="2" t="s">
        <v>1872</v>
      </c>
      <c r="I586" s="2">
        <v>18</v>
      </c>
      <c r="J586" s="2" t="s">
        <v>149</v>
      </c>
      <c r="K586" s="2" t="s">
        <v>333</v>
      </c>
      <c r="L586" s="2" t="str">
        <f t="shared" si="39"/>
        <v>SkLrM0554Maize18Dy</v>
      </c>
      <c r="M586" s="2" t="s">
        <v>3</v>
      </c>
      <c r="N586" s="2" t="s">
        <v>4</v>
      </c>
      <c r="O586" s="2" t="str">
        <f t="shared" si="40"/>
        <v>Maize root microbiome</v>
      </c>
      <c r="P586" s="23" t="s">
        <v>378</v>
      </c>
      <c r="Q586" s="2" t="s">
        <v>334</v>
      </c>
      <c r="R586" s="2" t="s">
        <v>141</v>
      </c>
      <c r="S586" s="2" t="s">
        <v>142</v>
      </c>
      <c r="T586" s="23" t="s">
        <v>335</v>
      </c>
      <c r="U586" s="23" t="s">
        <v>380</v>
      </c>
      <c r="V586" s="2" t="s">
        <v>381</v>
      </c>
      <c r="W586" t="s">
        <v>6628</v>
      </c>
      <c r="X586" t="s">
        <v>6629</v>
      </c>
      <c r="Y586" t="s">
        <v>6630</v>
      </c>
      <c r="Z586" t="s">
        <v>6631</v>
      </c>
      <c r="AA586" t="s">
        <v>4502</v>
      </c>
      <c r="AB586" t="s">
        <v>4503</v>
      </c>
      <c r="AC586">
        <v>1.3</v>
      </c>
    </row>
    <row r="587" spans="1:29" customFormat="1" ht="14.4" x14ac:dyDescent="0.55000000000000004">
      <c r="A587" s="2" t="str">
        <f t="shared" si="37"/>
        <v>SkLrM0555</v>
      </c>
      <c r="B587" s="1" t="s">
        <v>24</v>
      </c>
      <c r="C587" s="2" t="str">
        <f t="shared" si="38"/>
        <v>SkLrM0555</v>
      </c>
      <c r="D587" s="2" t="s">
        <v>1873</v>
      </c>
      <c r="E587" s="2" t="s">
        <v>211</v>
      </c>
      <c r="F587" s="2" t="s">
        <v>267</v>
      </c>
      <c r="G587" s="2" t="s">
        <v>1874</v>
      </c>
      <c r="H587" s="2" t="s">
        <v>1875</v>
      </c>
      <c r="I587" s="2">
        <v>18</v>
      </c>
      <c r="J587" s="2" t="s">
        <v>149</v>
      </c>
      <c r="K587" s="2" t="s">
        <v>333</v>
      </c>
      <c r="L587" s="2" t="str">
        <f t="shared" si="39"/>
        <v>SkLrM0555Maize18Dy</v>
      </c>
      <c r="M587" s="2" t="s">
        <v>3</v>
      </c>
      <c r="N587" s="2" t="s">
        <v>4</v>
      </c>
      <c r="O587" s="2" t="str">
        <f t="shared" si="40"/>
        <v>Maize root microbiome</v>
      </c>
      <c r="P587" s="23" t="s">
        <v>378</v>
      </c>
      <c r="Q587" s="2" t="s">
        <v>334</v>
      </c>
      <c r="R587" s="2" t="s">
        <v>141</v>
      </c>
      <c r="S587" s="2" t="s">
        <v>142</v>
      </c>
      <c r="T587" s="23" t="s">
        <v>335</v>
      </c>
      <c r="U587" s="23" t="s">
        <v>380</v>
      </c>
      <c r="V587" s="2" t="s">
        <v>381</v>
      </c>
      <c r="W587" t="s">
        <v>6632</v>
      </c>
      <c r="X587" t="s">
        <v>6633</v>
      </c>
      <c r="Y587" t="s">
        <v>6634</v>
      </c>
      <c r="Z587" t="s">
        <v>6635</v>
      </c>
      <c r="AA587" t="s">
        <v>4502</v>
      </c>
      <c r="AB587" t="s">
        <v>4503</v>
      </c>
      <c r="AC587">
        <v>1.7</v>
      </c>
    </row>
    <row r="588" spans="1:29" customFormat="1" ht="14.4" x14ac:dyDescent="0.55000000000000004">
      <c r="A588" s="2" t="str">
        <f t="shared" si="37"/>
        <v>SkLrM0556</v>
      </c>
      <c r="B588" s="1" t="s">
        <v>25</v>
      </c>
      <c r="C588" s="2" t="str">
        <f t="shared" si="38"/>
        <v>SkLrM0556</v>
      </c>
      <c r="D588" s="2" t="s">
        <v>1876</v>
      </c>
      <c r="E588" s="2" t="s">
        <v>211</v>
      </c>
      <c r="F588" s="2" t="s">
        <v>267</v>
      </c>
      <c r="G588" s="2" t="s">
        <v>1877</v>
      </c>
      <c r="H588" s="2" t="s">
        <v>1878</v>
      </c>
      <c r="I588" s="2">
        <v>18</v>
      </c>
      <c r="J588" s="2" t="s">
        <v>149</v>
      </c>
      <c r="K588" s="2" t="s">
        <v>333</v>
      </c>
      <c r="L588" s="2" t="str">
        <f t="shared" si="39"/>
        <v>SkLrM0556Maize18Dy</v>
      </c>
      <c r="M588" s="2" t="s">
        <v>3</v>
      </c>
      <c r="N588" s="2" t="s">
        <v>4</v>
      </c>
      <c r="O588" s="2" t="str">
        <f t="shared" si="40"/>
        <v>Maize root microbiome</v>
      </c>
      <c r="P588" s="23" t="s">
        <v>378</v>
      </c>
      <c r="Q588" s="2" t="s">
        <v>334</v>
      </c>
      <c r="R588" s="2" t="s">
        <v>141</v>
      </c>
      <c r="S588" s="2" t="s">
        <v>142</v>
      </c>
      <c r="T588" s="23" t="s">
        <v>335</v>
      </c>
      <c r="U588" s="23" t="s">
        <v>380</v>
      </c>
      <c r="V588" s="2" t="s">
        <v>381</v>
      </c>
      <c r="W588" t="s">
        <v>6636</v>
      </c>
      <c r="X588" t="s">
        <v>6637</v>
      </c>
      <c r="Y588" t="s">
        <v>6638</v>
      </c>
      <c r="Z588" t="s">
        <v>6639</v>
      </c>
      <c r="AA588" t="s">
        <v>4502</v>
      </c>
      <c r="AB588" t="s">
        <v>4503</v>
      </c>
      <c r="AC588">
        <v>1.68</v>
      </c>
    </row>
    <row r="589" spans="1:29" customFormat="1" ht="14.4" x14ac:dyDescent="0.55000000000000004">
      <c r="A589" s="2" t="str">
        <f t="shared" si="37"/>
        <v>SkLrM0557</v>
      </c>
      <c r="B589" s="1" t="s">
        <v>26</v>
      </c>
      <c r="C589" s="2" t="str">
        <f t="shared" si="38"/>
        <v>SkLrM0557</v>
      </c>
      <c r="D589" s="2" t="s">
        <v>1879</v>
      </c>
      <c r="E589" s="2" t="s">
        <v>211</v>
      </c>
      <c r="F589" s="2" t="s">
        <v>267</v>
      </c>
      <c r="G589" s="2" t="s">
        <v>1880</v>
      </c>
      <c r="H589" s="2" t="s">
        <v>1881</v>
      </c>
      <c r="I589" s="2">
        <v>18</v>
      </c>
      <c r="J589" s="2" t="s">
        <v>149</v>
      </c>
      <c r="K589" s="2" t="s">
        <v>333</v>
      </c>
      <c r="L589" s="2" t="str">
        <f t="shared" si="39"/>
        <v>SkLrM0557Maize18Dy</v>
      </c>
      <c r="M589" s="2" t="s">
        <v>3</v>
      </c>
      <c r="N589" s="2" t="s">
        <v>4</v>
      </c>
      <c r="O589" s="2" t="str">
        <f t="shared" si="40"/>
        <v>Maize root microbiome</v>
      </c>
      <c r="P589" s="23" t="s">
        <v>378</v>
      </c>
      <c r="Q589" s="2" t="s">
        <v>334</v>
      </c>
      <c r="R589" s="2" t="s">
        <v>141</v>
      </c>
      <c r="S589" s="2" t="s">
        <v>142</v>
      </c>
      <c r="T589" s="23" t="s">
        <v>335</v>
      </c>
      <c r="U589" s="23" t="s">
        <v>380</v>
      </c>
      <c r="V589" s="2" t="s">
        <v>381</v>
      </c>
      <c r="W589" t="s">
        <v>6640</v>
      </c>
      <c r="X589" t="s">
        <v>6641</v>
      </c>
      <c r="Y589" t="s">
        <v>6642</v>
      </c>
      <c r="Z589" t="s">
        <v>6643</v>
      </c>
      <c r="AA589" t="s">
        <v>4502</v>
      </c>
      <c r="AB589" t="s">
        <v>4503</v>
      </c>
      <c r="AC589">
        <v>2.2000000000000002</v>
      </c>
    </row>
    <row r="590" spans="1:29" customFormat="1" ht="14.4" x14ac:dyDescent="0.55000000000000004">
      <c r="A590" s="2" t="str">
        <f t="shared" si="37"/>
        <v>SkLrM0558</v>
      </c>
      <c r="B590" s="1" t="s">
        <v>27</v>
      </c>
      <c r="C590" s="2" t="str">
        <f t="shared" si="38"/>
        <v>SkLrM0558</v>
      </c>
      <c r="D590" s="2" t="s">
        <v>1882</v>
      </c>
      <c r="E590" s="2" t="s">
        <v>211</v>
      </c>
      <c r="F590" s="2" t="s">
        <v>267</v>
      </c>
      <c r="G590" s="2" t="s">
        <v>1883</v>
      </c>
      <c r="H590" s="2" t="s">
        <v>1884</v>
      </c>
      <c r="I590" s="2">
        <v>18</v>
      </c>
      <c r="J590" s="2" t="s">
        <v>149</v>
      </c>
      <c r="K590" s="2" t="s">
        <v>333</v>
      </c>
      <c r="L590" s="2" t="str">
        <f t="shared" si="39"/>
        <v>SkLrM0558Maize18Dy</v>
      </c>
      <c r="M590" s="2" t="s">
        <v>3</v>
      </c>
      <c r="N590" s="2" t="s">
        <v>4</v>
      </c>
      <c r="O590" s="2" t="str">
        <f t="shared" si="40"/>
        <v>Maize root microbiome</v>
      </c>
      <c r="P590" s="23" t="s">
        <v>378</v>
      </c>
      <c r="Q590" s="2" t="s">
        <v>334</v>
      </c>
      <c r="R590" s="2" t="s">
        <v>141</v>
      </c>
      <c r="S590" s="2" t="s">
        <v>142</v>
      </c>
      <c r="T590" s="23" t="s">
        <v>335</v>
      </c>
      <c r="U590" s="23" t="s">
        <v>380</v>
      </c>
      <c r="V590" s="2" t="s">
        <v>381</v>
      </c>
      <c r="W590" t="s">
        <v>6644</v>
      </c>
      <c r="X590" t="s">
        <v>6645</v>
      </c>
      <c r="Y590" t="s">
        <v>6646</v>
      </c>
      <c r="Z590" t="s">
        <v>6647</v>
      </c>
      <c r="AA590" t="s">
        <v>4502</v>
      </c>
      <c r="AB590" t="s">
        <v>4503</v>
      </c>
      <c r="AC590">
        <v>2.0499999999999998</v>
      </c>
    </row>
    <row r="591" spans="1:29" customFormat="1" ht="14.4" x14ac:dyDescent="0.55000000000000004">
      <c r="A591" s="2" t="str">
        <f t="shared" si="37"/>
        <v>SkLrM0559</v>
      </c>
      <c r="B591" s="1" t="s">
        <v>28</v>
      </c>
      <c r="C591" s="2" t="str">
        <f t="shared" si="38"/>
        <v>SkLrM0559</v>
      </c>
      <c r="D591" s="2" t="s">
        <v>1885</v>
      </c>
      <c r="E591" s="2" t="s">
        <v>211</v>
      </c>
      <c r="F591" s="2" t="s">
        <v>267</v>
      </c>
      <c r="G591" s="2" t="s">
        <v>1886</v>
      </c>
      <c r="H591" s="2" t="s">
        <v>1887</v>
      </c>
      <c r="I591" s="2">
        <v>18</v>
      </c>
      <c r="J591" s="2" t="s">
        <v>149</v>
      </c>
      <c r="K591" s="2" t="s">
        <v>333</v>
      </c>
      <c r="L591" s="2" t="str">
        <f t="shared" si="39"/>
        <v>SkLrM0559Maize18Dy</v>
      </c>
      <c r="M591" s="2" t="s">
        <v>3</v>
      </c>
      <c r="N591" s="2" t="s">
        <v>4</v>
      </c>
      <c r="O591" s="2" t="str">
        <f t="shared" si="40"/>
        <v>Maize root microbiome</v>
      </c>
      <c r="P591" s="23" t="s">
        <v>378</v>
      </c>
      <c r="Q591" s="2" t="s">
        <v>334</v>
      </c>
      <c r="R591" s="2" t="s">
        <v>141</v>
      </c>
      <c r="S591" s="2" t="s">
        <v>142</v>
      </c>
      <c r="T591" s="23" t="s">
        <v>335</v>
      </c>
      <c r="U591" s="23" t="s">
        <v>380</v>
      </c>
      <c r="V591" s="2" t="s">
        <v>381</v>
      </c>
      <c r="W591" t="s">
        <v>6648</v>
      </c>
      <c r="X591" t="s">
        <v>6649</v>
      </c>
      <c r="Y591" t="s">
        <v>6650</v>
      </c>
      <c r="Z591" t="s">
        <v>6651</v>
      </c>
      <c r="AA591" t="s">
        <v>4502</v>
      </c>
      <c r="AB591" t="s">
        <v>4503</v>
      </c>
      <c r="AC591">
        <v>1.9</v>
      </c>
    </row>
    <row r="592" spans="1:29" customFormat="1" ht="14.4" x14ac:dyDescent="0.55000000000000004">
      <c r="A592" s="2" t="str">
        <f t="shared" si="37"/>
        <v>SkLrM0560</v>
      </c>
      <c r="B592" s="1" t="s">
        <v>29</v>
      </c>
      <c r="C592" s="2" t="str">
        <f t="shared" si="38"/>
        <v>SkLrM0560</v>
      </c>
      <c r="D592" s="2" t="s">
        <v>1888</v>
      </c>
      <c r="E592" s="2" t="s">
        <v>211</v>
      </c>
      <c r="F592" s="2" t="s">
        <v>267</v>
      </c>
      <c r="G592" s="2" t="s">
        <v>1889</v>
      </c>
      <c r="H592" s="2" t="s">
        <v>1890</v>
      </c>
      <c r="I592" s="2">
        <v>18</v>
      </c>
      <c r="J592" s="2" t="s">
        <v>149</v>
      </c>
      <c r="K592" s="2" t="s">
        <v>333</v>
      </c>
      <c r="L592" s="2" t="str">
        <f t="shared" si="39"/>
        <v>SkLrM0560Maize18Dy</v>
      </c>
      <c r="M592" s="2" t="s">
        <v>3</v>
      </c>
      <c r="N592" s="2" t="s">
        <v>4</v>
      </c>
      <c r="O592" s="2" t="str">
        <f t="shared" si="40"/>
        <v>Maize root microbiome</v>
      </c>
      <c r="P592" s="23" t="s">
        <v>378</v>
      </c>
      <c r="Q592" s="2" t="s">
        <v>334</v>
      </c>
      <c r="R592" s="2" t="s">
        <v>141</v>
      </c>
      <c r="S592" s="2" t="s">
        <v>142</v>
      </c>
      <c r="T592" s="23" t="s">
        <v>335</v>
      </c>
      <c r="U592" s="23" t="s">
        <v>380</v>
      </c>
      <c r="V592" s="2" t="s">
        <v>381</v>
      </c>
      <c r="W592" t="s">
        <v>6652</v>
      </c>
      <c r="X592" t="s">
        <v>6653</v>
      </c>
      <c r="Y592" t="s">
        <v>6654</v>
      </c>
      <c r="Z592" t="s">
        <v>6655</v>
      </c>
      <c r="AA592" t="s">
        <v>4502</v>
      </c>
      <c r="AB592" t="s">
        <v>4503</v>
      </c>
      <c r="AC592">
        <v>1.8</v>
      </c>
    </row>
    <row r="593" spans="1:29" customFormat="1" ht="14.4" x14ac:dyDescent="0.55000000000000004">
      <c r="A593" s="2" t="str">
        <f t="shared" si="37"/>
        <v>SkLrM0561</v>
      </c>
      <c r="B593" s="1" t="s">
        <v>30</v>
      </c>
      <c r="C593" s="2" t="str">
        <f t="shared" si="38"/>
        <v>SkLrM0561</v>
      </c>
      <c r="D593" s="2" t="s">
        <v>1891</v>
      </c>
      <c r="E593" s="2" t="s">
        <v>211</v>
      </c>
      <c r="F593" s="2" t="s">
        <v>267</v>
      </c>
      <c r="G593" s="2" t="s">
        <v>1892</v>
      </c>
      <c r="H593" s="2" t="s">
        <v>1893</v>
      </c>
      <c r="I593" s="2">
        <v>18</v>
      </c>
      <c r="J593" s="2" t="s">
        <v>149</v>
      </c>
      <c r="K593" s="2" t="s">
        <v>333</v>
      </c>
      <c r="L593" s="2" t="str">
        <f t="shared" si="39"/>
        <v>SkLrM0561Maize18Dy</v>
      </c>
      <c r="M593" s="2" t="s">
        <v>3</v>
      </c>
      <c r="N593" s="2" t="s">
        <v>4</v>
      </c>
      <c r="O593" s="2" t="str">
        <f t="shared" si="40"/>
        <v>Maize root microbiome</v>
      </c>
      <c r="P593" s="23" t="s">
        <v>378</v>
      </c>
      <c r="Q593" s="2" t="s">
        <v>334</v>
      </c>
      <c r="R593" s="2" t="s">
        <v>141</v>
      </c>
      <c r="S593" s="2" t="s">
        <v>142</v>
      </c>
      <c r="T593" s="23" t="s">
        <v>335</v>
      </c>
      <c r="U593" s="23" t="s">
        <v>380</v>
      </c>
      <c r="V593" s="2" t="s">
        <v>381</v>
      </c>
      <c r="W593" t="s">
        <v>6656</v>
      </c>
      <c r="X593" t="s">
        <v>6657</v>
      </c>
      <c r="Y593" t="s">
        <v>6658</v>
      </c>
      <c r="Z593" t="s">
        <v>6659</v>
      </c>
      <c r="AA593" t="s">
        <v>4502</v>
      </c>
      <c r="AB593" t="s">
        <v>4503</v>
      </c>
      <c r="AC593">
        <v>1.95</v>
      </c>
    </row>
    <row r="594" spans="1:29" customFormat="1" ht="14.4" x14ac:dyDescent="0.55000000000000004">
      <c r="A594" s="2" t="str">
        <f t="shared" si="37"/>
        <v>SkLrM0562</v>
      </c>
      <c r="B594" s="1" t="s">
        <v>31</v>
      </c>
      <c r="C594" s="2" t="str">
        <f t="shared" si="38"/>
        <v>SkLrM0562</v>
      </c>
      <c r="D594" s="2" t="s">
        <v>1894</v>
      </c>
      <c r="E594" s="2" t="s">
        <v>211</v>
      </c>
      <c r="F594" s="2" t="s">
        <v>267</v>
      </c>
      <c r="G594" s="2" t="s">
        <v>1895</v>
      </c>
      <c r="H594" s="2" t="s">
        <v>1896</v>
      </c>
      <c r="I594" s="2">
        <v>18</v>
      </c>
      <c r="J594" s="2" t="s">
        <v>149</v>
      </c>
      <c r="K594" s="2" t="s">
        <v>333</v>
      </c>
      <c r="L594" s="2" t="str">
        <f t="shared" si="39"/>
        <v>SkLrM0562Maize18Dy</v>
      </c>
      <c r="M594" s="2" t="s">
        <v>3</v>
      </c>
      <c r="N594" s="2" t="s">
        <v>4</v>
      </c>
      <c r="O594" s="2" t="str">
        <f t="shared" si="40"/>
        <v>Maize root microbiome</v>
      </c>
      <c r="P594" s="23" t="s">
        <v>378</v>
      </c>
      <c r="Q594" s="2" t="s">
        <v>334</v>
      </c>
      <c r="R594" s="2" t="s">
        <v>141</v>
      </c>
      <c r="S594" s="2" t="s">
        <v>142</v>
      </c>
      <c r="T594" s="23" t="s">
        <v>335</v>
      </c>
      <c r="U594" s="23" t="s">
        <v>380</v>
      </c>
      <c r="V594" s="2" t="s">
        <v>381</v>
      </c>
      <c r="W594" t="s">
        <v>6660</v>
      </c>
      <c r="X594" t="s">
        <v>6661</v>
      </c>
      <c r="Y594" t="s">
        <v>6662</v>
      </c>
      <c r="Z594" t="s">
        <v>6663</v>
      </c>
      <c r="AA594" t="s">
        <v>4502</v>
      </c>
      <c r="AB594" t="s">
        <v>4503</v>
      </c>
      <c r="AC594">
        <v>1.32</v>
      </c>
    </row>
    <row r="595" spans="1:29" customFormat="1" ht="14.4" x14ac:dyDescent="0.55000000000000004">
      <c r="A595" s="2" t="str">
        <f t="shared" si="37"/>
        <v>SkLrM0563</v>
      </c>
      <c r="B595" s="1" t="s">
        <v>32</v>
      </c>
      <c r="C595" s="2" t="str">
        <f t="shared" si="38"/>
        <v>SkLrM0563</v>
      </c>
      <c r="D595" s="2" t="s">
        <v>1897</v>
      </c>
      <c r="E595" s="2" t="s">
        <v>211</v>
      </c>
      <c r="F595" s="2" t="s">
        <v>267</v>
      </c>
      <c r="G595" s="2" t="s">
        <v>1898</v>
      </c>
      <c r="H595" s="2" t="s">
        <v>1899</v>
      </c>
      <c r="I595" s="2">
        <v>18</v>
      </c>
      <c r="J595" s="2" t="s">
        <v>149</v>
      </c>
      <c r="K595" s="2" t="s">
        <v>333</v>
      </c>
      <c r="L595" s="2" t="str">
        <f t="shared" si="39"/>
        <v>SkLrM0563Maize18Dy</v>
      </c>
      <c r="M595" s="2" t="s">
        <v>3</v>
      </c>
      <c r="N595" s="2" t="s">
        <v>4</v>
      </c>
      <c r="O595" s="2" t="str">
        <f t="shared" si="40"/>
        <v>Maize root microbiome</v>
      </c>
      <c r="P595" s="23" t="s">
        <v>378</v>
      </c>
      <c r="Q595" s="2" t="s">
        <v>334</v>
      </c>
      <c r="R595" s="2" t="s">
        <v>141</v>
      </c>
      <c r="S595" s="2" t="s">
        <v>142</v>
      </c>
      <c r="T595" s="23" t="s">
        <v>335</v>
      </c>
      <c r="U595" s="23" t="s">
        <v>380</v>
      </c>
      <c r="V595" s="2" t="s">
        <v>381</v>
      </c>
      <c r="W595" t="s">
        <v>6664</v>
      </c>
      <c r="X595" t="s">
        <v>6665</v>
      </c>
      <c r="Y595" t="s">
        <v>6666</v>
      </c>
      <c r="Z595" t="s">
        <v>6667</v>
      </c>
      <c r="AA595" t="s">
        <v>4502</v>
      </c>
      <c r="AB595" t="s">
        <v>4503</v>
      </c>
      <c r="AC595">
        <v>1.75</v>
      </c>
    </row>
    <row r="596" spans="1:29" customFormat="1" ht="14.4" x14ac:dyDescent="0.55000000000000004">
      <c r="A596" s="2" t="str">
        <f t="shared" si="37"/>
        <v>SkLrM0564</v>
      </c>
      <c r="B596" s="1" t="s">
        <v>33</v>
      </c>
      <c r="C596" s="2" t="str">
        <f t="shared" si="38"/>
        <v>SkLrM0564</v>
      </c>
      <c r="D596" s="2" t="s">
        <v>1900</v>
      </c>
      <c r="E596" s="2" t="s">
        <v>211</v>
      </c>
      <c r="F596" s="2" t="s">
        <v>267</v>
      </c>
      <c r="G596" s="2" t="s">
        <v>1901</v>
      </c>
      <c r="H596" s="2" t="s">
        <v>1902</v>
      </c>
      <c r="I596" s="2">
        <v>18</v>
      </c>
      <c r="J596" s="2" t="s">
        <v>149</v>
      </c>
      <c r="K596" s="2" t="s">
        <v>333</v>
      </c>
      <c r="L596" s="2" t="str">
        <f t="shared" si="39"/>
        <v>SkLrM0564Maize18Dy</v>
      </c>
      <c r="M596" s="2" t="s">
        <v>3</v>
      </c>
      <c r="N596" s="2" t="s">
        <v>4</v>
      </c>
      <c r="O596" s="2" t="str">
        <f t="shared" si="40"/>
        <v>Maize root microbiome</v>
      </c>
      <c r="P596" s="23" t="s">
        <v>378</v>
      </c>
      <c r="Q596" s="2" t="s">
        <v>334</v>
      </c>
      <c r="R596" s="2" t="s">
        <v>141</v>
      </c>
      <c r="S596" s="2" t="s">
        <v>142</v>
      </c>
      <c r="T596" s="23" t="s">
        <v>335</v>
      </c>
      <c r="U596" s="23" t="s">
        <v>380</v>
      </c>
      <c r="V596" s="2" t="s">
        <v>381</v>
      </c>
      <c r="W596" t="s">
        <v>6668</v>
      </c>
      <c r="X596" t="s">
        <v>6669</v>
      </c>
      <c r="Y596" t="s">
        <v>6670</v>
      </c>
      <c r="Z596" t="s">
        <v>6671</v>
      </c>
      <c r="AA596" t="s">
        <v>4502</v>
      </c>
      <c r="AB596" t="s">
        <v>4503</v>
      </c>
      <c r="AC596">
        <v>1.7</v>
      </c>
    </row>
    <row r="597" spans="1:29" customFormat="1" ht="14.4" x14ac:dyDescent="0.55000000000000004">
      <c r="A597" s="2" t="str">
        <f t="shared" si="37"/>
        <v>SkLrM0565</v>
      </c>
      <c r="B597" s="1" t="s">
        <v>34</v>
      </c>
      <c r="C597" s="2" t="str">
        <f t="shared" si="38"/>
        <v>SkLrM0565</v>
      </c>
      <c r="D597" s="2" t="s">
        <v>1903</v>
      </c>
      <c r="E597" s="2" t="s">
        <v>211</v>
      </c>
      <c r="F597" s="2" t="s">
        <v>267</v>
      </c>
      <c r="G597" s="2" t="s">
        <v>1904</v>
      </c>
      <c r="H597" s="2" t="s">
        <v>1905</v>
      </c>
      <c r="I597" s="2">
        <v>18</v>
      </c>
      <c r="J597" s="2" t="s">
        <v>149</v>
      </c>
      <c r="K597" s="2" t="s">
        <v>333</v>
      </c>
      <c r="L597" s="2" t="str">
        <f t="shared" si="39"/>
        <v>SkLrM0565Maize18Dy</v>
      </c>
      <c r="M597" s="2" t="s">
        <v>3</v>
      </c>
      <c r="N597" s="2" t="s">
        <v>4</v>
      </c>
      <c r="O597" s="2" t="str">
        <f t="shared" si="40"/>
        <v>Maize root microbiome</v>
      </c>
      <c r="P597" s="23" t="s">
        <v>378</v>
      </c>
      <c r="Q597" s="2" t="s">
        <v>334</v>
      </c>
      <c r="R597" s="2" t="s">
        <v>141</v>
      </c>
      <c r="S597" s="2" t="s">
        <v>142</v>
      </c>
      <c r="T597" s="23" t="s">
        <v>335</v>
      </c>
      <c r="U597" s="23" t="s">
        <v>380</v>
      </c>
      <c r="V597" s="2" t="s">
        <v>381</v>
      </c>
      <c r="W597" t="s">
        <v>6672</v>
      </c>
      <c r="X597" t="s">
        <v>6673</v>
      </c>
      <c r="Y597" t="s">
        <v>6674</v>
      </c>
      <c r="Z597" t="s">
        <v>6675</v>
      </c>
      <c r="AA597" t="s">
        <v>4502</v>
      </c>
      <c r="AB597" t="s">
        <v>4503</v>
      </c>
      <c r="AC597">
        <v>1.78</v>
      </c>
    </row>
    <row r="598" spans="1:29" customFormat="1" ht="14.4" x14ac:dyDescent="0.55000000000000004">
      <c r="A598" s="2" t="str">
        <f t="shared" si="37"/>
        <v>SkLrM0566</v>
      </c>
      <c r="B598" s="1" t="s">
        <v>35</v>
      </c>
      <c r="C598" s="2" t="str">
        <f t="shared" si="38"/>
        <v>SkLrM0566</v>
      </c>
      <c r="D598" s="2" t="s">
        <v>1906</v>
      </c>
      <c r="E598" s="2" t="s">
        <v>211</v>
      </c>
      <c r="F598" s="2" t="s">
        <v>267</v>
      </c>
      <c r="G598" s="2" t="s">
        <v>1907</v>
      </c>
      <c r="H598" s="2" t="s">
        <v>1908</v>
      </c>
      <c r="I598" s="2">
        <v>18</v>
      </c>
      <c r="J598" s="2" t="s">
        <v>149</v>
      </c>
      <c r="K598" s="2" t="s">
        <v>333</v>
      </c>
      <c r="L598" s="2" t="str">
        <f t="shared" si="39"/>
        <v>SkLrM0566Maize18Dy</v>
      </c>
      <c r="M598" s="2" t="s">
        <v>3</v>
      </c>
      <c r="N598" s="2" t="s">
        <v>4</v>
      </c>
      <c r="O598" s="2" t="str">
        <f t="shared" si="40"/>
        <v>Maize root microbiome</v>
      </c>
      <c r="P598" s="23" t="s">
        <v>378</v>
      </c>
      <c r="Q598" s="2" t="s">
        <v>334</v>
      </c>
      <c r="R598" s="2" t="s">
        <v>141</v>
      </c>
      <c r="S598" s="2" t="s">
        <v>142</v>
      </c>
      <c r="T598" s="23" t="s">
        <v>335</v>
      </c>
      <c r="U598" s="23" t="s">
        <v>380</v>
      </c>
      <c r="V598" s="2" t="s">
        <v>381</v>
      </c>
      <c r="W598" t="s">
        <v>6676</v>
      </c>
      <c r="X598" t="s">
        <v>6677</v>
      </c>
      <c r="Y598" t="s">
        <v>6678</v>
      </c>
      <c r="Z598" t="s">
        <v>6679</v>
      </c>
      <c r="AA598" t="s">
        <v>4502</v>
      </c>
      <c r="AB598" t="s">
        <v>4503</v>
      </c>
      <c r="AC598">
        <v>1.75</v>
      </c>
    </row>
    <row r="599" spans="1:29" customFormat="1" ht="14.4" x14ac:dyDescent="0.55000000000000004">
      <c r="A599" s="2" t="str">
        <f t="shared" si="37"/>
        <v>SkLrM0567</v>
      </c>
      <c r="B599" s="1" t="s">
        <v>36</v>
      </c>
      <c r="C599" s="2" t="str">
        <f t="shared" si="38"/>
        <v>SkLrM0567</v>
      </c>
      <c r="D599" s="2" t="s">
        <v>1909</v>
      </c>
      <c r="E599" s="2" t="s">
        <v>211</v>
      </c>
      <c r="F599" s="2" t="s">
        <v>267</v>
      </c>
      <c r="G599" s="2" t="s">
        <v>1910</v>
      </c>
      <c r="H599" s="2" t="s">
        <v>1911</v>
      </c>
      <c r="I599" s="2">
        <v>18</v>
      </c>
      <c r="J599" s="2" t="s">
        <v>149</v>
      </c>
      <c r="K599" s="2" t="s">
        <v>333</v>
      </c>
      <c r="L599" s="2" t="str">
        <f t="shared" si="39"/>
        <v>SkLrM0567Maize18Dy</v>
      </c>
      <c r="M599" s="2" t="s">
        <v>3</v>
      </c>
      <c r="N599" s="2" t="s">
        <v>4</v>
      </c>
      <c r="O599" s="2" t="str">
        <f t="shared" si="40"/>
        <v>Maize root microbiome</v>
      </c>
      <c r="P599" s="23" t="s">
        <v>378</v>
      </c>
      <c r="Q599" s="2" t="s">
        <v>334</v>
      </c>
      <c r="R599" s="2" t="s">
        <v>141</v>
      </c>
      <c r="S599" s="2" t="s">
        <v>142</v>
      </c>
      <c r="T599" s="23" t="s">
        <v>335</v>
      </c>
      <c r="U599" s="23" t="s">
        <v>380</v>
      </c>
      <c r="V599" s="2" t="s">
        <v>381</v>
      </c>
      <c r="W599" t="s">
        <v>6680</v>
      </c>
      <c r="X599" t="s">
        <v>6681</v>
      </c>
      <c r="Y599" t="s">
        <v>6682</v>
      </c>
      <c r="Z599" t="s">
        <v>6683</v>
      </c>
      <c r="AA599" t="s">
        <v>4502</v>
      </c>
      <c r="AB599" t="s">
        <v>4503</v>
      </c>
      <c r="AC599">
        <v>1.57</v>
      </c>
    </row>
    <row r="600" spans="1:29" customFormat="1" ht="14.4" x14ac:dyDescent="0.55000000000000004">
      <c r="A600" s="2" t="str">
        <f t="shared" si="37"/>
        <v>SkLrM0568</v>
      </c>
      <c r="B600" s="1" t="s">
        <v>37</v>
      </c>
      <c r="C600" s="2" t="str">
        <f t="shared" si="38"/>
        <v>SkLrM0568</v>
      </c>
      <c r="D600" s="2" t="s">
        <v>1912</v>
      </c>
      <c r="E600" s="2" t="s">
        <v>211</v>
      </c>
      <c r="F600" s="2" t="s">
        <v>267</v>
      </c>
      <c r="G600" s="2" t="s">
        <v>1913</v>
      </c>
      <c r="H600" s="2" t="s">
        <v>1914</v>
      </c>
      <c r="I600" s="2">
        <v>18</v>
      </c>
      <c r="J600" s="2" t="s">
        <v>149</v>
      </c>
      <c r="K600" s="2" t="s">
        <v>333</v>
      </c>
      <c r="L600" s="2" t="str">
        <f t="shared" si="39"/>
        <v>SkLrM0568Maize18Dy</v>
      </c>
      <c r="M600" s="2" t="s">
        <v>3</v>
      </c>
      <c r="N600" s="2" t="s">
        <v>4</v>
      </c>
      <c r="O600" s="2" t="str">
        <f t="shared" si="40"/>
        <v>Maize root microbiome</v>
      </c>
      <c r="P600" s="23" t="s">
        <v>378</v>
      </c>
      <c r="Q600" s="2" t="s">
        <v>334</v>
      </c>
      <c r="R600" s="2" t="s">
        <v>141</v>
      </c>
      <c r="S600" s="2" t="s">
        <v>142</v>
      </c>
      <c r="T600" s="23" t="s">
        <v>335</v>
      </c>
      <c r="U600" s="23" t="s">
        <v>380</v>
      </c>
      <c r="V600" s="2" t="s">
        <v>381</v>
      </c>
      <c r="W600" t="s">
        <v>6684</v>
      </c>
      <c r="X600" t="s">
        <v>6685</v>
      </c>
      <c r="Y600" t="s">
        <v>6686</v>
      </c>
      <c r="Z600" t="s">
        <v>6687</v>
      </c>
      <c r="AA600" t="s">
        <v>4502</v>
      </c>
      <c r="AB600" t="s">
        <v>4503</v>
      </c>
      <c r="AC600">
        <v>2</v>
      </c>
    </row>
    <row r="601" spans="1:29" customFormat="1" ht="14.4" x14ac:dyDescent="0.55000000000000004">
      <c r="A601" s="2" t="str">
        <f t="shared" si="37"/>
        <v>SkLrM0569</v>
      </c>
      <c r="B601" s="1" t="s">
        <v>38</v>
      </c>
      <c r="C601" s="2" t="str">
        <f t="shared" si="38"/>
        <v>SkLrM0569</v>
      </c>
      <c r="D601" s="2" t="s">
        <v>1915</v>
      </c>
      <c r="E601" s="2" t="s">
        <v>211</v>
      </c>
      <c r="F601" s="2" t="s">
        <v>267</v>
      </c>
      <c r="G601" s="2" t="s">
        <v>1916</v>
      </c>
      <c r="H601" s="2" t="s">
        <v>1917</v>
      </c>
      <c r="I601" s="2">
        <v>18</v>
      </c>
      <c r="J601" s="2" t="s">
        <v>149</v>
      </c>
      <c r="K601" s="2" t="s">
        <v>333</v>
      </c>
      <c r="L601" s="2" t="str">
        <f t="shared" si="39"/>
        <v>SkLrM0569Maize18Dy</v>
      </c>
      <c r="M601" s="2" t="s">
        <v>3</v>
      </c>
      <c r="N601" s="2" t="s">
        <v>4</v>
      </c>
      <c r="O601" s="2" t="str">
        <f t="shared" si="40"/>
        <v>Maize root microbiome</v>
      </c>
      <c r="P601" s="23" t="s">
        <v>378</v>
      </c>
      <c r="Q601" s="2" t="s">
        <v>334</v>
      </c>
      <c r="R601" s="2" t="s">
        <v>141</v>
      </c>
      <c r="S601" s="2" t="s">
        <v>142</v>
      </c>
      <c r="T601" s="23" t="s">
        <v>335</v>
      </c>
      <c r="U601" s="23" t="s">
        <v>380</v>
      </c>
      <c r="V601" s="2" t="s">
        <v>381</v>
      </c>
      <c r="W601" t="s">
        <v>6688</v>
      </c>
      <c r="X601" t="s">
        <v>6689</v>
      </c>
      <c r="Y601" t="s">
        <v>6690</v>
      </c>
      <c r="Z601" t="s">
        <v>6691</v>
      </c>
      <c r="AA601" t="s">
        <v>4502</v>
      </c>
      <c r="AB601" t="s">
        <v>4503</v>
      </c>
      <c r="AC601">
        <v>2.1800000000000002</v>
      </c>
    </row>
    <row r="602" spans="1:29" customFormat="1" ht="14.4" x14ac:dyDescent="0.55000000000000004">
      <c r="A602" s="2" t="str">
        <f t="shared" si="37"/>
        <v>SkLrM0570</v>
      </c>
      <c r="B602" s="1" t="s">
        <v>39</v>
      </c>
      <c r="C602" s="2" t="str">
        <f t="shared" si="38"/>
        <v>SkLrM0570</v>
      </c>
      <c r="D602" s="2" t="s">
        <v>1918</v>
      </c>
      <c r="E602" s="2" t="s">
        <v>211</v>
      </c>
      <c r="F602" s="2" t="s">
        <v>267</v>
      </c>
      <c r="G602" s="2" t="s">
        <v>1919</v>
      </c>
      <c r="H602" s="2" t="s">
        <v>1920</v>
      </c>
      <c r="I602" s="2">
        <v>18</v>
      </c>
      <c r="J602" s="2" t="s">
        <v>149</v>
      </c>
      <c r="K602" s="2" t="s">
        <v>333</v>
      </c>
      <c r="L602" s="2" t="str">
        <f t="shared" si="39"/>
        <v>SkLrM0570Maize18Dy</v>
      </c>
      <c r="M602" s="2" t="s">
        <v>3</v>
      </c>
      <c r="N602" s="2" t="s">
        <v>4</v>
      </c>
      <c r="O602" s="2" t="str">
        <f t="shared" si="40"/>
        <v>Maize root microbiome</v>
      </c>
      <c r="P602" s="23" t="s">
        <v>378</v>
      </c>
      <c r="Q602" s="2" t="s">
        <v>334</v>
      </c>
      <c r="R602" s="2" t="s">
        <v>141</v>
      </c>
      <c r="S602" s="2" t="s">
        <v>142</v>
      </c>
      <c r="T602" s="23" t="s">
        <v>335</v>
      </c>
      <c r="U602" s="23" t="s">
        <v>380</v>
      </c>
      <c r="V602" s="2" t="s">
        <v>381</v>
      </c>
      <c r="W602" t="s">
        <v>6692</v>
      </c>
      <c r="X602" t="s">
        <v>6693</v>
      </c>
      <c r="Y602" t="s">
        <v>6694</v>
      </c>
      <c r="Z602" t="s">
        <v>6695</v>
      </c>
      <c r="AA602" t="s">
        <v>4502</v>
      </c>
      <c r="AB602" t="s">
        <v>4503</v>
      </c>
      <c r="AC602">
        <v>1.82</v>
      </c>
    </row>
    <row r="603" spans="1:29" customFormat="1" ht="14.4" x14ac:dyDescent="0.55000000000000004">
      <c r="A603" s="2" t="str">
        <f t="shared" si="37"/>
        <v>SkLrM0571</v>
      </c>
      <c r="B603" s="1" t="s">
        <v>40</v>
      </c>
      <c r="C603" s="2" t="str">
        <f t="shared" si="38"/>
        <v>SkLrM0571</v>
      </c>
      <c r="D603" s="2" t="s">
        <v>1921</v>
      </c>
      <c r="E603" s="2" t="s">
        <v>211</v>
      </c>
      <c r="F603" s="2" t="s">
        <v>267</v>
      </c>
      <c r="G603" s="2" t="s">
        <v>1922</v>
      </c>
      <c r="H603" s="2" t="s">
        <v>1923</v>
      </c>
      <c r="I603" s="2">
        <v>18</v>
      </c>
      <c r="J603" s="2" t="s">
        <v>149</v>
      </c>
      <c r="K603" s="2" t="s">
        <v>333</v>
      </c>
      <c r="L603" s="2" t="str">
        <f t="shared" si="39"/>
        <v>SkLrM0571Maize18Dy</v>
      </c>
      <c r="M603" s="2" t="s">
        <v>3</v>
      </c>
      <c r="N603" s="2" t="s">
        <v>4</v>
      </c>
      <c r="O603" s="2" t="str">
        <f t="shared" si="40"/>
        <v>Maize root microbiome</v>
      </c>
      <c r="P603" s="23" t="s">
        <v>378</v>
      </c>
      <c r="Q603" s="2" t="s">
        <v>334</v>
      </c>
      <c r="R603" s="2" t="s">
        <v>141</v>
      </c>
      <c r="S603" s="2" t="s">
        <v>142</v>
      </c>
      <c r="T603" s="23" t="s">
        <v>335</v>
      </c>
      <c r="U603" s="23" t="s">
        <v>380</v>
      </c>
      <c r="V603" s="2" t="s">
        <v>381</v>
      </c>
      <c r="W603" t="s">
        <v>6696</v>
      </c>
      <c r="X603" t="s">
        <v>6697</v>
      </c>
      <c r="Y603" t="s">
        <v>6698</v>
      </c>
      <c r="Z603" t="s">
        <v>6699</v>
      </c>
      <c r="AA603" t="s">
        <v>4502</v>
      </c>
      <c r="AB603" t="s">
        <v>4503</v>
      </c>
      <c r="AC603">
        <v>1.95</v>
      </c>
    </row>
    <row r="604" spans="1:29" customFormat="1" ht="14.4" x14ac:dyDescent="0.55000000000000004">
      <c r="A604" s="2" t="str">
        <f t="shared" si="37"/>
        <v>SkLrM0572</v>
      </c>
      <c r="B604" s="1" t="s">
        <v>41</v>
      </c>
      <c r="C604" s="2" t="str">
        <f t="shared" si="38"/>
        <v>SkLrM0572</v>
      </c>
      <c r="D604" s="2" t="s">
        <v>1924</v>
      </c>
      <c r="E604" s="2" t="s">
        <v>211</v>
      </c>
      <c r="F604" s="2" t="s">
        <v>267</v>
      </c>
      <c r="G604" s="2" t="s">
        <v>1925</v>
      </c>
      <c r="H604" s="2" t="s">
        <v>1926</v>
      </c>
      <c r="I604" s="2">
        <v>18</v>
      </c>
      <c r="J604" s="2" t="s">
        <v>149</v>
      </c>
      <c r="K604" s="2" t="s">
        <v>333</v>
      </c>
      <c r="L604" s="2" t="str">
        <f t="shared" si="39"/>
        <v>SkLrM0572Maize18Dy</v>
      </c>
      <c r="M604" s="2" t="s">
        <v>3</v>
      </c>
      <c r="N604" s="2" t="s">
        <v>4</v>
      </c>
      <c r="O604" s="2" t="str">
        <f t="shared" si="40"/>
        <v>Maize root microbiome</v>
      </c>
      <c r="P604" s="23" t="s">
        <v>378</v>
      </c>
      <c r="Q604" s="2" t="s">
        <v>334</v>
      </c>
      <c r="R604" s="2" t="s">
        <v>141</v>
      </c>
      <c r="S604" s="2" t="s">
        <v>142</v>
      </c>
      <c r="T604" s="23" t="s">
        <v>335</v>
      </c>
      <c r="U604" s="23" t="s">
        <v>380</v>
      </c>
      <c r="V604" s="2" t="s">
        <v>381</v>
      </c>
      <c r="W604" t="s">
        <v>6700</v>
      </c>
      <c r="X604" t="s">
        <v>6701</v>
      </c>
      <c r="Y604" t="s">
        <v>6702</v>
      </c>
      <c r="Z604" t="s">
        <v>6703</v>
      </c>
      <c r="AA604" t="s">
        <v>4502</v>
      </c>
      <c r="AB604" t="s">
        <v>4503</v>
      </c>
      <c r="AC604">
        <v>1.94</v>
      </c>
    </row>
    <row r="605" spans="1:29" customFormat="1" ht="14.4" x14ac:dyDescent="0.55000000000000004">
      <c r="A605" s="2" t="str">
        <f t="shared" si="37"/>
        <v>SkLrM0573</v>
      </c>
      <c r="B605" s="1" t="s">
        <v>42</v>
      </c>
      <c r="C605" s="2" t="str">
        <f t="shared" si="38"/>
        <v>SkLrM0573</v>
      </c>
      <c r="D605" s="2" t="s">
        <v>1927</v>
      </c>
      <c r="E605" s="2" t="s">
        <v>211</v>
      </c>
      <c r="F605" s="2" t="s">
        <v>267</v>
      </c>
      <c r="G605" s="2" t="s">
        <v>1928</v>
      </c>
      <c r="H605" s="2" t="s">
        <v>1929</v>
      </c>
      <c r="I605" s="2">
        <v>18</v>
      </c>
      <c r="J605" s="2" t="s">
        <v>149</v>
      </c>
      <c r="K605" s="2" t="s">
        <v>333</v>
      </c>
      <c r="L605" s="2" t="str">
        <f t="shared" si="39"/>
        <v>SkLrM0573Maize18Dy</v>
      </c>
      <c r="M605" s="2" t="s">
        <v>3</v>
      </c>
      <c r="N605" s="2" t="s">
        <v>4</v>
      </c>
      <c r="O605" s="2" t="str">
        <f t="shared" si="40"/>
        <v>Maize root microbiome</v>
      </c>
      <c r="P605" s="23" t="s">
        <v>378</v>
      </c>
      <c r="Q605" s="2" t="s">
        <v>334</v>
      </c>
      <c r="R605" s="2" t="s">
        <v>141</v>
      </c>
      <c r="S605" s="2" t="s">
        <v>142</v>
      </c>
      <c r="T605" s="23" t="s">
        <v>335</v>
      </c>
      <c r="U605" s="23" t="s">
        <v>380</v>
      </c>
      <c r="V605" s="2" t="s">
        <v>381</v>
      </c>
      <c r="W605" t="s">
        <v>6704</v>
      </c>
      <c r="X605" t="s">
        <v>6705</v>
      </c>
      <c r="Y605" t="s">
        <v>6706</v>
      </c>
      <c r="Z605" t="s">
        <v>6707</v>
      </c>
      <c r="AA605" t="s">
        <v>4502</v>
      </c>
      <c r="AB605" t="s">
        <v>4503</v>
      </c>
      <c r="AC605">
        <v>2.0499999999999998</v>
      </c>
    </row>
    <row r="606" spans="1:29" customFormat="1" ht="14.4" x14ac:dyDescent="0.55000000000000004">
      <c r="A606" s="2" t="str">
        <f t="shared" si="37"/>
        <v>SkLrM0574</v>
      </c>
      <c r="B606" s="1" t="s">
        <v>43</v>
      </c>
      <c r="C606" s="2" t="str">
        <f t="shared" si="38"/>
        <v>SkLrM0574</v>
      </c>
      <c r="D606" s="2" t="s">
        <v>1930</v>
      </c>
      <c r="E606" s="2" t="s">
        <v>211</v>
      </c>
      <c r="F606" s="2" t="s">
        <v>267</v>
      </c>
      <c r="G606" s="2" t="s">
        <v>1931</v>
      </c>
      <c r="H606" s="2" t="s">
        <v>1932</v>
      </c>
      <c r="I606" s="2">
        <v>18</v>
      </c>
      <c r="J606" s="2" t="s">
        <v>149</v>
      </c>
      <c r="K606" s="2" t="s">
        <v>333</v>
      </c>
      <c r="L606" s="2" t="str">
        <f t="shared" si="39"/>
        <v>SkLrM0574Maize18Dy</v>
      </c>
      <c r="M606" s="2" t="s">
        <v>3</v>
      </c>
      <c r="N606" s="2" t="s">
        <v>4</v>
      </c>
      <c r="O606" s="2" t="str">
        <f t="shared" si="40"/>
        <v>Maize root microbiome</v>
      </c>
      <c r="P606" s="23" t="s">
        <v>378</v>
      </c>
      <c r="Q606" s="2" t="s">
        <v>334</v>
      </c>
      <c r="R606" s="2" t="s">
        <v>141</v>
      </c>
      <c r="S606" s="2" t="s">
        <v>142</v>
      </c>
      <c r="T606" s="23" t="s">
        <v>335</v>
      </c>
      <c r="U606" s="23" t="s">
        <v>380</v>
      </c>
      <c r="V606" s="2" t="s">
        <v>381</v>
      </c>
      <c r="W606" t="s">
        <v>6708</v>
      </c>
      <c r="X606" t="s">
        <v>6709</v>
      </c>
      <c r="Y606" t="s">
        <v>6710</v>
      </c>
      <c r="Z606" t="s">
        <v>6711</v>
      </c>
      <c r="AA606" t="s">
        <v>4502</v>
      </c>
      <c r="AB606" t="s">
        <v>4503</v>
      </c>
      <c r="AC606">
        <v>1.5</v>
      </c>
    </row>
    <row r="607" spans="1:29" customFormat="1" ht="14.4" x14ac:dyDescent="0.55000000000000004">
      <c r="A607" s="2" t="str">
        <f t="shared" si="37"/>
        <v>SkLrM0575</v>
      </c>
      <c r="B607" s="1" t="s">
        <v>44</v>
      </c>
      <c r="C607" s="2" t="str">
        <f t="shared" si="38"/>
        <v>SkLrM0575</v>
      </c>
      <c r="D607" s="2" t="s">
        <v>1933</v>
      </c>
      <c r="E607" s="2" t="s">
        <v>211</v>
      </c>
      <c r="F607" s="2" t="s">
        <v>267</v>
      </c>
      <c r="G607" s="2" t="s">
        <v>1934</v>
      </c>
      <c r="H607" s="2" t="s">
        <v>1935</v>
      </c>
      <c r="I607" s="2">
        <v>18</v>
      </c>
      <c r="J607" s="2" t="s">
        <v>149</v>
      </c>
      <c r="K607" s="2" t="s">
        <v>333</v>
      </c>
      <c r="L607" s="2" t="str">
        <f t="shared" si="39"/>
        <v>SkLrM0575Maize18Dy</v>
      </c>
      <c r="M607" s="2" t="s">
        <v>3</v>
      </c>
      <c r="N607" s="2" t="s">
        <v>4</v>
      </c>
      <c r="O607" s="2" t="str">
        <f t="shared" si="40"/>
        <v>Maize root microbiome</v>
      </c>
      <c r="P607" s="23" t="s">
        <v>378</v>
      </c>
      <c r="Q607" s="2" t="s">
        <v>334</v>
      </c>
      <c r="R607" s="2" t="s">
        <v>141</v>
      </c>
      <c r="S607" s="2" t="s">
        <v>142</v>
      </c>
      <c r="T607" s="23" t="s">
        <v>335</v>
      </c>
      <c r="U607" s="23" t="s">
        <v>380</v>
      </c>
      <c r="V607" s="2" t="s">
        <v>381</v>
      </c>
      <c r="W607" t="s">
        <v>6712</v>
      </c>
      <c r="X607" t="s">
        <v>6713</v>
      </c>
      <c r="Y607" t="s">
        <v>6714</v>
      </c>
      <c r="Z607" t="s">
        <v>6715</v>
      </c>
      <c r="AA607" t="s">
        <v>4502</v>
      </c>
      <c r="AB607" t="s">
        <v>4503</v>
      </c>
      <c r="AC607">
        <v>1.95</v>
      </c>
    </row>
    <row r="608" spans="1:29" customFormat="1" ht="14.4" x14ac:dyDescent="0.55000000000000004">
      <c r="A608" s="2" t="str">
        <f t="shared" si="37"/>
        <v>SkLrM0576</v>
      </c>
      <c r="B608" s="1" t="s">
        <v>45</v>
      </c>
      <c r="C608" s="2" t="str">
        <f t="shared" si="38"/>
        <v>SkLrM0576</v>
      </c>
      <c r="D608" s="2" t="s">
        <v>1936</v>
      </c>
      <c r="E608" s="2" t="s">
        <v>211</v>
      </c>
      <c r="F608" s="2" t="s">
        <v>267</v>
      </c>
      <c r="G608" s="2" t="s">
        <v>1937</v>
      </c>
      <c r="H608" s="2" t="s">
        <v>1938</v>
      </c>
      <c r="I608" s="2">
        <v>18</v>
      </c>
      <c r="J608" s="2" t="s">
        <v>149</v>
      </c>
      <c r="K608" s="2" t="s">
        <v>333</v>
      </c>
      <c r="L608" s="2" t="str">
        <f t="shared" si="39"/>
        <v>SkLrM0576Maize18Dy</v>
      </c>
      <c r="M608" s="2" t="s">
        <v>3</v>
      </c>
      <c r="N608" s="2" t="s">
        <v>4</v>
      </c>
      <c r="O608" s="2" t="str">
        <f t="shared" si="40"/>
        <v>Maize root microbiome</v>
      </c>
      <c r="P608" s="23" t="s">
        <v>378</v>
      </c>
      <c r="Q608" s="2" t="s">
        <v>334</v>
      </c>
      <c r="R608" s="2" t="s">
        <v>141</v>
      </c>
      <c r="S608" s="2" t="s">
        <v>142</v>
      </c>
      <c r="T608" s="23" t="s">
        <v>335</v>
      </c>
      <c r="U608" s="23" t="s">
        <v>380</v>
      </c>
      <c r="V608" s="2" t="s">
        <v>381</v>
      </c>
      <c r="W608" t="s">
        <v>6716</v>
      </c>
      <c r="X608" t="s">
        <v>6717</v>
      </c>
      <c r="Y608" t="s">
        <v>6718</v>
      </c>
      <c r="Z608" t="s">
        <v>6719</v>
      </c>
      <c r="AA608" t="s">
        <v>4502</v>
      </c>
      <c r="AB608" t="s">
        <v>4503</v>
      </c>
      <c r="AC608">
        <v>2.65</v>
      </c>
    </row>
    <row r="609" spans="1:29" customFormat="1" ht="14.4" x14ac:dyDescent="0.55000000000000004">
      <c r="A609" s="2" t="str">
        <f t="shared" si="37"/>
        <v>SkLrM0577</v>
      </c>
      <c r="B609" s="1" t="s">
        <v>46</v>
      </c>
      <c r="C609" s="2" t="str">
        <f t="shared" si="38"/>
        <v>SkLrM0577</v>
      </c>
      <c r="D609" s="2" t="s">
        <v>1939</v>
      </c>
      <c r="E609" s="2" t="s">
        <v>211</v>
      </c>
      <c r="F609" s="2" t="s">
        <v>267</v>
      </c>
      <c r="G609" s="2" t="s">
        <v>1940</v>
      </c>
      <c r="H609" s="2" t="s">
        <v>1941</v>
      </c>
      <c r="I609" s="2">
        <v>18</v>
      </c>
      <c r="J609" s="2" t="s">
        <v>149</v>
      </c>
      <c r="K609" s="2" t="s">
        <v>333</v>
      </c>
      <c r="L609" s="2" t="str">
        <f t="shared" si="39"/>
        <v>SkLrM0577Maize18Dy</v>
      </c>
      <c r="M609" s="2" t="s">
        <v>3</v>
      </c>
      <c r="N609" s="2" t="s">
        <v>4</v>
      </c>
      <c r="O609" s="2" t="str">
        <f t="shared" si="40"/>
        <v>Maize root microbiome</v>
      </c>
      <c r="P609" s="23" t="s">
        <v>378</v>
      </c>
      <c r="Q609" s="2" t="s">
        <v>334</v>
      </c>
      <c r="R609" s="2" t="s">
        <v>141</v>
      </c>
      <c r="S609" s="2" t="s">
        <v>142</v>
      </c>
      <c r="T609" s="23" t="s">
        <v>335</v>
      </c>
      <c r="U609" s="23" t="s">
        <v>380</v>
      </c>
      <c r="V609" s="2" t="s">
        <v>381</v>
      </c>
      <c r="W609" t="s">
        <v>6720</v>
      </c>
      <c r="X609" t="s">
        <v>6721</v>
      </c>
      <c r="Y609" t="s">
        <v>6722</v>
      </c>
      <c r="Z609" t="s">
        <v>6723</v>
      </c>
      <c r="AA609" t="s">
        <v>4502</v>
      </c>
      <c r="AB609" t="s">
        <v>4503</v>
      </c>
      <c r="AC609">
        <v>2.2000000000000002</v>
      </c>
    </row>
    <row r="610" spans="1:29" customFormat="1" ht="14.4" x14ac:dyDescent="0.55000000000000004">
      <c r="A610" s="2" t="str">
        <f t="shared" si="37"/>
        <v>SkLrM0578</v>
      </c>
      <c r="B610" s="1" t="s">
        <v>47</v>
      </c>
      <c r="C610" s="2" t="str">
        <f t="shared" si="38"/>
        <v>SkLrM0578</v>
      </c>
      <c r="D610" s="2" t="s">
        <v>1942</v>
      </c>
      <c r="E610" s="2" t="s">
        <v>211</v>
      </c>
      <c r="F610" s="2" t="s">
        <v>267</v>
      </c>
      <c r="G610" s="2" t="s">
        <v>1943</v>
      </c>
      <c r="H610" s="2" t="s">
        <v>1944</v>
      </c>
      <c r="I610" s="2">
        <v>18</v>
      </c>
      <c r="J610" s="2" t="s">
        <v>149</v>
      </c>
      <c r="K610" s="2" t="s">
        <v>333</v>
      </c>
      <c r="L610" s="2" t="str">
        <f t="shared" si="39"/>
        <v>SkLrM0578Maize18Dy</v>
      </c>
      <c r="M610" s="2" t="s">
        <v>3</v>
      </c>
      <c r="N610" s="2" t="s">
        <v>4</v>
      </c>
      <c r="O610" s="2" t="str">
        <f t="shared" si="40"/>
        <v>Maize root microbiome</v>
      </c>
      <c r="P610" s="23" t="s">
        <v>378</v>
      </c>
      <c r="Q610" s="2" t="s">
        <v>334</v>
      </c>
      <c r="R610" s="2" t="s">
        <v>141</v>
      </c>
      <c r="S610" s="2" t="s">
        <v>142</v>
      </c>
      <c r="T610" s="23" t="s">
        <v>335</v>
      </c>
      <c r="U610" s="23" t="s">
        <v>380</v>
      </c>
      <c r="V610" s="2" t="s">
        <v>381</v>
      </c>
      <c r="W610" t="s">
        <v>6724</v>
      </c>
      <c r="X610" t="s">
        <v>6725</v>
      </c>
      <c r="Y610" t="s">
        <v>6726</v>
      </c>
      <c r="Z610" t="s">
        <v>6727</v>
      </c>
      <c r="AA610" t="s">
        <v>4502</v>
      </c>
      <c r="AB610" t="s">
        <v>4503</v>
      </c>
      <c r="AC610">
        <v>2.15</v>
      </c>
    </row>
    <row r="611" spans="1:29" customFormat="1" ht="14.4" x14ac:dyDescent="0.55000000000000004">
      <c r="A611" s="2" t="str">
        <f t="shared" si="37"/>
        <v>SkLrM0579</v>
      </c>
      <c r="B611" s="1" t="s">
        <v>48</v>
      </c>
      <c r="C611" s="2" t="str">
        <f t="shared" si="38"/>
        <v>SkLrM0579</v>
      </c>
      <c r="D611" s="2" t="s">
        <v>1945</v>
      </c>
      <c r="E611" s="2" t="s">
        <v>211</v>
      </c>
      <c r="F611" s="2" t="s">
        <v>267</v>
      </c>
      <c r="G611" s="2" t="s">
        <v>1946</v>
      </c>
      <c r="H611" s="2" t="s">
        <v>1947</v>
      </c>
      <c r="I611" s="2">
        <v>18</v>
      </c>
      <c r="J611" s="2" t="s">
        <v>149</v>
      </c>
      <c r="K611" s="2" t="s">
        <v>333</v>
      </c>
      <c r="L611" s="2" t="str">
        <f t="shared" si="39"/>
        <v>SkLrM0579Maize18Dy</v>
      </c>
      <c r="M611" s="2" t="s">
        <v>3</v>
      </c>
      <c r="N611" s="2" t="s">
        <v>4</v>
      </c>
      <c r="O611" s="2" t="str">
        <f t="shared" si="40"/>
        <v>Maize root microbiome</v>
      </c>
      <c r="P611" s="23" t="s">
        <v>378</v>
      </c>
      <c r="Q611" s="2" t="s">
        <v>334</v>
      </c>
      <c r="R611" s="2" t="s">
        <v>141</v>
      </c>
      <c r="S611" s="2" t="s">
        <v>142</v>
      </c>
      <c r="T611" s="23" t="s">
        <v>335</v>
      </c>
      <c r="U611" s="23" t="s">
        <v>380</v>
      </c>
      <c r="V611" s="2" t="s">
        <v>381</v>
      </c>
      <c r="W611" t="s">
        <v>6728</v>
      </c>
      <c r="X611" t="s">
        <v>6729</v>
      </c>
      <c r="Y611" t="s">
        <v>6730</v>
      </c>
      <c r="Z611" t="s">
        <v>6731</v>
      </c>
      <c r="AA611" t="s">
        <v>4502</v>
      </c>
      <c r="AB611" t="s">
        <v>4503</v>
      </c>
      <c r="AC611">
        <v>2.16</v>
      </c>
    </row>
    <row r="612" spans="1:29" customFormat="1" ht="14.4" x14ac:dyDescent="0.55000000000000004">
      <c r="A612" s="2" t="str">
        <f t="shared" si="37"/>
        <v>SkLrM0580</v>
      </c>
      <c r="B612" s="1" t="s">
        <v>49</v>
      </c>
      <c r="C612" s="2" t="str">
        <f t="shared" si="38"/>
        <v>SkLrM0580</v>
      </c>
      <c r="D612" s="2" t="s">
        <v>1948</v>
      </c>
      <c r="E612" s="2" t="s">
        <v>211</v>
      </c>
      <c r="F612" s="2" t="s">
        <v>267</v>
      </c>
      <c r="G612" s="2" t="s">
        <v>1949</v>
      </c>
      <c r="H612" s="2" t="s">
        <v>1950</v>
      </c>
      <c r="I612" s="2">
        <v>18</v>
      </c>
      <c r="J612" s="2" t="s">
        <v>149</v>
      </c>
      <c r="K612" s="2" t="s">
        <v>333</v>
      </c>
      <c r="L612" s="2" t="str">
        <f t="shared" si="39"/>
        <v>SkLrM0580Maize18Dy</v>
      </c>
      <c r="M612" s="2" t="s">
        <v>3</v>
      </c>
      <c r="N612" s="2" t="s">
        <v>4</v>
      </c>
      <c r="O612" s="2" t="str">
        <f t="shared" si="40"/>
        <v>Maize root microbiome</v>
      </c>
      <c r="P612" s="23" t="s">
        <v>378</v>
      </c>
      <c r="Q612" s="2" t="s">
        <v>334</v>
      </c>
      <c r="R612" s="2" t="s">
        <v>141</v>
      </c>
      <c r="S612" s="2" t="s">
        <v>142</v>
      </c>
      <c r="T612" s="23" t="s">
        <v>335</v>
      </c>
      <c r="U612" s="23" t="s">
        <v>380</v>
      </c>
      <c r="V612" s="2" t="s">
        <v>381</v>
      </c>
      <c r="W612" t="s">
        <v>6732</v>
      </c>
      <c r="X612" t="s">
        <v>6733</v>
      </c>
      <c r="Y612" t="s">
        <v>6734</v>
      </c>
      <c r="Z612" t="s">
        <v>6735</v>
      </c>
      <c r="AA612" t="s">
        <v>4502</v>
      </c>
      <c r="AB612" t="s">
        <v>4503</v>
      </c>
      <c r="AC612">
        <v>1.85</v>
      </c>
    </row>
    <row r="613" spans="1:29" customFormat="1" ht="14.4" x14ac:dyDescent="0.55000000000000004">
      <c r="A613" s="2" t="str">
        <f t="shared" si="37"/>
        <v>SkLrM0581</v>
      </c>
      <c r="B613" s="1" t="s">
        <v>50</v>
      </c>
      <c r="C613" s="2" t="str">
        <f t="shared" si="38"/>
        <v>SkLrM0581</v>
      </c>
      <c r="D613" s="2" t="s">
        <v>1951</v>
      </c>
      <c r="E613" s="2" t="s">
        <v>211</v>
      </c>
      <c r="F613" s="2" t="s">
        <v>267</v>
      </c>
      <c r="G613" s="2" t="s">
        <v>1952</v>
      </c>
      <c r="H613" s="2" t="s">
        <v>1953</v>
      </c>
      <c r="I613" s="2">
        <v>18</v>
      </c>
      <c r="J613" s="2" t="s">
        <v>149</v>
      </c>
      <c r="K613" s="2" t="s">
        <v>333</v>
      </c>
      <c r="L613" s="2" t="str">
        <f t="shared" si="39"/>
        <v>SkLrM0581Maize18Dy</v>
      </c>
      <c r="M613" s="2" t="s">
        <v>3</v>
      </c>
      <c r="N613" s="2" t="s">
        <v>4</v>
      </c>
      <c r="O613" s="2" t="str">
        <f t="shared" si="40"/>
        <v>Maize root microbiome</v>
      </c>
      <c r="P613" s="23" t="s">
        <v>378</v>
      </c>
      <c r="Q613" s="2" t="s">
        <v>334</v>
      </c>
      <c r="R613" s="2" t="s">
        <v>141</v>
      </c>
      <c r="S613" s="2" t="s">
        <v>142</v>
      </c>
      <c r="T613" s="23" t="s">
        <v>335</v>
      </c>
      <c r="U613" s="23" t="s">
        <v>380</v>
      </c>
      <c r="V613" s="2" t="s">
        <v>381</v>
      </c>
      <c r="W613" t="s">
        <v>6736</v>
      </c>
      <c r="X613" t="s">
        <v>6737</v>
      </c>
      <c r="Y613" t="s">
        <v>6738</v>
      </c>
      <c r="Z613" t="s">
        <v>6739</v>
      </c>
      <c r="AA613" t="s">
        <v>4502</v>
      </c>
      <c r="AB613" t="s">
        <v>4503</v>
      </c>
      <c r="AC613">
        <v>1.9</v>
      </c>
    </row>
    <row r="614" spans="1:29" customFormat="1" ht="14.4" x14ac:dyDescent="0.55000000000000004">
      <c r="A614" s="2" t="str">
        <f t="shared" si="37"/>
        <v>SkLrM0582</v>
      </c>
      <c r="B614" s="1" t="s">
        <v>51</v>
      </c>
      <c r="C614" s="2" t="str">
        <f t="shared" si="38"/>
        <v>SkLrM0582</v>
      </c>
      <c r="D614" s="2" t="s">
        <v>1954</v>
      </c>
      <c r="E614" s="2" t="s">
        <v>211</v>
      </c>
      <c r="F614" s="2" t="s">
        <v>267</v>
      </c>
      <c r="G614" s="2" t="s">
        <v>1955</v>
      </c>
      <c r="H614" s="2" t="s">
        <v>1956</v>
      </c>
      <c r="I614" s="2">
        <v>18</v>
      </c>
      <c r="J614" s="2" t="s">
        <v>149</v>
      </c>
      <c r="K614" s="2" t="s">
        <v>333</v>
      </c>
      <c r="L614" s="2" t="str">
        <f t="shared" si="39"/>
        <v>SkLrM0582Maize18Dy</v>
      </c>
      <c r="M614" s="2" t="s">
        <v>3</v>
      </c>
      <c r="N614" s="2" t="s">
        <v>4</v>
      </c>
      <c r="O614" s="2" t="str">
        <f t="shared" si="40"/>
        <v>Maize root microbiome</v>
      </c>
      <c r="P614" s="23" t="s">
        <v>378</v>
      </c>
      <c r="Q614" s="2" t="s">
        <v>334</v>
      </c>
      <c r="R614" s="2" t="s">
        <v>141</v>
      </c>
      <c r="S614" s="2" t="s">
        <v>142</v>
      </c>
      <c r="T614" s="23" t="s">
        <v>335</v>
      </c>
      <c r="U614" s="23" t="s">
        <v>380</v>
      </c>
      <c r="V614" s="2" t="s">
        <v>381</v>
      </c>
      <c r="W614" t="s">
        <v>6740</v>
      </c>
      <c r="X614" t="s">
        <v>6741</v>
      </c>
      <c r="Y614" t="s">
        <v>6742</v>
      </c>
      <c r="Z614" t="s">
        <v>6743</v>
      </c>
      <c r="AA614" t="s">
        <v>4502</v>
      </c>
      <c r="AB614" t="s">
        <v>4503</v>
      </c>
      <c r="AC614">
        <v>1.75</v>
      </c>
    </row>
    <row r="615" spans="1:29" customFormat="1" ht="14.4" x14ac:dyDescent="0.55000000000000004">
      <c r="A615" s="2" t="str">
        <f t="shared" si="37"/>
        <v>SkLrM0583</v>
      </c>
      <c r="B615" s="1" t="s">
        <v>52</v>
      </c>
      <c r="C615" s="2" t="str">
        <f t="shared" si="38"/>
        <v>SkLrM0583</v>
      </c>
      <c r="D615" s="2" t="s">
        <v>1957</v>
      </c>
      <c r="E615" s="2" t="s">
        <v>211</v>
      </c>
      <c r="F615" s="2" t="s">
        <v>267</v>
      </c>
      <c r="G615" s="2" t="s">
        <v>1958</v>
      </c>
      <c r="H615" s="2" t="s">
        <v>1959</v>
      </c>
      <c r="I615" s="2">
        <v>18</v>
      </c>
      <c r="J615" s="2" t="s">
        <v>149</v>
      </c>
      <c r="K615" s="2" t="s">
        <v>333</v>
      </c>
      <c r="L615" s="2" t="str">
        <f t="shared" si="39"/>
        <v>SkLrM0583Maize18Dy</v>
      </c>
      <c r="M615" s="2" t="s">
        <v>3</v>
      </c>
      <c r="N615" s="2" t="s">
        <v>4</v>
      </c>
      <c r="O615" s="2" t="str">
        <f t="shared" si="40"/>
        <v>Maize root microbiome</v>
      </c>
      <c r="P615" s="23" t="s">
        <v>378</v>
      </c>
      <c r="Q615" s="2" t="s">
        <v>334</v>
      </c>
      <c r="R615" s="2" t="s">
        <v>141</v>
      </c>
      <c r="S615" s="2" t="s">
        <v>142</v>
      </c>
      <c r="T615" s="23" t="s">
        <v>335</v>
      </c>
      <c r="U615" s="23" t="s">
        <v>380</v>
      </c>
      <c r="V615" s="2" t="s">
        <v>381</v>
      </c>
      <c r="W615" t="s">
        <v>6744</v>
      </c>
      <c r="X615" t="s">
        <v>6745</v>
      </c>
      <c r="Y615" t="s">
        <v>6746</v>
      </c>
      <c r="Z615" t="s">
        <v>6747</v>
      </c>
      <c r="AA615" t="s">
        <v>4502</v>
      </c>
      <c r="AB615" t="s">
        <v>4503</v>
      </c>
      <c r="AC615">
        <v>1.6</v>
      </c>
    </row>
    <row r="616" spans="1:29" customFormat="1" ht="14.4" x14ac:dyDescent="0.55000000000000004">
      <c r="A616" s="2" t="str">
        <f t="shared" si="37"/>
        <v>SkLrM0584</v>
      </c>
      <c r="B616" s="1" t="s">
        <v>53</v>
      </c>
      <c r="C616" s="2" t="str">
        <f t="shared" si="38"/>
        <v>SkLrM0584</v>
      </c>
      <c r="D616" s="2" t="s">
        <v>1960</v>
      </c>
      <c r="E616" s="2" t="s">
        <v>211</v>
      </c>
      <c r="F616" s="2" t="s">
        <v>267</v>
      </c>
      <c r="G616" s="2" t="s">
        <v>1961</v>
      </c>
      <c r="H616" s="2" t="s">
        <v>1962</v>
      </c>
      <c r="I616" s="2">
        <v>18</v>
      </c>
      <c r="J616" s="2" t="s">
        <v>149</v>
      </c>
      <c r="K616" s="2" t="s">
        <v>333</v>
      </c>
      <c r="L616" s="2" t="str">
        <f t="shared" si="39"/>
        <v>SkLrM0584Maize18Dy</v>
      </c>
      <c r="M616" s="2" t="s">
        <v>3</v>
      </c>
      <c r="N616" s="2" t="s">
        <v>4</v>
      </c>
      <c r="O616" s="2" t="str">
        <f t="shared" si="40"/>
        <v>Maize root microbiome</v>
      </c>
      <c r="P616" s="23" t="s">
        <v>378</v>
      </c>
      <c r="Q616" s="2" t="s">
        <v>334</v>
      </c>
      <c r="R616" s="2" t="s">
        <v>141</v>
      </c>
      <c r="S616" s="2" t="s">
        <v>142</v>
      </c>
      <c r="T616" s="23" t="s">
        <v>335</v>
      </c>
      <c r="U616" s="23" t="s">
        <v>380</v>
      </c>
      <c r="V616" s="2" t="s">
        <v>381</v>
      </c>
      <c r="W616" t="s">
        <v>6748</v>
      </c>
      <c r="X616" t="s">
        <v>6749</v>
      </c>
      <c r="Y616" t="s">
        <v>6750</v>
      </c>
      <c r="Z616" t="s">
        <v>6751</v>
      </c>
      <c r="AA616" t="s">
        <v>4502</v>
      </c>
      <c r="AB616" t="s">
        <v>4503</v>
      </c>
      <c r="AC616">
        <v>1.88</v>
      </c>
    </row>
    <row r="617" spans="1:29" customFormat="1" ht="14.4" x14ac:dyDescent="0.55000000000000004">
      <c r="A617" s="2" t="str">
        <f t="shared" si="37"/>
        <v>SkLrM0585</v>
      </c>
      <c r="B617" s="1" t="s">
        <v>54</v>
      </c>
      <c r="C617" s="2" t="str">
        <f t="shared" si="38"/>
        <v>SkLrM0585</v>
      </c>
      <c r="D617" s="2" t="s">
        <v>1963</v>
      </c>
      <c r="E617" s="2" t="s">
        <v>211</v>
      </c>
      <c r="F617" s="2" t="s">
        <v>267</v>
      </c>
      <c r="G617" s="2" t="s">
        <v>1964</v>
      </c>
      <c r="H617" s="2" t="s">
        <v>1965</v>
      </c>
      <c r="I617" s="2">
        <v>18</v>
      </c>
      <c r="J617" s="2" t="s">
        <v>149</v>
      </c>
      <c r="K617" s="2" t="s">
        <v>333</v>
      </c>
      <c r="L617" s="2" t="str">
        <f t="shared" si="39"/>
        <v>SkLrM0585Maize18Dy</v>
      </c>
      <c r="M617" s="2" t="s">
        <v>3</v>
      </c>
      <c r="N617" s="2" t="s">
        <v>4</v>
      </c>
      <c r="O617" s="2" t="str">
        <f t="shared" si="40"/>
        <v>Maize root microbiome</v>
      </c>
      <c r="P617" s="23" t="s">
        <v>378</v>
      </c>
      <c r="Q617" s="2" t="s">
        <v>334</v>
      </c>
      <c r="R617" s="2" t="s">
        <v>141</v>
      </c>
      <c r="S617" s="2" t="s">
        <v>142</v>
      </c>
      <c r="T617" s="23" t="s">
        <v>335</v>
      </c>
      <c r="U617" s="23" t="s">
        <v>380</v>
      </c>
      <c r="V617" s="2" t="s">
        <v>381</v>
      </c>
      <c r="W617" t="s">
        <v>6752</v>
      </c>
      <c r="X617" t="s">
        <v>6753</v>
      </c>
      <c r="Y617" t="s">
        <v>6754</v>
      </c>
      <c r="Z617" t="s">
        <v>6755</v>
      </c>
      <c r="AA617" t="s">
        <v>4502</v>
      </c>
      <c r="AB617" t="s">
        <v>4503</v>
      </c>
      <c r="AC617">
        <v>1.9</v>
      </c>
    </row>
    <row r="618" spans="1:29" customFormat="1" ht="14.4" x14ac:dyDescent="0.55000000000000004">
      <c r="A618" s="2" t="str">
        <f t="shared" si="37"/>
        <v>SkLrM0586</v>
      </c>
      <c r="B618" s="1" t="s">
        <v>55</v>
      </c>
      <c r="C618" s="2" t="str">
        <f t="shared" si="38"/>
        <v>SkLrM0586</v>
      </c>
      <c r="D618" s="2" t="s">
        <v>1966</v>
      </c>
      <c r="E618" s="2" t="s">
        <v>211</v>
      </c>
      <c r="F618" s="2" t="s">
        <v>267</v>
      </c>
      <c r="G618" s="2" t="s">
        <v>1967</v>
      </c>
      <c r="H618" s="2" t="s">
        <v>1968</v>
      </c>
      <c r="I618" s="2">
        <v>18</v>
      </c>
      <c r="J618" s="2" t="s">
        <v>149</v>
      </c>
      <c r="K618" s="2" t="s">
        <v>333</v>
      </c>
      <c r="L618" s="2" t="str">
        <f t="shared" si="39"/>
        <v>SkLrM0586Maize18Dy</v>
      </c>
      <c r="M618" s="2" t="s">
        <v>3</v>
      </c>
      <c r="N618" s="2" t="s">
        <v>4</v>
      </c>
      <c r="O618" s="2" t="str">
        <f t="shared" si="40"/>
        <v>Maize root microbiome</v>
      </c>
      <c r="P618" s="23" t="s">
        <v>378</v>
      </c>
      <c r="Q618" s="2" t="s">
        <v>334</v>
      </c>
      <c r="R618" s="2" t="s">
        <v>141</v>
      </c>
      <c r="S618" s="2" t="s">
        <v>142</v>
      </c>
      <c r="T618" s="23" t="s">
        <v>335</v>
      </c>
      <c r="U618" s="23" t="s">
        <v>380</v>
      </c>
      <c r="V618" s="2" t="s">
        <v>381</v>
      </c>
      <c r="W618" t="s">
        <v>6756</v>
      </c>
      <c r="X618" t="s">
        <v>6757</v>
      </c>
      <c r="Y618" t="s">
        <v>6758</v>
      </c>
      <c r="Z618" t="s">
        <v>6759</v>
      </c>
      <c r="AA618" t="s">
        <v>4502</v>
      </c>
      <c r="AB618" t="s">
        <v>4503</v>
      </c>
      <c r="AC618">
        <v>2.12</v>
      </c>
    </row>
    <row r="619" spans="1:29" customFormat="1" ht="14.4" x14ac:dyDescent="0.55000000000000004">
      <c r="A619" s="2" t="str">
        <f t="shared" si="37"/>
        <v>SkLrM0587</v>
      </c>
      <c r="B619" s="1" t="s">
        <v>56</v>
      </c>
      <c r="C619" s="2" t="str">
        <f t="shared" si="38"/>
        <v>SkLrM0587</v>
      </c>
      <c r="D619" s="2" t="s">
        <v>1969</v>
      </c>
      <c r="E619" s="2" t="s">
        <v>211</v>
      </c>
      <c r="F619" s="2" t="s">
        <v>267</v>
      </c>
      <c r="G619" s="2" t="s">
        <v>1970</v>
      </c>
      <c r="H619" s="2" t="s">
        <v>1971</v>
      </c>
      <c r="I619" s="2">
        <v>18</v>
      </c>
      <c r="J619" s="2" t="s">
        <v>149</v>
      </c>
      <c r="K619" s="2" t="s">
        <v>333</v>
      </c>
      <c r="L619" s="2" t="str">
        <f t="shared" si="39"/>
        <v>SkLrM0587Maize18Dy</v>
      </c>
      <c r="M619" s="2" t="s">
        <v>3</v>
      </c>
      <c r="N619" s="2" t="s">
        <v>4</v>
      </c>
      <c r="O619" s="2" t="str">
        <f t="shared" si="40"/>
        <v>Maize root microbiome</v>
      </c>
      <c r="P619" s="23" t="s">
        <v>378</v>
      </c>
      <c r="Q619" s="2" t="s">
        <v>334</v>
      </c>
      <c r="R619" s="2" t="s">
        <v>141</v>
      </c>
      <c r="S619" s="2" t="s">
        <v>142</v>
      </c>
      <c r="T619" s="23" t="s">
        <v>335</v>
      </c>
      <c r="U619" s="23" t="s">
        <v>380</v>
      </c>
      <c r="V619" s="2" t="s">
        <v>381</v>
      </c>
      <c r="W619" t="s">
        <v>6760</v>
      </c>
      <c r="X619" t="s">
        <v>6761</v>
      </c>
      <c r="Y619" t="s">
        <v>6762</v>
      </c>
      <c r="Z619" t="s">
        <v>6763</v>
      </c>
      <c r="AA619" t="s">
        <v>4502</v>
      </c>
      <c r="AB619" t="s">
        <v>4503</v>
      </c>
      <c r="AC619">
        <v>2.0299999999999998</v>
      </c>
    </row>
    <row r="620" spans="1:29" customFormat="1" ht="14.4" x14ac:dyDescent="0.55000000000000004">
      <c r="A620" s="2" t="str">
        <f t="shared" si="37"/>
        <v>SkLrM0588</v>
      </c>
      <c r="B620" s="1" t="s">
        <v>57</v>
      </c>
      <c r="C620" s="2" t="str">
        <f t="shared" si="38"/>
        <v>SkLrM0588</v>
      </c>
      <c r="D620" s="2" t="s">
        <v>1972</v>
      </c>
      <c r="E620" s="2" t="s">
        <v>211</v>
      </c>
      <c r="F620" s="2" t="s">
        <v>267</v>
      </c>
      <c r="G620" s="2" t="s">
        <v>1973</v>
      </c>
      <c r="H620" s="2" t="s">
        <v>1974</v>
      </c>
      <c r="I620" s="2">
        <v>18</v>
      </c>
      <c r="J620" s="2" t="s">
        <v>149</v>
      </c>
      <c r="K620" s="2" t="s">
        <v>333</v>
      </c>
      <c r="L620" s="2" t="str">
        <f t="shared" si="39"/>
        <v>SkLrM0588Maize18Dy</v>
      </c>
      <c r="M620" s="2" t="s">
        <v>3</v>
      </c>
      <c r="N620" s="2" t="s">
        <v>4</v>
      </c>
      <c r="O620" s="2" t="str">
        <f t="shared" si="40"/>
        <v>Maize root microbiome</v>
      </c>
      <c r="P620" s="23" t="s">
        <v>378</v>
      </c>
      <c r="Q620" s="2" t="s">
        <v>334</v>
      </c>
      <c r="R620" s="2" t="s">
        <v>141</v>
      </c>
      <c r="S620" s="2" t="s">
        <v>142</v>
      </c>
      <c r="T620" s="23" t="s">
        <v>335</v>
      </c>
      <c r="U620" s="23" t="s">
        <v>380</v>
      </c>
      <c r="V620" s="2" t="s">
        <v>381</v>
      </c>
      <c r="W620" t="s">
        <v>6764</v>
      </c>
      <c r="X620" t="s">
        <v>6765</v>
      </c>
      <c r="Y620" t="s">
        <v>6766</v>
      </c>
      <c r="Z620" t="s">
        <v>6767</v>
      </c>
      <c r="AA620" t="s">
        <v>4502</v>
      </c>
      <c r="AB620" t="s">
        <v>4503</v>
      </c>
      <c r="AC620">
        <v>1.5</v>
      </c>
    </row>
    <row r="621" spans="1:29" customFormat="1" ht="14.4" x14ac:dyDescent="0.55000000000000004">
      <c r="A621" s="2" t="str">
        <f t="shared" si="37"/>
        <v>SkLrM0589</v>
      </c>
      <c r="B621" s="1" t="s">
        <v>58</v>
      </c>
      <c r="C621" s="2" t="str">
        <f t="shared" si="38"/>
        <v>SkLrM0589</v>
      </c>
      <c r="D621" s="2" t="s">
        <v>1975</v>
      </c>
      <c r="E621" s="2" t="s">
        <v>211</v>
      </c>
      <c r="F621" s="2" t="s">
        <v>267</v>
      </c>
      <c r="G621" s="2" t="s">
        <v>1976</v>
      </c>
      <c r="H621" s="2" t="s">
        <v>1977</v>
      </c>
      <c r="I621" s="2">
        <v>18</v>
      </c>
      <c r="J621" s="2" t="s">
        <v>149</v>
      </c>
      <c r="K621" s="2" t="s">
        <v>333</v>
      </c>
      <c r="L621" s="2" t="str">
        <f t="shared" si="39"/>
        <v>SkLrM0589Maize18Dy</v>
      </c>
      <c r="M621" s="2" t="s">
        <v>3</v>
      </c>
      <c r="N621" s="2" t="s">
        <v>4</v>
      </c>
      <c r="O621" s="2" t="str">
        <f t="shared" si="40"/>
        <v>Maize root microbiome</v>
      </c>
      <c r="P621" s="23" t="s">
        <v>378</v>
      </c>
      <c r="Q621" s="2" t="s">
        <v>334</v>
      </c>
      <c r="R621" s="2" t="s">
        <v>141</v>
      </c>
      <c r="S621" s="2" t="s">
        <v>142</v>
      </c>
      <c r="T621" s="23" t="s">
        <v>335</v>
      </c>
      <c r="U621" s="23" t="s">
        <v>380</v>
      </c>
      <c r="V621" s="2" t="s">
        <v>381</v>
      </c>
      <c r="W621" t="s">
        <v>6768</v>
      </c>
      <c r="X621" t="s">
        <v>6769</v>
      </c>
      <c r="Y621" t="s">
        <v>6770</v>
      </c>
      <c r="Z621" t="s">
        <v>6771</v>
      </c>
      <c r="AA621" t="s">
        <v>4502</v>
      </c>
      <c r="AB621" t="s">
        <v>4503</v>
      </c>
      <c r="AC621">
        <v>2.08</v>
      </c>
    </row>
    <row r="622" spans="1:29" customFormat="1" ht="14.4" x14ac:dyDescent="0.55000000000000004">
      <c r="A622" s="2" t="str">
        <f t="shared" si="37"/>
        <v>SkLrM0590</v>
      </c>
      <c r="B622" s="1" t="s">
        <v>59</v>
      </c>
      <c r="C622" s="2" t="str">
        <f t="shared" si="38"/>
        <v>SkLrM0590</v>
      </c>
      <c r="D622" s="2" t="s">
        <v>1978</v>
      </c>
      <c r="E622" s="2" t="s">
        <v>211</v>
      </c>
      <c r="F622" s="2" t="s">
        <v>267</v>
      </c>
      <c r="G622" s="2" t="s">
        <v>1979</v>
      </c>
      <c r="H622" s="2" t="s">
        <v>1980</v>
      </c>
      <c r="I622" s="2">
        <v>18</v>
      </c>
      <c r="J622" s="2" t="s">
        <v>149</v>
      </c>
      <c r="K622" s="2" t="s">
        <v>333</v>
      </c>
      <c r="L622" s="2" t="str">
        <f t="shared" si="39"/>
        <v>SkLrM0590Maize18Dy</v>
      </c>
      <c r="M622" s="2" t="s">
        <v>3</v>
      </c>
      <c r="N622" s="2" t="s">
        <v>4</v>
      </c>
      <c r="O622" s="2" t="str">
        <f t="shared" si="40"/>
        <v>Maize root microbiome</v>
      </c>
      <c r="P622" s="23" t="s">
        <v>378</v>
      </c>
      <c r="Q622" s="2" t="s">
        <v>334</v>
      </c>
      <c r="R622" s="2" t="s">
        <v>141</v>
      </c>
      <c r="S622" s="2" t="s">
        <v>142</v>
      </c>
      <c r="T622" s="23" t="s">
        <v>335</v>
      </c>
      <c r="U622" s="23" t="s">
        <v>380</v>
      </c>
      <c r="V622" s="2" t="s">
        <v>381</v>
      </c>
      <c r="W622" t="s">
        <v>6772</v>
      </c>
      <c r="X622" t="s">
        <v>6773</v>
      </c>
      <c r="Y622" t="s">
        <v>4362</v>
      </c>
      <c r="Z622" t="s">
        <v>6774</v>
      </c>
      <c r="AA622" t="s">
        <v>4502</v>
      </c>
      <c r="AB622" t="s">
        <v>4503</v>
      </c>
      <c r="AC622">
        <v>1.8</v>
      </c>
    </row>
    <row r="623" spans="1:29" customFormat="1" ht="14.4" x14ac:dyDescent="0.55000000000000004">
      <c r="A623" s="2" t="str">
        <f t="shared" si="37"/>
        <v>SkLrM0591</v>
      </c>
      <c r="B623" s="1" t="s">
        <v>60</v>
      </c>
      <c r="C623" s="2" t="str">
        <f t="shared" si="38"/>
        <v>SkLrM0591</v>
      </c>
      <c r="D623" s="2" t="s">
        <v>1981</v>
      </c>
      <c r="E623" s="2" t="s">
        <v>211</v>
      </c>
      <c r="F623" s="2" t="s">
        <v>267</v>
      </c>
      <c r="G623" s="2" t="s">
        <v>1982</v>
      </c>
      <c r="H623" s="2" t="s">
        <v>1983</v>
      </c>
      <c r="I623" s="2">
        <v>18</v>
      </c>
      <c r="J623" s="2" t="s">
        <v>149</v>
      </c>
      <c r="K623" s="2" t="s">
        <v>333</v>
      </c>
      <c r="L623" s="2" t="str">
        <f t="shared" si="39"/>
        <v>SkLrM0591Maize18Dy</v>
      </c>
      <c r="M623" s="2" t="s">
        <v>3</v>
      </c>
      <c r="N623" s="2" t="s">
        <v>4</v>
      </c>
      <c r="O623" s="2" t="str">
        <f t="shared" si="40"/>
        <v>Maize root microbiome</v>
      </c>
      <c r="P623" s="23" t="s">
        <v>378</v>
      </c>
      <c r="Q623" s="2" t="s">
        <v>334</v>
      </c>
      <c r="R623" s="2" t="s">
        <v>141</v>
      </c>
      <c r="S623" s="2" t="s">
        <v>142</v>
      </c>
      <c r="T623" s="23" t="s">
        <v>335</v>
      </c>
      <c r="U623" s="23" t="s">
        <v>380</v>
      </c>
      <c r="V623" s="2" t="s">
        <v>381</v>
      </c>
      <c r="W623" t="s">
        <v>6775</v>
      </c>
      <c r="X623" t="s">
        <v>6776</v>
      </c>
      <c r="Y623" t="s">
        <v>6777</v>
      </c>
      <c r="Z623" t="s">
        <v>6778</v>
      </c>
      <c r="AA623" t="s">
        <v>4502</v>
      </c>
      <c r="AB623" t="s">
        <v>4503</v>
      </c>
      <c r="AC623">
        <v>1.25</v>
      </c>
    </row>
    <row r="624" spans="1:29" customFormat="1" ht="14.4" x14ac:dyDescent="0.55000000000000004">
      <c r="A624" s="2" t="str">
        <f t="shared" si="37"/>
        <v>SkLrM0592</v>
      </c>
      <c r="B624" s="1" t="s">
        <v>61</v>
      </c>
      <c r="C624" s="2" t="str">
        <f t="shared" si="38"/>
        <v>SkLrM0592</v>
      </c>
      <c r="D624" s="2" t="s">
        <v>1984</v>
      </c>
      <c r="E624" s="2" t="s">
        <v>211</v>
      </c>
      <c r="F624" s="2" t="s">
        <v>267</v>
      </c>
      <c r="G624" s="2" t="s">
        <v>1985</v>
      </c>
      <c r="H624" s="2" t="s">
        <v>1986</v>
      </c>
      <c r="I624" s="2">
        <v>18</v>
      </c>
      <c r="J624" s="2" t="s">
        <v>149</v>
      </c>
      <c r="K624" s="2" t="s">
        <v>333</v>
      </c>
      <c r="L624" s="2" t="str">
        <f t="shared" si="39"/>
        <v>SkLrM0592Maize18Dy</v>
      </c>
      <c r="M624" s="2" t="s">
        <v>3</v>
      </c>
      <c r="N624" s="2" t="s">
        <v>4</v>
      </c>
      <c r="O624" s="2" t="str">
        <f t="shared" si="40"/>
        <v>Maize root microbiome</v>
      </c>
      <c r="P624" s="23" t="s">
        <v>378</v>
      </c>
      <c r="Q624" s="2" t="s">
        <v>334</v>
      </c>
      <c r="R624" s="2" t="s">
        <v>141</v>
      </c>
      <c r="S624" s="2" t="s">
        <v>142</v>
      </c>
      <c r="T624" s="23" t="s">
        <v>335</v>
      </c>
      <c r="U624" s="23" t="s">
        <v>380</v>
      </c>
      <c r="V624" s="2" t="s">
        <v>381</v>
      </c>
      <c r="W624" t="s">
        <v>6779</v>
      </c>
      <c r="X624" t="s">
        <v>6780</v>
      </c>
      <c r="Y624" t="s">
        <v>6781</v>
      </c>
      <c r="Z624" t="s">
        <v>6782</v>
      </c>
      <c r="AA624" t="s">
        <v>4502</v>
      </c>
      <c r="AB624" t="s">
        <v>4503</v>
      </c>
      <c r="AC624">
        <v>1.9</v>
      </c>
    </row>
    <row r="625" spans="1:29" customFormat="1" ht="14.4" x14ac:dyDescent="0.55000000000000004">
      <c r="A625" s="2" t="str">
        <f t="shared" si="37"/>
        <v>SkLrM0593</v>
      </c>
      <c r="B625" s="1" t="s">
        <v>62</v>
      </c>
      <c r="C625" s="2" t="str">
        <f t="shared" si="38"/>
        <v>SkLrM0593</v>
      </c>
      <c r="D625" s="2" t="s">
        <v>1987</v>
      </c>
      <c r="E625" s="2" t="s">
        <v>211</v>
      </c>
      <c r="F625" s="2" t="s">
        <v>267</v>
      </c>
      <c r="G625" s="2" t="s">
        <v>1988</v>
      </c>
      <c r="H625" s="2" t="s">
        <v>1989</v>
      </c>
      <c r="I625" s="2">
        <v>18</v>
      </c>
      <c r="J625" s="2" t="s">
        <v>149</v>
      </c>
      <c r="K625" s="2" t="s">
        <v>333</v>
      </c>
      <c r="L625" s="2" t="str">
        <f t="shared" si="39"/>
        <v>SkLrM0593Maize18Dy</v>
      </c>
      <c r="M625" s="2" t="s">
        <v>3</v>
      </c>
      <c r="N625" s="2" t="s">
        <v>4</v>
      </c>
      <c r="O625" s="2" t="str">
        <f t="shared" si="40"/>
        <v>Maize root microbiome</v>
      </c>
      <c r="P625" s="23" t="s">
        <v>378</v>
      </c>
      <c r="Q625" s="2" t="s">
        <v>334</v>
      </c>
      <c r="R625" s="2" t="s">
        <v>141</v>
      </c>
      <c r="S625" s="2" t="s">
        <v>142</v>
      </c>
      <c r="T625" s="23" t="s">
        <v>335</v>
      </c>
      <c r="U625" s="23" t="s">
        <v>380</v>
      </c>
      <c r="V625" s="2" t="s">
        <v>381</v>
      </c>
      <c r="W625" t="s">
        <v>6783</v>
      </c>
      <c r="X625" t="s">
        <v>6784</v>
      </c>
      <c r="Y625" t="s">
        <v>6785</v>
      </c>
      <c r="Z625" t="s">
        <v>6786</v>
      </c>
      <c r="AA625" t="s">
        <v>4502</v>
      </c>
      <c r="AB625" t="s">
        <v>4503</v>
      </c>
      <c r="AC625">
        <v>1.75</v>
      </c>
    </row>
    <row r="626" spans="1:29" customFormat="1" ht="14.4" x14ac:dyDescent="0.55000000000000004">
      <c r="A626" s="2" t="str">
        <f t="shared" si="37"/>
        <v>SkLrM0594</v>
      </c>
      <c r="B626" s="1" t="s">
        <v>63</v>
      </c>
      <c r="C626" s="2" t="str">
        <f t="shared" si="38"/>
        <v>SkLrM0594</v>
      </c>
      <c r="D626" s="2" t="s">
        <v>1990</v>
      </c>
      <c r="E626" s="2" t="s">
        <v>211</v>
      </c>
      <c r="F626" s="2" t="s">
        <v>267</v>
      </c>
      <c r="G626" s="2" t="s">
        <v>1991</v>
      </c>
      <c r="H626" s="2" t="s">
        <v>1992</v>
      </c>
      <c r="I626" s="2">
        <v>18</v>
      </c>
      <c r="J626" s="2" t="s">
        <v>149</v>
      </c>
      <c r="K626" s="2" t="s">
        <v>333</v>
      </c>
      <c r="L626" s="2" t="str">
        <f t="shared" si="39"/>
        <v>SkLrM0594Maize18Dy</v>
      </c>
      <c r="M626" s="2" t="s">
        <v>3</v>
      </c>
      <c r="N626" s="2" t="s">
        <v>4</v>
      </c>
      <c r="O626" s="2" t="str">
        <f t="shared" si="40"/>
        <v>Maize root microbiome</v>
      </c>
      <c r="P626" s="23" t="s">
        <v>378</v>
      </c>
      <c r="Q626" s="2" t="s">
        <v>334</v>
      </c>
      <c r="R626" s="2" t="s">
        <v>141</v>
      </c>
      <c r="S626" s="2" t="s">
        <v>142</v>
      </c>
      <c r="T626" s="23" t="s">
        <v>335</v>
      </c>
      <c r="U626" s="23" t="s">
        <v>380</v>
      </c>
      <c r="V626" s="2" t="s">
        <v>381</v>
      </c>
      <c r="W626" t="s">
        <v>6787</v>
      </c>
      <c r="X626" t="s">
        <v>6788</v>
      </c>
      <c r="Y626" t="s">
        <v>6789</v>
      </c>
      <c r="Z626" t="s">
        <v>6790</v>
      </c>
      <c r="AA626" t="s">
        <v>4502</v>
      </c>
      <c r="AB626" t="s">
        <v>4503</v>
      </c>
      <c r="AC626">
        <v>2.1</v>
      </c>
    </row>
    <row r="627" spans="1:29" customFormat="1" ht="14.4" x14ac:dyDescent="0.55000000000000004">
      <c r="A627" s="2" t="str">
        <f t="shared" si="37"/>
        <v>SkLrM0595</v>
      </c>
      <c r="B627" s="1" t="s">
        <v>64</v>
      </c>
      <c r="C627" s="2" t="str">
        <f t="shared" si="38"/>
        <v>SkLrM0595</v>
      </c>
      <c r="D627" s="2" t="s">
        <v>1993</v>
      </c>
      <c r="E627" s="2" t="s">
        <v>211</v>
      </c>
      <c r="F627" s="2" t="s">
        <v>267</v>
      </c>
      <c r="G627" s="2" t="s">
        <v>1994</v>
      </c>
      <c r="H627" s="2" t="s">
        <v>1995</v>
      </c>
      <c r="I627" s="2">
        <v>18</v>
      </c>
      <c r="J627" s="2" t="s">
        <v>149</v>
      </c>
      <c r="K627" s="2" t="s">
        <v>333</v>
      </c>
      <c r="L627" s="2" t="str">
        <f t="shared" si="39"/>
        <v>SkLrM0595Maize18Dy</v>
      </c>
      <c r="M627" s="2" t="s">
        <v>3</v>
      </c>
      <c r="N627" s="2" t="s">
        <v>4</v>
      </c>
      <c r="O627" s="2" t="str">
        <f t="shared" si="40"/>
        <v>Maize root microbiome</v>
      </c>
      <c r="P627" s="23" t="s">
        <v>378</v>
      </c>
      <c r="Q627" s="2" t="s">
        <v>334</v>
      </c>
      <c r="R627" s="2" t="s">
        <v>141</v>
      </c>
      <c r="S627" s="2" t="s">
        <v>142</v>
      </c>
      <c r="T627" s="23" t="s">
        <v>335</v>
      </c>
      <c r="U627" s="23" t="s">
        <v>380</v>
      </c>
      <c r="V627" s="2" t="s">
        <v>381</v>
      </c>
      <c r="W627" t="s">
        <v>6791</v>
      </c>
      <c r="X627" t="s">
        <v>6792</v>
      </c>
      <c r="Y627" t="s">
        <v>4209</v>
      </c>
      <c r="Z627" t="s">
        <v>6793</v>
      </c>
      <c r="AA627" t="s">
        <v>4502</v>
      </c>
      <c r="AB627" t="s">
        <v>4503</v>
      </c>
      <c r="AC627">
        <v>1.86</v>
      </c>
    </row>
    <row r="628" spans="1:29" customFormat="1" ht="14.4" x14ac:dyDescent="0.55000000000000004">
      <c r="A628" s="2" t="str">
        <f t="shared" si="37"/>
        <v>SkLrM0596</v>
      </c>
      <c r="B628" s="1" t="s">
        <v>65</v>
      </c>
      <c r="C628" s="2" t="str">
        <f t="shared" si="38"/>
        <v>SkLrM0596</v>
      </c>
      <c r="D628" s="2" t="s">
        <v>1996</v>
      </c>
      <c r="E628" s="2" t="s">
        <v>211</v>
      </c>
      <c r="F628" s="2" t="s">
        <v>267</v>
      </c>
      <c r="G628" s="2" t="s">
        <v>1997</v>
      </c>
      <c r="H628" s="2" t="s">
        <v>1998</v>
      </c>
      <c r="I628" s="2">
        <v>18</v>
      </c>
      <c r="J628" s="2" t="s">
        <v>149</v>
      </c>
      <c r="K628" s="2" t="s">
        <v>333</v>
      </c>
      <c r="L628" s="2" t="str">
        <f t="shared" si="39"/>
        <v>SkLrM0596Maize18Dy</v>
      </c>
      <c r="M628" s="2" t="s">
        <v>3</v>
      </c>
      <c r="N628" s="2" t="s">
        <v>4</v>
      </c>
      <c r="O628" s="2" t="str">
        <f t="shared" si="40"/>
        <v>Maize root microbiome</v>
      </c>
      <c r="P628" s="23" t="s">
        <v>378</v>
      </c>
      <c r="Q628" s="2" t="s">
        <v>334</v>
      </c>
      <c r="R628" s="2" t="s">
        <v>141</v>
      </c>
      <c r="S628" s="2" t="s">
        <v>142</v>
      </c>
      <c r="T628" s="23" t="s">
        <v>335</v>
      </c>
      <c r="U628" s="23" t="s">
        <v>380</v>
      </c>
      <c r="V628" s="2" t="s">
        <v>381</v>
      </c>
      <c r="W628" t="s">
        <v>6794</v>
      </c>
      <c r="X628" t="s">
        <v>4691</v>
      </c>
      <c r="Y628" t="s">
        <v>4691</v>
      </c>
      <c r="Z628" t="s">
        <v>4691</v>
      </c>
      <c r="AA628" t="s">
        <v>4502</v>
      </c>
      <c r="AB628" t="s">
        <v>4692</v>
      </c>
      <c r="AC628">
        <v>1.98</v>
      </c>
    </row>
    <row r="629" spans="1:29" customFormat="1" ht="14.4" x14ac:dyDescent="0.55000000000000004">
      <c r="A629" s="2" t="str">
        <f t="shared" si="37"/>
        <v>SkLrM0597</v>
      </c>
      <c r="B629" s="1" t="s">
        <v>66</v>
      </c>
      <c r="C629" s="2" t="str">
        <f t="shared" si="38"/>
        <v>SkLrM0597</v>
      </c>
      <c r="D629" s="2" t="s">
        <v>1999</v>
      </c>
      <c r="E629" s="2" t="s">
        <v>211</v>
      </c>
      <c r="F629" s="2" t="s">
        <v>267</v>
      </c>
      <c r="G629" s="2" t="s">
        <v>2000</v>
      </c>
      <c r="H629" s="2" t="s">
        <v>2001</v>
      </c>
      <c r="I629" s="2">
        <v>18</v>
      </c>
      <c r="J629" s="2" t="s">
        <v>149</v>
      </c>
      <c r="K629" s="2" t="s">
        <v>333</v>
      </c>
      <c r="L629" s="2" t="str">
        <f t="shared" si="39"/>
        <v>SkLrM0597Maize18Dy</v>
      </c>
      <c r="M629" s="2" t="s">
        <v>3</v>
      </c>
      <c r="N629" s="2" t="s">
        <v>4</v>
      </c>
      <c r="O629" s="2" t="str">
        <f t="shared" si="40"/>
        <v>Maize root microbiome</v>
      </c>
      <c r="P629" s="23" t="s">
        <v>378</v>
      </c>
      <c r="Q629" s="2" t="s">
        <v>334</v>
      </c>
      <c r="R629" s="2" t="s">
        <v>141</v>
      </c>
      <c r="S629" s="2" t="s">
        <v>142</v>
      </c>
      <c r="T629" s="23" t="s">
        <v>335</v>
      </c>
      <c r="U629" s="23" t="s">
        <v>380</v>
      </c>
      <c r="V629" s="2" t="s">
        <v>381</v>
      </c>
      <c r="W629" t="s">
        <v>6795</v>
      </c>
      <c r="X629" t="s">
        <v>6796</v>
      </c>
      <c r="Y629" t="s">
        <v>6797</v>
      </c>
      <c r="Z629" t="s">
        <v>6798</v>
      </c>
      <c r="AA629" t="s">
        <v>4502</v>
      </c>
      <c r="AB629" t="s">
        <v>4503</v>
      </c>
      <c r="AC629">
        <v>1.85</v>
      </c>
    </row>
    <row r="630" spans="1:29" customFormat="1" ht="14.4" x14ac:dyDescent="0.55000000000000004">
      <c r="A630" s="2" t="str">
        <f t="shared" si="37"/>
        <v>SkLrM0598</v>
      </c>
      <c r="B630" s="1" t="s">
        <v>67</v>
      </c>
      <c r="C630" s="2" t="str">
        <f t="shared" si="38"/>
        <v>SkLrM0598</v>
      </c>
      <c r="D630" s="2" t="s">
        <v>2002</v>
      </c>
      <c r="E630" s="2" t="s">
        <v>211</v>
      </c>
      <c r="F630" s="2" t="s">
        <v>267</v>
      </c>
      <c r="G630" s="2" t="s">
        <v>2003</v>
      </c>
      <c r="H630" s="2" t="s">
        <v>2004</v>
      </c>
      <c r="I630" s="2">
        <v>18</v>
      </c>
      <c r="J630" s="2" t="s">
        <v>149</v>
      </c>
      <c r="K630" s="2" t="s">
        <v>333</v>
      </c>
      <c r="L630" s="2" t="str">
        <f t="shared" si="39"/>
        <v>SkLrM0598Maize18Dy</v>
      </c>
      <c r="M630" s="2" t="s">
        <v>3</v>
      </c>
      <c r="N630" s="2" t="s">
        <v>4</v>
      </c>
      <c r="O630" s="2" t="str">
        <f t="shared" si="40"/>
        <v>Maize root microbiome</v>
      </c>
      <c r="P630" s="23" t="s">
        <v>378</v>
      </c>
      <c r="Q630" s="2" t="s">
        <v>334</v>
      </c>
      <c r="R630" s="2" t="s">
        <v>141</v>
      </c>
      <c r="S630" s="2" t="s">
        <v>142</v>
      </c>
      <c r="T630" s="23" t="s">
        <v>335</v>
      </c>
      <c r="U630" s="23" t="s">
        <v>380</v>
      </c>
      <c r="V630" s="2" t="s">
        <v>381</v>
      </c>
      <c r="W630" t="s">
        <v>6799</v>
      </c>
      <c r="X630" t="s">
        <v>6800</v>
      </c>
      <c r="Y630" t="s">
        <v>6801</v>
      </c>
      <c r="Z630" t="s">
        <v>6802</v>
      </c>
      <c r="AA630" t="s">
        <v>4502</v>
      </c>
      <c r="AB630" t="s">
        <v>4503</v>
      </c>
      <c r="AC630">
        <v>1.8</v>
      </c>
    </row>
    <row r="631" spans="1:29" customFormat="1" ht="14.4" x14ac:dyDescent="0.55000000000000004">
      <c r="A631" s="2" t="str">
        <f t="shared" si="37"/>
        <v>SkLrM0599</v>
      </c>
      <c r="B631" s="1" t="s">
        <v>68</v>
      </c>
      <c r="C631" s="2" t="str">
        <f t="shared" si="38"/>
        <v>SkLrM0599</v>
      </c>
      <c r="D631" s="2" t="s">
        <v>2005</v>
      </c>
      <c r="E631" s="2" t="s">
        <v>211</v>
      </c>
      <c r="F631" s="2" t="s">
        <v>267</v>
      </c>
      <c r="G631" s="2" t="s">
        <v>2006</v>
      </c>
      <c r="H631" s="2" t="s">
        <v>2007</v>
      </c>
      <c r="I631" s="2">
        <v>18</v>
      </c>
      <c r="J631" s="2" t="s">
        <v>149</v>
      </c>
      <c r="K631" s="2" t="s">
        <v>333</v>
      </c>
      <c r="L631" s="2" t="str">
        <f t="shared" si="39"/>
        <v>SkLrM0599Maize18Dy</v>
      </c>
      <c r="M631" s="2" t="s">
        <v>3</v>
      </c>
      <c r="N631" s="2" t="s">
        <v>4</v>
      </c>
      <c r="O631" s="2" t="str">
        <f t="shared" si="40"/>
        <v>Maize root microbiome</v>
      </c>
      <c r="P631" s="23" t="s">
        <v>378</v>
      </c>
      <c r="Q631" s="2" t="s">
        <v>334</v>
      </c>
      <c r="R631" s="2" t="s">
        <v>141</v>
      </c>
      <c r="S631" s="2" t="s">
        <v>142</v>
      </c>
      <c r="T631" s="23" t="s">
        <v>335</v>
      </c>
      <c r="U631" s="23" t="s">
        <v>380</v>
      </c>
      <c r="V631" s="2" t="s">
        <v>381</v>
      </c>
      <c r="W631" t="s">
        <v>6803</v>
      </c>
      <c r="X631" t="s">
        <v>6804</v>
      </c>
      <c r="Y631" t="s">
        <v>6805</v>
      </c>
      <c r="Z631" t="s">
        <v>6806</v>
      </c>
      <c r="AA631" t="s">
        <v>4502</v>
      </c>
      <c r="AB631" t="s">
        <v>4503</v>
      </c>
      <c r="AC631">
        <v>1.7</v>
      </c>
    </row>
    <row r="632" spans="1:29" customFormat="1" ht="14.4" x14ac:dyDescent="0.55000000000000004">
      <c r="A632" s="2" t="str">
        <f t="shared" si="37"/>
        <v>SkLrM0600</v>
      </c>
      <c r="B632" s="1" t="s">
        <v>69</v>
      </c>
      <c r="C632" s="2" t="str">
        <f t="shared" si="38"/>
        <v>SkLrM0600</v>
      </c>
      <c r="D632" s="2" t="s">
        <v>2008</v>
      </c>
      <c r="E632" s="2" t="s">
        <v>211</v>
      </c>
      <c r="F632" s="2" t="s">
        <v>267</v>
      </c>
      <c r="G632" s="2" t="s">
        <v>2009</v>
      </c>
      <c r="H632" s="2" t="s">
        <v>2010</v>
      </c>
      <c r="I632" s="2">
        <v>18</v>
      </c>
      <c r="J632" s="2" t="s">
        <v>149</v>
      </c>
      <c r="K632" s="2" t="s">
        <v>333</v>
      </c>
      <c r="L632" s="2" t="str">
        <f t="shared" si="39"/>
        <v>SkLrM0600Maize18Dy</v>
      </c>
      <c r="M632" s="2" t="s">
        <v>3</v>
      </c>
      <c r="N632" s="2" t="s">
        <v>4</v>
      </c>
      <c r="O632" s="2" t="str">
        <f t="shared" si="40"/>
        <v>Maize root microbiome</v>
      </c>
      <c r="P632" s="23" t="s">
        <v>378</v>
      </c>
      <c r="Q632" s="2" t="s">
        <v>334</v>
      </c>
      <c r="R632" s="2" t="s">
        <v>141</v>
      </c>
      <c r="S632" s="2" t="s">
        <v>142</v>
      </c>
      <c r="T632" s="23" t="s">
        <v>335</v>
      </c>
      <c r="U632" s="23" t="s">
        <v>380</v>
      </c>
      <c r="V632" s="2" t="s">
        <v>381</v>
      </c>
      <c r="W632" t="s">
        <v>6807</v>
      </c>
      <c r="X632" t="s">
        <v>6808</v>
      </c>
      <c r="Y632" t="s">
        <v>6809</v>
      </c>
      <c r="Z632" t="s">
        <v>6810</v>
      </c>
      <c r="AA632" t="s">
        <v>4502</v>
      </c>
      <c r="AB632" t="s">
        <v>4503</v>
      </c>
      <c r="AC632">
        <v>1.75</v>
      </c>
    </row>
    <row r="633" spans="1:29" customFormat="1" x14ac:dyDescent="0.5"/>
    <row r="634" spans="1:29" customFormat="1" x14ac:dyDescent="0.5">
      <c r="A634" t="s">
        <v>2011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9" customFormat="1" x14ac:dyDescent="0.5">
      <c r="A635" s="2" t="s">
        <v>273</v>
      </c>
      <c r="B635" s="2" t="s">
        <v>7</v>
      </c>
      <c r="C635" s="2" t="s">
        <v>70</v>
      </c>
      <c r="D635" s="2" t="s">
        <v>81</v>
      </c>
      <c r="E635" s="2" t="s">
        <v>5</v>
      </c>
      <c r="F635" s="2" t="s">
        <v>212</v>
      </c>
      <c r="G635" s="2" t="s">
        <v>2</v>
      </c>
      <c r="H635" s="2" t="s">
        <v>82</v>
      </c>
      <c r="I635" s="2" t="s">
        <v>150</v>
      </c>
      <c r="J635" s="2" t="s">
        <v>148</v>
      </c>
      <c r="K635" s="2" t="s">
        <v>6</v>
      </c>
      <c r="L635" s="2" t="s">
        <v>80</v>
      </c>
      <c r="M635" s="2" t="s">
        <v>0</v>
      </c>
      <c r="N635" s="2" t="s">
        <v>1</v>
      </c>
      <c r="O635" s="22" t="s">
        <v>133</v>
      </c>
      <c r="P635" s="22" t="s">
        <v>134</v>
      </c>
      <c r="Q635" s="22" t="s">
        <v>135</v>
      </c>
      <c r="R635" s="22" t="s">
        <v>136</v>
      </c>
      <c r="S635" s="22" t="s">
        <v>137</v>
      </c>
      <c r="T635" s="22" t="s">
        <v>138</v>
      </c>
      <c r="U635" s="22" t="s">
        <v>139</v>
      </c>
      <c r="V635" s="22" t="s">
        <v>140</v>
      </c>
      <c r="W635" t="s">
        <v>4491</v>
      </c>
      <c r="X635" t="s">
        <v>4492</v>
      </c>
      <c r="Y635" t="s">
        <v>4493</v>
      </c>
      <c r="Z635" t="s">
        <v>4494</v>
      </c>
      <c r="AA635" t="s">
        <v>4495</v>
      </c>
      <c r="AB635" t="s">
        <v>4496</v>
      </c>
      <c r="AC635" s="2" t="s">
        <v>4497</v>
      </c>
    </row>
    <row r="636" spans="1:29" customFormat="1" ht="14.4" x14ac:dyDescent="0.55000000000000004">
      <c r="A636" s="2" t="str">
        <f>CONCATENATE(C636)</f>
        <v>SkLrM0601</v>
      </c>
      <c r="B636" s="1" t="s">
        <v>10</v>
      </c>
      <c r="C636" s="2" t="str">
        <f>CONCATENATE(F636,E636,D636)</f>
        <v>SkLrM0601</v>
      </c>
      <c r="D636" s="2" t="s">
        <v>2012</v>
      </c>
      <c r="E636" s="2" t="s">
        <v>211</v>
      </c>
      <c r="F636" s="2" t="s">
        <v>267</v>
      </c>
      <c r="G636" s="2" t="s">
        <v>2013</v>
      </c>
      <c r="H636" s="2" t="s">
        <v>2014</v>
      </c>
      <c r="I636" s="2">
        <v>18</v>
      </c>
      <c r="J636" s="2" t="s">
        <v>149</v>
      </c>
      <c r="K636" s="2" t="s">
        <v>333</v>
      </c>
      <c r="L636" s="2" t="str">
        <f>A636&amp;K636&amp;I636&amp;J636</f>
        <v>SkLrM0601Maize18Dy</v>
      </c>
      <c r="M636" s="2" t="s">
        <v>3</v>
      </c>
      <c r="N636" s="2" t="s">
        <v>4</v>
      </c>
      <c r="O636" s="2" t="str">
        <f>CONCATENATE(K636, " root microbiome")</f>
        <v>Maize root microbiome</v>
      </c>
      <c r="P636" s="23" t="s">
        <v>379</v>
      </c>
      <c r="Q636" s="2" t="s">
        <v>334</v>
      </c>
      <c r="R636" s="2" t="s">
        <v>141</v>
      </c>
      <c r="S636" s="2" t="s">
        <v>142</v>
      </c>
      <c r="T636" s="23" t="s">
        <v>335</v>
      </c>
      <c r="U636" s="23" t="s">
        <v>380</v>
      </c>
      <c r="V636" s="2" t="s">
        <v>381</v>
      </c>
      <c r="W636" t="s">
        <v>6811</v>
      </c>
      <c r="X636" t="s">
        <v>6812</v>
      </c>
      <c r="Y636" t="s">
        <v>6813</v>
      </c>
      <c r="Z636" t="s">
        <v>6814</v>
      </c>
      <c r="AA636" t="s">
        <v>4502</v>
      </c>
      <c r="AB636" t="s">
        <v>4503</v>
      </c>
      <c r="AC636">
        <v>2.1</v>
      </c>
    </row>
    <row r="637" spans="1:29" customFormat="1" ht="14.4" x14ac:dyDescent="0.55000000000000004">
      <c r="A637" s="2" t="str">
        <f t="shared" ref="A637:A695" si="41">CONCATENATE(C637)</f>
        <v>SkLrM0602</v>
      </c>
      <c r="B637" s="1" t="s">
        <v>11</v>
      </c>
      <c r="C637" s="2" t="str">
        <f t="shared" ref="C637:C695" si="42">CONCATENATE(F637,E637,D637)</f>
        <v>SkLrM0602</v>
      </c>
      <c r="D637" s="2" t="s">
        <v>2015</v>
      </c>
      <c r="E637" s="2" t="s">
        <v>211</v>
      </c>
      <c r="F637" s="2" t="s">
        <v>267</v>
      </c>
      <c r="G637" s="2" t="s">
        <v>2016</v>
      </c>
      <c r="H637" s="2" t="s">
        <v>2017</v>
      </c>
      <c r="I637" s="2">
        <v>18</v>
      </c>
      <c r="J637" s="2" t="s">
        <v>149</v>
      </c>
      <c r="K637" s="2" t="s">
        <v>333</v>
      </c>
      <c r="L637" s="2" t="str">
        <f t="shared" ref="L637:L696" si="43">A637&amp;K637&amp;I637&amp;J637</f>
        <v>SkLrM0602Maize18Dy</v>
      </c>
      <c r="M637" s="2" t="s">
        <v>3</v>
      </c>
      <c r="N637" s="2" t="s">
        <v>4</v>
      </c>
      <c r="O637" s="2" t="str">
        <f>CONCATENATE(K637, " root microbiome")</f>
        <v>Maize root microbiome</v>
      </c>
      <c r="P637" s="23" t="s">
        <v>379</v>
      </c>
      <c r="Q637" s="2" t="s">
        <v>334</v>
      </c>
      <c r="R637" s="2" t="s">
        <v>141</v>
      </c>
      <c r="S637" s="2" t="s">
        <v>142</v>
      </c>
      <c r="T637" s="23" t="s">
        <v>335</v>
      </c>
      <c r="U637" s="23" t="s">
        <v>380</v>
      </c>
      <c r="V637" s="2" t="s">
        <v>381</v>
      </c>
      <c r="W637" t="s">
        <v>6815</v>
      </c>
      <c r="X637" t="s">
        <v>6816</v>
      </c>
      <c r="Y637" t="s">
        <v>6817</v>
      </c>
      <c r="Z637" t="s">
        <v>6818</v>
      </c>
      <c r="AA637" t="s">
        <v>4502</v>
      </c>
      <c r="AB637" t="s">
        <v>4503</v>
      </c>
      <c r="AC637">
        <v>1.8</v>
      </c>
    </row>
    <row r="638" spans="1:29" customFormat="1" ht="14.4" x14ac:dyDescent="0.55000000000000004">
      <c r="A638" s="2" t="str">
        <f t="shared" si="41"/>
        <v>SkLrM0603</v>
      </c>
      <c r="B638" s="1" t="s">
        <v>12</v>
      </c>
      <c r="C638" s="2" t="str">
        <f t="shared" si="42"/>
        <v>SkLrM0603</v>
      </c>
      <c r="D638" s="2" t="s">
        <v>2018</v>
      </c>
      <c r="E638" s="2" t="s">
        <v>211</v>
      </c>
      <c r="F638" s="2" t="s">
        <v>267</v>
      </c>
      <c r="G638" s="2" t="s">
        <v>2019</v>
      </c>
      <c r="H638" s="2" t="s">
        <v>2020</v>
      </c>
      <c r="I638" s="2">
        <v>18</v>
      </c>
      <c r="J638" s="2" t="s">
        <v>149</v>
      </c>
      <c r="K638" s="2" t="s">
        <v>333</v>
      </c>
      <c r="L638" s="2" t="str">
        <f t="shared" si="43"/>
        <v>SkLrM0603Maize18Dy</v>
      </c>
      <c r="M638" s="2" t="s">
        <v>3</v>
      </c>
      <c r="N638" s="2" t="s">
        <v>4</v>
      </c>
      <c r="O638" s="2" t="str">
        <f t="shared" ref="O638:O695" si="44">CONCATENATE(K638, " root microbiome")</f>
        <v>Maize root microbiome</v>
      </c>
      <c r="P638" s="23" t="s">
        <v>379</v>
      </c>
      <c r="Q638" s="2" t="s">
        <v>334</v>
      </c>
      <c r="R638" s="2" t="s">
        <v>141</v>
      </c>
      <c r="S638" s="2" t="s">
        <v>142</v>
      </c>
      <c r="T638" s="23" t="s">
        <v>335</v>
      </c>
      <c r="U638" s="23" t="s">
        <v>380</v>
      </c>
      <c r="V638" s="2" t="s">
        <v>381</v>
      </c>
      <c r="W638" t="s">
        <v>6819</v>
      </c>
      <c r="X638" t="s">
        <v>6820</v>
      </c>
      <c r="Y638" t="s">
        <v>6821</v>
      </c>
      <c r="Z638" t="s">
        <v>6822</v>
      </c>
      <c r="AA638" t="s">
        <v>4502</v>
      </c>
      <c r="AB638" t="s">
        <v>4503</v>
      </c>
      <c r="AC638">
        <v>1.85</v>
      </c>
    </row>
    <row r="639" spans="1:29" customFormat="1" ht="14.4" x14ac:dyDescent="0.55000000000000004">
      <c r="A639" s="2" t="str">
        <f t="shared" si="41"/>
        <v>SkLrM0604</v>
      </c>
      <c r="B639" s="1" t="s">
        <v>13</v>
      </c>
      <c r="C639" s="2" t="str">
        <f t="shared" si="42"/>
        <v>SkLrM0604</v>
      </c>
      <c r="D639" s="2" t="s">
        <v>2021</v>
      </c>
      <c r="E639" s="2" t="s">
        <v>211</v>
      </c>
      <c r="F639" s="2" t="s">
        <v>267</v>
      </c>
      <c r="G639" s="2" t="s">
        <v>2022</v>
      </c>
      <c r="H639" s="2" t="s">
        <v>2023</v>
      </c>
      <c r="I639" s="2">
        <v>18</v>
      </c>
      <c r="J639" s="2" t="s">
        <v>149</v>
      </c>
      <c r="K639" s="2" t="s">
        <v>333</v>
      </c>
      <c r="L639" s="2" t="str">
        <f t="shared" si="43"/>
        <v>SkLrM0604Maize18Dy</v>
      </c>
      <c r="M639" s="2" t="s">
        <v>3</v>
      </c>
      <c r="N639" s="2" t="s">
        <v>4</v>
      </c>
      <c r="O639" s="2" t="str">
        <f t="shared" si="44"/>
        <v>Maize root microbiome</v>
      </c>
      <c r="P639" s="23" t="s">
        <v>379</v>
      </c>
      <c r="Q639" s="2" t="s">
        <v>334</v>
      </c>
      <c r="R639" s="2" t="s">
        <v>141</v>
      </c>
      <c r="S639" s="2" t="s">
        <v>142</v>
      </c>
      <c r="T639" s="23" t="s">
        <v>335</v>
      </c>
      <c r="U639" s="23" t="s">
        <v>380</v>
      </c>
      <c r="V639" s="2" t="s">
        <v>381</v>
      </c>
      <c r="W639" t="s">
        <v>6823</v>
      </c>
      <c r="X639" t="s">
        <v>6824</v>
      </c>
      <c r="Y639" t="s">
        <v>6825</v>
      </c>
      <c r="Z639" t="s">
        <v>6826</v>
      </c>
      <c r="AA639" t="s">
        <v>4502</v>
      </c>
      <c r="AB639" t="s">
        <v>4503</v>
      </c>
      <c r="AC639">
        <v>1.8</v>
      </c>
    </row>
    <row r="640" spans="1:29" customFormat="1" ht="14.4" x14ac:dyDescent="0.55000000000000004">
      <c r="A640" s="2" t="str">
        <f t="shared" si="41"/>
        <v>SkLrM0605</v>
      </c>
      <c r="B640" s="1" t="s">
        <v>14</v>
      </c>
      <c r="C640" s="2" t="str">
        <f t="shared" si="42"/>
        <v>SkLrM0605</v>
      </c>
      <c r="D640" s="2" t="s">
        <v>2024</v>
      </c>
      <c r="E640" s="2" t="s">
        <v>211</v>
      </c>
      <c r="F640" s="2" t="s">
        <v>267</v>
      </c>
      <c r="G640" s="2" t="s">
        <v>2025</v>
      </c>
      <c r="H640" s="2" t="s">
        <v>2026</v>
      </c>
      <c r="I640" s="2">
        <v>18</v>
      </c>
      <c r="J640" s="2" t="s">
        <v>149</v>
      </c>
      <c r="K640" s="2" t="s">
        <v>333</v>
      </c>
      <c r="L640" s="2" t="str">
        <f t="shared" si="43"/>
        <v>SkLrM0605Maize18Dy</v>
      </c>
      <c r="M640" s="2" t="s">
        <v>3</v>
      </c>
      <c r="N640" s="2" t="s">
        <v>4</v>
      </c>
      <c r="O640" s="2" t="str">
        <f t="shared" si="44"/>
        <v>Maize root microbiome</v>
      </c>
      <c r="P640" s="23" t="s">
        <v>379</v>
      </c>
      <c r="Q640" s="2" t="s">
        <v>334</v>
      </c>
      <c r="R640" s="2" t="s">
        <v>141</v>
      </c>
      <c r="S640" s="2" t="s">
        <v>142</v>
      </c>
      <c r="T640" s="23" t="s">
        <v>335</v>
      </c>
      <c r="U640" s="23" t="s">
        <v>380</v>
      </c>
      <c r="V640" s="2" t="s">
        <v>381</v>
      </c>
      <c r="W640" t="s">
        <v>6827</v>
      </c>
      <c r="X640" t="s">
        <v>6828</v>
      </c>
      <c r="Y640" t="s">
        <v>6829</v>
      </c>
      <c r="Z640" t="s">
        <v>6830</v>
      </c>
      <c r="AA640" t="s">
        <v>4502</v>
      </c>
      <c r="AB640" t="s">
        <v>4503</v>
      </c>
      <c r="AC640">
        <v>1.85</v>
      </c>
    </row>
    <row r="641" spans="1:29" customFormat="1" ht="14.4" x14ac:dyDescent="0.55000000000000004">
      <c r="A641" s="2" t="str">
        <f t="shared" si="41"/>
        <v>SkLrM0606</v>
      </c>
      <c r="B641" s="1" t="s">
        <v>15</v>
      </c>
      <c r="C641" s="2" t="str">
        <f t="shared" si="42"/>
        <v>SkLrM0606</v>
      </c>
      <c r="D641" s="2" t="s">
        <v>2027</v>
      </c>
      <c r="E641" s="2" t="s">
        <v>211</v>
      </c>
      <c r="F641" s="2" t="s">
        <v>267</v>
      </c>
      <c r="G641" s="2" t="s">
        <v>2028</v>
      </c>
      <c r="H641" s="2" t="s">
        <v>2029</v>
      </c>
      <c r="I641" s="2">
        <v>18</v>
      </c>
      <c r="J641" s="2" t="s">
        <v>149</v>
      </c>
      <c r="K641" s="2" t="s">
        <v>333</v>
      </c>
      <c r="L641" s="2" t="str">
        <f t="shared" si="43"/>
        <v>SkLrM0606Maize18Dy</v>
      </c>
      <c r="M641" s="2" t="s">
        <v>3</v>
      </c>
      <c r="N641" s="2" t="s">
        <v>4</v>
      </c>
      <c r="O641" s="2" t="str">
        <f t="shared" si="44"/>
        <v>Maize root microbiome</v>
      </c>
      <c r="P641" s="23" t="s">
        <v>379</v>
      </c>
      <c r="Q641" s="2" t="s">
        <v>334</v>
      </c>
      <c r="R641" s="2" t="s">
        <v>141</v>
      </c>
      <c r="S641" s="2" t="s">
        <v>142</v>
      </c>
      <c r="T641" s="23" t="s">
        <v>335</v>
      </c>
      <c r="U641" s="23" t="s">
        <v>380</v>
      </c>
      <c r="V641" s="2" t="s">
        <v>381</v>
      </c>
      <c r="W641" t="s">
        <v>6831</v>
      </c>
      <c r="X641" t="s">
        <v>466</v>
      </c>
      <c r="Y641" t="s">
        <v>466</v>
      </c>
      <c r="Z641" t="s">
        <v>466</v>
      </c>
      <c r="AA641" t="s">
        <v>6121</v>
      </c>
      <c r="AB641" t="s">
        <v>6122</v>
      </c>
      <c r="AC641">
        <v>2.1</v>
      </c>
    </row>
    <row r="642" spans="1:29" customFormat="1" ht="14.4" x14ac:dyDescent="0.55000000000000004">
      <c r="A642" s="2" t="str">
        <f t="shared" si="41"/>
        <v>SkLrM0607</v>
      </c>
      <c r="B642" s="1" t="s">
        <v>16</v>
      </c>
      <c r="C642" s="2" t="str">
        <f t="shared" si="42"/>
        <v>SkLrM0607</v>
      </c>
      <c r="D642" s="2" t="s">
        <v>2030</v>
      </c>
      <c r="E642" s="2" t="s">
        <v>211</v>
      </c>
      <c r="F642" s="2" t="s">
        <v>267</v>
      </c>
      <c r="G642" s="2" t="s">
        <v>2031</v>
      </c>
      <c r="H642" s="2" t="s">
        <v>2032</v>
      </c>
      <c r="I642" s="2">
        <v>18</v>
      </c>
      <c r="J642" s="2" t="s">
        <v>149</v>
      </c>
      <c r="K642" s="2" t="s">
        <v>333</v>
      </c>
      <c r="L642" s="2" t="str">
        <f t="shared" si="43"/>
        <v>SkLrM0607Maize18Dy</v>
      </c>
      <c r="M642" s="2" t="s">
        <v>3</v>
      </c>
      <c r="N642" s="2" t="s">
        <v>4</v>
      </c>
      <c r="O642" s="2" t="str">
        <f t="shared" si="44"/>
        <v>Maize root microbiome</v>
      </c>
      <c r="P642" s="23" t="s">
        <v>379</v>
      </c>
      <c r="Q642" s="2" t="s">
        <v>334</v>
      </c>
      <c r="R642" s="2" t="s">
        <v>141</v>
      </c>
      <c r="S642" s="2" t="s">
        <v>142</v>
      </c>
      <c r="T642" s="23" t="s">
        <v>335</v>
      </c>
      <c r="U642" s="23" t="s">
        <v>380</v>
      </c>
      <c r="V642" s="2" t="s">
        <v>381</v>
      </c>
      <c r="W642" t="s">
        <v>6832</v>
      </c>
      <c r="X642" t="s">
        <v>6833</v>
      </c>
      <c r="Y642" t="s">
        <v>6834</v>
      </c>
      <c r="Z642" t="s">
        <v>6835</v>
      </c>
      <c r="AA642" t="s">
        <v>4502</v>
      </c>
      <c r="AB642" t="s">
        <v>4503</v>
      </c>
      <c r="AC642">
        <v>1.65</v>
      </c>
    </row>
    <row r="643" spans="1:29" customFormat="1" ht="14.4" x14ac:dyDescent="0.55000000000000004">
      <c r="A643" s="2" t="str">
        <f t="shared" si="41"/>
        <v>SkLrM0608</v>
      </c>
      <c r="B643" s="1" t="s">
        <v>17</v>
      </c>
      <c r="C643" s="2" t="str">
        <f t="shared" si="42"/>
        <v>SkLrM0608</v>
      </c>
      <c r="D643" s="2" t="s">
        <v>2033</v>
      </c>
      <c r="E643" s="2" t="s">
        <v>211</v>
      </c>
      <c r="F643" s="2" t="s">
        <v>267</v>
      </c>
      <c r="G643" s="2" t="s">
        <v>2034</v>
      </c>
      <c r="H643" s="2" t="s">
        <v>2035</v>
      </c>
      <c r="I643" s="2">
        <v>18</v>
      </c>
      <c r="J643" s="2" t="s">
        <v>149</v>
      </c>
      <c r="K643" s="2" t="s">
        <v>333</v>
      </c>
      <c r="L643" s="2" t="str">
        <f t="shared" si="43"/>
        <v>SkLrM0608Maize18Dy</v>
      </c>
      <c r="M643" s="2" t="s">
        <v>3</v>
      </c>
      <c r="N643" s="2" t="s">
        <v>4</v>
      </c>
      <c r="O643" s="2" t="str">
        <f t="shared" si="44"/>
        <v>Maize root microbiome</v>
      </c>
      <c r="P643" s="23" t="s">
        <v>379</v>
      </c>
      <c r="Q643" s="2" t="s">
        <v>334</v>
      </c>
      <c r="R643" s="2" t="s">
        <v>141</v>
      </c>
      <c r="S643" s="2" t="s">
        <v>142</v>
      </c>
      <c r="T643" s="23" t="s">
        <v>335</v>
      </c>
      <c r="U643" s="23" t="s">
        <v>380</v>
      </c>
      <c r="V643" s="2" t="s">
        <v>381</v>
      </c>
      <c r="W643" t="s">
        <v>6836</v>
      </c>
      <c r="X643" t="s">
        <v>6837</v>
      </c>
      <c r="Y643" t="s">
        <v>6838</v>
      </c>
      <c r="Z643" t="s">
        <v>6839</v>
      </c>
      <c r="AA643" t="s">
        <v>4502</v>
      </c>
      <c r="AB643" t="s">
        <v>4503</v>
      </c>
      <c r="AC643">
        <v>1.8</v>
      </c>
    </row>
    <row r="644" spans="1:29" customFormat="1" ht="14.4" x14ac:dyDescent="0.55000000000000004">
      <c r="A644" s="2" t="str">
        <f t="shared" si="41"/>
        <v>SkLrM0609</v>
      </c>
      <c r="B644" s="1" t="s">
        <v>18</v>
      </c>
      <c r="C644" s="2" t="str">
        <f t="shared" si="42"/>
        <v>SkLrM0609</v>
      </c>
      <c r="D644" s="2" t="s">
        <v>2036</v>
      </c>
      <c r="E644" s="2" t="s">
        <v>211</v>
      </c>
      <c r="F644" s="2" t="s">
        <v>267</v>
      </c>
      <c r="G644" s="2" t="s">
        <v>2037</v>
      </c>
      <c r="H644" s="2" t="s">
        <v>2038</v>
      </c>
      <c r="I644" s="2">
        <v>18</v>
      </c>
      <c r="J644" s="2" t="s">
        <v>149</v>
      </c>
      <c r="K644" s="2" t="s">
        <v>333</v>
      </c>
      <c r="L644" s="2" t="str">
        <f t="shared" si="43"/>
        <v>SkLrM0609Maize18Dy</v>
      </c>
      <c r="M644" s="2" t="s">
        <v>3</v>
      </c>
      <c r="N644" s="2" t="s">
        <v>4</v>
      </c>
      <c r="O644" s="2" t="str">
        <f t="shared" si="44"/>
        <v>Maize root microbiome</v>
      </c>
      <c r="P644" s="23" t="s">
        <v>379</v>
      </c>
      <c r="Q644" s="2" t="s">
        <v>334</v>
      </c>
      <c r="R644" s="2" t="s">
        <v>141</v>
      </c>
      <c r="S644" s="2" t="s">
        <v>142</v>
      </c>
      <c r="T644" s="23" t="s">
        <v>335</v>
      </c>
      <c r="U644" s="23" t="s">
        <v>380</v>
      </c>
      <c r="V644" s="2" t="s">
        <v>381</v>
      </c>
      <c r="W644" t="s">
        <v>6840</v>
      </c>
      <c r="X644" t="s">
        <v>6841</v>
      </c>
      <c r="Y644" t="s">
        <v>6842</v>
      </c>
      <c r="Z644" t="s">
        <v>6843</v>
      </c>
      <c r="AA644" t="s">
        <v>4502</v>
      </c>
      <c r="AB644" t="s">
        <v>4503</v>
      </c>
      <c r="AC644">
        <v>1.75</v>
      </c>
    </row>
    <row r="645" spans="1:29" customFormat="1" ht="14.4" x14ac:dyDescent="0.55000000000000004">
      <c r="A645" s="2" t="str">
        <f t="shared" si="41"/>
        <v>SkLrM0610</v>
      </c>
      <c r="B645" s="1" t="s">
        <v>19</v>
      </c>
      <c r="C645" s="2" t="str">
        <f t="shared" si="42"/>
        <v>SkLrM0610</v>
      </c>
      <c r="D645" s="2" t="s">
        <v>2039</v>
      </c>
      <c r="E645" s="2" t="s">
        <v>211</v>
      </c>
      <c r="F645" s="2" t="s">
        <v>267</v>
      </c>
      <c r="G645" s="2" t="s">
        <v>2040</v>
      </c>
      <c r="H645" s="2" t="s">
        <v>2041</v>
      </c>
      <c r="I645" s="2">
        <v>18</v>
      </c>
      <c r="J645" s="2" t="s">
        <v>149</v>
      </c>
      <c r="K645" s="2" t="s">
        <v>333</v>
      </c>
      <c r="L645" s="2" t="str">
        <f t="shared" si="43"/>
        <v>SkLrM0610Maize18Dy</v>
      </c>
      <c r="M645" s="2" t="s">
        <v>3</v>
      </c>
      <c r="N645" s="2" t="s">
        <v>4</v>
      </c>
      <c r="O645" s="2" t="str">
        <f t="shared" si="44"/>
        <v>Maize root microbiome</v>
      </c>
      <c r="P645" s="23" t="s">
        <v>379</v>
      </c>
      <c r="Q645" s="2" t="s">
        <v>334</v>
      </c>
      <c r="R645" s="2" t="s">
        <v>141</v>
      </c>
      <c r="S645" s="2" t="s">
        <v>142</v>
      </c>
      <c r="T645" s="23" t="s">
        <v>335</v>
      </c>
      <c r="U645" s="23" t="s">
        <v>380</v>
      </c>
      <c r="V645" s="2" t="s">
        <v>381</v>
      </c>
      <c r="W645" t="s">
        <v>6844</v>
      </c>
      <c r="X645" t="s">
        <v>6845</v>
      </c>
      <c r="Y645" t="s">
        <v>6846</v>
      </c>
      <c r="Z645" t="s">
        <v>6847</v>
      </c>
      <c r="AA645" t="s">
        <v>4502</v>
      </c>
      <c r="AB645" t="s">
        <v>4503</v>
      </c>
      <c r="AC645">
        <v>1.95</v>
      </c>
    </row>
    <row r="646" spans="1:29" customFormat="1" ht="14.4" x14ac:dyDescent="0.55000000000000004">
      <c r="A646" s="2" t="str">
        <f t="shared" si="41"/>
        <v>SkLrM0611</v>
      </c>
      <c r="B646" s="1" t="s">
        <v>20</v>
      </c>
      <c r="C646" s="2" t="str">
        <f t="shared" si="42"/>
        <v>SkLrM0611</v>
      </c>
      <c r="D646" s="2" t="s">
        <v>2042</v>
      </c>
      <c r="E646" s="2" t="s">
        <v>211</v>
      </c>
      <c r="F646" s="2" t="s">
        <v>267</v>
      </c>
      <c r="G646" s="2" t="s">
        <v>2043</v>
      </c>
      <c r="H646" s="2" t="s">
        <v>2044</v>
      </c>
      <c r="I646" s="2">
        <v>18</v>
      </c>
      <c r="J646" s="2" t="s">
        <v>149</v>
      </c>
      <c r="K646" s="2" t="s">
        <v>333</v>
      </c>
      <c r="L646" s="2" t="str">
        <f t="shared" si="43"/>
        <v>SkLrM0611Maize18Dy</v>
      </c>
      <c r="M646" s="2" t="s">
        <v>3</v>
      </c>
      <c r="N646" s="2" t="s">
        <v>4</v>
      </c>
      <c r="O646" s="2" t="str">
        <f t="shared" si="44"/>
        <v>Maize root microbiome</v>
      </c>
      <c r="P646" s="23" t="s">
        <v>379</v>
      </c>
      <c r="Q646" s="2" t="s">
        <v>334</v>
      </c>
      <c r="R646" s="2" t="s">
        <v>141</v>
      </c>
      <c r="S646" s="2" t="s">
        <v>142</v>
      </c>
      <c r="T646" s="23" t="s">
        <v>335</v>
      </c>
      <c r="U646" s="23" t="s">
        <v>380</v>
      </c>
      <c r="V646" s="2" t="s">
        <v>381</v>
      </c>
      <c r="W646" t="s">
        <v>6848</v>
      </c>
      <c r="X646" t="s">
        <v>6849</v>
      </c>
      <c r="Y646" t="s">
        <v>4016</v>
      </c>
      <c r="Z646" t="s">
        <v>6850</v>
      </c>
      <c r="AA646" t="s">
        <v>4502</v>
      </c>
      <c r="AB646" t="s">
        <v>4503</v>
      </c>
      <c r="AC646">
        <v>1.51</v>
      </c>
    </row>
    <row r="647" spans="1:29" customFormat="1" ht="14.4" x14ac:dyDescent="0.55000000000000004">
      <c r="A647" s="2" t="str">
        <f t="shared" si="41"/>
        <v>SkLrM0612</v>
      </c>
      <c r="B647" s="1" t="s">
        <v>21</v>
      </c>
      <c r="C647" s="2" t="str">
        <f t="shared" si="42"/>
        <v>SkLrM0612</v>
      </c>
      <c r="D647" s="2" t="s">
        <v>2045</v>
      </c>
      <c r="E647" s="2" t="s">
        <v>211</v>
      </c>
      <c r="F647" s="2" t="s">
        <v>267</v>
      </c>
      <c r="G647" s="2" t="s">
        <v>2046</v>
      </c>
      <c r="H647" s="2" t="s">
        <v>2047</v>
      </c>
      <c r="I647" s="2">
        <v>18</v>
      </c>
      <c r="J647" s="2" t="s">
        <v>149</v>
      </c>
      <c r="K647" s="2" t="s">
        <v>333</v>
      </c>
      <c r="L647" s="2" t="str">
        <f t="shared" si="43"/>
        <v>SkLrM0612Maize18Dy</v>
      </c>
      <c r="M647" s="2" t="s">
        <v>3</v>
      </c>
      <c r="N647" s="2" t="s">
        <v>4</v>
      </c>
      <c r="O647" s="2" t="str">
        <f t="shared" si="44"/>
        <v>Maize root microbiome</v>
      </c>
      <c r="P647" s="23" t="s">
        <v>379</v>
      </c>
      <c r="Q647" s="2" t="s">
        <v>334</v>
      </c>
      <c r="R647" s="2" t="s">
        <v>141</v>
      </c>
      <c r="S647" s="2" t="s">
        <v>142</v>
      </c>
      <c r="T647" s="23" t="s">
        <v>335</v>
      </c>
      <c r="U647" s="23" t="s">
        <v>380</v>
      </c>
      <c r="V647" s="2" t="s">
        <v>381</v>
      </c>
      <c r="W647" t="s">
        <v>6851</v>
      </c>
      <c r="X647" t="s">
        <v>6852</v>
      </c>
      <c r="Y647" t="s">
        <v>6853</v>
      </c>
      <c r="Z647" t="s">
        <v>6854</v>
      </c>
      <c r="AA647" t="s">
        <v>4502</v>
      </c>
      <c r="AB647" t="s">
        <v>4503</v>
      </c>
      <c r="AC647">
        <v>1.7</v>
      </c>
    </row>
    <row r="648" spans="1:29" customFormat="1" ht="14.4" x14ac:dyDescent="0.55000000000000004">
      <c r="A648" s="2" t="str">
        <f t="shared" si="41"/>
        <v>SkLrM0613</v>
      </c>
      <c r="B648" s="1" t="s">
        <v>22</v>
      </c>
      <c r="C648" s="2" t="str">
        <f t="shared" si="42"/>
        <v>SkLrM0613</v>
      </c>
      <c r="D648" s="2" t="s">
        <v>2048</v>
      </c>
      <c r="E648" s="2" t="s">
        <v>211</v>
      </c>
      <c r="F648" s="2" t="s">
        <v>267</v>
      </c>
      <c r="G648" s="2" t="s">
        <v>2049</v>
      </c>
      <c r="H648" s="2" t="s">
        <v>2050</v>
      </c>
      <c r="I648" s="2">
        <v>18</v>
      </c>
      <c r="J648" s="2" t="s">
        <v>149</v>
      </c>
      <c r="K648" s="2" t="s">
        <v>333</v>
      </c>
      <c r="L648" s="2" t="str">
        <f t="shared" si="43"/>
        <v>SkLrM0613Maize18Dy</v>
      </c>
      <c r="M648" s="2" t="s">
        <v>3</v>
      </c>
      <c r="N648" s="2" t="s">
        <v>4</v>
      </c>
      <c r="O648" s="2" t="str">
        <f t="shared" si="44"/>
        <v>Maize root microbiome</v>
      </c>
      <c r="P648" s="23" t="s">
        <v>378</v>
      </c>
      <c r="Q648" s="2" t="s">
        <v>334</v>
      </c>
      <c r="R648" s="2" t="s">
        <v>141</v>
      </c>
      <c r="S648" s="2" t="s">
        <v>142</v>
      </c>
      <c r="T648" s="23" t="s">
        <v>335</v>
      </c>
      <c r="U648" s="23" t="s">
        <v>380</v>
      </c>
      <c r="V648" s="2" t="s">
        <v>381</v>
      </c>
      <c r="W648" t="s">
        <v>6855</v>
      </c>
      <c r="X648" t="s">
        <v>6856</v>
      </c>
      <c r="Y648" t="s">
        <v>3843</v>
      </c>
      <c r="Z648" t="s">
        <v>6857</v>
      </c>
      <c r="AA648" t="s">
        <v>4502</v>
      </c>
      <c r="AB648" t="s">
        <v>4503</v>
      </c>
      <c r="AC648">
        <v>2.4</v>
      </c>
    </row>
    <row r="649" spans="1:29" customFormat="1" ht="14.4" x14ac:dyDescent="0.55000000000000004">
      <c r="A649" s="2" t="str">
        <f t="shared" si="41"/>
        <v>SkLrM0614</v>
      </c>
      <c r="B649" s="1" t="s">
        <v>23</v>
      </c>
      <c r="C649" s="2" t="str">
        <f t="shared" si="42"/>
        <v>SkLrM0614</v>
      </c>
      <c r="D649" s="2" t="s">
        <v>2051</v>
      </c>
      <c r="E649" s="2" t="s">
        <v>211</v>
      </c>
      <c r="F649" s="2" t="s">
        <v>267</v>
      </c>
      <c r="G649" s="2" t="s">
        <v>2052</v>
      </c>
      <c r="H649" s="2" t="s">
        <v>2053</v>
      </c>
      <c r="I649" s="2">
        <v>18</v>
      </c>
      <c r="J649" s="2" t="s">
        <v>149</v>
      </c>
      <c r="K649" s="2" t="s">
        <v>333</v>
      </c>
      <c r="L649" s="2" t="str">
        <f t="shared" si="43"/>
        <v>SkLrM0614Maize18Dy</v>
      </c>
      <c r="M649" s="2" t="s">
        <v>3</v>
      </c>
      <c r="N649" s="2" t="s">
        <v>4</v>
      </c>
      <c r="O649" s="2" t="str">
        <f t="shared" si="44"/>
        <v>Maize root microbiome</v>
      </c>
      <c r="P649" s="23" t="s">
        <v>378</v>
      </c>
      <c r="Q649" s="2" t="s">
        <v>334</v>
      </c>
      <c r="R649" s="2" t="s">
        <v>141</v>
      </c>
      <c r="S649" s="2" t="s">
        <v>142</v>
      </c>
      <c r="T649" s="23" t="s">
        <v>335</v>
      </c>
      <c r="U649" s="23" t="s">
        <v>380</v>
      </c>
      <c r="V649" s="2" t="s">
        <v>381</v>
      </c>
      <c r="W649" t="s">
        <v>6858</v>
      </c>
      <c r="X649" t="s">
        <v>6859</v>
      </c>
      <c r="Y649" t="s">
        <v>6860</v>
      </c>
      <c r="Z649" t="s">
        <v>6861</v>
      </c>
      <c r="AA649" t="s">
        <v>4502</v>
      </c>
      <c r="AB649" t="s">
        <v>4503</v>
      </c>
      <c r="AC649">
        <v>2.7</v>
      </c>
    </row>
    <row r="650" spans="1:29" customFormat="1" ht="14.4" x14ac:dyDescent="0.55000000000000004">
      <c r="A650" s="2" t="str">
        <f t="shared" si="41"/>
        <v>SkLrM0615</v>
      </c>
      <c r="B650" s="1" t="s">
        <v>24</v>
      </c>
      <c r="C650" s="2" t="str">
        <f t="shared" si="42"/>
        <v>SkLrM0615</v>
      </c>
      <c r="D650" s="2" t="s">
        <v>2054</v>
      </c>
      <c r="E650" s="2" t="s">
        <v>211</v>
      </c>
      <c r="F650" s="2" t="s">
        <v>267</v>
      </c>
      <c r="G650" s="2" t="s">
        <v>2055</v>
      </c>
      <c r="H650" s="2" t="s">
        <v>2056</v>
      </c>
      <c r="I650" s="2">
        <v>18</v>
      </c>
      <c r="J650" s="2" t="s">
        <v>149</v>
      </c>
      <c r="K650" s="2" t="s">
        <v>333</v>
      </c>
      <c r="L650" s="2" t="str">
        <f t="shared" si="43"/>
        <v>SkLrM0615Maize18Dy</v>
      </c>
      <c r="M650" s="2" t="s">
        <v>3</v>
      </c>
      <c r="N650" s="2" t="s">
        <v>4</v>
      </c>
      <c r="O650" s="2" t="str">
        <f t="shared" si="44"/>
        <v>Maize root microbiome</v>
      </c>
      <c r="P650" s="23" t="s">
        <v>378</v>
      </c>
      <c r="Q650" s="2" t="s">
        <v>334</v>
      </c>
      <c r="R650" s="2" t="s">
        <v>141</v>
      </c>
      <c r="S650" s="2" t="s">
        <v>142</v>
      </c>
      <c r="T650" s="23" t="s">
        <v>335</v>
      </c>
      <c r="U650" s="23" t="s">
        <v>380</v>
      </c>
      <c r="V650" s="2" t="s">
        <v>381</v>
      </c>
      <c r="W650" t="s">
        <v>6862</v>
      </c>
      <c r="X650" t="s">
        <v>6863</v>
      </c>
      <c r="Y650" t="s">
        <v>6864</v>
      </c>
      <c r="Z650" t="s">
        <v>6865</v>
      </c>
      <c r="AA650" t="s">
        <v>4502</v>
      </c>
      <c r="AB650" t="s">
        <v>4503</v>
      </c>
      <c r="AC650">
        <v>2</v>
      </c>
    </row>
    <row r="651" spans="1:29" customFormat="1" ht="14.4" x14ac:dyDescent="0.55000000000000004">
      <c r="A651" s="2" t="str">
        <f t="shared" si="41"/>
        <v>SkLrM0616</v>
      </c>
      <c r="B651" s="1" t="s">
        <v>25</v>
      </c>
      <c r="C651" s="2" t="str">
        <f t="shared" si="42"/>
        <v>SkLrM0616</v>
      </c>
      <c r="D651" s="2" t="s">
        <v>2057</v>
      </c>
      <c r="E651" s="2" t="s">
        <v>211</v>
      </c>
      <c r="F651" s="2" t="s">
        <v>267</v>
      </c>
      <c r="G651" s="2" t="s">
        <v>2058</v>
      </c>
      <c r="H651" s="2" t="s">
        <v>2059</v>
      </c>
      <c r="I651" s="2">
        <v>18</v>
      </c>
      <c r="J651" s="2" t="s">
        <v>149</v>
      </c>
      <c r="K651" s="2" t="s">
        <v>333</v>
      </c>
      <c r="L651" s="2" t="str">
        <f t="shared" si="43"/>
        <v>SkLrM0616Maize18Dy</v>
      </c>
      <c r="M651" s="2" t="s">
        <v>3</v>
      </c>
      <c r="N651" s="2" t="s">
        <v>4</v>
      </c>
      <c r="O651" s="2" t="str">
        <f t="shared" si="44"/>
        <v>Maize root microbiome</v>
      </c>
      <c r="P651" s="23" t="s">
        <v>378</v>
      </c>
      <c r="Q651" s="2" t="s">
        <v>334</v>
      </c>
      <c r="R651" s="2" t="s">
        <v>141</v>
      </c>
      <c r="S651" s="2" t="s">
        <v>142</v>
      </c>
      <c r="T651" s="23" t="s">
        <v>335</v>
      </c>
      <c r="U651" s="23" t="s">
        <v>380</v>
      </c>
      <c r="V651" s="2" t="s">
        <v>381</v>
      </c>
      <c r="W651" t="s">
        <v>6866</v>
      </c>
      <c r="X651" t="s">
        <v>6867</v>
      </c>
      <c r="Y651" t="s">
        <v>6868</v>
      </c>
      <c r="Z651" t="s">
        <v>6869</v>
      </c>
      <c r="AA651" t="s">
        <v>4502</v>
      </c>
      <c r="AB651" t="s">
        <v>4503</v>
      </c>
      <c r="AC651">
        <v>1.6</v>
      </c>
    </row>
    <row r="652" spans="1:29" customFormat="1" ht="14.4" x14ac:dyDescent="0.55000000000000004">
      <c r="A652" s="2" t="str">
        <f t="shared" si="41"/>
        <v>SkLrM0617</v>
      </c>
      <c r="B652" s="1" t="s">
        <v>26</v>
      </c>
      <c r="C652" s="2" t="str">
        <f t="shared" si="42"/>
        <v>SkLrM0617</v>
      </c>
      <c r="D652" s="2" t="s">
        <v>2060</v>
      </c>
      <c r="E652" s="2" t="s">
        <v>211</v>
      </c>
      <c r="F652" s="2" t="s">
        <v>267</v>
      </c>
      <c r="G652" s="2" t="s">
        <v>2061</v>
      </c>
      <c r="H652" s="2" t="s">
        <v>2062</v>
      </c>
      <c r="I652" s="2">
        <v>18</v>
      </c>
      <c r="J652" s="2" t="s">
        <v>149</v>
      </c>
      <c r="K652" s="2" t="s">
        <v>333</v>
      </c>
      <c r="L652" s="2" t="str">
        <f t="shared" si="43"/>
        <v>SkLrM0617Maize18Dy</v>
      </c>
      <c r="M652" s="2" t="s">
        <v>3</v>
      </c>
      <c r="N652" s="2" t="s">
        <v>4</v>
      </c>
      <c r="O652" s="2" t="str">
        <f t="shared" si="44"/>
        <v>Maize root microbiome</v>
      </c>
      <c r="P652" s="23" t="s">
        <v>378</v>
      </c>
      <c r="Q652" s="2" t="s">
        <v>334</v>
      </c>
      <c r="R652" s="2" t="s">
        <v>141</v>
      </c>
      <c r="S652" s="2" t="s">
        <v>142</v>
      </c>
      <c r="T652" s="23" t="s">
        <v>335</v>
      </c>
      <c r="U652" s="23" t="s">
        <v>380</v>
      </c>
      <c r="V652" s="2" t="s">
        <v>381</v>
      </c>
      <c r="W652" t="s">
        <v>6870</v>
      </c>
      <c r="X652" t="s">
        <v>6871</v>
      </c>
      <c r="Y652" t="s">
        <v>6872</v>
      </c>
      <c r="Z652" t="s">
        <v>6873</v>
      </c>
      <c r="AA652" t="s">
        <v>4502</v>
      </c>
      <c r="AB652" t="s">
        <v>4503</v>
      </c>
      <c r="AC652">
        <v>1.6</v>
      </c>
    </row>
    <row r="653" spans="1:29" customFormat="1" ht="14.4" x14ac:dyDescent="0.55000000000000004">
      <c r="A653" s="2" t="str">
        <f t="shared" si="41"/>
        <v>SkLrM0618</v>
      </c>
      <c r="B653" s="1" t="s">
        <v>27</v>
      </c>
      <c r="C653" s="2" t="str">
        <f t="shared" si="42"/>
        <v>SkLrM0618</v>
      </c>
      <c r="D653" s="2" t="s">
        <v>2063</v>
      </c>
      <c r="E653" s="2" t="s">
        <v>211</v>
      </c>
      <c r="F653" s="2" t="s">
        <v>267</v>
      </c>
      <c r="G653" s="2" t="s">
        <v>2064</v>
      </c>
      <c r="H653" s="2" t="s">
        <v>2065</v>
      </c>
      <c r="I653" s="2">
        <v>18</v>
      </c>
      <c r="J653" s="2" t="s">
        <v>149</v>
      </c>
      <c r="K653" s="2" t="s">
        <v>333</v>
      </c>
      <c r="L653" s="2" t="str">
        <f t="shared" si="43"/>
        <v>SkLrM0618Maize18Dy</v>
      </c>
      <c r="M653" s="2" t="s">
        <v>3</v>
      </c>
      <c r="N653" s="2" t="s">
        <v>4</v>
      </c>
      <c r="O653" s="2" t="str">
        <f t="shared" si="44"/>
        <v>Maize root microbiome</v>
      </c>
      <c r="P653" s="23" t="s">
        <v>378</v>
      </c>
      <c r="Q653" s="2" t="s">
        <v>334</v>
      </c>
      <c r="R653" s="2" t="s">
        <v>141</v>
      </c>
      <c r="S653" s="2" t="s">
        <v>142</v>
      </c>
      <c r="T653" s="23" t="s">
        <v>335</v>
      </c>
      <c r="U653" s="23" t="s">
        <v>380</v>
      </c>
      <c r="V653" s="2" t="s">
        <v>381</v>
      </c>
      <c r="W653" t="s">
        <v>6874</v>
      </c>
      <c r="X653" t="s">
        <v>6875</v>
      </c>
      <c r="Y653" t="s">
        <v>6876</v>
      </c>
      <c r="Z653" t="s">
        <v>6877</v>
      </c>
      <c r="AA653" t="s">
        <v>4502</v>
      </c>
      <c r="AB653" t="s">
        <v>4503</v>
      </c>
      <c r="AC653">
        <v>2.0299999999999998</v>
      </c>
    </row>
    <row r="654" spans="1:29" customFormat="1" ht="14.4" x14ac:dyDescent="0.55000000000000004">
      <c r="A654" s="2" t="str">
        <f t="shared" si="41"/>
        <v>SkLrM0619</v>
      </c>
      <c r="B654" s="1" t="s">
        <v>28</v>
      </c>
      <c r="C654" s="2" t="str">
        <f t="shared" si="42"/>
        <v>SkLrM0619</v>
      </c>
      <c r="D654" s="2" t="s">
        <v>2066</v>
      </c>
      <c r="E654" s="2" t="s">
        <v>211</v>
      </c>
      <c r="F654" s="2" t="s">
        <v>267</v>
      </c>
      <c r="G654" s="2" t="s">
        <v>2067</v>
      </c>
      <c r="H654" s="2" t="s">
        <v>2068</v>
      </c>
      <c r="I654" s="2">
        <v>18</v>
      </c>
      <c r="J654" s="2" t="s">
        <v>149</v>
      </c>
      <c r="K654" s="2" t="s">
        <v>333</v>
      </c>
      <c r="L654" s="2" t="str">
        <f t="shared" si="43"/>
        <v>SkLrM0619Maize18Dy</v>
      </c>
      <c r="M654" s="2" t="s">
        <v>3</v>
      </c>
      <c r="N654" s="2" t="s">
        <v>4</v>
      </c>
      <c r="O654" s="2" t="str">
        <f t="shared" si="44"/>
        <v>Maize root microbiome</v>
      </c>
      <c r="P654" s="23" t="s">
        <v>378</v>
      </c>
      <c r="Q654" s="2" t="s">
        <v>334</v>
      </c>
      <c r="R654" s="2" t="s">
        <v>141</v>
      </c>
      <c r="S654" s="2" t="s">
        <v>142</v>
      </c>
      <c r="T654" s="23" t="s">
        <v>335</v>
      </c>
      <c r="U654" s="23" t="s">
        <v>380</v>
      </c>
      <c r="V654" s="2" t="s">
        <v>381</v>
      </c>
      <c r="W654" t="s">
        <v>6878</v>
      </c>
      <c r="X654" t="s">
        <v>6879</v>
      </c>
      <c r="Y654" t="s">
        <v>6880</v>
      </c>
      <c r="Z654" t="s">
        <v>6881</v>
      </c>
      <c r="AA654" t="s">
        <v>4502</v>
      </c>
      <c r="AB654" t="s">
        <v>4503</v>
      </c>
      <c r="AC654">
        <v>2.1800000000000002</v>
      </c>
    </row>
    <row r="655" spans="1:29" customFormat="1" ht="14.4" x14ac:dyDescent="0.55000000000000004">
      <c r="A655" s="2" t="str">
        <f t="shared" si="41"/>
        <v>SkLrM0620</v>
      </c>
      <c r="B655" s="1" t="s">
        <v>29</v>
      </c>
      <c r="C655" s="2" t="str">
        <f t="shared" si="42"/>
        <v>SkLrM0620</v>
      </c>
      <c r="D655" s="2" t="s">
        <v>2069</v>
      </c>
      <c r="E655" s="2" t="s">
        <v>211</v>
      </c>
      <c r="F655" s="2" t="s">
        <v>267</v>
      </c>
      <c r="G655" s="2" t="s">
        <v>2070</v>
      </c>
      <c r="H655" s="2" t="s">
        <v>2071</v>
      </c>
      <c r="I655" s="2">
        <v>18</v>
      </c>
      <c r="J655" s="2" t="s">
        <v>149</v>
      </c>
      <c r="K655" s="2" t="s">
        <v>333</v>
      </c>
      <c r="L655" s="2" t="str">
        <f t="shared" si="43"/>
        <v>SkLrM0620Maize18Dy</v>
      </c>
      <c r="M655" s="2" t="s">
        <v>3</v>
      </c>
      <c r="N655" s="2" t="s">
        <v>4</v>
      </c>
      <c r="O655" s="2" t="str">
        <f t="shared" si="44"/>
        <v>Maize root microbiome</v>
      </c>
      <c r="P655" s="23" t="s">
        <v>378</v>
      </c>
      <c r="Q655" s="2" t="s">
        <v>334</v>
      </c>
      <c r="R655" s="2" t="s">
        <v>141</v>
      </c>
      <c r="S655" s="2" t="s">
        <v>142</v>
      </c>
      <c r="T655" s="23" t="s">
        <v>335</v>
      </c>
      <c r="U655" s="23" t="s">
        <v>380</v>
      </c>
      <c r="V655" s="2" t="s">
        <v>381</v>
      </c>
      <c r="W655" t="s">
        <v>6882</v>
      </c>
      <c r="X655" t="s">
        <v>6883</v>
      </c>
      <c r="Y655" t="s">
        <v>6884</v>
      </c>
      <c r="Z655" t="s">
        <v>6885</v>
      </c>
      <c r="AA655" t="s">
        <v>4502</v>
      </c>
      <c r="AB655" t="s">
        <v>4503</v>
      </c>
      <c r="AC655">
        <v>1.75</v>
      </c>
    </row>
    <row r="656" spans="1:29" customFormat="1" ht="14.4" x14ac:dyDescent="0.55000000000000004">
      <c r="A656" s="2" t="str">
        <f t="shared" si="41"/>
        <v>SkLrM0621</v>
      </c>
      <c r="B656" s="1" t="s">
        <v>30</v>
      </c>
      <c r="C656" s="2" t="str">
        <f t="shared" si="42"/>
        <v>SkLrM0621</v>
      </c>
      <c r="D656" s="2" t="s">
        <v>2072</v>
      </c>
      <c r="E656" s="2" t="s">
        <v>211</v>
      </c>
      <c r="F656" s="2" t="s">
        <v>267</v>
      </c>
      <c r="G656" s="2" t="s">
        <v>2073</v>
      </c>
      <c r="H656" s="2" t="s">
        <v>2074</v>
      </c>
      <c r="I656" s="2">
        <v>18</v>
      </c>
      <c r="J656" s="2" t="s">
        <v>149</v>
      </c>
      <c r="K656" s="2" t="s">
        <v>333</v>
      </c>
      <c r="L656" s="2" t="str">
        <f t="shared" si="43"/>
        <v>SkLrM0621Maize18Dy</v>
      </c>
      <c r="M656" s="2" t="s">
        <v>3</v>
      </c>
      <c r="N656" s="2" t="s">
        <v>4</v>
      </c>
      <c r="O656" s="2" t="str">
        <f t="shared" si="44"/>
        <v>Maize root microbiome</v>
      </c>
      <c r="P656" s="23" t="s">
        <v>378</v>
      </c>
      <c r="Q656" s="2" t="s">
        <v>334</v>
      </c>
      <c r="R656" s="2" t="s">
        <v>141</v>
      </c>
      <c r="S656" s="2" t="s">
        <v>142</v>
      </c>
      <c r="T656" s="23" t="s">
        <v>335</v>
      </c>
      <c r="U656" s="23" t="s">
        <v>380</v>
      </c>
      <c r="V656" s="2" t="s">
        <v>381</v>
      </c>
      <c r="W656" t="s">
        <v>6886</v>
      </c>
      <c r="X656" t="s">
        <v>6887</v>
      </c>
      <c r="Y656" t="s">
        <v>6888</v>
      </c>
      <c r="Z656" t="s">
        <v>6889</v>
      </c>
      <c r="AA656" t="s">
        <v>4502</v>
      </c>
      <c r="AB656" t="s">
        <v>4503</v>
      </c>
      <c r="AC656">
        <v>1.9</v>
      </c>
    </row>
    <row r="657" spans="1:29" customFormat="1" ht="14.4" x14ac:dyDescent="0.55000000000000004">
      <c r="A657" s="2" t="str">
        <f t="shared" si="41"/>
        <v>SkLrM0622</v>
      </c>
      <c r="B657" s="1" t="s">
        <v>31</v>
      </c>
      <c r="C657" s="2" t="str">
        <f t="shared" si="42"/>
        <v>SkLrM0622</v>
      </c>
      <c r="D657" s="2" t="s">
        <v>2075</v>
      </c>
      <c r="E657" s="2" t="s">
        <v>211</v>
      </c>
      <c r="F657" s="2" t="s">
        <v>267</v>
      </c>
      <c r="G657" s="2" t="s">
        <v>2076</v>
      </c>
      <c r="H657" s="2" t="s">
        <v>2077</v>
      </c>
      <c r="I657" s="2">
        <v>18</v>
      </c>
      <c r="J657" s="2" t="s">
        <v>149</v>
      </c>
      <c r="K657" s="2" t="s">
        <v>333</v>
      </c>
      <c r="L657" s="2" t="str">
        <f t="shared" si="43"/>
        <v>SkLrM0622Maize18Dy</v>
      </c>
      <c r="M657" s="2" t="s">
        <v>3</v>
      </c>
      <c r="N657" s="2" t="s">
        <v>4</v>
      </c>
      <c r="O657" s="2" t="str">
        <f t="shared" si="44"/>
        <v>Maize root microbiome</v>
      </c>
      <c r="P657" s="23" t="s">
        <v>378</v>
      </c>
      <c r="Q657" s="2" t="s">
        <v>334</v>
      </c>
      <c r="R657" s="2" t="s">
        <v>141</v>
      </c>
      <c r="S657" s="2" t="s">
        <v>142</v>
      </c>
      <c r="T657" s="23" t="s">
        <v>335</v>
      </c>
      <c r="U657" s="23" t="s">
        <v>380</v>
      </c>
      <c r="V657" s="2" t="s">
        <v>381</v>
      </c>
      <c r="W657" t="s">
        <v>6890</v>
      </c>
      <c r="X657" t="s">
        <v>6891</v>
      </c>
      <c r="Y657" t="s">
        <v>4488</v>
      </c>
      <c r="Z657" t="s">
        <v>6892</v>
      </c>
      <c r="AA657" t="s">
        <v>4502</v>
      </c>
      <c r="AB657" t="s">
        <v>4503</v>
      </c>
      <c r="AC657">
        <v>2</v>
      </c>
    </row>
    <row r="658" spans="1:29" customFormat="1" ht="14.4" x14ac:dyDescent="0.55000000000000004">
      <c r="A658" s="2" t="str">
        <f t="shared" si="41"/>
        <v>SkLrM0623</v>
      </c>
      <c r="B658" s="1" t="s">
        <v>32</v>
      </c>
      <c r="C658" s="2" t="str">
        <f t="shared" si="42"/>
        <v>SkLrM0623</v>
      </c>
      <c r="D658" s="2" t="s">
        <v>2078</v>
      </c>
      <c r="E658" s="2" t="s">
        <v>211</v>
      </c>
      <c r="F658" s="2" t="s">
        <v>267</v>
      </c>
      <c r="G658" s="2" t="s">
        <v>2079</v>
      </c>
      <c r="H658" s="2" t="s">
        <v>2080</v>
      </c>
      <c r="I658" s="2">
        <v>18</v>
      </c>
      <c r="J658" s="2" t="s">
        <v>149</v>
      </c>
      <c r="K658" s="2" t="s">
        <v>333</v>
      </c>
      <c r="L658" s="2" t="str">
        <f t="shared" si="43"/>
        <v>SkLrM0623Maize18Dy</v>
      </c>
      <c r="M658" s="2" t="s">
        <v>3</v>
      </c>
      <c r="N658" s="2" t="s">
        <v>4</v>
      </c>
      <c r="O658" s="2" t="str">
        <f t="shared" si="44"/>
        <v>Maize root microbiome</v>
      </c>
      <c r="P658" s="23" t="s">
        <v>378</v>
      </c>
      <c r="Q658" s="2" t="s">
        <v>334</v>
      </c>
      <c r="R658" s="2" t="s">
        <v>141</v>
      </c>
      <c r="S658" s="2" t="s">
        <v>142</v>
      </c>
      <c r="T658" s="23" t="s">
        <v>335</v>
      </c>
      <c r="U658" s="23" t="s">
        <v>380</v>
      </c>
      <c r="V658" s="2" t="s">
        <v>381</v>
      </c>
      <c r="W658" t="s">
        <v>6893</v>
      </c>
      <c r="X658" t="s">
        <v>6894</v>
      </c>
      <c r="Y658" t="s">
        <v>6895</v>
      </c>
      <c r="Z658" t="s">
        <v>6896</v>
      </c>
      <c r="AA658" t="s">
        <v>4502</v>
      </c>
      <c r="AB658" t="s">
        <v>4503</v>
      </c>
      <c r="AC658">
        <v>1.7</v>
      </c>
    </row>
    <row r="659" spans="1:29" customFormat="1" ht="14.4" x14ac:dyDescent="0.55000000000000004">
      <c r="A659" s="2" t="str">
        <f t="shared" si="41"/>
        <v>SkLrM0624</v>
      </c>
      <c r="B659" s="1" t="s">
        <v>33</v>
      </c>
      <c r="C659" s="2" t="str">
        <f t="shared" si="42"/>
        <v>SkLrM0624</v>
      </c>
      <c r="D659" s="2" t="s">
        <v>2081</v>
      </c>
      <c r="E659" s="2" t="s">
        <v>211</v>
      </c>
      <c r="F659" s="2" t="s">
        <v>267</v>
      </c>
      <c r="G659" s="2" t="s">
        <v>2082</v>
      </c>
      <c r="H659" s="2" t="s">
        <v>2083</v>
      </c>
      <c r="I659" s="2">
        <v>18</v>
      </c>
      <c r="J659" s="2" t="s">
        <v>149</v>
      </c>
      <c r="K659" s="2" t="s">
        <v>333</v>
      </c>
      <c r="L659" s="2" t="str">
        <f t="shared" si="43"/>
        <v>SkLrM0624Maize18Dy</v>
      </c>
      <c r="M659" s="2" t="s">
        <v>3</v>
      </c>
      <c r="N659" s="2" t="s">
        <v>4</v>
      </c>
      <c r="O659" s="2" t="str">
        <f t="shared" si="44"/>
        <v>Maize root microbiome</v>
      </c>
      <c r="P659" s="23" t="s">
        <v>378</v>
      </c>
      <c r="Q659" s="2" t="s">
        <v>334</v>
      </c>
      <c r="R659" s="2" t="s">
        <v>141</v>
      </c>
      <c r="S659" s="2" t="s">
        <v>142</v>
      </c>
      <c r="T659" s="23" t="s">
        <v>335</v>
      </c>
      <c r="U659" s="23" t="s">
        <v>380</v>
      </c>
      <c r="V659" s="2" t="s">
        <v>381</v>
      </c>
      <c r="W659" t="s">
        <v>6897</v>
      </c>
      <c r="X659" t="s">
        <v>6898</v>
      </c>
      <c r="Y659" t="s">
        <v>3837</v>
      </c>
      <c r="Z659" t="s">
        <v>6899</v>
      </c>
      <c r="AA659" t="s">
        <v>4502</v>
      </c>
      <c r="AB659" t="s">
        <v>4503</v>
      </c>
      <c r="AC659">
        <v>1.5</v>
      </c>
    </row>
    <row r="660" spans="1:29" customFormat="1" ht="14.4" x14ac:dyDescent="0.55000000000000004">
      <c r="A660" s="2" t="str">
        <f t="shared" si="41"/>
        <v>SkLrM0625</v>
      </c>
      <c r="B660" s="1" t="s">
        <v>34</v>
      </c>
      <c r="C660" s="2" t="str">
        <f t="shared" si="42"/>
        <v>SkLrM0625</v>
      </c>
      <c r="D660" s="2" t="s">
        <v>2084</v>
      </c>
      <c r="E660" s="2" t="s">
        <v>211</v>
      </c>
      <c r="F660" s="2" t="s">
        <v>267</v>
      </c>
      <c r="G660" s="2" t="s">
        <v>2085</v>
      </c>
      <c r="H660" s="2" t="s">
        <v>2086</v>
      </c>
      <c r="I660" s="2">
        <v>18</v>
      </c>
      <c r="J660" s="2" t="s">
        <v>149</v>
      </c>
      <c r="K660" s="2" t="s">
        <v>333</v>
      </c>
      <c r="L660" s="2" t="str">
        <f t="shared" si="43"/>
        <v>SkLrM0625Maize18Dy</v>
      </c>
      <c r="M660" s="2" t="s">
        <v>3</v>
      </c>
      <c r="N660" s="2" t="s">
        <v>4</v>
      </c>
      <c r="O660" s="2" t="str">
        <f t="shared" si="44"/>
        <v>Maize root microbiome</v>
      </c>
      <c r="P660" s="23" t="s">
        <v>378</v>
      </c>
      <c r="Q660" s="2" t="s">
        <v>334</v>
      </c>
      <c r="R660" s="2" t="s">
        <v>141</v>
      </c>
      <c r="S660" s="2" t="s">
        <v>142</v>
      </c>
      <c r="T660" s="23" t="s">
        <v>335</v>
      </c>
      <c r="U660" s="23" t="s">
        <v>380</v>
      </c>
      <c r="V660" s="2" t="s">
        <v>381</v>
      </c>
      <c r="W660" t="s">
        <v>6900</v>
      </c>
      <c r="X660" t="s">
        <v>6901</v>
      </c>
      <c r="Y660" t="s">
        <v>4148</v>
      </c>
      <c r="Z660" t="s">
        <v>6902</v>
      </c>
      <c r="AA660" t="s">
        <v>4502</v>
      </c>
      <c r="AB660" t="s">
        <v>4503</v>
      </c>
      <c r="AC660">
        <v>1.8</v>
      </c>
    </row>
    <row r="661" spans="1:29" customFormat="1" ht="14.4" x14ac:dyDescent="0.55000000000000004">
      <c r="A661" s="2" t="str">
        <f t="shared" si="41"/>
        <v>SkLrM0626</v>
      </c>
      <c r="B661" s="1" t="s">
        <v>35</v>
      </c>
      <c r="C661" s="2" t="str">
        <f t="shared" si="42"/>
        <v>SkLrM0626</v>
      </c>
      <c r="D661" s="2" t="s">
        <v>2087</v>
      </c>
      <c r="E661" s="2" t="s">
        <v>211</v>
      </c>
      <c r="F661" s="2" t="s">
        <v>267</v>
      </c>
      <c r="G661" s="2" t="s">
        <v>2088</v>
      </c>
      <c r="H661" s="2" t="s">
        <v>2089</v>
      </c>
      <c r="I661" s="2">
        <v>18</v>
      </c>
      <c r="J661" s="2" t="s">
        <v>149</v>
      </c>
      <c r="K661" s="2" t="s">
        <v>333</v>
      </c>
      <c r="L661" s="2" t="str">
        <f t="shared" si="43"/>
        <v>SkLrM0626Maize18Dy</v>
      </c>
      <c r="M661" s="2" t="s">
        <v>3</v>
      </c>
      <c r="N661" s="2" t="s">
        <v>4</v>
      </c>
      <c r="O661" s="2" t="str">
        <f t="shared" si="44"/>
        <v>Maize root microbiome</v>
      </c>
      <c r="P661" s="23" t="s">
        <v>378</v>
      </c>
      <c r="Q661" s="2" t="s">
        <v>334</v>
      </c>
      <c r="R661" s="2" t="s">
        <v>141</v>
      </c>
      <c r="S661" s="2" t="s">
        <v>142</v>
      </c>
      <c r="T661" s="23" t="s">
        <v>335</v>
      </c>
      <c r="U661" s="23" t="s">
        <v>380</v>
      </c>
      <c r="V661" s="2" t="s">
        <v>381</v>
      </c>
      <c r="W661" t="s">
        <v>6903</v>
      </c>
      <c r="X661" t="s">
        <v>6904</v>
      </c>
      <c r="Y661" t="s">
        <v>6905</v>
      </c>
      <c r="Z661" t="s">
        <v>6906</v>
      </c>
      <c r="AA661" t="s">
        <v>4502</v>
      </c>
      <c r="AB661" t="s">
        <v>4503</v>
      </c>
      <c r="AC661">
        <v>1.9</v>
      </c>
    </row>
    <row r="662" spans="1:29" customFormat="1" ht="14.4" x14ac:dyDescent="0.55000000000000004">
      <c r="A662" s="2" t="str">
        <f t="shared" si="41"/>
        <v>SkLrM0627</v>
      </c>
      <c r="B662" s="1" t="s">
        <v>36</v>
      </c>
      <c r="C662" s="2" t="str">
        <f t="shared" si="42"/>
        <v>SkLrM0627</v>
      </c>
      <c r="D662" s="2" t="s">
        <v>2090</v>
      </c>
      <c r="E662" s="2" t="s">
        <v>211</v>
      </c>
      <c r="F662" s="2" t="s">
        <v>267</v>
      </c>
      <c r="G662" s="2" t="s">
        <v>2091</v>
      </c>
      <c r="H662" s="2" t="s">
        <v>2092</v>
      </c>
      <c r="I662" s="2">
        <v>18</v>
      </c>
      <c r="J662" s="2" t="s">
        <v>149</v>
      </c>
      <c r="K662" s="2" t="s">
        <v>333</v>
      </c>
      <c r="L662" s="2" t="str">
        <f t="shared" si="43"/>
        <v>SkLrM0627Maize18Dy</v>
      </c>
      <c r="M662" s="2" t="s">
        <v>3</v>
      </c>
      <c r="N662" s="2" t="s">
        <v>4</v>
      </c>
      <c r="O662" s="2" t="str">
        <f t="shared" si="44"/>
        <v>Maize root microbiome</v>
      </c>
      <c r="P662" s="23" t="s">
        <v>378</v>
      </c>
      <c r="Q662" s="2" t="s">
        <v>334</v>
      </c>
      <c r="R662" s="2" t="s">
        <v>141</v>
      </c>
      <c r="S662" s="2" t="s">
        <v>142</v>
      </c>
      <c r="T662" s="23" t="s">
        <v>335</v>
      </c>
      <c r="U662" s="23" t="s">
        <v>380</v>
      </c>
      <c r="V662" s="2" t="s">
        <v>381</v>
      </c>
      <c r="W662" t="s">
        <v>6907</v>
      </c>
      <c r="X662" t="s">
        <v>6908</v>
      </c>
      <c r="Y662" t="s">
        <v>6909</v>
      </c>
      <c r="Z662" t="s">
        <v>6910</v>
      </c>
      <c r="AA662" t="s">
        <v>4502</v>
      </c>
      <c r="AB662" t="s">
        <v>4503</v>
      </c>
      <c r="AC662">
        <v>1.85</v>
      </c>
    </row>
    <row r="663" spans="1:29" customFormat="1" ht="14.4" x14ac:dyDescent="0.55000000000000004">
      <c r="A663" s="2" t="str">
        <f t="shared" si="41"/>
        <v>SkLrM0628</v>
      </c>
      <c r="B663" s="1" t="s">
        <v>37</v>
      </c>
      <c r="C663" s="2" t="str">
        <f t="shared" si="42"/>
        <v>SkLrM0628</v>
      </c>
      <c r="D663" s="2" t="s">
        <v>2093</v>
      </c>
      <c r="E663" s="2" t="s">
        <v>211</v>
      </c>
      <c r="F663" s="2" t="s">
        <v>267</v>
      </c>
      <c r="G663" s="2" t="s">
        <v>2094</v>
      </c>
      <c r="H663" s="2" t="s">
        <v>2095</v>
      </c>
      <c r="I663" s="2">
        <v>18</v>
      </c>
      <c r="J663" s="2" t="s">
        <v>149</v>
      </c>
      <c r="K663" s="2" t="s">
        <v>333</v>
      </c>
      <c r="L663" s="2" t="str">
        <f t="shared" si="43"/>
        <v>SkLrM0628Maize18Dy</v>
      </c>
      <c r="M663" s="2" t="s">
        <v>3</v>
      </c>
      <c r="N663" s="2" t="s">
        <v>4</v>
      </c>
      <c r="O663" s="2" t="str">
        <f t="shared" si="44"/>
        <v>Maize root microbiome</v>
      </c>
      <c r="P663" s="23" t="s">
        <v>378</v>
      </c>
      <c r="Q663" s="2" t="s">
        <v>334</v>
      </c>
      <c r="R663" s="2" t="s">
        <v>141</v>
      </c>
      <c r="S663" s="2" t="s">
        <v>142</v>
      </c>
      <c r="T663" s="23" t="s">
        <v>335</v>
      </c>
      <c r="U663" s="23" t="s">
        <v>380</v>
      </c>
      <c r="V663" s="2" t="s">
        <v>381</v>
      </c>
      <c r="W663" t="s">
        <v>6911</v>
      </c>
      <c r="X663" t="s">
        <v>6912</v>
      </c>
      <c r="Y663" t="s">
        <v>6913</v>
      </c>
      <c r="Z663" t="s">
        <v>6914</v>
      </c>
      <c r="AA663" t="s">
        <v>4502</v>
      </c>
      <c r="AB663" t="s">
        <v>4503</v>
      </c>
      <c r="AC663">
        <v>1.75</v>
      </c>
    </row>
    <row r="664" spans="1:29" customFormat="1" ht="14.4" x14ac:dyDescent="0.55000000000000004">
      <c r="A664" s="2" t="str">
        <f t="shared" si="41"/>
        <v>SkLrM0629</v>
      </c>
      <c r="B664" s="1" t="s">
        <v>38</v>
      </c>
      <c r="C664" s="2" t="str">
        <f t="shared" si="42"/>
        <v>SkLrM0629</v>
      </c>
      <c r="D664" s="2" t="s">
        <v>2096</v>
      </c>
      <c r="E664" s="2" t="s">
        <v>211</v>
      </c>
      <c r="F664" s="2" t="s">
        <v>267</v>
      </c>
      <c r="G664" s="2" t="s">
        <v>2097</v>
      </c>
      <c r="H664" s="2" t="s">
        <v>2098</v>
      </c>
      <c r="I664" s="2">
        <v>18</v>
      </c>
      <c r="J664" s="2" t="s">
        <v>149</v>
      </c>
      <c r="K664" s="2" t="s">
        <v>333</v>
      </c>
      <c r="L664" s="2" t="str">
        <f t="shared" si="43"/>
        <v>SkLrM0629Maize18Dy</v>
      </c>
      <c r="M664" s="2" t="s">
        <v>3</v>
      </c>
      <c r="N664" s="2" t="s">
        <v>4</v>
      </c>
      <c r="O664" s="2" t="str">
        <f t="shared" si="44"/>
        <v>Maize root microbiome</v>
      </c>
      <c r="P664" s="23" t="s">
        <v>378</v>
      </c>
      <c r="Q664" s="2" t="s">
        <v>334</v>
      </c>
      <c r="R664" s="2" t="s">
        <v>141</v>
      </c>
      <c r="S664" s="2" t="s">
        <v>142</v>
      </c>
      <c r="T664" s="23" t="s">
        <v>335</v>
      </c>
      <c r="U664" s="23" t="s">
        <v>380</v>
      </c>
      <c r="V664" s="2" t="s">
        <v>381</v>
      </c>
      <c r="W664" t="s">
        <v>6915</v>
      </c>
      <c r="X664" t="s">
        <v>6916</v>
      </c>
      <c r="Y664" t="s">
        <v>6917</v>
      </c>
      <c r="Z664" t="s">
        <v>6918</v>
      </c>
      <c r="AA664" t="s">
        <v>4502</v>
      </c>
      <c r="AB664" t="s">
        <v>4503</v>
      </c>
      <c r="AC664">
        <v>2</v>
      </c>
    </row>
    <row r="665" spans="1:29" customFormat="1" ht="14.4" x14ac:dyDescent="0.55000000000000004">
      <c r="A665" s="2" t="str">
        <f t="shared" si="41"/>
        <v>SkLrM0630</v>
      </c>
      <c r="B665" s="1" t="s">
        <v>39</v>
      </c>
      <c r="C665" s="2" t="str">
        <f t="shared" si="42"/>
        <v>SkLrM0630</v>
      </c>
      <c r="D665" s="2" t="s">
        <v>2099</v>
      </c>
      <c r="E665" s="2" t="s">
        <v>211</v>
      </c>
      <c r="F665" s="2" t="s">
        <v>267</v>
      </c>
      <c r="G665" s="2" t="s">
        <v>2100</v>
      </c>
      <c r="H665" s="2" t="s">
        <v>2101</v>
      </c>
      <c r="I665" s="2">
        <v>18</v>
      </c>
      <c r="J665" s="2" t="s">
        <v>149</v>
      </c>
      <c r="K665" s="2" t="s">
        <v>333</v>
      </c>
      <c r="L665" s="2" t="str">
        <f t="shared" si="43"/>
        <v>SkLrM0630Maize18Dy</v>
      </c>
      <c r="M665" s="2" t="s">
        <v>3</v>
      </c>
      <c r="N665" s="2" t="s">
        <v>4</v>
      </c>
      <c r="O665" s="2" t="str">
        <f t="shared" si="44"/>
        <v>Maize root microbiome</v>
      </c>
      <c r="P665" s="23" t="s">
        <v>378</v>
      </c>
      <c r="Q665" s="2" t="s">
        <v>334</v>
      </c>
      <c r="R665" s="2" t="s">
        <v>141</v>
      </c>
      <c r="S665" s="2" t="s">
        <v>142</v>
      </c>
      <c r="T665" s="23" t="s">
        <v>335</v>
      </c>
      <c r="U665" s="23" t="s">
        <v>380</v>
      </c>
      <c r="V665" s="2" t="s">
        <v>381</v>
      </c>
      <c r="W665" t="s">
        <v>6919</v>
      </c>
      <c r="X665" t="s">
        <v>6920</v>
      </c>
      <c r="Y665" t="s">
        <v>6921</v>
      </c>
      <c r="Z665" t="s">
        <v>6922</v>
      </c>
      <c r="AA665" t="s">
        <v>4502</v>
      </c>
      <c r="AB665" t="s">
        <v>4503</v>
      </c>
      <c r="AC665">
        <v>2.0099999999999998</v>
      </c>
    </row>
    <row r="666" spans="1:29" customFormat="1" ht="14.4" x14ac:dyDescent="0.55000000000000004">
      <c r="A666" s="2" t="str">
        <f t="shared" si="41"/>
        <v>SkLrM0631</v>
      </c>
      <c r="B666" s="1" t="s">
        <v>40</v>
      </c>
      <c r="C666" s="2" t="str">
        <f t="shared" si="42"/>
        <v>SkLrM0631</v>
      </c>
      <c r="D666" s="2" t="s">
        <v>2102</v>
      </c>
      <c r="E666" s="2" t="s">
        <v>211</v>
      </c>
      <c r="F666" s="2" t="s">
        <v>267</v>
      </c>
      <c r="G666" s="2" t="s">
        <v>2103</v>
      </c>
      <c r="H666" s="2" t="s">
        <v>2104</v>
      </c>
      <c r="I666" s="2">
        <v>18</v>
      </c>
      <c r="J666" s="2" t="s">
        <v>149</v>
      </c>
      <c r="K666" s="2" t="s">
        <v>333</v>
      </c>
      <c r="L666" s="2" t="str">
        <f t="shared" si="43"/>
        <v>SkLrM0631Maize18Dy</v>
      </c>
      <c r="M666" s="2" t="s">
        <v>3</v>
      </c>
      <c r="N666" s="2" t="s">
        <v>4</v>
      </c>
      <c r="O666" s="2" t="str">
        <f t="shared" si="44"/>
        <v>Maize root microbiome</v>
      </c>
      <c r="P666" s="23" t="s">
        <v>378</v>
      </c>
      <c r="Q666" s="2" t="s">
        <v>334</v>
      </c>
      <c r="R666" s="2" t="s">
        <v>141</v>
      </c>
      <c r="S666" s="2" t="s">
        <v>142</v>
      </c>
      <c r="T666" s="23" t="s">
        <v>335</v>
      </c>
      <c r="U666" s="23" t="s">
        <v>380</v>
      </c>
      <c r="V666" s="2" t="s">
        <v>381</v>
      </c>
      <c r="W666" t="s">
        <v>6923</v>
      </c>
      <c r="X666" t="s">
        <v>6924</v>
      </c>
      <c r="Y666" t="s">
        <v>6925</v>
      </c>
      <c r="Z666" t="s">
        <v>6926</v>
      </c>
      <c r="AA666" t="s">
        <v>4502</v>
      </c>
      <c r="AB666" t="s">
        <v>4503</v>
      </c>
      <c r="AC666">
        <v>2.15</v>
      </c>
    </row>
    <row r="667" spans="1:29" customFormat="1" ht="14.4" x14ac:dyDescent="0.55000000000000004">
      <c r="A667" s="2" t="str">
        <f t="shared" si="41"/>
        <v>SkLrM0632</v>
      </c>
      <c r="B667" s="1" t="s">
        <v>41</v>
      </c>
      <c r="C667" s="2" t="str">
        <f t="shared" si="42"/>
        <v>SkLrM0632</v>
      </c>
      <c r="D667" s="2" t="s">
        <v>2105</v>
      </c>
      <c r="E667" s="2" t="s">
        <v>211</v>
      </c>
      <c r="F667" s="2" t="s">
        <v>267</v>
      </c>
      <c r="G667" s="2" t="s">
        <v>2106</v>
      </c>
      <c r="H667" s="2" t="s">
        <v>2107</v>
      </c>
      <c r="I667" s="2">
        <v>18</v>
      </c>
      <c r="J667" s="2" t="s">
        <v>149</v>
      </c>
      <c r="K667" s="2" t="s">
        <v>333</v>
      </c>
      <c r="L667" s="2" t="str">
        <f t="shared" si="43"/>
        <v>SkLrM0632Maize18Dy</v>
      </c>
      <c r="M667" s="2" t="s">
        <v>3</v>
      </c>
      <c r="N667" s="2" t="s">
        <v>4</v>
      </c>
      <c r="O667" s="2" t="str">
        <f t="shared" si="44"/>
        <v>Maize root microbiome</v>
      </c>
      <c r="P667" s="23" t="s">
        <v>378</v>
      </c>
      <c r="Q667" s="2" t="s">
        <v>334</v>
      </c>
      <c r="R667" s="2" t="s">
        <v>141</v>
      </c>
      <c r="S667" s="2" t="s">
        <v>142</v>
      </c>
      <c r="T667" s="23" t="s">
        <v>335</v>
      </c>
      <c r="U667" s="23" t="s">
        <v>380</v>
      </c>
      <c r="V667" s="2" t="s">
        <v>381</v>
      </c>
      <c r="W667" t="s">
        <v>6927</v>
      </c>
      <c r="X667" t="s">
        <v>6928</v>
      </c>
      <c r="Y667" t="s">
        <v>6929</v>
      </c>
      <c r="Z667" t="s">
        <v>6930</v>
      </c>
      <c r="AA667" t="s">
        <v>4502</v>
      </c>
      <c r="AB667" t="s">
        <v>4503</v>
      </c>
      <c r="AC667">
        <v>2.1</v>
      </c>
    </row>
    <row r="668" spans="1:29" customFormat="1" ht="14.4" x14ac:dyDescent="0.55000000000000004">
      <c r="A668" s="2" t="str">
        <f t="shared" si="41"/>
        <v>SkLrM0633</v>
      </c>
      <c r="B668" s="1" t="s">
        <v>42</v>
      </c>
      <c r="C668" s="2" t="str">
        <f t="shared" si="42"/>
        <v>SkLrM0633</v>
      </c>
      <c r="D668" s="2" t="s">
        <v>2108</v>
      </c>
      <c r="E668" s="2" t="s">
        <v>211</v>
      </c>
      <c r="F668" s="2" t="s">
        <v>267</v>
      </c>
      <c r="G668" s="2" t="s">
        <v>2109</v>
      </c>
      <c r="H668" s="2" t="s">
        <v>2110</v>
      </c>
      <c r="I668" s="2">
        <v>18</v>
      </c>
      <c r="J668" s="2" t="s">
        <v>149</v>
      </c>
      <c r="K668" s="2" t="s">
        <v>333</v>
      </c>
      <c r="L668" s="2" t="str">
        <f t="shared" si="43"/>
        <v>SkLrM0633Maize18Dy</v>
      </c>
      <c r="M668" s="2" t="s">
        <v>3</v>
      </c>
      <c r="N668" s="2" t="s">
        <v>4</v>
      </c>
      <c r="O668" s="2" t="str">
        <f t="shared" si="44"/>
        <v>Maize root microbiome</v>
      </c>
      <c r="P668" s="23" t="s">
        <v>378</v>
      </c>
      <c r="Q668" s="2" t="s">
        <v>334</v>
      </c>
      <c r="R668" s="2" t="s">
        <v>141</v>
      </c>
      <c r="S668" s="2" t="s">
        <v>142</v>
      </c>
      <c r="T668" s="23" t="s">
        <v>335</v>
      </c>
      <c r="U668" s="23" t="s">
        <v>380</v>
      </c>
      <c r="V668" s="2" t="s">
        <v>381</v>
      </c>
      <c r="W668" t="s">
        <v>6931</v>
      </c>
      <c r="X668" t="s">
        <v>6932</v>
      </c>
      <c r="Y668" t="s">
        <v>6933</v>
      </c>
      <c r="Z668" t="s">
        <v>6934</v>
      </c>
      <c r="AA668" t="s">
        <v>4502</v>
      </c>
      <c r="AB668" t="s">
        <v>4503</v>
      </c>
      <c r="AC668">
        <v>2.0499999999999998</v>
      </c>
    </row>
    <row r="669" spans="1:29" customFormat="1" ht="14.4" x14ac:dyDescent="0.55000000000000004">
      <c r="A669" s="2" t="str">
        <f t="shared" si="41"/>
        <v>SkLrM0634</v>
      </c>
      <c r="B669" s="1" t="s">
        <v>43</v>
      </c>
      <c r="C669" s="2" t="str">
        <f t="shared" si="42"/>
        <v>SkLrM0634</v>
      </c>
      <c r="D669" s="2" t="s">
        <v>2111</v>
      </c>
      <c r="E669" s="2" t="s">
        <v>211</v>
      </c>
      <c r="F669" s="2" t="s">
        <v>267</v>
      </c>
      <c r="G669" s="2" t="s">
        <v>2112</v>
      </c>
      <c r="H669" s="2" t="s">
        <v>2113</v>
      </c>
      <c r="I669" s="2">
        <v>18</v>
      </c>
      <c r="J669" s="2" t="s">
        <v>149</v>
      </c>
      <c r="K669" s="2" t="s">
        <v>333</v>
      </c>
      <c r="L669" s="2" t="str">
        <f t="shared" si="43"/>
        <v>SkLrM0634Maize18Dy</v>
      </c>
      <c r="M669" s="2" t="s">
        <v>3</v>
      </c>
      <c r="N669" s="2" t="s">
        <v>4</v>
      </c>
      <c r="O669" s="2" t="str">
        <f t="shared" si="44"/>
        <v>Maize root microbiome</v>
      </c>
      <c r="P669" s="23" t="s">
        <v>378</v>
      </c>
      <c r="Q669" s="2" t="s">
        <v>334</v>
      </c>
      <c r="R669" s="2" t="s">
        <v>141</v>
      </c>
      <c r="S669" s="2" t="s">
        <v>142</v>
      </c>
      <c r="T669" s="23" t="s">
        <v>335</v>
      </c>
      <c r="U669" s="23" t="s">
        <v>380</v>
      </c>
      <c r="V669" s="2" t="s">
        <v>381</v>
      </c>
      <c r="W669" t="s">
        <v>6935</v>
      </c>
      <c r="X669" t="s">
        <v>6936</v>
      </c>
      <c r="Y669" t="s">
        <v>6937</v>
      </c>
      <c r="Z669" t="s">
        <v>6938</v>
      </c>
      <c r="AA669" t="s">
        <v>4502</v>
      </c>
      <c r="AB669" t="s">
        <v>4503</v>
      </c>
      <c r="AC669">
        <v>1.7</v>
      </c>
    </row>
    <row r="670" spans="1:29" customFormat="1" ht="14.4" x14ac:dyDescent="0.55000000000000004">
      <c r="A670" s="2" t="str">
        <f t="shared" si="41"/>
        <v>SkLrM0635</v>
      </c>
      <c r="B670" s="1" t="s">
        <v>44</v>
      </c>
      <c r="C670" s="2" t="str">
        <f t="shared" si="42"/>
        <v>SkLrM0635</v>
      </c>
      <c r="D670" s="2" t="s">
        <v>2114</v>
      </c>
      <c r="E670" s="2" t="s">
        <v>211</v>
      </c>
      <c r="F670" s="2" t="s">
        <v>267</v>
      </c>
      <c r="G670" s="2" t="s">
        <v>2115</v>
      </c>
      <c r="H670" s="2" t="s">
        <v>2116</v>
      </c>
      <c r="I670" s="2">
        <v>18</v>
      </c>
      <c r="J670" s="2" t="s">
        <v>149</v>
      </c>
      <c r="K670" s="2" t="s">
        <v>333</v>
      </c>
      <c r="L670" s="2" t="str">
        <f t="shared" si="43"/>
        <v>SkLrM0635Maize18Dy</v>
      </c>
      <c r="M670" s="2" t="s">
        <v>3</v>
      </c>
      <c r="N670" s="2" t="s">
        <v>4</v>
      </c>
      <c r="O670" s="2" t="str">
        <f t="shared" si="44"/>
        <v>Maize root microbiome</v>
      </c>
      <c r="P670" s="23" t="s">
        <v>378</v>
      </c>
      <c r="Q670" s="2" t="s">
        <v>334</v>
      </c>
      <c r="R670" s="2" t="s">
        <v>141</v>
      </c>
      <c r="S670" s="2" t="s">
        <v>142</v>
      </c>
      <c r="T670" s="23" t="s">
        <v>335</v>
      </c>
      <c r="U670" s="23" t="s">
        <v>380</v>
      </c>
      <c r="V670" s="2" t="s">
        <v>381</v>
      </c>
      <c r="W670" t="s">
        <v>6939</v>
      </c>
      <c r="X670" t="s">
        <v>6940</v>
      </c>
      <c r="Y670" t="s">
        <v>6941</v>
      </c>
      <c r="Z670" t="s">
        <v>6942</v>
      </c>
      <c r="AA670" t="s">
        <v>4502</v>
      </c>
      <c r="AB670" t="s">
        <v>4503</v>
      </c>
      <c r="AC670">
        <v>1.72</v>
      </c>
    </row>
    <row r="671" spans="1:29" customFormat="1" ht="14.4" x14ac:dyDescent="0.55000000000000004">
      <c r="A671" s="2" t="str">
        <f t="shared" si="41"/>
        <v>SkLrM0636</v>
      </c>
      <c r="B671" s="1" t="s">
        <v>45</v>
      </c>
      <c r="C671" s="2" t="str">
        <f t="shared" si="42"/>
        <v>SkLrM0636</v>
      </c>
      <c r="D671" s="2" t="s">
        <v>2117</v>
      </c>
      <c r="E671" s="2" t="s">
        <v>211</v>
      </c>
      <c r="F671" s="2" t="s">
        <v>267</v>
      </c>
      <c r="G671" s="2" t="s">
        <v>2118</v>
      </c>
      <c r="H671" s="2" t="s">
        <v>2119</v>
      </c>
      <c r="I671" s="2">
        <v>18</v>
      </c>
      <c r="J671" s="2" t="s">
        <v>149</v>
      </c>
      <c r="K671" s="2" t="s">
        <v>333</v>
      </c>
      <c r="L671" s="2" t="str">
        <f t="shared" si="43"/>
        <v>SkLrM0636Maize18Dy</v>
      </c>
      <c r="M671" s="2" t="s">
        <v>3</v>
      </c>
      <c r="N671" s="2" t="s">
        <v>4</v>
      </c>
      <c r="O671" s="2" t="str">
        <f t="shared" si="44"/>
        <v>Maize root microbiome</v>
      </c>
      <c r="P671" s="23" t="s">
        <v>378</v>
      </c>
      <c r="Q671" s="2" t="s">
        <v>334</v>
      </c>
      <c r="R671" s="2" t="s">
        <v>141</v>
      </c>
      <c r="S671" s="2" t="s">
        <v>142</v>
      </c>
      <c r="T671" s="23" t="s">
        <v>335</v>
      </c>
      <c r="U671" s="23" t="s">
        <v>380</v>
      </c>
      <c r="V671" s="2" t="s">
        <v>381</v>
      </c>
      <c r="W671" t="s">
        <v>6943</v>
      </c>
      <c r="X671" t="s">
        <v>6944</v>
      </c>
      <c r="Y671" t="s">
        <v>6945</v>
      </c>
      <c r="Z671" t="s">
        <v>6946</v>
      </c>
      <c r="AA671" t="s">
        <v>4502</v>
      </c>
      <c r="AB671" t="s">
        <v>4503</v>
      </c>
      <c r="AC671">
        <v>1.35</v>
      </c>
    </row>
    <row r="672" spans="1:29" customFormat="1" ht="14.4" x14ac:dyDescent="0.55000000000000004">
      <c r="A672" s="2" t="str">
        <f t="shared" si="41"/>
        <v>SkLrM0637</v>
      </c>
      <c r="B672" s="1" t="s">
        <v>46</v>
      </c>
      <c r="C672" s="2" t="str">
        <f t="shared" si="42"/>
        <v>SkLrM0637</v>
      </c>
      <c r="D672" s="2" t="s">
        <v>2120</v>
      </c>
      <c r="E672" s="2" t="s">
        <v>211</v>
      </c>
      <c r="F672" s="2" t="s">
        <v>267</v>
      </c>
      <c r="G672" s="2" t="s">
        <v>2121</v>
      </c>
      <c r="H672" s="2" t="s">
        <v>2122</v>
      </c>
      <c r="I672" s="2">
        <v>18</v>
      </c>
      <c r="J672" s="2" t="s">
        <v>149</v>
      </c>
      <c r="K672" s="2" t="s">
        <v>333</v>
      </c>
      <c r="L672" s="2" t="str">
        <f t="shared" si="43"/>
        <v>SkLrM0637Maize18Dy</v>
      </c>
      <c r="M672" s="2" t="s">
        <v>3</v>
      </c>
      <c r="N672" s="2" t="s">
        <v>4</v>
      </c>
      <c r="O672" s="2" t="str">
        <f t="shared" si="44"/>
        <v>Maize root microbiome</v>
      </c>
      <c r="P672" s="23" t="s">
        <v>378</v>
      </c>
      <c r="Q672" s="2" t="s">
        <v>334</v>
      </c>
      <c r="R672" s="2" t="s">
        <v>141</v>
      </c>
      <c r="S672" s="2" t="s">
        <v>142</v>
      </c>
      <c r="T672" s="23" t="s">
        <v>335</v>
      </c>
      <c r="U672" s="23" t="s">
        <v>380</v>
      </c>
      <c r="V672" s="2" t="s">
        <v>381</v>
      </c>
      <c r="W672" t="s">
        <v>6947</v>
      </c>
      <c r="X672" t="s">
        <v>6948</v>
      </c>
      <c r="Y672" t="s">
        <v>6949</v>
      </c>
      <c r="Z672" t="s">
        <v>6950</v>
      </c>
      <c r="AA672" t="s">
        <v>4502</v>
      </c>
      <c r="AB672" t="s">
        <v>4503</v>
      </c>
      <c r="AC672">
        <v>1.1399999999999999</v>
      </c>
    </row>
    <row r="673" spans="1:29" customFormat="1" ht="14.4" x14ac:dyDescent="0.55000000000000004">
      <c r="A673" s="2" t="str">
        <f t="shared" si="41"/>
        <v>SkLrM0638</v>
      </c>
      <c r="B673" s="1" t="s">
        <v>47</v>
      </c>
      <c r="C673" s="2" t="str">
        <f t="shared" si="42"/>
        <v>SkLrM0638</v>
      </c>
      <c r="D673" s="2" t="s">
        <v>2123</v>
      </c>
      <c r="E673" s="2" t="s">
        <v>211</v>
      </c>
      <c r="F673" s="2" t="s">
        <v>267</v>
      </c>
      <c r="G673" s="2" t="s">
        <v>2124</v>
      </c>
      <c r="H673" s="2" t="s">
        <v>2125</v>
      </c>
      <c r="I673" s="2">
        <v>18</v>
      </c>
      <c r="J673" s="2" t="s">
        <v>149</v>
      </c>
      <c r="K673" s="2" t="s">
        <v>333</v>
      </c>
      <c r="L673" s="2" t="str">
        <f t="shared" si="43"/>
        <v>SkLrM0638Maize18Dy</v>
      </c>
      <c r="M673" s="2" t="s">
        <v>3</v>
      </c>
      <c r="N673" s="2" t="s">
        <v>4</v>
      </c>
      <c r="O673" s="2" t="str">
        <f t="shared" si="44"/>
        <v>Maize root microbiome</v>
      </c>
      <c r="P673" s="23" t="s">
        <v>378</v>
      </c>
      <c r="Q673" s="2" t="s">
        <v>334</v>
      </c>
      <c r="R673" s="2" t="s">
        <v>141</v>
      </c>
      <c r="S673" s="2" t="s">
        <v>142</v>
      </c>
      <c r="T673" s="23" t="s">
        <v>335</v>
      </c>
      <c r="U673" s="23" t="s">
        <v>380</v>
      </c>
      <c r="V673" s="2" t="s">
        <v>381</v>
      </c>
      <c r="W673" t="s">
        <v>6951</v>
      </c>
      <c r="X673" t="s">
        <v>6952</v>
      </c>
      <c r="Y673" t="s">
        <v>6953</v>
      </c>
      <c r="Z673" t="s">
        <v>6954</v>
      </c>
      <c r="AA673" t="s">
        <v>4502</v>
      </c>
      <c r="AB673" t="s">
        <v>4503</v>
      </c>
      <c r="AC673">
        <v>2.2000000000000002</v>
      </c>
    </row>
    <row r="674" spans="1:29" customFormat="1" ht="14.4" x14ac:dyDescent="0.55000000000000004">
      <c r="A674" s="2" t="str">
        <f t="shared" si="41"/>
        <v>SkLrM0639</v>
      </c>
      <c r="B674" s="1" t="s">
        <v>48</v>
      </c>
      <c r="C674" s="2" t="str">
        <f t="shared" si="42"/>
        <v>SkLrM0639</v>
      </c>
      <c r="D674" s="2" t="s">
        <v>2126</v>
      </c>
      <c r="E674" s="2" t="s">
        <v>211</v>
      </c>
      <c r="F674" s="2" t="s">
        <v>267</v>
      </c>
      <c r="G674" s="2" t="s">
        <v>2127</v>
      </c>
      <c r="H674" s="2" t="s">
        <v>2128</v>
      </c>
      <c r="I674" s="2">
        <v>18</v>
      </c>
      <c r="J674" s="2" t="s">
        <v>149</v>
      </c>
      <c r="K674" s="2" t="s">
        <v>333</v>
      </c>
      <c r="L674" s="2" t="str">
        <f t="shared" si="43"/>
        <v>SkLrM0639Maize18Dy</v>
      </c>
      <c r="M674" s="2" t="s">
        <v>3</v>
      </c>
      <c r="N674" s="2" t="s">
        <v>4</v>
      </c>
      <c r="O674" s="2" t="str">
        <f t="shared" si="44"/>
        <v>Maize root microbiome</v>
      </c>
      <c r="P674" s="23" t="s">
        <v>378</v>
      </c>
      <c r="Q674" s="2" t="s">
        <v>334</v>
      </c>
      <c r="R674" s="2" t="s">
        <v>141</v>
      </c>
      <c r="S674" s="2" t="s">
        <v>142</v>
      </c>
      <c r="T674" s="23" t="s">
        <v>335</v>
      </c>
      <c r="U674" s="23" t="s">
        <v>380</v>
      </c>
      <c r="V674" s="2" t="s">
        <v>381</v>
      </c>
      <c r="W674" t="s">
        <v>6955</v>
      </c>
      <c r="X674" t="s">
        <v>6956</v>
      </c>
      <c r="Y674" t="s">
        <v>6957</v>
      </c>
      <c r="Z674" t="s">
        <v>6958</v>
      </c>
      <c r="AA674" t="s">
        <v>4502</v>
      </c>
      <c r="AB674" t="s">
        <v>4503</v>
      </c>
      <c r="AC674">
        <v>2.16</v>
      </c>
    </row>
    <row r="675" spans="1:29" customFormat="1" ht="14.4" x14ac:dyDescent="0.55000000000000004">
      <c r="A675" s="2" t="str">
        <f t="shared" si="41"/>
        <v>SkLrM0640</v>
      </c>
      <c r="B675" s="1" t="s">
        <v>49</v>
      </c>
      <c r="C675" s="2" t="str">
        <f t="shared" si="42"/>
        <v>SkLrM0640</v>
      </c>
      <c r="D675" s="2" t="s">
        <v>2129</v>
      </c>
      <c r="E675" s="2" t="s">
        <v>211</v>
      </c>
      <c r="F675" s="2" t="s">
        <v>267</v>
      </c>
      <c r="G675" s="2" t="s">
        <v>2130</v>
      </c>
      <c r="H675" s="2" t="s">
        <v>2131</v>
      </c>
      <c r="I675" s="2">
        <v>18</v>
      </c>
      <c r="J675" s="2" t="s">
        <v>149</v>
      </c>
      <c r="K675" s="2" t="s">
        <v>333</v>
      </c>
      <c r="L675" s="2" t="str">
        <f t="shared" si="43"/>
        <v>SkLrM0640Maize18Dy</v>
      </c>
      <c r="M675" s="2" t="s">
        <v>3</v>
      </c>
      <c r="N675" s="2" t="s">
        <v>4</v>
      </c>
      <c r="O675" s="2" t="str">
        <f t="shared" si="44"/>
        <v>Maize root microbiome</v>
      </c>
      <c r="P675" s="23" t="s">
        <v>378</v>
      </c>
      <c r="Q675" s="2" t="s">
        <v>334</v>
      </c>
      <c r="R675" s="2" t="s">
        <v>141</v>
      </c>
      <c r="S675" s="2" t="s">
        <v>142</v>
      </c>
      <c r="T675" s="23" t="s">
        <v>335</v>
      </c>
      <c r="U675" s="23" t="s">
        <v>380</v>
      </c>
      <c r="V675" s="2" t="s">
        <v>381</v>
      </c>
      <c r="W675" t="s">
        <v>6959</v>
      </c>
      <c r="X675" t="s">
        <v>6960</v>
      </c>
      <c r="Y675" t="s">
        <v>6961</v>
      </c>
      <c r="Z675" t="s">
        <v>6962</v>
      </c>
      <c r="AA675" t="s">
        <v>4502</v>
      </c>
      <c r="AB675" t="s">
        <v>4503</v>
      </c>
      <c r="AC675">
        <v>1.68</v>
      </c>
    </row>
    <row r="676" spans="1:29" customFormat="1" ht="14.4" x14ac:dyDescent="0.55000000000000004">
      <c r="A676" s="2" t="str">
        <f t="shared" si="41"/>
        <v>SkLrM0641</v>
      </c>
      <c r="B676" s="1" t="s">
        <v>50</v>
      </c>
      <c r="C676" s="2" t="str">
        <f t="shared" si="42"/>
        <v>SkLrM0641</v>
      </c>
      <c r="D676" s="2" t="s">
        <v>2132</v>
      </c>
      <c r="E676" s="2" t="s">
        <v>211</v>
      </c>
      <c r="F676" s="2" t="s">
        <v>267</v>
      </c>
      <c r="G676" s="2" t="s">
        <v>2133</v>
      </c>
      <c r="H676" s="2" t="s">
        <v>2134</v>
      </c>
      <c r="I676" s="2">
        <v>18</v>
      </c>
      <c r="J676" s="2" t="s">
        <v>149</v>
      </c>
      <c r="K676" s="2" t="s">
        <v>333</v>
      </c>
      <c r="L676" s="2" t="str">
        <f t="shared" si="43"/>
        <v>SkLrM0641Maize18Dy</v>
      </c>
      <c r="M676" s="2" t="s">
        <v>3</v>
      </c>
      <c r="N676" s="2" t="s">
        <v>4</v>
      </c>
      <c r="O676" s="2" t="str">
        <f t="shared" si="44"/>
        <v>Maize root microbiome</v>
      </c>
      <c r="P676" s="23" t="s">
        <v>378</v>
      </c>
      <c r="Q676" s="2" t="s">
        <v>334</v>
      </c>
      <c r="R676" s="2" t="s">
        <v>141</v>
      </c>
      <c r="S676" s="2" t="s">
        <v>142</v>
      </c>
      <c r="T676" s="23" t="s">
        <v>335</v>
      </c>
      <c r="U676" s="23" t="s">
        <v>380</v>
      </c>
      <c r="V676" s="2" t="s">
        <v>381</v>
      </c>
      <c r="W676" t="s">
        <v>6963</v>
      </c>
      <c r="X676" t="s">
        <v>6964</v>
      </c>
      <c r="Y676" t="s">
        <v>6965</v>
      </c>
      <c r="Z676" t="s">
        <v>6966</v>
      </c>
      <c r="AA676" t="s">
        <v>4502</v>
      </c>
      <c r="AB676" t="s">
        <v>4503</v>
      </c>
      <c r="AC676">
        <v>1.6</v>
      </c>
    </row>
    <row r="677" spans="1:29" customFormat="1" ht="14.4" x14ac:dyDescent="0.55000000000000004">
      <c r="A677" s="2" t="str">
        <f t="shared" si="41"/>
        <v>SkLrM0642</v>
      </c>
      <c r="B677" s="1" t="s">
        <v>51</v>
      </c>
      <c r="C677" s="2" t="str">
        <f t="shared" si="42"/>
        <v>SkLrM0642</v>
      </c>
      <c r="D677" s="2" t="s">
        <v>2135</v>
      </c>
      <c r="E677" s="2" t="s">
        <v>211</v>
      </c>
      <c r="F677" s="2" t="s">
        <v>267</v>
      </c>
      <c r="G677" s="2" t="s">
        <v>2136</v>
      </c>
      <c r="H677" s="2" t="s">
        <v>2137</v>
      </c>
      <c r="I677" s="2">
        <v>18</v>
      </c>
      <c r="J677" s="2" t="s">
        <v>149</v>
      </c>
      <c r="K677" s="2" t="s">
        <v>333</v>
      </c>
      <c r="L677" s="2" t="str">
        <f t="shared" si="43"/>
        <v>SkLrM0642Maize18Dy</v>
      </c>
      <c r="M677" s="2" t="s">
        <v>3</v>
      </c>
      <c r="N677" s="2" t="s">
        <v>4</v>
      </c>
      <c r="O677" s="2" t="str">
        <f t="shared" si="44"/>
        <v>Maize root microbiome</v>
      </c>
      <c r="P677" s="23" t="s">
        <v>378</v>
      </c>
      <c r="Q677" s="2" t="s">
        <v>334</v>
      </c>
      <c r="R677" s="2" t="s">
        <v>141</v>
      </c>
      <c r="S677" s="2" t="s">
        <v>142</v>
      </c>
      <c r="T677" s="23" t="s">
        <v>335</v>
      </c>
      <c r="U677" s="23" t="s">
        <v>380</v>
      </c>
      <c r="V677" s="2" t="s">
        <v>381</v>
      </c>
      <c r="W677" t="s">
        <v>6967</v>
      </c>
      <c r="X677" t="s">
        <v>4691</v>
      </c>
      <c r="Y677" t="s">
        <v>4691</v>
      </c>
      <c r="Z677" t="s">
        <v>4691</v>
      </c>
      <c r="AA677" t="s">
        <v>4502</v>
      </c>
      <c r="AB677" t="s">
        <v>4692</v>
      </c>
      <c r="AC677">
        <v>1.58</v>
      </c>
    </row>
    <row r="678" spans="1:29" customFormat="1" ht="14.4" x14ac:dyDescent="0.55000000000000004">
      <c r="A678" s="2" t="str">
        <f t="shared" si="41"/>
        <v>SkLrM0643</v>
      </c>
      <c r="B678" s="1" t="s">
        <v>52</v>
      </c>
      <c r="C678" s="2" t="str">
        <f t="shared" si="42"/>
        <v>SkLrM0643</v>
      </c>
      <c r="D678" s="2" t="s">
        <v>2138</v>
      </c>
      <c r="E678" s="2" t="s">
        <v>211</v>
      </c>
      <c r="F678" s="2" t="s">
        <v>267</v>
      </c>
      <c r="G678" s="2" t="s">
        <v>2139</v>
      </c>
      <c r="H678" s="2" t="s">
        <v>2140</v>
      </c>
      <c r="I678" s="2">
        <v>18</v>
      </c>
      <c r="J678" s="2" t="s">
        <v>149</v>
      </c>
      <c r="K678" s="2" t="s">
        <v>333</v>
      </c>
      <c r="L678" s="2" t="str">
        <f t="shared" si="43"/>
        <v>SkLrM0643Maize18Dy</v>
      </c>
      <c r="M678" s="2" t="s">
        <v>3</v>
      </c>
      <c r="N678" s="2" t="s">
        <v>4</v>
      </c>
      <c r="O678" s="2" t="str">
        <f t="shared" si="44"/>
        <v>Maize root microbiome</v>
      </c>
      <c r="P678" s="23" t="s">
        <v>378</v>
      </c>
      <c r="Q678" s="2" t="s">
        <v>334</v>
      </c>
      <c r="R678" s="2" t="s">
        <v>141</v>
      </c>
      <c r="S678" s="2" t="s">
        <v>142</v>
      </c>
      <c r="T678" s="23" t="s">
        <v>335</v>
      </c>
      <c r="U678" s="23" t="s">
        <v>380</v>
      </c>
      <c r="V678" s="2" t="s">
        <v>381</v>
      </c>
      <c r="W678" t="s">
        <v>6968</v>
      </c>
      <c r="X678" t="s">
        <v>6969</v>
      </c>
      <c r="Y678" t="s">
        <v>6970</v>
      </c>
      <c r="Z678" t="s">
        <v>6971</v>
      </c>
      <c r="AA678" t="s">
        <v>4502</v>
      </c>
      <c r="AB678" t="s">
        <v>4503</v>
      </c>
      <c r="AC678">
        <v>1.4</v>
      </c>
    </row>
    <row r="679" spans="1:29" customFormat="1" ht="14.4" x14ac:dyDescent="0.55000000000000004">
      <c r="A679" s="2" t="str">
        <f t="shared" si="41"/>
        <v>SkLrM0644</v>
      </c>
      <c r="B679" s="1" t="s">
        <v>53</v>
      </c>
      <c r="C679" s="2" t="str">
        <f t="shared" si="42"/>
        <v>SkLrM0644</v>
      </c>
      <c r="D679" s="2" t="s">
        <v>2141</v>
      </c>
      <c r="E679" s="2" t="s">
        <v>211</v>
      </c>
      <c r="F679" s="2" t="s">
        <v>267</v>
      </c>
      <c r="G679" s="2" t="s">
        <v>2142</v>
      </c>
      <c r="H679" s="2" t="s">
        <v>2143</v>
      </c>
      <c r="I679" s="2">
        <v>18</v>
      </c>
      <c r="J679" s="2" t="s">
        <v>149</v>
      </c>
      <c r="K679" s="2" t="s">
        <v>333</v>
      </c>
      <c r="L679" s="2" t="str">
        <f t="shared" si="43"/>
        <v>SkLrM0644Maize18Dy</v>
      </c>
      <c r="M679" s="2" t="s">
        <v>3</v>
      </c>
      <c r="N679" s="2" t="s">
        <v>4</v>
      </c>
      <c r="O679" s="2" t="str">
        <f t="shared" si="44"/>
        <v>Maize root microbiome</v>
      </c>
      <c r="P679" s="23" t="s">
        <v>378</v>
      </c>
      <c r="Q679" s="2" t="s">
        <v>334</v>
      </c>
      <c r="R679" s="2" t="s">
        <v>141</v>
      </c>
      <c r="S679" s="2" t="s">
        <v>142</v>
      </c>
      <c r="T679" s="23" t="s">
        <v>335</v>
      </c>
      <c r="U679" s="23" t="s">
        <v>380</v>
      </c>
      <c r="V679" s="2" t="s">
        <v>381</v>
      </c>
      <c r="W679" t="s">
        <v>6972</v>
      </c>
      <c r="X679" t="s">
        <v>6973</v>
      </c>
      <c r="Y679" t="s">
        <v>6974</v>
      </c>
      <c r="Z679" t="s">
        <v>6975</v>
      </c>
      <c r="AA679" t="s">
        <v>4502</v>
      </c>
      <c r="AB679" t="s">
        <v>4503</v>
      </c>
      <c r="AC679">
        <v>1.9</v>
      </c>
    </row>
    <row r="680" spans="1:29" customFormat="1" ht="14.4" x14ac:dyDescent="0.55000000000000004">
      <c r="A680" s="2" t="str">
        <f t="shared" si="41"/>
        <v>SkLrM0645</v>
      </c>
      <c r="B680" s="1" t="s">
        <v>54</v>
      </c>
      <c r="C680" s="2" t="str">
        <f t="shared" si="42"/>
        <v>SkLrM0645</v>
      </c>
      <c r="D680" s="2" t="s">
        <v>2144</v>
      </c>
      <c r="E680" s="2" t="s">
        <v>211</v>
      </c>
      <c r="F680" s="2" t="s">
        <v>267</v>
      </c>
      <c r="G680" s="2" t="s">
        <v>2145</v>
      </c>
      <c r="H680" s="2" t="s">
        <v>2146</v>
      </c>
      <c r="I680" s="2">
        <v>18</v>
      </c>
      <c r="J680" s="2" t="s">
        <v>149</v>
      </c>
      <c r="K680" s="2" t="s">
        <v>333</v>
      </c>
      <c r="L680" s="2" t="str">
        <f t="shared" si="43"/>
        <v>SkLrM0645Maize18Dy</v>
      </c>
      <c r="M680" s="2" t="s">
        <v>3</v>
      </c>
      <c r="N680" s="2" t="s">
        <v>4</v>
      </c>
      <c r="O680" s="2" t="str">
        <f t="shared" si="44"/>
        <v>Maize root microbiome</v>
      </c>
      <c r="P680" s="23" t="s">
        <v>378</v>
      </c>
      <c r="Q680" s="2" t="s">
        <v>334</v>
      </c>
      <c r="R680" s="2" t="s">
        <v>141</v>
      </c>
      <c r="S680" s="2" t="s">
        <v>142</v>
      </c>
      <c r="T680" s="23" t="s">
        <v>335</v>
      </c>
      <c r="U680" s="23" t="s">
        <v>380</v>
      </c>
      <c r="V680" s="2" t="s">
        <v>381</v>
      </c>
      <c r="W680" t="s">
        <v>6976</v>
      </c>
      <c r="X680" t="s">
        <v>6977</v>
      </c>
      <c r="Y680" t="s">
        <v>6978</v>
      </c>
      <c r="Z680" t="s">
        <v>6979</v>
      </c>
      <c r="AA680" t="s">
        <v>4502</v>
      </c>
      <c r="AB680" t="s">
        <v>4503</v>
      </c>
      <c r="AC680">
        <v>1.95</v>
      </c>
    </row>
    <row r="681" spans="1:29" customFormat="1" ht="14.4" x14ac:dyDescent="0.55000000000000004">
      <c r="A681" s="2" t="str">
        <f t="shared" si="41"/>
        <v>SkLrM0646</v>
      </c>
      <c r="B681" s="1" t="s">
        <v>55</v>
      </c>
      <c r="C681" s="2" t="str">
        <f t="shared" si="42"/>
        <v>SkLrM0646</v>
      </c>
      <c r="D681" s="2" t="s">
        <v>2147</v>
      </c>
      <c r="E681" s="2" t="s">
        <v>211</v>
      </c>
      <c r="F681" s="2" t="s">
        <v>267</v>
      </c>
      <c r="G681" s="2" t="s">
        <v>2148</v>
      </c>
      <c r="H681" s="2" t="s">
        <v>2149</v>
      </c>
      <c r="I681" s="2">
        <v>18</v>
      </c>
      <c r="J681" s="2" t="s">
        <v>149</v>
      </c>
      <c r="K681" s="2" t="s">
        <v>333</v>
      </c>
      <c r="L681" s="2" t="str">
        <f t="shared" si="43"/>
        <v>SkLrM0646Maize18Dy</v>
      </c>
      <c r="M681" s="2" t="s">
        <v>3</v>
      </c>
      <c r="N681" s="2" t="s">
        <v>4</v>
      </c>
      <c r="O681" s="2" t="str">
        <f t="shared" si="44"/>
        <v>Maize root microbiome</v>
      </c>
      <c r="P681" s="23" t="s">
        <v>378</v>
      </c>
      <c r="Q681" s="2" t="s">
        <v>334</v>
      </c>
      <c r="R681" s="2" t="s">
        <v>141</v>
      </c>
      <c r="S681" s="2" t="s">
        <v>142</v>
      </c>
      <c r="T681" s="23" t="s">
        <v>335</v>
      </c>
      <c r="U681" s="23" t="s">
        <v>380</v>
      </c>
      <c r="V681" s="2" t="s">
        <v>381</v>
      </c>
      <c r="W681" t="s">
        <v>6980</v>
      </c>
      <c r="X681" t="s">
        <v>6981</v>
      </c>
      <c r="Y681" t="s">
        <v>6982</v>
      </c>
      <c r="Z681" t="s">
        <v>6983</v>
      </c>
      <c r="AA681" t="s">
        <v>4502</v>
      </c>
      <c r="AB681" t="s">
        <v>4503</v>
      </c>
      <c r="AC681">
        <v>1.95</v>
      </c>
    </row>
    <row r="682" spans="1:29" ht="14.4" x14ac:dyDescent="0.55000000000000004">
      <c r="A682" s="2" t="str">
        <f t="shared" si="41"/>
        <v>SkLrM0647</v>
      </c>
      <c r="B682" s="1" t="s">
        <v>56</v>
      </c>
      <c r="C682" s="2" t="str">
        <f t="shared" si="42"/>
        <v>SkLrM0647</v>
      </c>
      <c r="D682" s="2" t="s">
        <v>2150</v>
      </c>
      <c r="E682" s="2" t="s">
        <v>211</v>
      </c>
      <c r="F682" s="2" t="s">
        <v>267</v>
      </c>
      <c r="G682" s="2" t="s">
        <v>2151</v>
      </c>
      <c r="H682" s="2" t="s">
        <v>2152</v>
      </c>
      <c r="I682" s="2">
        <v>18</v>
      </c>
      <c r="J682" s="2" t="s">
        <v>149</v>
      </c>
      <c r="K682" s="2" t="s">
        <v>333</v>
      </c>
      <c r="L682" s="2" t="str">
        <f t="shared" si="43"/>
        <v>SkLrM0647Maize18Dy</v>
      </c>
      <c r="M682" s="2" t="s">
        <v>3</v>
      </c>
      <c r="N682" s="2" t="s">
        <v>4</v>
      </c>
      <c r="O682" s="2" t="str">
        <f t="shared" si="44"/>
        <v>Maize root microbiome</v>
      </c>
      <c r="P682" s="23" t="s">
        <v>378</v>
      </c>
      <c r="Q682" s="2" t="s">
        <v>334</v>
      </c>
      <c r="R682" s="2" t="s">
        <v>141</v>
      </c>
      <c r="S682" s="2" t="s">
        <v>142</v>
      </c>
      <c r="T682" s="23" t="s">
        <v>335</v>
      </c>
      <c r="U682" s="23" t="s">
        <v>380</v>
      </c>
      <c r="V682" s="2" t="s">
        <v>381</v>
      </c>
      <c r="W682" t="s">
        <v>6984</v>
      </c>
      <c r="X682" t="s">
        <v>6985</v>
      </c>
      <c r="Y682" t="s">
        <v>6986</v>
      </c>
      <c r="Z682" t="s">
        <v>6987</v>
      </c>
      <c r="AA682" t="s">
        <v>4502</v>
      </c>
      <c r="AB682" t="s">
        <v>4503</v>
      </c>
      <c r="AC682">
        <v>1.55</v>
      </c>
    </row>
    <row r="683" spans="1:29" ht="14.4" x14ac:dyDescent="0.55000000000000004">
      <c r="A683" s="2" t="str">
        <f t="shared" si="41"/>
        <v>SkLrM0648</v>
      </c>
      <c r="B683" s="1" t="s">
        <v>57</v>
      </c>
      <c r="C683" s="2" t="str">
        <f t="shared" si="42"/>
        <v>SkLrM0648</v>
      </c>
      <c r="D683" s="2" t="s">
        <v>2153</v>
      </c>
      <c r="E683" s="2" t="s">
        <v>211</v>
      </c>
      <c r="F683" s="2" t="s">
        <v>267</v>
      </c>
      <c r="G683" s="2" t="s">
        <v>2154</v>
      </c>
      <c r="H683" s="2" t="s">
        <v>2155</v>
      </c>
      <c r="I683" s="2">
        <v>18</v>
      </c>
      <c r="J683" s="2" t="s">
        <v>149</v>
      </c>
      <c r="K683" s="2" t="s">
        <v>333</v>
      </c>
      <c r="L683" s="2" t="str">
        <f t="shared" si="43"/>
        <v>SkLrM0648Maize18Dy</v>
      </c>
      <c r="M683" s="2" t="s">
        <v>3</v>
      </c>
      <c r="N683" s="2" t="s">
        <v>4</v>
      </c>
      <c r="O683" s="2" t="str">
        <f t="shared" si="44"/>
        <v>Maize root microbiome</v>
      </c>
      <c r="P683" s="23" t="s">
        <v>378</v>
      </c>
      <c r="Q683" s="2" t="s">
        <v>334</v>
      </c>
      <c r="R683" s="2" t="s">
        <v>141</v>
      </c>
      <c r="S683" s="2" t="s">
        <v>142</v>
      </c>
      <c r="T683" s="23" t="s">
        <v>335</v>
      </c>
      <c r="U683" s="23" t="s">
        <v>380</v>
      </c>
      <c r="V683" s="2" t="s">
        <v>381</v>
      </c>
      <c r="W683" t="s">
        <v>6988</v>
      </c>
      <c r="X683" t="s">
        <v>6989</v>
      </c>
      <c r="Y683" t="s">
        <v>6990</v>
      </c>
      <c r="Z683" t="s">
        <v>6991</v>
      </c>
      <c r="AA683" t="s">
        <v>4502</v>
      </c>
      <c r="AB683" t="s">
        <v>4503</v>
      </c>
      <c r="AC683">
        <v>2.2999999999999998</v>
      </c>
    </row>
    <row r="684" spans="1:29" ht="14.4" x14ac:dyDescent="0.55000000000000004">
      <c r="A684" s="2" t="str">
        <f t="shared" si="41"/>
        <v>SkLrM0649</v>
      </c>
      <c r="B684" s="1" t="s">
        <v>58</v>
      </c>
      <c r="C684" s="2" t="str">
        <f t="shared" si="42"/>
        <v>SkLrM0649</v>
      </c>
      <c r="D684" s="2" t="s">
        <v>2156</v>
      </c>
      <c r="E684" s="2" t="s">
        <v>211</v>
      </c>
      <c r="F684" s="2" t="s">
        <v>267</v>
      </c>
      <c r="G684" s="2" t="s">
        <v>2157</v>
      </c>
      <c r="H684" s="2" t="s">
        <v>2158</v>
      </c>
      <c r="I684" s="2">
        <v>18</v>
      </c>
      <c r="J684" s="2" t="s">
        <v>149</v>
      </c>
      <c r="K684" s="2" t="s">
        <v>333</v>
      </c>
      <c r="L684" s="2" t="str">
        <f t="shared" si="43"/>
        <v>SkLrM0649Maize18Dy</v>
      </c>
      <c r="M684" s="2" t="s">
        <v>3</v>
      </c>
      <c r="N684" s="2" t="s">
        <v>4</v>
      </c>
      <c r="O684" s="2" t="str">
        <f t="shared" si="44"/>
        <v>Maize root microbiome</v>
      </c>
      <c r="P684" s="23" t="s">
        <v>378</v>
      </c>
      <c r="Q684" s="2" t="s">
        <v>334</v>
      </c>
      <c r="R684" s="2" t="s">
        <v>141</v>
      </c>
      <c r="S684" s="2" t="s">
        <v>142</v>
      </c>
      <c r="T684" s="23" t="s">
        <v>335</v>
      </c>
      <c r="U684" s="23" t="s">
        <v>380</v>
      </c>
      <c r="V684" s="2" t="s">
        <v>381</v>
      </c>
      <c r="W684" t="s">
        <v>6992</v>
      </c>
      <c r="X684" t="s">
        <v>6993</v>
      </c>
      <c r="Y684" t="s">
        <v>4487</v>
      </c>
      <c r="Z684" t="s">
        <v>6994</v>
      </c>
      <c r="AA684" t="s">
        <v>4502</v>
      </c>
      <c r="AB684" t="s">
        <v>4503</v>
      </c>
      <c r="AC684">
        <v>2.25</v>
      </c>
    </row>
    <row r="685" spans="1:29" ht="14.4" x14ac:dyDescent="0.55000000000000004">
      <c r="A685" s="2" t="str">
        <f t="shared" si="41"/>
        <v>SkLrM0650</v>
      </c>
      <c r="B685" s="1" t="s">
        <v>59</v>
      </c>
      <c r="C685" s="2" t="str">
        <f t="shared" si="42"/>
        <v>SkLrM0650</v>
      </c>
      <c r="D685" s="2" t="s">
        <v>2159</v>
      </c>
      <c r="E685" s="2" t="s">
        <v>211</v>
      </c>
      <c r="F685" s="2" t="s">
        <v>267</v>
      </c>
      <c r="G685" s="2" t="s">
        <v>2160</v>
      </c>
      <c r="H685" s="2" t="s">
        <v>2161</v>
      </c>
      <c r="I685" s="2">
        <v>18</v>
      </c>
      <c r="J685" s="2" t="s">
        <v>149</v>
      </c>
      <c r="K685" s="2" t="s">
        <v>333</v>
      </c>
      <c r="L685" s="2" t="str">
        <f t="shared" si="43"/>
        <v>SkLrM0650Maize18Dy</v>
      </c>
      <c r="M685" s="2" t="s">
        <v>3</v>
      </c>
      <c r="N685" s="2" t="s">
        <v>4</v>
      </c>
      <c r="O685" s="2" t="str">
        <f t="shared" si="44"/>
        <v>Maize root microbiome</v>
      </c>
      <c r="P685" s="23" t="s">
        <v>378</v>
      </c>
      <c r="Q685" s="2" t="s">
        <v>334</v>
      </c>
      <c r="R685" s="2" t="s">
        <v>141</v>
      </c>
      <c r="S685" s="2" t="s">
        <v>142</v>
      </c>
      <c r="T685" s="23" t="s">
        <v>335</v>
      </c>
      <c r="U685" s="23" t="s">
        <v>380</v>
      </c>
      <c r="V685" s="2" t="s">
        <v>381</v>
      </c>
      <c r="W685" t="s">
        <v>6995</v>
      </c>
      <c r="X685" t="s">
        <v>6996</v>
      </c>
      <c r="Y685" t="s">
        <v>6997</v>
      </c>
      <c r="Z685" t="s">
        <v>6998</v>
      </c>
      <c r="AA685" t="s">
        <v>4502</v>
      </c>
      <c r="AB685" t="s">
        <v>4503</v>
      </c>
      <c r="AC685">
        <v>2.2000000000000002</v>
      </c>
    </row>
    <row r="686" spans="1:29" ht="14.4" x14ac:dyDescent="0.55000000000000004">
      <c r="A686" s="2" t="str">
        <f t="shared" si="41"/>
        <v>SkLrM0651</v>
      </c>
      <c r="B686" s="1" t="s">
        <v>60</v>
      </c>
      <c r="C686" s="2" t="str">
        <f t="shared" si="42"/>
        <v>SkLrM0651</v>
      </c>
      <c r="D686" s="2" t="s">
        <v>2162</v>
      </c>
      <c r="E686" s="2" t="s">
        <v>211</v>
      </c>
      <c r="F686" s="2" t="s">
        <v>267</v>
      </c>
      <c r="G686" s="2" t="s">
        <v>2163</v>
      </c>
      <c r="H686" s="2" t="s">
        <v>2164</v>
      </c>
      <c r="I686" s="2">
        <v>18</v>
      </c>
      <c r="J686" s="2" t="s">
        <v>149</v>
      </c>
      <c r="K686" s="2" t="s">
        <v>333</v>
      </c>
      <c r="L686" s="2" t="str">
        <f t="shared" si="43"/>
        <v>SkLrM0651Maize18Dy</v>
      </c>
      <c r="M686" s="2" t="s">
        <v>3</v>
      </c>
      <c r="N686" s="2" t="s">
        <v>4</v>
      </c>
      <c r="O686" s="2" t="str">
        <f t="shared" si="44"/>
        <v>Maize root microbiome</v>
      </c>
      <c r="P686" s="23" t="s">
        <v>378</v>
      </c>
      <c r="Q686" s="2" t="s">
        <v>334</v>
      </c>
      <c r="R686" s="2" t="s">
        <v>141</v>
      </c>
      <c r="S686" s="2" t="s">
        <v>142</v>
      </c>
      <c r="T686" s="23" t="s">
        <v>335</v>
      </c>
      <c r="U686" s="23" t="s">
        <v>380</v>
      </c>
      <c r="V686" s="2" t="s">
        <v>381</v>
      </c>
      <c r="W686" t="s">
        <v>6999</v>
      </c>
      <c r="X686" t="s">
        <v>7000</v>
      </c>
      <c r="Y686" t="s">
        <v>7001</v>
      </c>
      <c r="Z686" t="s">
        <v>7002</v>
      </c>
      <c r="AA686" t="s">
        <v>4502</v>
      </c>
      <c r="AB686" t="s">
        <v>4503</v>
      </c>
      <c r="AC686">
        <v>2.2999999999999998</v>
      </c>
    </row>
    <row r="687" spans="1:29" ht="14.4" x14ac:dyDescent="0.55000000000000004">
      <c r="A687" s="2" t="str">
        <f t="shared" si="41"/>
        <v>SkLrM0652</v>
      </c>
      <c r="B687" s="1" t="s">
        <v>61</v>
      </c>
      <c r="C687" s="2" t="str">
        <f t="shared" si="42"/>
        <v>SkLrM0652</v>
      </c>
      <c r="D687" s="2" t="s">
        <v>2165</v>
      </c>
      <c r="E687" s="2" t="s">
        <v>211</v>
      </c>
      <c r="F687" s="2" t="s">
        <v>267</v>
      </c>
      <c r="G687" s="2" t="s">
        <v>2166</v>
      </c>
      <c r="H687" s="2" t="s">
        <v>2167</v>
      </c>
      <c r="I687" s="2">
        <v>18</v>
      </c>
      <c r="J687" s="2" t="s">
        <v>149</v>
      </c>
      <c r="K687" s="2" t="s">
        <v>333</v>
      </c>
      <c r="L687" s="2" t="str">
        <f t="shared" si="43"/>
        <v>SkLrM0652Maize18Dy</v>
      </c>
      <c r="M687" s="2" t="s">
        <v>3</v>
      </c>
      <c r="N687" s="2" t="s">
        <v>4</v>
      </c>
      <c r="O687" s="2" t="str">
        <f t="shared" si="44"/>
        <v>Maize root microbiome</v>
      </c>
      <c r="P687" s="23" t="s">
        <v>378</v>
      </c>
      <c r="Q687" s="2" t="s">
        <v>334</v>
      </c>
      <c r="R687" s="2" t="s">
        <v>141</v>
      </c>
      <c r="S687" s="2" t="s">
        <v>142</v>
      </c>
      <c r="T687" s="23" t="s">
        <v>335</v>
      </c>
      <c r="U687" s="23" t="s">
        <v>380</v>
      </c>
      <c r="V687" s="2" t="s">
        <v>381</v>
      </c>
      <c r="W687" t="s">
        <v>7003</v>
      </c>
      <c r="X687" t="s">
        <v>7004</v>
      </c>
      <c r="Y687" t="s">
        <v>7005</v>
      </c>
      <c r="Z687" t="s">
        <v>7006</v>
      </c>
      <c r="AA687" t="s">
        <v>4502</v>
      </c>
      <c r="AB687" t="s">
        <v>4503</v>
      </c>
      <c r="AC687">
        <v>2.17</v>
      </c>
    </row>
    <row r="688" spans="1:29" ht="14.4" x14ac:dyDescent="0.55000000000000004">
      <c r="A688" s="2" t="str">
        <f t="shared" si="41"/>
        <v>SkLrM0653</v>
      </c>
      <c r="B688" s="1" t="s">
        <v>62</v>
      </c>
      <c r="C688" s="2" t="str">
        <f t="shared" si="42"/>
        <v>SkLrM0653</v>
      </c>
      <c r="D688" s="2" t="s">
        <v>2168</v>
      </c>
      <c r="E688" s="2" t="s">
        <v>211</v>
      </c>
      <c r="F688" s="2" t="s">
        <v>267</v>
      </c>
      <c r="G688" s="2" t="s">
        <v>2169</v>
      </c>
      <c r="H688" s="2" t="s">
        <v>2170</v>
      </c>
      <c r="I688" s="2">
        <v>18</v>
      </c>
      <c r="J688" s="2" t="s">
        <v>149</v>
      </c>
      <c r="K688" s="2" t="s">
        <v>333</v>
      </c>
      <c r="L688" s="2" t="str">
        <f t="shared" si="43"/>
        <v>SkLrM0653Maize18Dy</v>
      </c>
      <c r="M688" s="2" t="s">
        <v>3</v>
      </c>
      <c r="N688" s="2" t="s">
        <v>4</v>
      </c>
      <c r="O688" s="2" t="str">
        <f t="shared" si="44"/>
        <v>Maize root microbiome</v>
      </c>
      <c r="P688" s="23" t="s">
        <v>378</v>
      </c>
      <c r="Q688" s="2" t="s">
        <v>334</v>
      </c>
      <c r="R688" s="2" t="s">
        <v>141</v>
      </c>
      <c r="S688" s="2" t="s">
        <v>142</v>
      </c>
      <c r="T688" s="23" t="s">
        <v>335</v>
      </c>
      <c r="U688" s="23" t="s">
        <v>380</v>
      </c>
      <c r="V688" s="2" t="s">
        <v>381</v>
      </c>
      <c r="W688" t="s">
        <v>7007</v>
      </c>
      <c r="X688" t="s">
        <v>7008</v>
      </c>
      <c r="Y688" t="s">
        <v>7009</v>
      </c>
      <c r="Z688" t="s">
        <v>7010</v>
      </c>
      <c r="AA688" t="s">
        <v>4502</v>
      </c>
      <c r="AB688" t="s">
        <v>4503</v>
      </c>
      <c r="AC688">
        <v>2</v>
      </c>
    </row>
    <row r="689" spans="1:29" ht="14.4" x14ac:dyDescent="0.55000000000000004">
      <c r="A689" s="2" t="str">
        <f t="shared" si="41"/>
        <v>SkLrM0654</v>
      </c>
      <c r="B689" s="1" t="s">
        <v>63</v>
      </c>
      <c r="C689" s="2" t="str">
        <f t="shared" si="42"/>
        <v>SkLrM0654</v>
      </c>
      <c r="D689" s="2" t="s">
        <v>2171</v>
      </c>
      <c r="E689" s="2" t="s">
        <v>211</v>
      </c>
      <c r="F689" s="2" t="s">
        <v>267</v>
      </c>
      <c r="G689" s="2" t="s">
        <v>2172</v>
      </c>
      <c r="H689" s="2" t="s">
        <v>2173</v>
      </c>
      <c r="I689" s="2">
        <v>18</v>
      </c>
      <c r="J689" s="2" t="s">
        <v>149</v>
      </c>
      <c r="K689" s="2" t="s">
        <v>333</v>
      </c>
      <c r="L689" s="2" t="str">
        <f t="shared" si="43"/>
        <v>SkLrM0654Maize18Dy</v>
      </c>
      <c r="M689" s="2" t="s">
        <v>3</v>
      </c>
      <c r="N689" s="2" t="s">
        <v>4</v>
      </c>
      <c r="O689" s="2" t="str">
        <f t="shared" si="44"/>
        <v>Maize root microbiome</v>
      </c>
      <c r="P689" s="23" t="s">
        <v>378</v>
      </c>
      <c r="Q689" s="2" t="s">
        <v>334</v>
      </c>
      <c r="R689" s="2" t="s">
        <v>141</v>
      </c>
      <c r="S689" s="2" t="s">
        <v>142</v>
      </c>
      <c r="T689" s="23" t="s">
        <v>335</v>
      </c>
      <c r="U689" s="23" t="s">
        <v>380</v>
      </c>
      <c r="V689" s="2" t="s">
        <v>381</v>
      </c>
      <c r="W689" t="s">
        <v>7011</v>
      </c>
      <c r="X689" t="s">
        <v>7012</v>
      </c>
      <c r="Y689" t="s">
        <v>7013</v>
      </c>
      <c r="Z689" t="s">
        <v>7014</v>
      </c>
      <c r="AA689" t="s">
        <v>4502</v>
      </c>
      <c r="AB689" t="s">
        <v>4503</v>
      </c>
      <c r="AC689">
        <v>2.1</v>
      </c>
    </row>
    <row r="690" spans="1:29" ht="14.4" x14ac:dyDescent="0.55000000000000004">
      <c r="A690" s="2" t="str">
        <f t="shared" si="41"/>
        <v>SkLrM0655</v>
      </c>
      <c r="B690" s="1" t="s">
        <v>64</v>
      </c>
      <c r="C690" s="2" t="str">
        <f t="shared" si="42"/>
        <v>SkLrM0655</v>
      </c>
      <c r="D690" s="2" t="s">
        <v>2174</v>
      </c>
      <c r="E690" s="2" t="s">
        <v>211</v>
      </c>
      <c r="F690" s="2" t="s">
        <v>267</v>
      </c>
      <c r="G690" s="2" t="s">
        <v>2175</v>
      </c>
      <c r="H690" s="2" t="s">
        <v>2176</v>
      </c>
      <c r="I690" s="2">
        <v>18</v>
      </c>
      <c r="J690" s="2" t="s">
        <v>149</v>
      </c>
      <c r="K690" s="2" t="s">
        <v>333</v>
      </c>
      <c r="L690" s="2" t="str">
        <f t="shared" si="43"/>
        <v>SkLrM0655Maize18Dy</v>
      </c>
      <c r="M690" s="2" t="s">
        <v>3</v>
      </c>
      <c r="N690" s="2" t="s">
        <v>4</v>
      </c>
      <c r="O690" s="2" t="str">
        <f t="shared" si="44"/>
        <v>Maize root microbiome</v>
      </c>
      <c r="P690" s="23" t="s">
        <v>378</v>
      </c>
      <c r="Q690" s="2" t="s">
        <v>334</v>
      </c>
      <c r="R690" s="2" t="s">
        <v>141</v>
      </c>
      <c r="S690" s="2" t="s">
        <v>142</v>
      </c>
      <c r="T690" s="23" t="s">
        <v>335</v>
      </c>
      <c r="U690" s="23" t="s">
        <v>380</v>
      </c>
      <c r="V690" s="2" t="s">
        <v>381</v>
      </c>
      <c r="W690" t="s">
        <v>7015</v>
      </c>
      <c r="X690" t="s">
        <v>7016</v>
      </c>
      <c r="Y690" t="s">
        <v>7017</v>
      </c>
      <c r="Z690" t="s">
        <v>7018</v>
      </c>
      <c r="AA690" t="s">
        <v>4502</v>
      </c>
      <c r="AB690" t="s">
        <v>4503</v>
      </c>
      <c r="AC690">
        <v>1.9</v>
      </c>
    </row>
    <row r="691" spans="1:29" ht="14.4" x14ac:dyDescent="0.55000000000000004">
      <c r="A691" s="2" t="str">
        <f t="shared" si="41"/>
        <v>SkLrM0656</v>
      </c>
      <c r="B691" s="1" t="s">
        <v>65</v>
      </c>
      <c r="C691" s="2" t="str">
        <f t="shared" si="42"/>
        <v>SkLrM0656</v>
      </c>
      <c r="D691" s="2" t="s">
        <v>2177</v>
      </c>
      <c r="E691" s="2" t="s">
        <v>211</v>
      </c>
      <c r="F691" s="2" t="s">
        <v>267</v>
      </c>
      <c r="G691" s="2" t="s">
        <v>2178</v>
      </c>
      <c r="H691" s="2" t="s">
        <v>2179</v>
      </c>
      <c r="I691" s="2">
        <v>18</v>
      </c>
      <c r="J691" s="2" t="s">
        <v>149</v>
      </c>
      <c r="K691" s="2" t="s">
        <v>333</v>
      </c>
      <c r="L691" s="2" t="str">
        <f t="shared" si="43"/>
        <v>SkLrM0656Maize18Dy</v>
      </c>
      <c r="M691" s="2" t="s">
        <v>3</v>
      </c>
      <c r="N691" s="2" t="s">
        <v>4</v>
      </c>
      <c r="O691" s="2" t="str">
        <f t="shared" si="44"/>
        <v>Maize root microbiome</v>
      </c>
      <c r="P691" s="23" t="s">
        <v>378</v>
      </c>
      <c r="Q691" s="2" t="s">
        <v>334</v>
      </c>
      <c r="R691" s="2" t="s">
        <v>141</v>
      </c>
      <c r="S691" s="2" t="s">
        <v>142</v>
      </c>
      <c r="T691" s="23" t="s">
        <v>335</v>
      </c>
      <c r="U691" s="23" t="s">
        <v>380</v>
      </c>
      <c r="V691" s="2" t="s">
        <v>381</v>
      </c>
      <c r="W691" t="s">
        <v>7019</v>
      </c>
      <c r="X691" t="s">
        <v>7020</v>
      </c>
      <c r="Y691" t="s">
        <v>7021</v>
      </c>
      <c r="Z691" t="s">
        <v>7022</v>
      </c>
      <c r="AA691" t="s">
        <v>4502</v>
      </c>
      <c r="AB691" t="s">
        <v>4503</v>
      </c>
      <c r="AC691">
        <v>1.95</v>
      </c>
    </row>
    <row r="692" spans="1:29" ht="14.4" x14ac:dyDescent="0.55000000000000004">
      <c r="A692" s="2" t="str">
        <f t="shared" si="41"/>
        <v>SkLrM0657</v>
      </c>
      <c r="B692" s="1" t="s">
        <v>66</v>
      </c>
      <c r="C692" s="2" t="str">
        <f t="shared" si="42"/>
        <v>SkLrM0657</v>
      </c>
      <c r="D692" s="2" t="s">
        <v>2180</v>
      </c>
      <c r="E692" s="2" t="s">
        <v>211</v>
      </c>
      <c r="F692" s="2" t="s">
        <v>267</v>
      </c>
      <c r="G692" s="2" t="s">
        <v>2181</v>
      </c>
      <c r="H692" s="2" t="s">
        <v>2182</v>
      </c>
      <c r="I692" s="2">
        <v>18</v>
      </c>
      <c r="J692" s="2" t="s">
        <v>149</v>
      </c>
      <c r="K692" s="2" t="s">
        <v>333</v>
      </c>
      <c r="L692" s="2" t="str">
        <f t="shared" si="43"/>
        <v>SkLrM0657Maize18Dy</v>
      </c>
      <c r="M692" s="2" t="s">
        <v>3</v>
      </c>
      <c r="N692" s="2" t="s">
        <v>4</v>
      </c>
      <c r="O692" s="2" t="str">
        <f t="shared" si="44"/>
        <v>Maize root microbiome</v>
      </c>
      <c r="P692" s="23" t="s">
        <v>378</v>
      </c>
      <c r="Q692" s="2" t="s">
        <v>334</v>
      </c>
      <c r="R692" s="2" t="s">
        <v>141</v>
      </c>
      <c r="S692" s="2" t="s">
        <v>142</v>
      </c>
      <c r="T692" s="23" t="s">
        <v>335</v>
      </c>
      <c r="U692" s="23" t="s">
        <v>380</v>
      </c>
      <c r="V692" s="2" t="s">
        <v>381</v>
      </c>
      <c r="W692" t="s">
        <v>7023</v>
      </c>
      <c r="X692" t="s">
        <v>7024</v>
      </c>
      <c r="Y692" t="s">
        <v>7025</v>
      </c>
      <c r="Z692" t="s">
        <v>7026</v>
      </c>
      <c r="AA692" t="s">
        <v>4502</v>
      </c>
      <c r="AB692" t="s">
        <v>4503</v>
      </c>
      <c r="AC692">
        <v>2.4500000000000002</v>
      </c>
    </row>
    <row r="693" spans="1:29" ht="14.4" x14ac:dyDescent="0.55000000000000004">
      <c r="A693" s="2" t="str">
        <f t="shared" si="41"/>
        <v>SkLrM0658</v>
      </c>
      <c r="B693" s="1" t="s">
        <v>67</v>
      </c>
      <c r="C693" s="2" t="str">
        <f t="shared" si="42"/>
        <v>SkLrM0658</v>
      </c>
      <c r="D693" s="2" t="s">
        <v>2183</v>
      </c>
      <c r="E693" s="2" t="s">
        <v>211</v>
      </c>
      <c r="F693" s="2" t="s">
        <v>267</v>
      </c>
      <c r="G693" s="2" t="s">
        <v>2184</v>
      </c>
      <c r="H693" s="2" t="s">
        <v>2185</v>
      </c>
      <c r="I693" s="2">
        <v>18</v>
      </c>
      <c r="J693" s="2" t="s">
        <v>149</v>
      </c>
      <c r="K693" s="2" t="s">
        <v>333</v>
      </c>
      <c r="L693" s="2" t="str">
        <f t="shared" si="43"/>
        <v>SkLrM0658Maize18Dy</v>
      </c>
      <c r="M693" s="2" t="s">
        <v>3</v>
      </c>
      <c r="N693" s="2" t="s">
        <v>4</v>
      </c>
      <c r="O693" s="2" t="str">
        <f t="shared" si="44"/>
        <v>Maize root microbiome</v>
      </c>
      <c r="P693" s="23" t="s">
        <v>378</v>
      </c>
      <c r="Q693" s="2" t="s">
        <v>334</v>
      </c>
      <c r="R693" s="2" t="s">
        <v>141</v>
      </c>
      <c r="S693" s="2" t="s">
        <v>142</v>
      </c>
      <c r="T693" s="23" t="s">
        <v>335</v>
      </c>
      <c r="U693" s="23" t="s">
        <v>380</v>
      </c>
      <c r="V693" s="2" t="s">
        <v>381</v>
      </c>
      <c r="W693" t="s">
        <v>7027</v>
      </c>
      <c r="X693" t="s">
        <v>7028</v>
      </c>
      <c r="Y693" t="s">
        <v>7029</v>
      </c>
      <c r="Z693" t="s">
        <v>7030</v>
      </c>
      <c r="AA693" t="s">
        <v>4502</v>
      </c>
      <c r="AB693" t="s">
        <v>4503</v>
      </c>
      <c r="AC693">
        <v>1.75</v>
      </c>
    </row>
    <row r="694" spans="1:29" ht="14.4" x14ac:dyDescent="0.55000000000000004">
      <c r="A694" s="2" t="str">
        <f t="shared" si="41"/>
        <v>SkLrM0659</v>
      </c>
      <c r="B694" s="1" t="s">
        <v>68</v>
      </c>
      <c r="C694" s="2" t="str">
        <f t="shared" si="42"/>
        <v>SkLrM0659</v>
      </c>
      <c r="D694" s="2" t="s">
        <v>2186</v>
      </c>
      <c r="E694" s="2" t="s">
        <v>211</v>
      </c>
      <c r="F694" s="2" t="s">
        <v>267</v>
      </c>
      <c r="G694" s="2" t="s">
        <v>2187</v>
      </c>
      <c r="H694" s="2" t="s">
        <v>2188</v>
      </c>
      <c r="I694" s="2">
        <v>18</v>
      </c>
      <c r="J694" s="2" t="s">
        <v>149</v>
      </c>
      <c r="K694" s="2" t="s">
        <v>333</v>
      </c>
      <c r="L694" s="2" t="str">
        <f t="shared" si="43"/>
        <v>SkLrM0659Maize18Dy</v>
      </c>
      <c r="M694" s="2" t="s">
        <v>3</v>
      </c>
      <c r="N694" s="2" t="s">
        <v>4</v>
      </c>
      <c r="O694" s="2" t="str">
        <f t="shared" si="44"/>
        <v>Maize root microbiome</v>
      </c>
      <c r="P694" s="23" t="s">
        <v>378</v>
      </c>
      <c r="Q694" s="2" t="s">
        <v>334</v>
      </c>
      <c r="R694" s="2" t="s">
        <v>141</v>
      </c>
      <c r="S694" s="2" t="s">
        <v>142</v>
      </c>
      <c r="T694" s="23" t="s">
        <v>335</v>
      </c>
      <c r="U694" s="23" t="s">
        <v>380</v>
      </c>
      <c r="V694" s="2" t="s">
        <v>381</v>
      </c>
      <c r="W694" t="s">
        <v>7031</v>
      </c>
      <c r="X694" t="s">
        <v>7032</v>
      </c>
      <c r="Y694" t="s">
        <v>7033</v>
      </c>
      <c r="Z694" t="s">
        <v>7034</v>
      </c>
      <c r="AA694" t="s">
        <v>4502</v>
      </c>
      <c r="AB694" t="s">
        <v>4503</v>
      </c>
      <c r="AC694">
        <v>1.3</v>
      </c>
    </row>
    <row r="695" spans="1:29" ht="14.4" x14ac:dyDescent="0.55000000000000004">
      <c r="A695" s="2" t="str">
        <f t="shared" si="41"/>
        <v>SkLrM0660</v>
      </c>
      <c r="B695" s="1" t="s">
        <v>69</v>
      </c>
      <c r="C695" s="2" t="str">
        <f t="shared" si="42"/>
        <v>SkLrM0660</v>
      </c>
      <c r="D695" s="2" t="s">
        <v>2189</v>
      </c>
      <c r="E695" s="2" t="s">
        <v>211</v>
      </c>
      <c r="F695" s="2" t="s">
        <v>267</v>
      </c>
      <c r="G695" s="2" t="s">
        <v>2190</v>
      </c>
      <c r="H695" s="2" t="s">
        <v>2191</v>
      </c>
      <c r="I695" s="2">
        <v>18</v>
      </c>
      <c r="J695" s="2" t="s">
        <v>149</v>
      </c>
      <c r="K695" s="2" t="s">
        <v>333</v>
      </c>
      <c r="L695" s="2" t="str">
        <f t="shared" si="43"/>
        <v>SkLrM0660Maize18Dy</v>
      </c>
      <c r="M695" s="2" t="s">
        <v>3</v>
      </c>
      <c r="N695" s="2" t="s">
        <v>4</v>
      </c>
      <c r="O695" s="2" t="str">
        <f t="shared" si="44"/>
        <v>Maize root microbiome</v>
      </c>
      <c r="P695" s="23" t="s">
        <v>378</v>
      </c>
      <c r="Q695" s="2" t="s">
        <v>334</v>
      </c>
      <c r="R695" s="2" t="s">
        <v>141</v>
      </c>
      <c r="S695" s="2" t="s">
        <v>142</v>
      </c>
      <c r="T695" s="23" t="s">
        <v>335</v>
      </c>
      <c r="U695" s="23" t="s">
        <v>380</v>
      </c>
      <c r="V695" s="2" t="s">
        <v>381</v>
      </c>
      <c r="W695" t="s">
        <v>7035</v>
      </c>
      <c r="X695" t="s">
        <v>7036</v>
      </c>
      <c r="Y695" t="s">
        <v>7037</v>
      </c>
      <c r="Z695" t="s">
        <v>7038</v>
      </c>
      <c r="AA695" t="s">
        <v>4502</v>
      </c>
      <c r="AB695" t="s">
        <v>4503</v>
      </c>
      <c r="AC695">
        <v>1.8</v>
      </c>
    </row>
    <row r="696" spans="1:29" x14ac:dyDescent="0.5">
      <c r="L696" s="2" t="str">
        <f t="shared" si="43"/>
        <v/>
      </c>
      <c r="P696" s="23"/>
    </row>
    <row r="697" spans="1:29" x14ac:dyDescent="0.5">
      <c r="A697" t="s">
        <v>2192</v>
      </c>
    </row>
    <row r="698" spans="1:29" x14ac:dyDescent="0.5">
      <c r="A698" s="2" t="s">
        <v>273</v>
      </c>
      <c r="B698" s="2" t="s">
        <v>7</v>
      </c>
      <c r="C698" s="2" t="s">
        <v>70</v>
      </c>
      <c r="D698" s="2" t="s">
        <v>81</v>
      </c>
      <c r="E698" s="2" t="s">
        <v>5</v>
      </c>
      <c r="F698" s="2" t="s">
        <v>212</v>
      </c>
      <c r="G698" s="2" t="s">
        <v>2</v>
      </c>
      <c r="H698" s="2" t="s">
        <v>82</v>
      </c>
      <c r="I698" s="2" t="s">
        <v>150</v>
      </c>
      <c r="J698" s="2" t="s">
        <v>148</v>
      </c>
      <c r="K698" s="2" t="s">
        <v>6</v>
      </c>
      <c r="L698" s="2" t="s">
        <v>80</v>
      </c>
      <c r="M698" s="2" t="s">
        <v>0</v>
      </c>
      <c r="N698" s="2" t="s">
        <v>1</v>
      </c>
      <c r="O698" s="22" t="s">
        <v>133</v>
      </c>
      <c r="P698" s="22" t="s">
        <v>134</v>
      </c>
      <c r="Q698" s="22" t="s">
        <v>135</v>
      </c>
      <c r="R698" s="22" t="s">
        <v>136</v>
      </c>
      <c r="S698" s="22" t="s">
        <v>137</v>
      </c>
      <c r="T698" s="22" t="s">
        <v>138</v>
      </c>
      <c r="U698" s="22" t="s">
        <v>139</v>
      </c>
      <c r="V698" s="22" t="s">
        <v>140</v>
      </c>
      <c r="W698" t="s">
        <v>4491</v>
      </c>
      <c r="X698" t="s">
        <v>4492</v>
      </c>
      <c r="Y698" t="s">
        <v>4493</v>
      </c>
      <c r="Z698" t="s">
        <v>4494</v>
      </c>
      <c r="AA698" t="s">
        <v>4495</v>
      </c>
      <c r="AB698" t="s">
        <v>4496</v>
      </c>
      <c r="AC698" s="2" t="s">
        <v>4497</v>
      </c>
    </row>
    <row r="699" spans="1:29" ht="14.4" x14ac:dyDescent="0.55000000000000004">
      <c r="A699" s="2" t="str">
        <f>CONCATENATE(C699)</f>
        <v>SkLrM0661</v>
      </c>
      <c r="B699" s="1" t="s">
        <v>10</v>
      </c>
      <c r="C699" s="2" t="str">
        <f>CONCATENATE(F699,E699,D699)</f>
        <v>SkLrM0661</v>
      </c>
      <c r="D699" s="2" t="s">
        <v>2193</v>
      </c>
      <c r="E699" s="2" t="s">
        <v>211</v>
      </c>
      <c r="F699" s="2" t="s">
        <v>267</v>
      </c>
      <c r="G699" s="2" t="s">
        <v>2194</v>
      </c>
      <c r="H699" s="2" t="s">
        <v>2195</v>
      </c>
      <c r="I699" s="2">
        <v>18</v>
      </c>
      <c r="J699" s="2" t="s">
        <v>149</v>
      </c>
      <c r="K699" s="2" t="s">
        <v>333</v>
      </c>
      <c r="L699" s="2" t="str">
        <f>A699&amp;K699&amp;I699&amp;J699</f>
        <v>SkLrM0661Maize18Dy</v>
      </c>
      <c r="M699" s="2" t="s">
        <v>3</v>
      </c>
      <c r="N699" s="2" t="s">
        <v>4</v>
      </c>
      <c r="O699" s="2" t="str">
        <f>CONCATENATE(K699, " root microbiome")</f>
        <v>Maize root microbiome</v>
      </c>
      <c r="P699" s="23" t="s">
        <v>379</v>
      </c>
      <c r="Q699" s="2" t="s">
        <v>334</v>
      </c>
      <c r="R699" s="2" t="s">
        <v>141</v>
      </c>
      <c r="S699" s="2" t="s">
        <v>142</v>
      </c>
      <c r="T699" s="23" t="s">
        <v>335</v>
      </c>
      <c r="U699" s="23" t="s">
        <v>380</v>
      </c>
      <c r="V699" s="2" t="s">
        <v>381</v>
      </c>
      <c r="W699" t="s">
        <v>7039</v>
      </c>
      <c r="X699" t="s">
        <v>7040</v>
      </c>
      <c r="Y699" t="s">
        <v>7041</v>
      </c>
      <c r="Z699" t="s">
        <v>7042</v>
      </c>
      <c r="AA699" t="s">
        <v>4502</v>
      </c>
      <c r="AB699" t="s">
        <v>4503</v>
      </c>
      <c r="AC699">
        <v>1.93</v>
      </c>
    </row>
    <row r="700" spans="1:29" ht="14.4" x14ac:dyDescent="0.55000000000000004">
      <c r="A700" s="2" t="str">
        <f t="shared" ref="A700:A758" si="45">CONCATENATE(C700)</f>
        <v>SkLrM0662</v>
      </c>
      <c r="B700" s="1" t="s">
        <v>11</v>
      </c>
      <c r="C700" s="2" t="str">
        <f t="shared" ref="C700:C758" si="46">CONCATENATE(F700,E700,D700)</f>
        <v>SkLrM0662</v>
      </c>
      <c r="D700" s="2" t="s">
        <v>2196</v>
      </c>
      <c r="E700" s="2" t="s">
        <v>211</v>
      </c>
      <c r="F700" s="2" t="s">
        <v>267</v>
      </c>
      <c r="G700" s="2" t="s">
        <v>2197</v>
      </c>
      <c r="H700" s="2" t="s">
        <v>2198</v>
      </c>
      <c r="I700" s="2">
        <v>18</v>
      </c>
      <c r="J700" s="2" t="s">
        <v>149</v>
      </c>
      <c r="K700" s="2" t="s">
        <v>333</v>
      </c>
      <c r="L700" s="2" t="str">
        <f t="shared" ref="L700:L758" si="47">A700&amp;K700&amp;I700&amp;J700</f>
        <v>SkLrM0662Maize18Dy</v>
      </c>
      <c r="M700" s="2" t="s">
        <v>3</v>
      </c>
      <c r="N700" s="2" t="s">
        <v>4</v>
      </c>
      <c r="O700" s="2" t="str">
        <f>CONCATENATE(K700, " root microbiome")</f>
        <v>Maize root microbiome</v>
      </c>
      <c r="P700" s="23" t="s">
        <v>379</v>
      </c>
      <c r="Q700" s="2" t="s">
        <v>334</v>
      </c>
      <c r="R700" s="2" t="s">
        <v>141</v>
      </c>
      <c r="S700" s="2" t="s">
        <v>142</v>
      </c>
      <c r="T700" s="23" t="s">
        <v>335</v>
      </c>
      <c r="U700" s="23" t="s">
        <v>380</v>
      </c>
      <c r="V700" s="2" t="s">
        <v>381</v>
      </c>
      <c r="W700" t="s">
        <v>7043</v>
      </c>
      <c r="X700" t="s">
        <v>7044</v>
      </c>
      <c r="Y700" t="s">
        <v>7045</v>
      </c>
      <c r="Z700" t="s">
        <v>7046</v>
      </c>
      <c r="AA700" t="s">
        <v>4502</v>
      </c>
      <c r="AB700" t="s">
        <v>4503</v>
      </c>
      <c r="AC700">
        <v>1.85</v>
      </c>
    </row>
    <row r="701" spans="1:29" ht="14.4" x14ac:dyDescent="0.55000000000000004">
      <c r="A701" s="2" t="str">
        <f t="shared" si="45"/>
        <v>SkLrM0663</v>
      </c>
      <c r="B701" s="1" t="s">
        <v>12</v>
      </c>
      <c r="C701" s="2" t="str">
        <f t="shared" si="46"/>
        <v>SkLrM0663</v>
      </c>
      <c r="D701" s="2" t="s">
        <v>2199</v>
      </c>
      <c r="E701" s="2" t="s">
        <v>211</v>
      </c>
      <c r="F701" s="2" t="s">
        <v>267</v>
      </c>
      <c r="G701" s="2" t="s">
        <v>2200</v>
      </c>
      <c r="H701" s="2" t="s">
        <v>2201</v>
      </c>
      <c r="I701" s="2">
        <v>18</v>
      </c>
      <c r="J701" s="2" t="s">
        <v>149</v>
      </c>
      <c r="K701" s="2" t="s">
        <v>333</v>
      </c>
      <c r="L701" s="2" t="str">
        <f t="shared" si="47"/>
        <v>SkLrM0663Maize18Dy</v>
      </c>
      <c r="M701" s="2" t="s">
        <v>3</v>
      </c>
      <c r="N701" s="2" t="s">
        <v>4</v>
      </c>
      <c r="O701" s="2" t="str">
        <f t="shared" ref="O701:O758" si="48">CONCATENATE(K701, " root microbiome")</f>
        <v>Maize root microbiome</v>
      </c>
      <c r="P701" s="23" t="s">
        <v>379</v>
      </c>
      <c r="Q701" s="2" t="s">
        <v>334</v>
      </c>
      <c r="R701" s="2" t="s">
        <v>141</v>
      </c>
      <c r="S701" s="2" t="s">
        <v>142</v>
      </c>
      <c r="T701" s="23" t="s">
        <v>335</v>
      </c>
      <c r="U701" s="23" t="s">
        <v>380</v>
      </c>
      <c r="V701" s="2" t="s">
        <v>381</v>
      </c>
      <c r="W701" t="s">
        <v>7047</v>
      </c>
      <c r="X701" t="s">
        <v>7048</v>
      </c>
      <c r="Y701" t="s">
        <v>7049</v>
      </c>
      <c r="Z701" t="s">
        <v>7050</v>
      </c>
      <c r="AA701" t="s">
        <v>4502</v>
      </c>
      <c r="AB701" t="s">
        <v>4503</v>
      </c>
      <c r="AC701">
        <v>1.8</v>
      </c>
    </row>
    <row r="702" spans="1:29" ht="14.4" x14ac:dyDescent="0.55000000000000004">
      <c r="A702" s="2" t="str">
        <f t="shared" si="45"/>
        <v>SkLrM0664</v>
      </c>
      <c r="B702" s="1" t="s">
        <v>13</v>
      </c>
      <c r="C702" s="2" t="str">
        <f t="shared" si="46"/>
        <v>SkLrM0664</v>
      </c>
      <c r="D702" s="2" t="s">
        <v>2202</v>
      </c>
      <c r="E702" s="2" t="s">
        <v>211</v>
      </c>
      <c r="F702" s="2" t="s">
        <v>267</v>
      </c>
      <c r="G702" s="2" t="s">
        <v>2203</v>
      </c>
      <c r="H702" s="2" t="s">
        <v>2204</v>
      </c>
      <c r="I702" s="2">
        <v>18</v>
      </c>
      <c r="J702" s="2" t="s">
        <v>149</v>
      </c>
      <c r="K702" s="2" t="s">
        <v>333</v>
      </c>
      <c r="L702" s="2" t="str">
        <f t="shared" si="47"/>
        <v>SkLrM0664Maize18Dy</v>
      </c>
      <c r="M702" s="2" t="s">
        <v>3</v>
      </c>
      <c r="N702" s="2" t="s">
        <v>4</v>
      </c>
      <c r="O702" s="2" t="str">
        <f t="shared" si="48"/>
        <v>Maize root microbiome</v>
      </c>
      <c r="P702" s="23" t="s">
        <v>379</v>
      </c>
      <c r="Q702" s="2" t="s">
        <v>334</v>
      </c>
      <c r="R702" s="2" t="s">
        <v>141</v>
      </c>
      <c r="S702" s="2" t="s">
        <v>142</v>
      </c>
      <c r="T702" s="23" t="s">
        <v>335</v>
      </c>
      <c r="U702" s="23" t="s">
        <v>380</v>
      </c>
      <c r="V702" s="2" t="s">
        <v>381</v>
      </c>
      <c r="W702" t="s">
        <v>7051</v>
      </c>
      <c r="X702" t="s">
        <v>7052</v>
      </c>
      <c r="Y702" t="s">
        <v>7053</v>
      </c>
      <c r="Z702" t="s">
        <v>7054</v>
      </c>
      <c r="AA702" t="s">
        <v>4502</v>
      </c>
      <c r="AB702" t="s">
        <v>4503</v>
      </c>
      <c r="AC702">
        <v>1.7</v>
      </c>
    </row>
    <row r="703" spans="1:29" ht="14.4" x14ac:dyDescent="0.55000000000000004">
      <c r="A703" s="2" t="str">
        <f t="shared" si="45"/>
        <v>SkLrM0665</v>
      </c>
      <c r="B703" s="1" t="s">
        <v>14</v>
      </c>
      <c r="C703" s="2" t="str">
        <f t="shared" si="46"/>
        <v>SkLrM0665</v>
      </c>
      <c r="D703" s="2" t="s">
        <v>2205</v>
      </c>
      <c r="E703" s="2" t="s">
        <v>211</v>
      </c>
      <c r="F703" s="2" t="s">
        <v>267</v>
      </c>
      <c r="G703" s="2" t="s">
        <v>2206</v>
      </c>
      <c r="H703" s="2" t="s">
        <v>2207</v>
      </c>
      <c r="I703" s="2">
        <v>18</v>
      </c>
      <c r="J703" s="2" t="s">
        <v>149</v>
      </c>
      <c r="K703" s="2" t="s">
        <v>333</v>
      </c>
      <c r="L703" s="2" t="str">
        <f t="shared" si="47"/>
        <v>SkLrM0665Maize18Dy</v>
      </c>
      <c r="M703" s="2" t="s">
        <v>3</v>
      </c>
      <c r="N703" s="2" t="s">
        <v>4</v>
      </c>
      <c r="O703" s="2" t="str">
        <f t="shared" si="48"/>
        <v>Maize root microbiome</v>
      </c>
      <c r="P703" s="23" t="s">
        <v>379</v>
      </c>
      <c r="Q703" s="2" t="s">
        <v>334</v>
      </c>
      <c r="R703" s="2" t="s">
        <v>141</v>
      </c>
      <c r="S703" s="2" t="s">
        <v>142</v>
      </c>
      <c r="T703" s="23" t="s">
        <v>335</v>
      </c>
      <c r="U703" s="23" t="s">
        <v>380</v>
      </c>
      <c r="V703" s="2" t="s">
        <v>381</v>
      </c>
      <c r="W703" t="s">
        <v>7055</v>
      </c>
      <c r="X703" t="s">
        <v>7056</v>
      </c>
      <c r="Y703" t="s">
        <v>7057</v>
      </c>
      <c r="Z703" t="s">
        <v>7058</v>
      </c>
      <c r="AA703" t="s">
        <v>4502</v>
      </c>
      <c r="AB703" t="s">
        <v>4503</v>
      </c>
      <c r="AC703">
        <v>1.95</v>
      </c>
    </row>
    <row r="704" spans="1:29" ht="14.4" x14ac:dyDescent="0.55000000000000004">
      <c r="A704" s="2" t="str">
        <f t="shared" si="45"/>
        <v>SkLrM0666</v>
      </c>
      <c r="B704" s="1" t="s">
        <v>15</v>
      </c>
      <c r="C704" s="2" t="str">
        <f t="shared" si="46"/>
        <v>SkLrM0666</v>
      </c>
      <c r="D704" s="2" t="s">
        <v>2208</v>
      </c>
      <c r="E704" s="2" t="s">
        <v>211</v>
      </c>
      <c r="F704" s="2" t="s">
        <v>267</v>
      </c>
      <c r="G704" s="2" t="s">
        <v>2209</v>
      </c>
      <c r="H704" s="2" t="s">
        <v>2210</v>
      </c>
      <c r="I704" s="2">
        <v>18</v>
      </c>
      <c r="J704" s="2" t="s">
        <v>149</v>
      </c>
      <c r="K704" s="2" t="s">
        <v>333</v>
      </c>
      <c r="L704" s="2" t="str">
        <f t="shared" si="47"/>
        <v>SkLrM0666Maize18Dy</v>
      </c>
      <c r="M704" s="2" t="s">
        <v>3</v>
      </c>
      <c r="N704" s="2" t="s">
        <v>4</v>
      </c>
      <c r="O704" s="2" t="str">
        <f t="shared" si="48"/>
        <v>Maize root microbiome</v>
      </c>
      <c r="P704" s="23" t="s">
        <v>379</v>
      </c>
      <c r="Q704" s="2" t="s">
        <v>334</v>
      </c>
      <c r="R704" s="2" t="s">
        <v>141</v>
      </c>
      <c r="S704" s="2" t="s">
        <v>142</v>
      </c>
      <c r="T704" s="23" t="s">
        <v>335</v>
      </c>
      <c r="U704" s="23" t="s">
        <v>380</v>
      </c>
      <c r="V704" s="2" t="s">
        <v>381</v>
      </c>
      <c r="W704" t="s">
        <v>7059</v>
      </c>
      <c r="X704" t="s">
        <v>7060</v>
      </c>
      <c r="Y704" t="s">
        <v>7061</v>
      </c>
      <c r="Z704" t="s">
        <v>7062</v>
      </c>
      <c r="AA704" t="s">
        <v>4502</v>
      </c>
      <c r="AB704" t="s">
        <v>4503</v>
      </c>
      <c r="AC704">
        <v>1.7</v>
      </c>
    </row>
    <row r="705" spans="1:29" ht="14.4" x14ac:dyDescent="0.55000000000000004">
      <c r="A705" s="2" t="str">
        <f t="shared" si="45"/>
        <v>SkLrM0667</v>
      </c>
      <c r="B705" s="1" t="s">
        <v>16</v>
      </c>
      <c r="C705" s="2" t="str">
        <f t="shared" si="46"/>
        <v>SkLrM0667</v>
      </c>
      <c r="D705" s="2" t="s">
        <v>2211</v>
      </c>
      <c r="E705" s="2" t="s">
        <v>211</v>
      </c>
      <c r="F705" s="2" t="s">
        <v>267</v>
      </c>
      <c r="G705" s="2" t="s">
        <v>2212</v>
      </c>
      <c r="H705" s="2" t="s">
        <v>2213</v>
      </c>
      <c r="I705" s="2">
        <v>18</v>
      </c>
      <c r="J705" s="2" t="s">
        <v>149</v>
      </c>
      <c r="K705" s="2" t="s">
        <v>333</v>
      </c>
      <c r="L705" s="2" t="str">
        <f t="shared" si="47"/>
        <v>SkLrM0667Maize18Dy</v>
      </c>
      <c r="M705" s="2" t="s">
        <v>3</v>
      </c>
      <c r="N705" s="2" t="s">
        <v>4</v>
      </c>
      <c r="O705" s="2" t="str">
        <f t="shared" si="48"/>
        <v>Maize root microbiome</v>
      </c>
      <c r="P705" s="23" t="s">
        <v>379</v>
      </c>
      <c r="Q705" s="2" t="s">
        <v>334</v>
      </c>
      <c r="R705" s="2" t="s">
        <v>141</v>
      </c>
      <c r="S705" s="2" t="s">
        <v>142</v>
      </c>
      <c r="T705" s="23" t="s">
        <v>335</v>
      </c>
      <c r="U705" s="23" t="s">
        <v>380</v>
      </c>
      <c r="V705" s="2" t="s">
        <v>381</v>
      </c>
      <c r="W705" t="s">
        <v>7063</v>
      </c>
      <c r="X705" t="s">
        <v>7064</v>
      </c>
      <c r="Y705" t="s">
        <v>7065</v>
      </c>
      <c r="Z705" t="s">
        <v>7066</v>
      </c>
      <c r="AA705" t="s">
        <v>4502</v>
      </c>
      <c r="AB705" t="s">
        <v>4503</v>
      </c>
      <c r="AC705">
        <v>1.88</v>
      </c>
    </row>
    <row r="706" spans="1:29" ht="14.4" x14ac:dyDescent="0.55000000000000004">
      <c r="A706" s="2" t="str">
        <f t="shared" si="45"/>
        <v>SkLrM0668</v>
      </c>
      <c r="B706" s="1" t="s">
        <v>17</v>
      </c>
      <c r="C706" s="2" t="str">
        <f t="shared" si="46"/>
        <v>SkLrM0668</v>
      </c>
      <c r="D706" s="2" t="s">
        <v>2214</v>
      </c>
      <c r="E706" s="2" t="s">
        <v>211</v>
      </c>
      <c r="F706" s="2" t="s">
        <v>267</v>
      </c>
      <c r="G706" s="2" t="s">
        <v>2215</v>
      </c>
      <c r="H706" s="2" t="s">
        <v>2216</v>
      </c>
      <c r="I706" s="2">
        <v>18</v>
      </c>
      <c r="J706" s="2" t="s">
        <v>149</v>
      </c>
      <c r="K706" s="2" t="s">
        <v>333</v>
      </c>
      <c r="L706" s="2" t="str">
        <f t="shared" si="47"/>
        <v>SkLrM0668Maize18Dy</v>
      </c>
      <c r="M706" s="2" t="s">
        <v>3</v>
      </c>
      <c r="N706" s="2" t="s">
        <v>4</v>
      </c>
      <c r="O706" s="2" t="str">
        <f t="shared" si="48"/>
        <v>Maize root microbiome</v>
      </c>
      <c r="P706" s="23" t="s">
        <v>379</v>
      </c>
      <c r="Q706" s="2" t="s">
        <v>334</v>
      </c>
      <c r="R706" s="2" t="s">
        <v>141</v>
      </c>
      <c r="S706" s="2" t="s">
        <v>142</v>
      </c>
      <c r="T706" s="23" t="s">
        <v>335</v>
      </c>
      <c r="U706" s="23" t="s">
        <v>380</v>
      </c>
      <c r="V706" s="2" t="s">
        <v>381</v>
      </c>
      <c r="W706" t="s">
        <v>7067</v>
      </c>
      <c r="X706" t="s">
        <v>7068</v>
      </c>
      <c r="Y706" t="s">
        <v>7069</v>
      </c>
      <c r="Z706" t="s">
        <v>7070</v>
      </c>
      <c r="AA706" t="s">
        <v>4502</v>
      </c>
      <c r="AB706" t="s">
        <v>4503</v>
      </c>
      <c r="AC706">
        <v>2.0299999999999998</v>
      </c>
    </row>
    <row r="707" spans="1:29" ht="14.4" x14ac:dyDescent="0.55000000000000004">
      <c r="A707" s="2" t="str">
        <f t="shared" si="45"/>
        <v>SkLrM0669</v>
      </c>
      <c r="B707" s="1" t="s">
        <v>18</v>
      </c>
      <c r="C707" s="2" t="str">
        <f t="shared" si="46"/>
        <v>SkLrM0669</v>
      </c>
      <c r="D707" s="2" t="s">
        <v>2217</v>
      </c>
      <c r="E707" s="2" t="s">
        <v>211</v>
      </c>
      <c r="F707" s="2" t="s">
        <v>267</v>
      </c>
      <c r="G707" s="2" t="s">
        <v>2218</v>
      </c>
      <c r="H707" s="2" t="s">
        <v>2219</v>
      </c>
      <c r="I707" s="2">
        <v>18</v>
      </c>
      <c r="J707" s="2" t="s">
        <v>149</v>
      </c>
      <c r="K707" s="2" t="s">
        <v>333</v>
      </c>
      <c r="L707" s="2" t="str">
        <f t="shared" si="47"/>
        <v>SkLrM0669Maize18Dy</v>
      </c>
      <c r="M707" s="2" t="s">
        <v>3</v>
      </c>
      <c r="N707" s="2" t="s">
        <v>4</v>
      </c>
      <c r="O707" s="2" t="str">
        <f t="shared" si="48"/>
        <v>Maize root microbiome</v>
      </c>
      <c r="P707" s="23" t="s">
        <v>379</v>
      </c>
      <c r="Q707" s="2" t="s">
        <v>334</v>
      </c>
      <c r="R707" s="2" t="s">
        <v>141</v>
      </c>
      <c r="S707" s="2" t="s">
        <v>142</v>
      </c>
      <c r="T707" s="23" t="s">
        <v>335</v>
      </c>
      <c r="U707" s="23" t="s">
        <v>380</v>
      </c>
      <c r="V707" s="2" t="s">
        <v>381</v>
      </c>
      <c r="W707" t="s">
        <v>7071</v>
      </c>
      <c r="X707" t="s">
        <v>7072</v>
      </c>
      <c r="Y707" t="s">
        <v>7073</v>
      </c>
      <c r="Z707" t="s">
        <v>7074</v>
      </c>
      <c r="AA707" t="s">
        <v>4502</v>
      </c>
      <c r="AB707" t="s">
        <v>4503</v>
      </c>
      <c r="AC707">
        <v>2.12</v>
      </c>
    </row>
    <row r="708" spans="1:29" ht="14.4" x14ac:dyDescent="0.55000000000000004">
      <c r="A708" s="2" t="str">
        <f t="shared" si="45"/>
        <v>SkLrM0670</v>
      </c>
      <c r="B708" s="1" t="s">
        <v>19</v>
      </c>
      <c r="C708" s="2" t="str">
        <f t="shared" si="46"/>
        <v>SkLrM0670</v>
      </c>
      <c r="D708" s="2" t="s">
        <v>2220</v>
      </c>
      <c r="E708" s="2" t="s">
        <v>211</v>
      </c>
      <c r="F708" s="2" t="s">
        <v>267</v>
      </c>
      <c r="G708" s="2" t="s">
        <v>2221</v>
      </c>
      <c r="H708" s="2" t="s">
        <v>2222</v>
      </c>
      <c r="I708" s="2">
        <v>18</v>
      </c>
      <c r="J708" s="2" t="s">
        <v>149</v>
      </c>
      <c r="K708" s="2" t="s">
        <v>333</v>
      </c>
      <c r="L708" s="2" t="str">
        <f t="shared" si="47"/>
        <v>SkLrM0670Maize18Dy</v>
      </c>
      <c r="M708" s="2" t="s">
        <v>3</v>
      </c>
      <c r="N708" s="2" t="s">
        <v>4</v>
      </c>
      <c r="O708" s="2" t="str">
        <f t="shared" si="48"/>
        <v>Maize root microbiome</v>
      </c>
      <c r="P708" s="23" t="s">
        <v>379</v>
      </c>
      <c r="Q708" s="2" t="s">
        <v>334</v>
      </c>
      <c r="R708" s="2" t="s">
        <v>141</v>
      </c>
      <c r="S708" s="2" t="s">
        <v>142</v>
      </c>
      <c r="T708" s="23" t="s">
        <v>335</v>
      </c>
      <c r="U708" s="23" t="s">
        <v>380</v>
      </c>
      <c r="V708" s="2" t="s">
        <v>381</v>
      </c>
      <c r="W708" t="s">
        <v>7075</v>
      </c>
      <c r="X708" t="s">
        <v>7076</v>
      </c>
      <c r="Y708" t="s">
        <v>7077</v>
      </c>
      <c r="Z708" t="s">
        <v>7078</v>
      </c>
      <c r="AA708" t="s">
        <v>4502</v>
      </c>
      <c r="AB708" t="s">
        <v>4503</v>
      </c>
      <c r="AC708">
        <v>2.2000000000000002</v>
      </c>
    </row>
    <row r="709" spans="1:29" ht="14.4" x14ac:dyDescent="0.55000000000000004">
      <c r="A709" s="2" t="str">
        <f t="shared" si="45"/>
        <v>SkLrM0671</v>
      </c>
      <c r="B709" s="1" t="s">
        <v>20</v>
      </c>
      <c r="C709" s="2" t="str">
        <f t="shared" si="46"/>
        <v>SkLrM0671</v>
      </c>
      <c r="D709" s="2" t="s">
        <v>2223</v>
      </c>
      <c r="E709" s="2" t="s">
        <v>211</v>
      </c>
      <c r="F709" s="2" t="s">
        <v>267</v>
      </c>
      <c r="G709" s="2" t="s">
        <v>2224</v>
      </c>
      <c r="H709" s="2" t="s">
        <v>2225</v>
      </c>
      <c r="I709" s="2">
        <v>18</v>
      </c>
      <c r="J709" s="2" t="s">
        <v>149</v>
      </c>
      <c r="K709" s="2" t="s">
        <v>333</v>
      </c>
      <c r="L709" s="2" t="str">
        <f t="shared" si="47"/>
        <v>SkLrM0671Maize18Dy</v>
      </c>
      <c r="M709" s="2" t="s">
        <v>3</v>
      </c>
      <c r="N709" s="2" t="s">
        <v>4</v>
      </c>
      <c r="O709" s="2" t="str">
        <f t="shared" si="48"/>
        <v>Maize root microbiome</v>
      </c>
      <c r="P709" s="23" t="s">
        <v>379</v>
      </c>
      <c r="Q709" s="2" t="s">
        <v>334</v>
      </c>
      <c r="R709" s="2" t="s">
        <v>141</v>
      </c>
      <c r="S709" s="2" t="s">
        <v>142</v>
      </c>
      <c r="T709" s="23" t="s">
        <v>335</v>
      </c>
      <c r="U709" s="23" t="s">
        <v>380</v>
      </c>
      <c r="V709" s="2" t="s">
        <v>381</v>
      </c>
      <c r="W709" t="s">
        <v>7079</v>
      </c>
      <c r="X709" t="s">
        <v>7080</v>
      </c>
      <c r="Y709" t="s">
        <v>7081</v>
      </c>
      <c r="Z709" t="s">
        <v>7082</v>
      </c>
      <c r="AA709" t="s">
        <v>4502</v>
      </c>
      <c r="AB709" t="s">
        <v>4503</v>
      </c>
      <c r="AC709">
        <v>2.25</v>
      </c>
    </row>
    <row r="710" spans="1:29" ht="14.4" x14ac:dyDescent="0.55000000000000004">
      <c r="A710" s="2" t="str">
        <f t="shared" si="45"/>
        <v>SkLrM0672</v>
      </c>
      <c r="B710" s="1" t="s">
        <v>21</v>
      </c>
      <c r="C710" s="2" t="str">
        <f t="shared" si="46"/>
        <v>SkLrM0672</v>
      </c>
      <c r="D710" s="2" t="s">
        <v>2226</v>
      </c>
      <c r="E710" s="2" t="s">
        <v>211</v>
      </c>
      <c r="F710" s="2" t="s">
        <v>267</v>
      </c>
      <c r="G710" s="2" t="s">
        <v>2227</v>
      </c>
      <c r="H710" s="2" t="s">
        <v>2228</v>
      </c>
      <c r="I710" s="2">
        <v>18</v>
      </c>
      <c r="J710" s="2" t="s">
        <v>149</v>
      </c>
      <c r="K710" s="2" t="s">
        <v>333</v>
      </c>
      <c r="L710" s="2" t="str">
        <f t="shared" si="47"/>
        <v>SkLrM0672Maize18Dy</v>
      </c>
      <c r="M710" s="2" t="s">
        <v>3</v>
      </c>
      <c r="N710" s="2" t="s">
        <v>4</v>
      </c>
      <c r="O710" s="2" t="str">
        <f t="shared" si="48"/>
        <v>Maize root microbiome</v>
      </c>
      <c r="P710" s="23" t="s">
        <v>379</v>
      </c>
      <c r="Q710" s="2" t="s">
        <v>334</v>
      </c>
      <c r="R710" s="2" t="s">
        <v>141</v>
      </c>
      <c r="S710" s="2" t="s">
        <v>142</v>
      </c>
      <c r="T710" s="23" t="s">
        <v>335</v>
      </c>
      <c r="U710" s="23" t="s">
        <v>380</v>
      </c>
      <c r="V710" s="2" t="s">
        <v>381</v>
      </c>
      <c r="W710" t="s">
        <v>7083</v>
      </c>
      <c r="X710" t="s">
        <v>7084</v>
      </c>
      <c r="Y710" t="s">
        <v>7085</v>
      </c>
      <c r="Z710" t="s">
        <v>7086</v>
      </c>
      <c r="AA710" t="s">
        <v>4502</v>
      </c>
      <c r="AB710" t="s">
        <v>4503</v>
      </c>
      <c r="AC710">
        <v>2.2000000000000002</v>
      </c>
    </row>
    <row r="711" spans="1:29" ht="14.4" x14ac:dyDescent="0.55000000000000004">
      <c r="A711" s="2" t="str">
        <f t="shared" si="45"/>
        <v>SkLrM0673</v>
      </c>
      <c r="B711" s="1" t="s">
        <v>22</v>
      </c>
      <c r="C711" s="2" t="str">
        <f t="shared" si="46"/>
        <v>SkLrM0673</v>
      </c>
      <c r="D711" s="2" t="s">
        <v>2229</v>
      </c>
      <c r="E711" s="2" t="s">
        <v>211</v>
      </c>
      <c r="F711" s="2" t="s">
        <v>267</v>
      </c>
      <c r="G711" s="2" t="s">
        <v>2230</v>
      </c>
      <c r="H711" s="2" t="s">
        <v>2231</v>
      </c>
      <c r="I711" s="2">
        <v>18</v>
      </c>
      <c r="J711" s="2" t="s">
        <v>149</v>
      </c>
      <c r="K711" s="2" t="s">
        <v>333</v>
      </c>
      <c r="L711" s="2" t="str">
        <f t="shared" si="47"/>
        <v>SkLrM0673Maize18Dy</v>
      </c>
      <c r="M711" s="2" t="s">
        <v>3</v>
      </c>
      <c r="N711" s="2" t="s">
        <v>4</v>
      </c>
      <c r="O711" s="2" t="str">
        <f t="shared" si="48"/>
        <v>Maize root microbiome</v>
      </c>
      <c r="P711" s="23" t="s">
        <v>378</v>
      </c>
      <c r="Q711" s="2" t="s">
        <v>334</v>
      </c>
      <c r="R711" s="2" t="s">
        <v>141</v>
      </c>
      <c r="S711" s="2" t="s">
        <v>142</v>
      </c>
      <c r="T711" s="23" t="s">
        <v>335</v>
      </c>
      <c r="U711" s="23" t="s">
        <v>380</v>
      </c>
      <c r="V711" s="2" t="s">
        <v>381</v>
      </c>
      <c r="W711" t="s">
        <v>7087</v>
      </c>
      <c r="X711" t="s">
        <v>7088</v>
      </c>
      <c r="Y711" t="s">
        <v>7089</v>
      </c>
      <c r="Z711" t="s">
        <v>7090</v>
      </c>
      <c r="AA711" t="s">
        <v>4502</v>
      </c>
      <c r="AB711" t="s">
        <v>4503</v>
      </c>
      <c r="AC711">
        <v>1.8</v>
      </c>
    </row>
    <row r="712" spans="1:29" ht="14.4" x14ac:dyDescent="0.55000000000000004">
      <c r="A712" s="2" t="str">
        <f t="shared" si="45"/>
        <v>SkLrM0674</v>
      </c>
      <c r="B712" s="1" t="s">
        <v>23</v>
      </c>
      <c r="C712" s="2" t="str">
        <f t="shared" si="46"/>
        <v>SkLrM0674</v>
      </c>
      <c r="D712" s="2" t="s">
        <v>2232</v>
      </c>
      <c r="E712" s="2" t="s">
        <v>211</v>
      </c>
      <c r="F712" s="2" t="s">
        <v>267</v>
      </c>
      <c r="G712" s="2" t="s">
        <v>2233</v>
      </c>
      <c r="H712" s="2" t="s">
        <v>2234</v>
      </c>
      <c r="I712" s="2">
        <v>18</v>
      </c>
      <c r="J712" s="2" t="s">
        <v>149</v>
      </c>
      <c r="K712" s="2" t="s">
        <v>333</v>
      </c>
      <c r="L712" s="2" t="str">
        <f t="shared" si="47"/>
        <v>SkLrM0674Maize18Dy</v>
      </c>
      <c r="M712" s="2" t="s">
        <v>3</v>
      </c>
      <c r="N712" s="2" t="s">
        <v>4</v>
      </c>
      <c r="O712" s="2" t="str">
        <f t="shared" si="48"/>
        <v>Maize root microbiome</v>
      </c>
      <c r="P712" s="23" t="s">
        <v>378</v>
      </c>
      <c r="Q712" s="2" t="s">
        <v>334</v>
      </c>
      <c r="R712" s="2" t="s">
        <v>141</v>
      </c>
      <c r="S712" s="2" t="s">
        <v>142</v>
      </c>
      <c r="T712" s="23" t="s">
        <v>335</v>
      </c>
      <c r="U712" s="23" t="s">
        <v>380</v>
      </c>
      <c r="V712" s="2" t="s">
        <v>381</v>
      </c>
      <c r="W712" t="s">
        <v>7091</v>
      </c>
      <c r="X712" t="s">
        <v>7092</v>
      </c>
      <c r="Y712" t="s">
        <v>7093</v>
      </c>
      <c r="Z712" t="s">
        <v>7094</v>
      </c>
      <c r="AA712" t="s">
        <v>4502</v>
      </c>
      <c r="AB712" t="s">
        <v>4503</v>
      </c>
      <c r="AC712">
        <v>2.0099999999999998</v>
      </c>
    </row>
    <row r="713" spans="1:29" ht="14.4" x14ac:dyDescent="0.55000000000000004">
      <c r="A713" s="2" t="str">
        <f t="shared" si="45"/>
        <v>SkLrM0675</v>
      </c>
      <c r="B713" s="1" t="s">
        <v>24</v>
      </c>
      <c r="C713" s="2" t="str">
        <f t="shared" si="46"/>
        <v>SkLrM0675</v>
      </c>
      <c r="D713" s="2" t="s">
        <v>2235</v>
      </c>
      <c r="E713" s="2" t="s">
        <v>211</v>
      </c>
      <c r="F713" s="2" t="s">
        <v>267</v>
      </c>
      <c r="G713" s="2" t="s">
        <v>2236</v>
      </c>
      <c r="H713" s="2" t="s">
        <v>2237</v>
      </c>
      <c r="I713" s="2">
        <v>18</v>
      </c>
      <c r="J713" s="2" t="s">
        <v>149</v>
      </c>
      <c r="K713" s="2" t="s">
        <v>333</v>
      </c>
      <c r="L713" s="2" t="str">
        <f t="shared" si="47"/>
        <v>SkLrM0675Maize18Dy</v>
      </c>
      <c r="M713" s="2" t="s">
        <v>3</v>
      </c>
      <c r="N713" s="2" t="s">
        <v>4</v>
      </c>
      <c r="O713" s="2" t="str">
        <f t="shared" si="48"/>
        <v>Maize root microbiome</v>
      </c>
      <c r="P713" s="23" t="s">
        <v>378</v>
      </c>
      <c r="Q713" s="2" t="s">
        <v>334</v>
      </c>
      <c r="R713" s="2" t="s">
        <v>141</v>
      </c>
      <c r="S713" s="2" t="s">
        <v>142</v>
      </c>
      <c r="T713" s="23" t="s">
        <v>335</v>
      </c>
      <c r="U713" s="23" t="s">
        <v>380</v>
      </c>
      <c r="V713" s="2" t="s">
        <v>381</v>
      </c>
      <c r="W713" t="s">
        <v>7095</v>
      </c>
      <c r="X713" t="s">
        <v>7096</v>
      </c>
      <c r="Y713" t="s">
        <v>7097</v>
      </c>
      <c r="Z713" t="s">
        <v>7098</v>
      </c>
      <c r="AA713" t="s">
        <v>4502</v>
      </c>
      <c r="AB713" t="s">
        <v>4503</v>
      </c>
      <c r="AC713">
        <v>1.95</v>
      </c>
    </row>
    <row r="714" spans="1:29" ht="14.4" x14ac:dyDescent="0.55000000000000004">
      <c r="A714" s="2" t="str">
        <f t="shared" si="45"/>
        <v>SkLrM0676</v>
      </c>
      <c r="B714" s="1" t="s">
        <v>25</v>
      </c>
      <c r="C714" s="2" t="str">
        <f t="shared" si="46"/>
        <v>SkLrM0676</v>
      </c>
      <c r="D714" s="2" t="s">
        <v>2238</v>
      </c>
      <c r="E714" s="2" t="s">
        <v>211</v>
      </c>
      <c r="F714" s="2" t="s">
        <v>267</v>
      </c>
      <c r="G714" s="2" t="s">
        <v>2239</v>
      </c>
      <c r="H714" s="2" t="s">
        <v>2240</v>
      </c>
      <c r="I714" s="2">
        <v>18</v>
      </c>
      <c r="J714" s="2" t="s">
        <v>149</v>
      </c>
      <c r="K714" s="2" t="s">
        <v>333</v>
      </c>
      <c r="L714" s="2" t="str">
        <f t="shared" si="47"/>
        <v>SkLrM0676Maize18Dy</v>
      </c>
      <c r="M714" s="2" t="s">
        <v>3</v>
      </c>
      <c r="N714" s="2" t="s">
        <v>4</v>
      </c>
      <c r="O714" s="2" t="str">
        <f t="shared" si="48"/>
        <v>Maize root microbiome</v>
      </c>
      <c r="P714" s="23" t="s">
        <v>378</v>
      </c>
      <c r="Q714" s="2" t="s">
        <v>334</v>
      </c>
      <c r="R714" s="2" t="s">
        <v>141</v>
      </c>
      <c r="S714" s="2" t="s">
        <v>142</v>
      </c>
      <c r="T714" s="23" t="s">
        <v>335</v>
      </c>
      <c r="U714" s="23" t="s">
        <v>380</v>
      </c>
      <c r="V714" s="2" t="s">
        <v>381</v>
      </c>
      <c r="W714" t="s">
        <v>7099</v>
      </c>
      <c r="X714" t="s">
        <v>7100</v>
      </c>
      <c r="Y714" t="s">
        <v>7101</v>
      </c>
      <c r="Z714" t="s">
        <v>7102</v>
      </c>
      <c r="AA714" t="s">
        <v>4502</v>
      </c>
      <c r="AB714" t="s">
        <v>4503</v>
      </c>
      <c r="AC714">
        <v>2</v>
      </c>
    </row>
    <row r="715" spans="1:29" ht="14.4" x14ac:dyDescent="0.55000000000000004">
      <c r="A715" s="2" t="str">
        <f t="shared" si="45"/>
        <v>SkLrM0677</v>
      </c>
      <c r="B715" s="1" t="s">
        <v>26</v>
      </c>
      <c r="C715" s="2" t="str">
        <f t="shared" si="46"/>
        <v>SkLrM0677</v>
      </c>
      <c r="D715" s="2" t="s">
        <v>2241</v>
      </c>
      <c r="E715" s="2" t="s">
        <v>211</v>
      </c>
      <c r="F715" s="2" t="s">
        <v>267</v>
      </c>
      <c r="G715" s="2" t="s">
        <v>2242</v>
      </c>
      <c r="H715" s="2" t="s">
        <v>2243</v>
      </c>
      <c r="I715" s="2">
        <v>18</v>
      </c>
      <c r="J715" s="2" t="s">
        <v>149</v>
      </c>
      <c r="K715" s="2" t="s">
        <v>333</v>
      </c>
      <c r="L715" s="2" t="str">
        <f t="shared" si="47"/>
        <v>SkLrM0677Maize18Dy</v>
      </c>
      <c r="M715" s="2" t="s">
        <v>3</v>
      </c>
      <c r="N715" s="2" t="s">
        <v>4</v>
      </c>
      <c r="O715" s="2" t="str">
        <f t="shared" si="48"/>
        <v>Maize root microbiome</v>
      </c>
      <c r="P715" s="23" t="s">
        <v>378</v>
      </c>
      <c r="Q715" s="2" t="s">
        <v>334</v>
      </c>
      <c r="R715" s="2" t="s">
        <v>141</v>
      </c>
      <c r="S715" s="2" t="s">
        <v>142</v>
      </c>
      <c r="T715" s="23" t="s">
        <v>335</v>
      </c>
      <c r="U715" s="23" t="s">
        <v>380</v>
      </c>
      <c r="V715" s="2" t="s">
        <v>381</v>
      </c>
      <c r="W715" t="s">
        <v>7103</v>
      </c>
      <c r="X715" t="s">
        <v>7104</v>
      </c>
      <c r="Y715" t="s">
        <v>7105</v>
      </c>
      <c r="Z715" t="s">
        <v>7106</v>
      </c>
      <c r="AA715" t="s">
        <v>4502</v>
      </c>
      <c r="AB715" t="s">
        <v>4503</v>
      </c>
      <c r="AC715">
        <v>2.16</v>
      </c>
    </row>
    <row r="716" spans="1:29" ht="14.4" x14ac:dyDescent="0.55000000000000004">
      <c r="A716" s="2" t="str">
        <f t="shared" si="45"/>
        <v>SkLrM0678</v>
      </c>
      <c r="B716" s="1" t="s">
        <v>27</v>
      </c>
      <c r="C716" s="2" t="str">
        <f t="shared" si="46"/>
        <v>SkLrM0678</v>
      </c>
      <c r="D716" s="2" t="s">
        <v>2244</v>
      </c>
      <c r="E716" s="2" t="s">
        <v>211</v>
      </c>
      <c r="F716" s="2" t="s">
        <v>267</v>
      </c>
      <c r="G716" s="2" t="s">
        <v>2245</v>
      </c>
      <c r="H716" s="2" t="s">
        <v>2246</v>
      </c>
      <c r="I716" s="2">
        <v>18</v>
      </c>
      <c r="J716" s="2" t="s">
        <v>149</v>
      </c>
      <c r="K716" s="2" t="s">
        <v>333</v>
      </c>
      <c r="L716" s="2" t="str">
        <f t="shared" si="47"/>
        <v>SkLrM0678Maize18Dy</v>
      </c>
      <c r="M716" s="2" t="s">
        <v>3</v>
      </c>
      <c r="N716" s="2" t="s">
        <v>4</v>
      </c>
      <c r="O716" s="2" t="str">
        <f t="shared" si="48"/>
        <v>Maize root microbiome</v>
      </c>
      <c r="P716" s="23" t="s">
        <v>378</v>
      </c>
      <c r="Q716" s="2" t="s">
        <v>334</v>
      </c>
      <c r="R716" s="2" t="s">
        <v>141</v>
      </c>
      <c r="S716" s="2" t="s">
        <v>142</v>
      </c>
      <c r="T716" s="23" t="s">
        <v>335</v>
      </c>
      <c r="U716" s="23" t="s">
        <v>380</v>
      </c>
      <c r="V716" s="2" t="s">
        <v>381</v>
      </c>
      <c r="W716" t="s">
        <v>7107</v>
      </c>
      <c r="X716" t="s">
        <v>7108</v>
      </c>
      <c r="Y716" t="s">
        <v>7109</v>
      </c>
      <c r="Z716" t="s">
        <v>7110</v>
      </c>
      <c r="AA716" t="s">
        <v>4502</v>
      </c>
      <c r="AB716" t="s">
        <v>4503</v>
      </c>
      <c r="AC716">
        <v>2.06</v>
      </c>
    </row>
    <row r="717" spans="1:29" ht="14.4" x14ac:dyDescent="0.55000000000000004">
      <c r="A717" s="2" t="str">
        <f t="shared" si="45"/>
        <v>SkLrM0679</v>
      </c>
      <c r="B717" s="1" t="s">
        <v>28</v>
      </c>
      <c r="C717" s="2" t="str">
        <f t="shared" si="46"/>
        <v>SkLrM0679</v>
      </c>
      <c r="D717" s="2" t="s">
        <v>2247</v>
      </c>
      <c r="E717" s="2" t="s">
        <v>211</v>
      </c>
      <c r="F717" s="2" t="s">
        <v>267</v>
      </c>
      <c r="G717" s="2" t="s">
        <v>2248</v>
      </c>
      <c r="H717" s="2" t="s">
        <v>2249</v>
      </c>
      <c r="I717" s="2">
        <v>18</v>
      </c>
      <c r="J717" s="2" t="s">
        <v>149</v>
      </c>
      <c r="K717" s="2" t="s">
        <v>333</v>
      </c>
      <c r="L717" s="2" t="str">
        <f t="shared" si="47"/>
        <v>SkLrM0679Maize18Dy</v>
      </c>
      <c r="M717" s="2" t="s">
        <v>3</v>
      </c>
      <c r="N717" s="2" t="s">
        <v>4</v>
      </c>
      <c r="O717" s="2" t="str">
        <f t="shared" si="48"/>
        <v>Maize root microbiome</v>
      </c>
      <c r="P717" s="23" t="s">
        <v>378</v>
      </c>
      <c r="Q717" s="2" t="s">
        <v>334</v>
      </c>
      <c r="R717" s="2" t="s">
        <v>141</v>
      </c>
      <c r="S717" s="2" t="s">
        <v>142</v>
      </c>
      <c r="T717" s="23" t="s">
        <v>335</v>
      </c>
      <c r="U717" s="23" t="s">
        <v>380</v>
      </c>
      <c r="V717" s="2" t="s">
        <v>381</v>
      </c>
      <c r="W717" t="s">
        <v>7111</v>
      </c>
      <c r="X717" t="s">
        <v>7112</v>
      </c>
      <c r="Y717" t="s">
        <v>7113</v>
      </c>
      <c r="Z717" t="s">
        <v>7114</v>
      </c>
      <c r="AA717" t="s">
        <v>4502</v>
      </c>
      <c r="AB717" t="s">
        <v>4503</v>
      </c>
      <c r="AC717">
        <v>2.08</v>
      </c>
    </row>
    <row r="718" spans="1:29" ht="14.4" x14ac:dyDescent="0.55000000000000004">
      <c r="A718" s="2" t="str">
        <f t="shared" si="45"/>
        <v>SkLrM0680</v>
      </c>
      <c r="B718" s="1" t="s">
        <v>29</v>
      </c>
      <c r="C718" s="2" t="str">
        <f t="shared" si="46"/>
        <v>SkLrM0680</v>
      </c>
      <c r="D718" s="2" t="s">
        <v>2250</v>
      </c>
      <c r="E718" s="2" t="s">
        <v>211</v>
      </c>
      <c r="F718" s="2" t="s">
        <v>267</v>
      </c>
      <c r="G718" s="2" t="s">
        <v>2251</v>
      </c>
      <c r="H718" s="2" t="s">
        <v>2252</v>
      </c>
      <c r="I718" s="2">
        <v>18</v>
      </c>
      <c r="J718" s="2" t="s">
        <v>149</v>
      </c>
      <c r="K718" s="2" t="s">
        <v>333</v>
      </c>
      <c r="L718" s="2" t="str">
        <f t="shared" si="47"/>
        <v>SkLrM0680Maize18Dy</v>
      </c>
      <c r="M718" s="2" t="s">
        <v>3</v>
      </c>
      <c r="N718" s="2" t="s">
        <v>4</v>
      </c>
      <c r="O718" s="2" t="str">
        <f t="shared" si="48"/>
        <v>Maize root microbiome</v>
      </c>
      <c r="P718" s="23" t="s">
        <v>378</v>
      </c>
      <c r="Q718" s="2" t="s">
        <v>334</v>
      </c>
      <c r="R718" s="2" t="s">
        <v>141</v>
      </c>
      <c r="S718" s="2" t="s">
        <v>142</v>
      </c>
      <c r="T718" s="23" t="s">
        <v>335</v>
      </c>
      <c r="U718" s="23" t="s">
        <v>380</v>
      </c>
      <c r="V718" s="2" t="s">
        <v>381</v>
      </c>
      <c r="W718" t="s">
        <v>7115</v>
      </c>
      <c r="X718" t="s">
        <v>7116</v>
      </c>
      <c r="Y718" t="s">
        <v>7117</v>
      </c>
      <c r="Z718" t="s">
        <v>7118</v>
      </c>
      <c r="AA718" t="s">
        <v>4502</v>
      </c>
      <c r="AB718" t="s">
        <v>4503</v>
      </c>
      <c r="AC718">
        <v>2.1</v>
      </c>
    </row>
    <row r="719" spans="1:29" ht="14.4" x14ac:dyDescent="0.55000000000000004">
      <c r="A719" s="2" t="str">
        <f t="shared" si="45"/>
        <v>SkLrM0681</v>
      </c>
      <c r="B719" s="1" t="s">
        <v>30</v>
      </c>
      <c r="C719" s="2" t="str">
        <f t="shared" si="46"/>
        <v>SkLrM0681</v>
      </c>
      <c r="D719" s="2" t="s">
        <v>2253</v>
      </c>
      <c r="E719" s="2" t="s">
        <v>211</v>
      </c>
      <c r="F719" s="2" t="s">
        <v>267</v>
      </c>
      <c r="G719" s="2" t="s">
        <v>2254</v>
      </c>
      <c r="H719" s="2" t="s">
        <v>2255</v>
      </c>
      <c r="I719" s="2">
        <v>18</v>
      </c>
      <c r="J719" s="2" t="s">
        <v>149</v>
      </c>
      <c r="K719" s="2" t="s">
        <v>333</v>
      </c>
      <c r="L719" s="2" t="str">
        <f t="shared" si="47"/>
        <v>SkLrM0681Maize18Dy</v>
      </c>
      <c r="M719" s="2" t="s">
        <v>3</v>
      </c>
      <c r="N719" s="2" t="s">
        <v>4</v>
      </c>
      <c r="O719" s="2" t="str">
        <f t="shared" si="48"/>
        <v>Maize root microbiome</v>
      </c>
      <c r="P719" s="23" t="s">
        <v>378</v>
      </c>
      <c r="Q719" s="2" t="s">
        <v>334</v>
      </c>
      <c r="R719" s="2" t="s">
        <v>141</v>
      </c>
      <c r="S719" s="2" t="s">
        <v>142</v>
      </c>
      <c r="T719" s="23" t="s">
        <v>335</v>
      </c>
      <c r="U719" s="23" t="s">
        <v>380</v>
      </c>
      <c r="V719" s="2" t="s">
        <v>381</v>
      </c>
      <c r="W719" t="s">
        <v>7119</v>
      </c>
      <c r="X719" t="s">
        <v>7120</v>
      </c>
      <c r="Y719" t="s">
        <v>7121</v>
      </c>
      <c r="Z719" t="s">
        <v>7122</v>
      </c>
      <c r="AA719" t="s">
        <v>4502</v>
      </c>
      <c r="AB719" t="s">
        <v>4503</v>
      </c>
      <c r="AC719">
        <v>2.1</v>
      </c>
    </row>
    <row r="720" spans="1:29" ht="14.4" x14ac:dyDescent="0.55000000000000004">
      <c r="A720" s="2" t="str">
        <f t="shared" si="45"/>
        <v>SkLrM0682</v>
      </c>
      <c r="B720" s="1" t="s">
        <v>31</v>
      </c>
      <c r="C720" s="2" t="str">
        <f t="shared" si="46"/>
        <v>SkLrM0682</v>
      </c>
      <c r="D720" s="2" t="s">
        <v>2256</v>
      </c>
      <c r="E720" s="2" t="s">
        <v>211</v>
      </c>
      <c r="F720" s="2" t="s">
        <v>267</v>
      </c>
      <c r="G720" s="2" t="s">
        <v>2257</v>
      </c>
      <c r="H720" s="2" t="s">
        <v>2258</v>
      </c>
      <c r="I720" s="2">
        <v>18</v>
      </c>
      <c r="J720" s="2" t="s">
        <v>149</v>
      </c>
      <c r="K720" s="2" t="s">
        <v>333</v>
      </c>
      <c r="L720" s="2" t="str">
        <f t="shared" si="47"/>
        <v>SkLrM0682Maize18Dy</v>
      </c>
      <c r="M720" s="2" t="s">
        <v>3</v>
      </c>
      <c r="N720" s="2" t="s">
        <v>4</v>
      </c>
      <c r="O720" s="2" t="str">
        <f t="shared" si="48"/>
        <v>Maize root microbiome</v>
      </c>
      <c r="P720" s="23" t="s">
        <v>378</v>
      </c>
      <c r="Q720" s="2" t="s">
        <v>334</v>
      </c>
      <c r="R720" s="2" t="s">
        <v>141</v>
      </c>
      <c r="S720" s="2" t="s">
        <v>142</v>
      </c>
      <c r="T720" s="23" t="s">
        <v>335</v>
      </c>
      <c r="U720" s="23" t="s">
        <v>380</v>
      </c>
      <c r="V720" s="2" t="s">
        <v>381</v>
      </c>
      <c r="W720" t="s">
        <v>7123</v>
      </c>
      <c r="X720" t="s">
        <v>7124</v>
      </c>
      <c r="Y720" t="s">
        <v>7125</v>
      </c>
      <c r="Z720" t="s">
        <v>7126</v>
      </c>
      <c r="AA720" t="s">
        <v>4502</v>
      </c>
      <c r="AB720" t="s">
        <v>4503</v>
      </c>
      <c r="AC720">
        <v>2.4</v>
      </c>
    </row>
    <row r="721" spans="1:29" ht="14.4" x14ac:dyDescent="0.55000000000000004">
      <c r="A721" s="2" t="str">
        <f t="shared" si="45"/>
        <v>SkLrM0683</v>
      </c>
      <c r="B721" s="1" t="s">
        <v>32</v>
      </c>
      <c r="C721" s="2" t="str">
        <f t="shared" si="46"/>
        <v>SkLrM0683</v>
      </c>
      <c r="D721" s="2" t="s">
        <v>2259</v>
      </c>
      <c r="E721" s="2" t="s">
        <v>211</v>
      </c>
      <c r="F721" s="2" t="s">
        <v>267</v>
      </c>
      <c r="G721" s="2" t="s">
        <v>2260</v>
      </c>
      <c r="H721" s="2" t="s">
        <v>2261</v>
      </c>
      <c r="I721" s="2">
        <v>18</v>
      </c>
      <c r="J721" s="2" t="s">
        <v>149</v>
      </c>
      <c r="K721" s="2" t="s">
        <v>333</v>
      </c>
      <c r="L721" s="2" t="str">
        <f t="shared" si="47"/>
        <v>SkLrM0683Maize18Dy</v>
      </c>
      <c r="M721" s="2" t="s">
        <v>3</v>
      </c>
      <c r="N721" s="2" t="s">
        <v>4</v>
      </c>
      <c r="O721" s="2" t="str">
        <f t="shared" si="48"/>
        <v>Maize root microbiome</v>
      </c>
      <c r="P721" s="23" t="s">
        <v>378</v>
      </c>
      <c r="Q721" s="2" t="s">
        <v>334</v>
      </c>
      <c r="R721" s="2" t="s">
        <v>141</v>
      </c>
      <c r="S721" s="2" t="s">
        <v>142</v>
      </c>
      <c r="T721" s="23" t="s">
        <v>335</v>
      </c>
      <c r="U721" s="23" t="s">
        <v>380</v>
      </c>
      <c r="V721" s="2" t="s">
        <v>381</v>
      </c>
      <c r="W721" t="s">
        <v>7127</v>
      </c>
      <c r="X721" t="s">
        <v>7128</v>
      </c>
      <c r="Y721" t="s">
        <v>7129</v>
      </c>
      <c r="Z721" t="s">
        <v>7130</v>
      </c>
      <c r="AA721" t="s">
        <v>4502</v>
      </c>
      <c r="AB721" t="s">
        <v>4503</v>
      </c>
      <c r="AC721">
        <v>2.2999999999999998</v>
      </c>
    </row>
    <row r="722" spans="1:29" ht="14.4" x14ac:dyDescent="0.55000000000000004">
      <c r="A722" s="2" t="str">
        <f t="shared" si="45"/>
        <v>SkLrM0684</v>
      </c>
      <c r="B722" s="1" t="s">
        <v>33</v>
      </c>
      <c r="C722" s="2" t="str">
        <f t="shared" si="46"/>
        <v>SkLrM0684</v>
      </c>
      <c r="D722" s="2" t="s">
        <v>2262</v>
      </c>
      <c r="E722" s="2" t="s">
        <v>211</v>
      </c>
      <c r="F722" s="2" t="s">
        <v>267</v>
      </c>
      <c r="G722" s="2" t="s">
        <v>2263</v>
      </c>
      <c r="H722" s="2" t="s">
        <v>2264</v>
      </c>
      <c r="I722" s="2">
        <v>18</v>
      </c>
      <c r="J722" s="2" t="s">
        <v>149</v>
      </c>
      <c r="K722" s="2" t="s">
        <v>333</v>
      </c>
      <c r="L722" s="2" t="str">
        <f t="shared" si="47"/>
        <v>SkLrM0684Maize18Dy</v>
      </c>
      <c r="M722" s="2" t="s">
        <v>3</v>
      </c>
      <c r="N722" s="2" t="s">
        <v>4</v>
      </c>
      <c r="O722" s="2" t="str">
        <f t="shared" si="48"/>
        <v>Maize root microbiome</v>
      </c>
      <c r="P722" s="23" t="s">
        <v>378</v>
      </c>
      <c r="Q722" s="2" t="s">
        <v>334</v>
      </c>
      <c r="R722" s="2" t="s">
        <v>141</v>
      </c>
      <c r="S722" s="2" t="s">
        <v>142</v>
      </c>
      <c r="T722" s="23" t="s">
        <v>335</v>
      </c>
      <c r="U722" s="23" t="s">
        <v>380</v>
      </c>
      <c r="V722" s="2" t="s">
        <v>381</v>
      </c>
      <c r="W722" t="s">
        <v>7131</v>
      </c>
      <c r="X722" t="s">
        <v>7132</v>
      </c>
      <c r="Y722" t="s">
        <v>7133</v>
      </c>
      <c r="Z722" t="s">
        <v>7134</v>
      </c>
      <c r="AA722" t="s">
        <v>4502</v>
      </c>
      <c r="AB722" t="s">
        <v>4503</v>
      </c>
      <c r="AC722">
        <v>2.2999999999999998</v>
      </c>
    </row>
    <row r="723" spans="1:29" ht="14.4" x14ac:dyDescent="0.55000000000000004">
      <c r="A723" s="2" t="str">
        <f t="shared" si="45"/>
        <v>SkLrM0685</v>
      </c>
      <c r="B723" s="1" t="s">
        <v>34</v>
      </c>
      <c r="C723" s="2" t="str">
        <f t="shared" si="46"/>
        <v>SkLrM0685</v>
      </c>
      <c r="D723" s="2" t="s">
        <v>2265</v>
      </c>
      <c r="E723" s="2" t="s">
        <v>211</v>
      </c>
      <c r="F723" s="2" t="s">
        <v>267</v>
      </c>
      <c r="G723" s="2" t="s">
        <v>2266</v>
      </c>
      <c r="H723" s="2" t="s">
        <v>2267</v>
      </c>
      <c r="I723" s="2">
        <v>18</v>
      </c>
      <c r="J723" s="2" t="s">
        <v>149</v>
      </c>
      <c r="K723" s="2" t="s">
        <v>333</v>
      </c>
      <c r="L723" s="2" t="str">
        <f t="shared" si="47"/>
        <v>SkLrM0685Maize18Dy</v>
      </c>
      <c r="M723" s="2" t="s">
        <v>3</v>
      </c>
      <c r="N723" s="2" t="s">
        <v>4</v>
      </c>
      <c r="O723" s="2" t="str">
        <f t="shared" si="48"/>
        <v>Maize root microbiome</v>
      </c>
      <c r="P723" s="23" t="s">
        <v>378</v>
      </c>
      <c r="Q723" s="2" t="s">
        <v>334</v>
      </c>
      <c r="R723" s="2" t="s">
        <v>141</v>
      </c>
      <c r="S723" s="2" t="s">
        <v>142</v>
      </c>
      <c r="T723" s="23" t="s">
        <v>335</v>
      </c>
      <c r="U723" s="23" t="s">
        <v>380</v>
      </c>
      <c r="V723" s="2" t="s">
        <v>381</v>
      </c>
      <c r="W723" t="s">
        <v>7135</v>
      </c>
      <c r="X723" t="s">
        <v>7136</v>
      </c>
      <c r="Y723" t="s">
        <v>7137</v>
      </c>
      <c r="Z723" t="s">
        <v>7138</v>
      </c>
      <c r="AA723" t="s">
        <v>4502</v>
      </c>
      <c r="AB723" t="s">
        <v>4503</v>
      </c>
      <c r="AC723">
        <v>21</v>
      </c>
    </row>
    <row r="724" spans="1:29" ht="14.4" x14ac:dyDescent="0.55000000000000004">
      <c r="A724" s="2" t="str">
        <f t="shared" si="45"/>
        <v>SkLrM0686</v>
      </c>
      <c r="B724" s="1" t="s">
        <v>35</v>
      </c>
      <c r="C724" s="2" t="str">
        <f t="shared" si="46"/>
        <v>SkLrM0686</v>
      </c>
      <c r="D724" s="2" t="s">
        <v>2268</v>
      </c>
      <c r="E724" s="2" t="s">
        <v>211</v>
      </c>
      <c r="F724" s="2" t="s">
        <v>267</v>
      </c>
      <c r="G724" s="2" t="s">
        <v>2269</v>
      </c>
      <c r="H724" s="2" t="s">
        <v>2270</v>
      </c>
      <c r="I724" s="2">
        <v>18</v>
      </c>
      <c r="J724" s="2" t="s">
        <v>149</v>
      </c>
      <c r="K724" s="2" t="s">
        <v>333</v>
      </c>
      <c r="L724" s="2" t="str">
        <f t="shared" si="47"/>
        <v>SkLrM0686Maize18Dy</v>
      </c>
      <c r="M724" s="2" t="s">
        <v>3</v>
      </c>
      <c r="N724" s="2" t="s">
        <v>4</v>
      </c>
      <c r="O724" s="2" t="str">
        <f t="shared" si="48"/>
        <v>Maize root microbiome</v>
      </c>
      <c r="P724" s="23" t="s">
        <v>378</v>
      </c>
      <c r="Q724" s="2" t="s">
        <v>334</v>
      </c>
      <c r="R724" s="2" t="s">
        <v>141</v>
      </c>
      <c r="S724" s="2" t="s">
        <v>142</v>
      </c>
      <c r="T724" s="23" t="s">
        <v>335</v>
      </c>
      <c r="U724" s="23" t="s">
        <v>380</v>
      </c>
      <c r="V724" s="2" t="s">
        <v>381</v>
      </c>
      <c r="W724" t="s">
        <v>7139</v>
      </c>
      <c r="X724" t="s">
        <v>7140</v>
      </c>
      <c r="Y724" t="s">
        <v>7141</v>
      </c>
      <c r="Z724" t="s">
        <v>7142</v>
      </c>
      <c r="AA724" t="s">
        <v>4502</v>
      </c>
      <c r="AB724" t="s">
        <v>4503</v>
      </c>
      <c r="AC724">
        <v>1.87</v>
      </c>
    </row>
    <row r="725" spans="1:29" ht="14.4" x14ac:dyDescent="0.55000000000000004">
      <c r="A725" s="2" t="str">
        <f t="shared" si="45"/>
        <v>SkLrM0687</v>
      </c>
      <c r="B725" s="1" t="s">
        <v>36</v>
      </c>
      <c r="C725" s="2" t="str">
        <f t="shared" si="46"/>
        <v>SkLrM0687</v>
      </c>
      <c r="D725" s="2" t="s">
        <v>2271</v>
      </c>
      <c r="E725" s="2" t="s">
        <v>211</v>
      </c>
      <c r="F725" s="2" t="s">
        <v>267</v>
      </c>
      <c r="G725" s="2" t="s">
        <v>2272</v>
      </c>
      <c r="H725" s="2" t="s">
        <v>2273</v>
      </c>
      <c r="I725" s="2">
        <v>18</v>
      </c>
      <c r="J725" s="2" t="s">
        <v>149</v>
      </c>
      <c r="K725" s="2" t="s">
        <v>333</v>
      </c>
      <c r="L725" s="2" t="str">
        <f t="shared" si="47"/>
        <v>SkLrM0687Maize18Dy</v>
      </c>
      <c r="M725" s="2" t="s">
        <v>3</v>
      </c>
      <c r="N725" s="2" t="s">
        <v>4</v>
      </c>
      <c r="O725" s="2" t="str">
        <f t="shared" si="48"/>
        <v>Maize root microbiome</v>
      </c>
      <c r="P725" s="23" t="s">
        <v>378</v>
      </c>
      <c r="Q725" s="2" t="s">
        <v>334</v>
      </c>
      <c r="R725" s="2" t="s">
        <v>141</v>
      </c>
      <c r="S725" s="2" t="s">
        <v>142</v>
      </c>
      <c r="T725" s="23" t="s">
        <v>335</v>
      </c>
      <c r="U725" s="23" t="s">
        <v>380</v>
      </c>
      <c r="V725" s="2" t="s">
        <v>381</v>
      </c>
      <c r="W725" t="s">
        <v>7143</v>
      </c>
      <c r="X725" t="s">
        <v>7144</v>
      </c>
      <c r="Y725" t="s">
        <v>7145</v>
      </c>
      <c r="Z725" t="s">
        <v>7146</v>
      </c>
      <c r="AA725" t="s">
        <v>4502</v>
      </c>
      <c r="AB725" t="s">
        <v>4503</v>
      </c>
      <c r="AC725">
        <v>1.9</v>
      </c>
    </row>
    <row r="726" spans="1:29" ht="14.4" x14ac:dyDescent="0.55000000000000004">
      <c r="A726" s="2" t="str">
        <f t="shared" si="45"/>
        <v>SkLrM0688</v>
      </c>
      <c r="B726" s="1" t="s">
        <v>37</v>
      </c>
      <c r="C726" s="2" t="str">
        <f t="shared" si="46"/>
        <v>SkLrM0688</v>
      </c>
      <c r="D726" s="2" t="s">
        <v>2274</v>
      </c>
      <c r="E726" s="2" t="s">
        <v>211</v>
      </c>
      <c r="F726" s="2" t="s">
        <v>267</v>
      </c>
      <c r="G726" s="2" t="s">
        <v>2275</v>
      </c>
      <c r="H726" s="2" t="s">
        <v>2276</v>
      </c>
      <c r="I726" s="2">
        <v>18</v>
      </c>
      <c r="J726" s="2" t="s">
        <v>149</v>
      </c>
      <c r="K726" s="2" t="s">
        <v>333</v>
      </c>
      <c r="L726" s="2" t="str">
        <f t="shared" si="47"/>
        <v>SkLrM0688Maize18Dy</v>
      </c>
      <c r="M726" s="2" t="s">
        <v>3</v>
      </c>
      <c r="N726" s="2" t="s">
        <v>4</v>
      </c>
      <c r="O726" s="2" t="str">
        <f t="shared" si="48"/>
        <v>Maize root microbiome</v>
      </c>
      <c r="P726" s="23" t="s">
        <v>378</v>
      </c>
      <c r="Q726" s="2" t="s">
        <v>334</v>
      </c>
      <c r="R726" s="2" t="s">
        <v>141</v>
      </c>
      <c r="S726" s="2" t="s">
        <v>142</v>
      </c>
      <c r="T726" s="23" t="s">
        <v>335</v>
      </c>
      <c r="U726" s="23" t="s">
        <v>380</v>
      </c>
      <c r="V726" s="2" t="s">
        <v>381</v>
      </c>
      <c r="W726" t="s">
        <v>7147</v>
      </c>
      <c r="X726" t="s">
        <v>7148</v>
      </c>
      <c r="Y726" t="s">
        <v>7149</v>
      </c>
      <c r="Z726" t="s">
        <v>7150</v>
      </c>
      <c r="AA726" t="s">
        <v>4502</v>
      </c>
      <c r="AB726" t="s">
        <v>4503</v>
      </c>
      <c r="AC726">
        <v>2.0499999999999998</v>
      </c>
    </row>
    <row r="727" spans="1:29" ht="14.4" x14ac:dyDescent="0.55000000000000004">
      <c r="A727" s="2" t="str">
        <f t="shared" si="45"/>
        <v>SkLrM0689</v>
      </c>
      <c r="B727" s="1" t="s">
        <v>38</v>
      </c>
      <c r="C727" s="2" t="str">
        <f t="shared" si="46"/>
        <v>SkLrM0689</v>
      </c>
      <c r="D727" s="2" t="s">
        <v>2277</v>
      </c>
      <c r="E727" s="2" t="s">
        <v>211</v>
      </c>
      <c r="F727" s="2" t="s">
        <v>267</v>
      </c>
      <c r="G727" s="2" t="s">
        <v>2278</v>
      </c>
      <c r="H727" s="2" t="s">
        <v>2279</v>
      </c>
      <c r="I727" s="2">
        <v>18</v>
      </c>
      <c r="J727" s="2" t="s">
        <v>149</v>
      </c>
      <c r="K727" s="2" t="s">
        <v>333</v>
      </c>
      <c r="L727" s="2" t="str">
        <f t="shared" si="47"/>
        <v>SkLrM0689Maize18Dy</v>
      </c>
      <c r="M727" s="2" t="s">
        <v>3</v>
      </c>
      <c r="N727" s="2" t="s">
        <v>4</v>
      </c>
      <c r="O727" s="2" t="str">
        <f t="shared" si="48"/>
        <v>Maize root microbiome</v>
      </c>
      <c r="P727" s="23" t="s">
        <v>378</v>
      </c>
      <c r="Q727" s="2" t="s">
        <v>334</v>
      </c>
      <c r="R727" s="2" t="s">
        <v>141</v>
      </c>
      <c r="S727" s="2" t="s">
        <v>142</v>
      </c>
      <c r="T727" s="23" t="s">
        <v>335</v>
      </c>
      <c r="U727" s="23" t="s">
        <v>380</v>
      </c>
      <c r="V727" s="2" t="s">
        <v>381</v>
      </c>
      <c r="W727" t="s">
        <v>7151</v>
      </c>
      <c r="X727" t="s">
        <v>7152</v>
      </c>
      <c r="Y727" t="s">
        <v>7153</v>
      </c>
      <c r="Z727" t="s">
        <v>7154</v>
      </c>
      <c r="AA727" t="s">
        <v>4502</v>
      </c>
      <c r="AB727" t="s">
        <v>4503</v>
      </c>
      <c r="AC727">
        <v>2</v>
      </c>
    </row>
    <row r="728" spans="1:29" ht="14.4" x14ac:dyDescent="0.55000000000000004">
      <c r="A728" s="2" t="str">
        <f t="shared" si="45"/>
        <v>SkLrM0690</v>
      </c>
      <c r="B728" s="1" t="s">
        <v>39</v>
      </c>
      <c r="C728" s="2" t="str">
        <f t="shared" si="46"/>
        <v>SkLrM0690</v>
      </c>
      <c r="D728" s="2" t="s">
        <v>2280</v>
      </c>
      <c r="E728" s="2" t="s">
        <v>211</v>
      </c>
      <c r="F728" s="2" t="s">
        <v>267</v>
      </c>
      <c r="G728" s="2" t="s">
        <v>2281</v>
      </c>
      <c r="H728" s="2" t="s">
        <v>2282</v>
      </c>
      <c r="I728" s="2">
        <v>18</v>
      </c>
      <c r="J728" s="2" t="s">
        <v>149</v>
      </c>
      <c r="K728" s="2" t="s">
        <v>333</v>
      </c>
      <c r="L728" s="2" t="str">
        <f t="shared" si="47"/>
        <v>SkLrM0690Maize18Dy</v>
      </c>
      <c r="M728" s="2" t="s">
        <v>3</v>
      </c>
      <c r="N728" s="2" t="s">
        <v>4</v>
      </c>
      <c r="O728" s="2" t="str">
        <f t="shared" si="48"/>
        <v>Maize root microbiome</v>
      </c>
      <c r="P728" s="23" t="s">
        <v>378</v>
      </c>
      <c r="Q728" s="2" t="s">
        <v>334</v>
      </c>
      <c r="R728" s="2" t="s">
        <v>141</v>
      </c>
      <c r="S728" s="2" t="s">
        <v>142</v>
      </c>
      <c r="T728" s="23" t="s">
        <v>335</v>
      </c>
      <c r="U728" s="23" t="s">
        <v>380</v>
      </c>
      <c r="V728" s="2" t="s">
        <v>381</v>
      </c>
      <c r="W728" t="s">
        <v>7155</v>
      </c>
      <c r="X728" t="s">
        <v>7156</v>
      </c>
      <c r="Y728" t="s">
        <v>7157</v>
      </c>
      <c r="Z728" t="s">
        <v>7158</v>
      </c>
      <c r="AA728" t="s">
        <v>4502</v>
      </c>
      <c r="AB728" t="s">
        <v>4503</v>
      </c>
      <c r="AC728">
        <v>2</v>
      </c>
    </row>
    <row r="729" spans="1:29" ht="14.4" x14ac:dyDescent="0.55000000000000004">
      <c r="A729" s="2" t="str">
        <f t="shared" si="45"/>
        <v>SkLrM0691</v>
      </c>
      <c r="B729" s="1" t="s">
        <v>40</v>
      </c>
      <c r="C729" s="2" t="str">
        <f t="shared" si="46"/>
        <v>SkLrM0691</v>
      </c>
      <c r="D729" s="2" t="s">
        <v>2283</v>
      </c>
      <c r="E729" s="2" t="s">
        <v>211</v>
      </c>
      <c r="F729" s="2" t="s">
        <v>267</v>
      </c>
      <c r="G729" s="2" t="s">
        <v>2284</v>
      </c>
      <c r="H729" s="2" t="s">
        <v>2285</v>
      </c>
      <c r="I729" s="2">
        <v>18</v>
      </c>
      <c r="J729" s="2" t="s">
        <v>149</v>
      </c>
      <c r="K729" s="2" t="s">
        <v>333</v>
      </c>
      <c r="L729" s="2" t="str">
        <f t="shared" si="47"/>
        <v>SkLrM0691Maize18Dy</v>
      </c>
      <c r="M729" s="2" t="s">
        <v>3</v>
      </c>
      <c r="N729" s="2" t="s">
        <v>4</v>
      </c>
      <c r="O729" s="2" t="str">
        <f t="shared" si="48"/>
        <v>Maize root microbiome</v>
      </c>
      <c r="P729" s="23" t="s">
        <v>378</v>
      </c>
      <c r="Q729" s="2" t="s">
        <v>334</v>
      </c>
      <c r="R729" s="2" t="s">
        <v>141</v>
      </c>
      <c r="S729" s="2" t="s">
        <v>142</v>
      </c>
      <c r="T729" s="23" t="s">
        <v>335</v>
      </c>
      <c r="U729" s="23" t="s">
        <v>380</v>
      </c>
      <c r="V729" s="2" t="s">
        <v>381</v>
      </c>
      <c r="W729" t="s">
        <v>7159</v>
      </c>
      <c r="X729" t="s">
        <v>4691</v>
      </c>
      <c r="Y729" t="s">
        <v>4691</v>
      </c>
      <c r="Z729" t="s">
        <v>4691</v>
      </c>
      <c r="AA729" t="s">
        <v>4502</v>
      </c>
      <c r="AB729" t="s">
        <v>4692</v>
      </c>
      <c r="AC729">
        <v>2.9</v>
      </c>
    </row>
    <row r="730" spans="1:29" ht="14.4" x14ac:dyDescent="0.55000000000000004">
      <c r="A730" s="2" t="str">
        <f t="shared" si="45"/>
        <v>SkLrM0692</v>
      </c>
      <c r="B730" s="1" t="s">
        <v>41</v>
      </c>
      <c r="C730" s="2" t="str">
        <f t="shared" si="46"/>
        <v>SkLrM0692</v>
      </c>
      <c r="D730" s="2" t="s">
        <v>2286</v>
      </c>
      <c r="E730" s="2" t="s">
        <v>211</v>
      </c>
      <c r="F730" s="2" t="s">
        <v>267</v>
      </c>
      <c r="G730" s="2" t="s">
        <v>2287</v>
      </c>
      <c r="H730" s="2" t="s">
        <v>2288</v>
      </c>
      <c r="I730" s="2">
        <v>18</v>
      </c>
      <c r="J730" s="2" t="s">
        <v>149</v>
      </c>
      <c r="K730" s="2" t="s">
        <v>333</v>
      </c>
      <c r="L730" s="2" t="str">
        <f t="shared" si="47"/>
        <v>SkLrM0692Maize18Dy</v>
      </c>
      <c r="M730" s="2" t="s">
        <v>3</v>
      </c>
      <c r="N730" s="2" t="s">
        <v>4</v>
      </c>
      <c r="O730" s="2" t="str">
        <f t="shared" si="48"/>
        <v>Maize root microbiome</v>
      </c>
      <c r="P730" s="23" t="s">
        <v>378</v>
      </c>
      <c r="Q730" s="2" t="s">
        <v>334</v>
      </c>
      <c r="R730" s="2" t="s">
        <v>141</v>
      </c>
      <c r="S730" s="2" t="s">
        <v>142</v>
      </c>
      <c r="T730" s="23" t="s">
        <v>335</v>
      </c>
      <c r="U730" s="23" t="s">
        <v>380</v>
      </c>
      <c r="V730" s="2" t="s">
        <v>381</v>
      </c>
      <c r="W730" t="s">
        <v>7160</v>
      </c>
      <c r="X730" t="s">
        <v>7161</v>
      </c>
      <c r="Y730" t="s">
        <v>7162</v>
      </c>
      <c r="Z730" t="s">
        <v>7163</v>
      </c>
      <c r="AA730" t="s">
        <v>4502</v>
      </c>
      <c r="AB730" t="s">
        <v>4503</v>
      </c>
      <c r="AC730">
        <v>2.48</v>
      </c>
    </row>
    <row r="731" spans="1:29" ht="14.4" x14ac:dyDescent="0.55000000000000004">
      <c r="A731" s="2" t="str">
        <f t="shared" si="45"/>
        <v>SkLrM0693</v>
      </c>
      <c r="B731" s="1" t="s">
        <v>42</v>
      </c>
      <c r="C731" s="2" t="str">
        <f t="shared" si="46"/>
        <v>SkLrM0693</v>
      </c>
      <c r="D731" s="2" t="s">
        <v>2289</v>
      </c>
      <c r="E731" s="2" t="s">
        <v>211</v>
      </c>
      <c r="F731" s="2" t="s">
        <v>267</v>
      </c>
      <c r="G731" s="2" t="s">
        <v>2290</v>
      </c>
      <c r="H731" s="2" t="s">
        <v>2291</v>
      </c>
      <c r="I731" s="2">
        <v>18</v>
      </c>
      <c r="J731" s="2" t="s">
        <v>149</v>
      </c>
      <c r="K731" s="2" t="s">
        <v>333</v>
      </c>
      <c r="L731" s="2" t="str">
        <f t="shared" si="47"/>
        <v>SkLrM0693Maize18Dy</v>
      </c>
      <c r="M731" s="2" t="s">
        <v>3</v>
      </c>
      <c r="N731" s="2" t="s">
        <v>4</v>
      </c>
      <c r="O731" s="2" t="str">
        <f t="shared" si="48"/>
        <v>Maize root microbiome</v>
      </c>
      <c r="P731" s="23" t="s">
        <v>378</v>
      </c>
      <c r="Q731" s="2" t="s">
        <v>334</v>
      </c>
      <c r="R731" s="2" t="s">
        <v>141</v>
      </c>
      <c r="S731" s="2" t="s">
        <v>142</v>
      </c>
      <c r="T731" s="23" t="s">
        <v>335</v>
      </c>
      <c r="U731" s="23" t="s">
        <v>380</v>
      </c>
      <c r="V731" s="2" t="s">
        <v>381</v>
      </c>
      <c r="W731" t="s">
        <v>7164</v>
      </c>
      <c r="X731" t="s">
        <v>466</v>
      </c>
      <c r="Y731" t="s">
        <v>466</v>
      </c>
      <c r="Z731" t="s">
        <v>466</v>
      </c>
      <c r="AA731" t="s">
        <v>6121</v>
      </c>
      <c r="AB731" t="s">
        <v>6122</v>
      </c>
      <c r="AC731">
        <v>2.4700000000000002</v>
      </c>
    </row>
    <row r="732" spans="1:29" ht="14.4" x14ac:dyDescent="0.55000000000000004">
      <c r="A732" s="2" t="str">
        <f t="shared" si="45"/>
        <v>SkLrM0694</v>
      </c>
      <c r="B732" s="1" t="s">
        <v>43</v>
      </c>
      <c r="C732" s="2" t="str">
        <f t="shared" si="46"/>
        <v>SkLrM0694</v>
      </c>
      <c r="D732" s="2" t="s">
        <v>2292</v>
      </c>
      <c r="E732" s="2" t="s">
        <v>211</v>
      </c>
      <c r="F732" s="2" t="s">
        <v>267</v>
      </c>
      <c r="G732" s="2" t="s">
        <v>2293</v>
      </c>
      <c r="H732" s="2" t="s">
        <v>2294</v>
      </c>
      <c r="I732" s="2">
        <v>18</v>
      </c>
      <c r="J732" s="2" t="s">
        <v>149</v>
      </c>
      <c r="K732" s="2" t="s">
        <v>333</v>
      </c>
      <c r="L732" s="2" t="str">
        <f t="shared" si="47"/>
        <v>SkLrM0694Maize18Dy</v>
      </c>
      <c r="M732" s="2" t="s">
        <v>3</v>
      </c>
      <c r="N732" s="2" t="s">
        <v>4</v>
      </c>
      <c r="O732" s="2" t="str">
        <f t="shared" si="48"/>
        <v>Maize root microbiome</v>
      </c>
      <c r="P732" s="23" t="s">
        <v>378</v>
      </c>
      <c r="Q732" s="2" t="s">
        <v>334</v>
      </c>
      <c r="R732" s="2" t="s">
        <v>141</v>
      </c>
      <c r="S732" s="2" t="s">
        <v>142</v>
      </c>
      <c r="T732" s="23" t="s">
        <v>335</v>
      </c>
      <c r="U732" s="23" t="s">
        <v>380</v>
      </c>
      <c r="V732" s="2" t="s">
        <v>381</v>
      </c>
      <c r="W732" t="s">
        <v>7165</v>
      </c>
      <c r="X732" t="s">
        <v>7166</v>
      </c>
      <c r="Y732" t="s">
        <v>7167</v>
      </c>
      <c r="Z732" t="s">
        <v>7168</v>
      </c>
      <c r="AA732" t="s">
        <v>4502</v>
      </c>
      <c r="AB732" t="s">
        <v>4503</v>
      </c>
      <c r="AC732">
        <v>2.48</v>
      </c>
    </row>
    <row r="733" spans="1:29" ht="14.4" x14ac:dyDescent="0.55000000000000004">
      <c r="A733" s="2" t="str">
        <f t="shared" si="45"/>
        <v>SkLrM0695</v>
      </c>
      <c r="B733" s="1" t="s">
        <v>44</v>
      </c>
      <c r="C733" s="2" t="str">
        <f t="shared" si="46"/>
        <v>SkLrM0695</v>
      </c>
      <c r="D733" s="2" t="s">
        <v>2295</v>
      </c>
      <c r="E733" s="2" t="s">
        <v>211</v>
      </c>
      <c r="F733" s="2" t="s">
        <v>267</v>
      </c>
      <c r="G733" s="2" t="s">
        <v>2296</v>
      </c>
      <c r="H733" s="2" t="s">
        <v>2297</v>
      </c>
      <c r="I733" s="2">
        <v>18</v>
      </c>
      <c r="J733" s="2" t="s">
        <v>149</v>
      </c>
      <c r="K733" s="2" t="s">
        <v>333</v>
      </c>
      <c r="L733" s="2" t="str">
        <f t="shared" si="47"/>
        <v>SkLrM0695Maize18Dy</v>
      </c>
      <c r="M733" s="2" t="s">
        <v>3</v>
      </c>
      <c r="N733" s="2" t="s">
        <v>4</v>
      </c>
      <c r="O733" s="2" t="str">
        <f t="shared" si="48"/>
        <v>Maize root microbiome</v>
      </c>
      <c r="P733" s="23" t="s">
        <v>378</v>
      </c>
      <c r="Q733" s="2" t="s">
        <v>334</v>
      </c>
      <c r="R733" s="2" t="s">
        <v>141</v>
      </c>
      <c r="S733" s="2" t="s">
        <v>142</v>
      </c>
      <c r="T733" s="23" t="s">
        <v>335</v>
      </c>
      <c r="U733" s="23" t="s">
        <v>380</v>
      </c>
      <c r="V733" s="2" t="s">
        <v>381</v>
      </c>
      <c r="W733" t="s">
        <v>7169</v>
      </c>
      <c r="X733" t="s">
        <v>7170</v>
      </c>
      <c r="Y733" t="s">
        <v>7171</v>
      </c>
      <c r="Z733" t="s">
        <v>7172</v>
      </c>
      <c r="AA733" t="s">
        <v>4502</v>
      </c>
      <c r="AB733" t="s">
        <v>4503</v>
      </c>
      <c r="AC733">
        <v>1.8</v>
      </c>
    </row>
    <row r="734" spans="1:29" ht="14.4" x14ac:dyDescent="0.55000000000000004">
      <c r="A734" s="2" t="str">
        <f t="shared" si="45"/>
        <v>SkLrM0696</v>
      </c>
      <c r="B734" s="1" t="s">
        <v>45</v>
      </c>
      <c r="C734" s="2" t="str">
        <f t="shared" si="46"/>
        <v>SkLrM0696</v>
      </c>
      <c r="D734" s="2" t="s">
        <v>2298</v>
      </c>
      <c r="E734" s="2" t="s">
        <v>211</v>
      </c>
      <c r="F734" s="2" t="s">
        <v>267</v>
      </c>
      <c r="G734" s="2" t="s">
        <v>2299</v>
      </c>
      <c r="H734" s="2" t="s">
        <v>2300</v>
      </c>
      <c r="I734" s="2">
        <v>18</v>
      </c>
      <c r="J734" s="2" t="s">
        <v>149</v>
      </c>
      <c r="K734" s="2" t="s">
        <v>333</v>
      </c>
      <c r="L734" s="2" t="str">
        <f t="shared" si="47"/>
        <v>SkLrM0696Maize18Dy</v>
      </c>
      <c r="M734" s="2" t="s">
        <v>3</v>
      </c>
      <c r="N734" s="2" t="s">
        <v>4</v>
      </c>
      <c r="O734" s="2" t="str">
        <f t="shared" si="48"/>
        <v>Maize root microbiome</v>
      </c>
      <c r="P734" s="23" t="s">
        <v>378</v>
      </c>
      <c r="Q734" s="2" t="s">
        <v>334</v>
      </c>
      <c r="R734" s="2" t="s">
        <v>141</v>
      </c>
      <c r="S734" s="2" t="s">
        <v>142</v>
      </c>
      <c r="T734" s="23" t="s">
        <v>335</v>
      </c>
      <c r="U734" s="23" t="s">
        <v>380</v>
      </c>
      <c r="V734" s="2" t="s">
        <v>381</v>
      </c>
      <c r="W734" t="s">
        <v>7173</v>
      </c>
      <c r="X734" t="s">
        <v>466</v>
      </c>
      <c r="Y734" t="s">
        <v>466</v>
      </c>
      <c r="Z734" t="s">
        <v>466</v>
      </c>
      <c r="AA734" t="s">
        <v>6121</v>
      </c>
      <c r="AB734" t="s">
        <v>6122</v>
      </c>
      <c r="AC734">
        <v>2.1</v>
      </c>
    </row>
    <row r="735" spans="1:29" ht="14.4" x14ac:dyDescent="0.55000000000000004">
      <c r="A735" s="2" t="str">
        <f t="shared" si="45"/>
        <v>SkLrM0697</v>
      </c>
      <c r="B735" s="1" t="s">
        <v>46</v>
      </c>
      <c r="C735" s="2" t="str">
        <f t="shared" si="46"/>
        <v>SkLrM0697</v>
      </c>
      <c r="D735" s="2" t="s">
        <v>2301</v>
      </c>
      <c r="E735" s="2" t="s">
        <v>211</v>
      </c>
      <c r="F735" s="2" t="s">
        <v>267</v>
      </c>
      <c r="G735" s="2" t="s">
        <v>2302</v>
      </c>
      <c r="H735" s="2" t="s">
        <v>2303</v>
      </c>
      <c r="I735" s="2">
        <v>18</v>
      </c>
      <c r="J735" s="2" t="s">
        <v>149</v>
      </c>
      <c r="K735" s="2" t="s">
        <v>333</v>
      </c>
      <c r="L735" s="2" t="str">
        <f t="shared" si="47"/>
        <v>SkLrM0697Maize18Dy</v>
      </c>
      <c r="M735" s="2" t="s">
        <v>3</v>
      </c>
      <c r="N735" s="2" t="s">
        <v>4</v>
      </c>
      <c r="O735" s="2" t="str">
        <f t="shared" si="48"/>
        <v>Maize root microbiome</v>
      </c>
      <c r="P735" s="23" t="s">
        <v>378</v>
      </c>
      <c r="Q735" s="2" t="s">
        <v>334</v>
      </c>
      <c r="R735" s="2" t="s">
        <v>141</v>
      </c>
      <c r="S735" s="2" t="s">
        <v>142</v>
      </c>
      <c r="T735" s="23" t="s">
        <v>335</v>
      </c>
      <c r="U735" s="23" t="s">
        <v>380</v>
      </c>
      <c r="V735" s="2" t="s">
        <v>381</v>
      </c>
      <c r="W735" t="s">
        <v>7174</v>
      </c>
      <c r="X735" t="s">
        <v>7175</v>
      </c>
      <c r="Y735" t="s">
        <v>7176</v>
      </c>
      <c r="Z735" t="s">
        <v>7177</v>
      </c>
      <c r="AA735" t="s">
        <v>4502</v>
      </c>
      <c r="AB735" t="s">
        <v>4503</v>
      </c>
      <c r="AC735">
        <v>1.28</v>
      </c>
    </row>
    <row r="736" spans="1:29" ht="14.4" x14ac:dyDescent="0.55000000000000004">
      <c r="A736" s="2" t="str">
        <f t="shared" si="45"/>
        <v>SkLrM0698</v>
      </c>
      <c r="B736" s="1" t="s">
        <v>47</v>
      </c>
      <c r="C736" s="2" t="str">
        <f t="shared" si="46"/>
        <v>SkLrM0698</v>
      </c>
      <c r="D736" s="2" t="s">
        <v>2304</v>
      </c>
      <c r="E736" s="2" t="s">
        <v>211</v>
      </c>
      <c r="F736" s="2" t="s">
        <v>267</v>
      </c>
      <c r="G736" s="2" t="s">
        <v>2305</v>
      </c>
      <c r="H736" s="2" t="s">
        <v>2306</v>
      </c>
      <c r="I736" s="2">
        <v>18</v>
      </c>
      <c r="J736" s="2" t="s">
        <v>149</v>
      </c>
      <c r="K736" s="2" t="s">
        <v>333</v>
      </c>
      <c r="L736" s="2" t="str">
        <f t="shared" si="47"/>
        <v>SkLrM0698Maize18Dy</v>
      </c>
      <c r="M736" s="2" t="s">
        <v>3</v>
      </c>
      <c r="N736" s="2" t="s">
        <v>4</v>
      </c>
      <c r="O736" s="2" t="str">
        <f t="shared" si="48"/>
        <v>Maize root microbiome</v>
      </c>
      <c r="P736" s="23" t="s">
        <v>378</v>
      </c>
      <c r="Q736" s="2" t="s">
        <v>334</v>
      </c>
      <c r="R736" s="2" t="s">
        <v>141</v>
      </c>
      <c r="S736" s="2" t="s">
        <v>142</v>
      </c>
      <c r="T736" s="23" t="s">
        <v>335</v>
      </c>
      <c r="U736" s="23" t="s">
        <v>380</v>
      </c>
      <c r="V736" s="2" t="s">
        <v>381</v>
      </c>
      <c r="W736" t="s">
        <v>7178</v>
      </c>
      <c r="X736" t="s">
        <v>7179</v>
      </c>
      <c r="Y736" t="s">
        <v>7180</v>
      </c>
      <c r="Z736" t="s">
        <v>7181</v>
      </c>
      <c r="AA736" t="s">
        <v>4502</v>
      </c>
      <c r="AB736" t="s">
        <v>4503</v>
      </c>
      <c r="AC736">
        <v>1.8</v>
      </c>
    </row>
    <row r="737" spans="1:29" ht="14.4" x14ac:dyDescent="0.55000000000000004">
      <c r="A737" s="2" t="str">
        <f t="shared" si="45"/>
        <v>SkLrM0699</v>
      </c>
      <c r="B737" s="1" t="s">
        <v>48</v>
      </c>
      <c r="C737" s="2" t="str">
        <f t="shared" si="46"/>
        <v>SkLrM0699</v>
      </c>
      <c r="D737" s="2" t="s">
        <v>2307</v>
      </c>
      <c r="E737" s="2" t="s">
        <v>211</v>
      </c>
      <c r="F737" s="2" t="s">
        <v>267</v>
      </c>
      <c r="G737" s="2" t="s">
        <v>2308</v>
      </c>
      <c r="H737" s="2" t="s">
        <v>2309</v>
      </c>
      <c r="I737" s="2">
        <v>18</v>
      </c>
      <c r="J737" s="2" t="s">
        <v>149</v>
      </c>
      <c r="K737" s="2" t="s">
        <v>333</v>
      </c>
      <c r="L737" s="2" t="str">
        <f t="shared" si="47"/>
        <v>SkLrM0699Maize18Dy</v>
      </c>
      <c r="M737" s="2" t="s">
        <v>3</v>
      </c>
      <c r="N737" s="2" t="s">
        <v>4</v>
      </c>
      <c r="O737" s="2" t="str">
        <f t="shared" si="48"/>
        <v>Maize root microbiome</v>
      </c>
      <c r="P737" s="23" t="s">
        <v>378</v>
      </c>
      <c r="Q737" s="2" t="s">
        <v>334</v>
      </c>
      <c r="R737" s="2" t="s">
        <v>141</v>
      </c>
      <c r="S737" s="2" t="s">
        <v>142</v>
      </c>
      <c r="T737" s="23" t="s">
        <v>335</v>
      </c>
      <c r="U737" s="23" t="s">
        <v>380</v>
      </c>
      <c r="V737" s="2" t="s">
        <v>381</v>
      </c>
      <c r="W737" t="s">
        <v>7182</v>
      </c>
      <c r="X737" t="s">
        <v>7183</v>
      </c>
      <c r="Y737" t="s">
        <v>7184</v>
      </c>
      <c r="Z737" t="s">
        <v>7185</v>
      </c>
      <c r="AA737" t="s">
        <v>4502</v>
      </c>
      <c r="AB737" t="s">
        <v>4503</v>
      </c>
      <c r="AC737">
        <v>2.4</v>
      </c>
    </row>
    <row r="738" spans="1:29" ht="14.4" x14ac:dyDescent="0.55000000000000004">
      <c r="A738" s="2" t="str">
        <f t="shared" si="45"/>
        <v>SkLrM0700</v>
      </c>
      <c r="B738" s="1" t="s">
        <v>49</v>
      </c>
      <c r="C738" s="2" t="str">
        <f t="shared" si="46"/>
        <v>SkLrM0700</v>
      </c>
      <c r="D738" s="2" t="s">
        <v>2310</v>
      </c>
      <c r="E738" s="2" t="s">
        <v>211</v>
      </c>
      <c r="F738" s="2" t="s">
        <v>267</v>
      </c>
      <c r="G738" s="2" t="s">
        <v>2311</v>
      </c>
      <c r="H738" s="2" t="s">
        <v>2312</v>
      </c>
      <c r="I738" s="2">
        <v>18</v>
      </c>
      <c r="J738" s="2" t="s">
        <v>149</v>
      </c>
      <c r="K738" s="2" t="s">
        <v>333</v>
      </c>
      <c r="L738" s="2" t="str">
        <f t="shared" si="47"/>
        <v>SkLrM0700Maize18Dy</v>
      </c>
      <c r="M738" s="2" t="s">
        <v>3</v>
      </c>
      <c r="N738" s="2" t="s">
        <v>4</v>
      </c>
      <c r="O738" s="2" t="str">
        <f t="shared" si="48"/>
        <v>Maize root microbiome</v>
      </c>
      <c r="P738" s="23" t="s">
        <v>378</v>
      </c>
      <c r="Q738" s="2" t="s">
        <v>334</v>
      </c>
      <c r="R738" s="2" t="s">
        <v>141</v>
      </c>
      <c r="S738" s="2" t="s">
        <v>142</v>
      </c>
      <c r="T738" s="23" t="s">
        <v>335</v>
      </c>
      <c r="U738" s="23" t="s">
        <v>380</v>
      </c>
      <c r="V738" s="2" t="s">
        <v>381</v>
      </c>
      <c r="W738" t="s">
        <v>7186</v>
      </c>
      <c r="X738" t="s">
        <v>7187</v>
      </c>
      <c r="Y738" t="s">
        <v>7188</v>
      </c>
      <c r="Z738" t="s">
        <v>7189</v>
      </c>
      <c r="AA738" t="s">
        <v>4502</v>
      </c>
      <c r="AB738" t="s">
        <v>4503</v>
      </c>
      <c r="AC738">
        <v>2.8</v>
      </c>
    </row>
    <row r="739" spans="1:29" ht="14.4" x14ac:dyDescent="0.55000000000000004">
      <c r="A739" s="2" t="str">
        <f t="shared" si="45"/>
        <v>SkLrM0701</v>
      </c>
      <c r="B739" s="1" t="s">
        <v>50</v>
      </c>
      <c r="C739" s="2" t="str">
        <f t="shared" si="46"/>
        <v>SkLrM0701</v>
      </c>
      <c r="D739" s="2" t="s">
        <v>2313</v>
      </c>
      <c r="E739" s="2" t="s">
        <v>211</v>
      </c>
      <c r="F739" s="2" t="s">
        <v>267</v>
      </c>
      <c r="G739" s="2" t="s">
        <v>2314</v>
      </c>
      <c r="H739" s="2" t="s">
        <v>2315</v>
      </c>
      <c r="I739" s="2">
        <v>18</v>
      </c>
      <c r="J739" s="2" t="s">
        <v>149</v>
      </c>
      <c r="K739" s="2" t="s">
        <v>333</v>
      </c>
      <c r="L739" s="2" t="str">
        <f t="shared" si="47"/>
        <v>SkLrM0701Maize18Dy</v>
      </c>
      <c r="M739" s="2" t="s">
        <v>3</v>
      </c>
      <c r="N739" s="2" t="s">
        <v>4</v>
      </c>
      <c r="O739" s="2" t="str">
        <f t="shared" si="48"/>
        <v>Maize root microbiome</v>
      </c>
      <c r="P739" s="23" t="s">
        <v>378</v>
      </c>
      <c r="Q739" s="2" t="s">
        <v>334</v>
      </c>
      <c r="R739" s="2" t="s">
        <v>141</v>
      </c>
      <c r="S739" s="2" t="s">
        <v>142</v>
      </c>
      <c r="T739" s="23" t="s">
        <v>335</v>
      </c>
      <c r="U739" s="23" t="s">
        <v>380</v>
      </c>
      <c r="V739" s="2" t="s">
        <v>381</v>
      </c>
      <c r="W739" t="s">
        <v>7190</v>
      </c>
      <c r="X739" t="s">
        <v>7191</v>
      </c>
      <c r="Y739" t="s">
        <v>7192</v>
      </c>
      <c r="Z739" t="s">
        <v>7193</v>
      </c>
      <c r="AA739" t="s">
        <v>4502</v>
      </c>
      <c r="AB739" t="s">
        <v>4503</v>
      </c>
      <c r="AC739">
        <v>2.4</v>
      </c>
    </row>
    <row r="740" spans="1:29" ht="14.4" x14ac:dyDescent="0.55000000000000004">
      <c r="A740" s="2" t="str">
        <f t="shared" si="45"/>
        <v>SkLrM0702</v>
      </c>
      <c r="B740" s="1" t="s">
        <v>51</v>
      </c>
      <c r="C740" s="2" t="str">
        <f t="shared" si="46"/>
        <v>SkLrM0702</v>
      </c>
      <c r="D740" s="2" t="s">
        <v>2316</v>
      </c>
      <c r="E740" s="2" t="s">
        <v>211</v>
      </c>
      <c r="F740" s="2" t="s">
        <v>267</v>
      </c>
      <c r="G740" s="2" t="s">
        <v>2317</v>
      </c>
      <c r="H740" s="2" t="s">
        <v>2318</v>
      </c>
      <c r="I740" s="2">
        <v>18</v>
      </c>
      <c r="J740" s="2" t="s">
        <v>149</v>
      </c>
      <c r="K740" s="2" t="s">
        <v>333</v>
      </c>
      <c r="L740" s="2" t="str">
        <f t="shared" si="47"/>
        <v>SkLrM0702Maize18Dy</v>
      </c>
      <c r="M740" s="2" t="s">
        <v>3</v>
      </c>
      <c r="N740" s="2" t="s">
        <v>4</v>
      </c>
      <c r="O740" s="2" t="str">
        <f t="shared" si="48"/>
        <v>Maize root microbiome</v>
      </c>
      <c r="P740" s="23" t="s">
        <v>378</v>
      </c>
      <c r="Q740" s="2" t="s">
        <v>334</v>
      </c>
      <c r="R740" s="2" t="s">
        <v>141</v>
      </c>
      <c r="S740" s="2" t="s">
        <v>142</v>
      </c>
      <c r="T740" s="23" t="s">
        <v>335</v>
      </c>
      <c r="U740" s="23" t="s">
        <v>380</v>
      </c>
      <c r="V740" s="2" t="s">
        <v>381</v>
      </c>
      <c r="W740" t="s">
        <v>7194</v>
      </c>
      <c r="X740" t="s">
        <v>466</v>
      </c>
      <c r="Y740" t="s">
        <v>466</v>
      </c>
      <c r="Z740" t="s">
        <v>466</v>
      </c>
      <c r="AA740" t="s">
        <v>6121</v>
      </c>
      <c r="AB740" t="s">
        <v>6122</v>
      </c>
      <c r="AC740">
        <v>2.4</v>
      </c>
    </row>
    <row r="741" spans="1:29" ht="14.4" x14ac:dyDescent="0.55000000000000004">
      <c r="A741" s="2" t="str">
        <f t="shared" si="45"/>
        <v>SkLrM0703</v>
      </c>
      <c r="B741" s="1" t="s">
        <v>52</v>
      </c>
      <c r="C741" s="2" t="str">
        <f t="shared" si="46"/>
        <v>SkLrM0703</v>
      </c>
      <c r="D741" s="2" t="s">
        <v>2319</v>
      </c>
      <c r="E741" s="2" t="s">
        <v>211</v>
      </c>
      <c r="F741" s="2" t="s">
        <v>267</v>
      </c>
      <c r="G741" s="2" t="s">
        <v>2320</v>
      </c>
      <c r="H741" s="2" t="s">
        <v>2321</v>
      </c>
      <c r="I741" s="2">
        <v>18</v>
      </c>
      <c r="J741" s="2" t="s">
        <v>149</v>
      </c>
      <c r="K741" s="2" t="s">
        <v>333</v>
      </c>
      <c r="L741" s="2" t="str">
        <f t="shared" si="47"/>
        <v>SkLrM0703Maize18Dy</v>
      </c>
      <c r="M741" s="2" t="s">
        <v>3</v>
      </c>
      <c r="N741" s="2" t="s">
        <v>4</v>
      </c>
      <c r="O741" s="2" t="str">
        <f t="shared" si="48"/>
        <v>Maize root microbiome</v>
      </c>
      <c r="P741" s="23" t="s">
        <v>378</v>
      </c>
      <c r="Q741" s="2" t="s">
        <v>334</v>
      </c>
      <c r="R741" s="2" t="s">
        <v>141</v>
      </c>
      <c r="S741" s="2" t="s">
        <v>142</v>
      </c>
      <c r="T741" s="23" t="s">
        <v>335</v>
      </c>
      <c r="U741" s="23" t="s">
        <v>380</v>
      </c>
      <c r="V741" s="2" t="s">
        <v>381</v>
      </c>
      <c r="W741" t="s">
        <v>7195</v>
      </c>
      <c r="X741" t="s">
        <v>466</v>
      </c>
      <c r="Y741" t="s">
        <v>466</v>
      </c>
      <c r="Z741" t="s">
        <v>466</v>
      </c>
      <c r="AA741" t="s">
        <v>6121</v>
      </c>
      <c r="AB741" t="s">
        <v>6122</v>
      </c>
      <c r="AC741">
        <v>2.4</v>
      </c>
    </row>
    <row r="742" spans="1:29" ht="14.4" x14ac:dyDescent="0.55000000000000004">
      <c r="A742" s="2" t="str">
        <f t="shared" si="45"/>
        <v>SkLrM0704</v>
      </c>
      <c r="B742" s="1" t="s">
        <v>53</v>
      </c>
      <c r="C742" s="2" t="str">
        <f t="shared" si="46"/>
        <v>SkLrM0704</v>
      </c>
      <c r="D742" s="2" t="s">
        <v>2322</v>
      </c>
      <c r="E742" s="2" t="s">
        <v>211</v>
      </c>
      <c r="F742" s="2" t="s">
        <v>267</v>
      </c>
      <c r="G742" s="2" t="s">
        <v>2323</v>
      </c>
      <c r="H742" s="2" t="s">
        <v>2324</v>
      </c>
      <c r="I742" s="2">
        <v>18</v>
      </c>
      <c r="J742" s="2" t="s">
        <v>149</v>
      </c>
      <c r="K742" s="2" t="s">
        <v>333</v>
      </c>
      <c r="L742" s="2" t="str">
        <f t="shared" si="47"/>
        <v>SkLrM0704Maize18Dy</v>
      </c>
      <c r="M742" s="2" t="s">
        <v>3</v>
      </c>
      <c r="N742" s="2" t="s">
        <v>4</v>
      </c>
      <c r="O742" s="2" t="str">
        <f t="shared" si="48"/>
        <v>Maize root microbiome</v>
      </c>
      <c r="P742" s="23" t="s">
        <v>378</v>
      </c>
      <c r="Q742" s="2" t="s">
        <v>334</v>
      </c>
      <c r="R742" s="2" t="s">
        <v>141</v>
      </c>
      <c r="S742" s="2" t="s">
        <v>142</v>
      </c>
      <c r="T742" s="23" t="s">
        <v>335</v>
      </c>
      <c r="U742" s="23" t="s">
        <v>380</v>
      </c>
      <c r="V742" s="2" t="s">
        <v>381</v>
      </c>
      <c r="W742" t="s">
        <v>7196</v>
      </c>
      <c r="X742" t="s">
        <v>7197</v>
      </c>
      <c r="Y742" t="s">
        <v>7198</v>
      </c>
      <c r="Z742" t="s">
        <v>7199</v>
      </c>
      <c r="AA742" t="s">
        <v>4502</v>
      </c>
      <c r="AB742" t="s">
        <v>4503</v>
      </c>
      <c r="AC742">
        <v>1.6</v>
      </c>
    </row>
    <row r="743" spans="1:29" ht="14.4" x14ac:dyDescent="0.55000000000000004">
      <c r="A743" s="2" t="str">
        <f t="shared" si="45"/>
        <v>SkLrM0705</v>
      </c>
      <c r="B743" s="1" t="s">
        <v>54</v>
      </c>
      <c r="C743" s="2" t="str">
        <f t="shared" si="46"/>
        <v>SkLrM0705</v>
      </c>
      <c r="D743" s="2" t="s">
        <v>2325</v>
      </c>
      <c r="E743" s="2" t="s">
        <v>211</v>
      </c>
      <c r="F743" s="2" t="s">
        <v>267</v>
      </c>
      <c r="G743" s="2" t="s">
        <v>2326</v>
      </c>
      <c r="H743" s="2" t="s">
        <v>2327</v>
      </c>
      <c r="I743" s="2">
        <v>18</v>
      </c>
      <c r="J743" s="2" t="s">
        <v>149</v>
      </c>
      <c r="K743" s="2" t="s">
        <v>333</v>
      </c>
      <c r="L743" s="2" t="str">
        <f t="shared" si="47"/>
        <v>SkLrM0705Maize18Dy</v>
      </c>
      <c r="M743" s="2" t="s">
        <v>3</v>
      </c>
      <c r="N743" s="2" t="s">
        <v>4</v>
      </c>
      <c r="O743" s="2" t="str">
        <f t="shared" si="48"/>
        <v>Maize root microbiome</v>
      </c>
      <c r="P743" s="23" t="s">
        <v>378</v>
      </c>
      <c r="Q743" s="2" t="s">
        <v>334</v>
      </c>
      <c r="R743" s="2" t="s">
        <v>141</v>
      </c>
      <c r="S743" s="2" t="s">
        <v>142</v>
      </c>
      <c r="T743" s="23" t="s">
        <v>335</v>
      </c>
      <c r="U743" s="23" t="s">
        <v>380</v>
      </c>
      <c r="V743" s="2" t="s">
        <v>381</v>
      </c>
      <c r="W743" t="s">
        <v>7200</v>
      </c>
      <c r="X743" t="s">
        <v>466</v>
      </c>
      <c r="Y743" t="s">
        <v>466</v>
      </c>
      <c r="Z743" t="s">
        <v>466</v>
      </c>
      <c r="AA743" t="s">
        <v>6121</v>
      </c>
      <c r="AB743" t="s">
        <v>6122</v>
      </c>
      <c r="AC743">
        <v>2.4</v>
      </c>
    </row>
    <row r="744" spans="1:29" ht="14.4" x14ac:dyDescent="0.55000000000000004">
      <c r="A744" s="2" t="str">
        <f t="shared" si="45"/>
        <v>SkLrM0706</v>
      </c>
      <c r="B744" s="1" t="s">
        <v>55</v>
      </c>
      <c r="C744" s="2" t="str">
        <f t="shared" si="46"/>
        <v>SkLrM0706</v>
      </c>
      <c r="D744" s="2" t="s">
        <v>2328</v>
      </c>
      <c r="E744" s="2" t="s">
        <v>211</v>
      </c>
      <c r="F744" s="2" t="s">
        <v>267</v>
      </c>
      <c r="G744" s="2" t="s">
        <v>2329</v>
      </c>
      <c r="H744" s="2" t="s">
        <v>2330</v>
      </c>
      <c r="I744" s="2">
        <v>18</v>
      </c>
      <c r="J744" s="2" t="s">
        <v>149</v>
      </c>
      <c r="K744" s="2" t="s">
        <v>333</v>
      </c>
      <c r="L744" s="2" t="str">
        <f t="shared" si="47"/>
        <v>SkLrM0706Maize18Dy</v>
      </c>
      <c r="M744" s="2" t="s">
        <v>3</v>
      </c>
      <c r="N744" s="2" t="s">
        <v>4</v>
      </c>
      <c r="O744" s="2" t="str">
        <f t="shared" si="48"/>
        <v>Maize root microbiome</v>
      </c>
      <c r="P744" s="23" t="s">
        <v>378</v>
      </c>
      <c r="Q744" s="2" t="s">
        <v>334</v>
      </c>
      <c r="R744" s="2" t="s">
        <v>141</v>
      </c>
      <c r="S744" s="2" t="s">
        <v>142</v>
      </c>
      <c r="T744" s="23" t="s">
        <v>335</v>
      </c>
      <c r="U744" s="23" t="s">
        <v>380</v>
      </c>
      <c r="V744" s="2" t="s">
        <v>381</v>
      </c>
      <c r="W744" t="s">
        <v>7201</v>
      </c>
      <c r="X744" t="s">
        <v>7202</v>
      </c>
      <c r="Y744" t="s">
        <v>7203</v>
      </c>
      <c r="Z744" t="s">
        <v>7204</v>
      </c>
      <c r="AA744" t="s">
        <v>4502</v>
      </c>
      <c r="AB744" t="s">
        <v>4503</v>
      </c>
      <c r="AC744">
        <v>1.8</v>
      </c>
    </row>
    <row r="745" spans="1:29" ht="14.4" x14ac:dyDescent="0.55000000000000004">
      <c r="A745" s="2" t="str">
        <f t="shared" si="45"/>
        <v>SkLrM0707</v>
      </c>
      <c r="B745" s="1" t="s">
        <v>56</v>
      </c>
      <c r="C745" s="2" t="str">
        <f t="shared" si="46"/>
        <v>SkLrM0707</v>
      </c>
      <c r="D745" s="2" t="s">
        <v>2331</v>
      </c>
      <c r="E745" s="2" t="s">
        <v>211</v>
      </c>
      <c r="F745" s="2" t="s">
        <v>267</v>
      </c>
      <c r="G745" s="2" t="s">
        <v>2332</v>
      </c>
      <c r="H745" s="2" t="s">
        <v>2333</v>
      </c>
      <c r="I745" s="2">
        <v>18</v>
      </c>
      <c r="J745" s="2" t="s">
        <v>149</v>
      </c>
      <c r="K745" s="2" t="s">
        <v>333</v>
      </c>
      <c r="L745" s="2" t="str">
        <f t="shared" si="47"/>
        <v>SkLrM0707Maize18Dy</v>
      </c>
      <c r="M745" s="2" t="s">
        <v>3</v>
      </c>
      <c r="N745" s="2" t="s">
        <v>4</v>
      </c>
      <c r="O745" s="2" t="str">
        <f t="shared" si="48"/>
        <v>Maize root microbiome</v>
      </c>
      <c r="P745" s="23" t="s">
        <v>378</v>
      </c>
      <c r="Q745" s="2" t="s">
        <v>334</v>
      </c>
      <c r="R745" s="2" t="s">
        <v>141</v>
      </c>
      <c r="S745" s="2" t="s">
        <v>142</v>
      </c>
      <c r="T745" s="23" t="s">
        <v>335</v>
      </c>
      <c r="U745" s="23" t="s">
        <v>380</v>
      </c>
      <c r="V745" s="2" t="s">
        <v>381</v>
      </c>
      <c r="W745" t="s">
        <v>7205</v>
      </c>
      <c r="X745" t="s">
        <v>7206</v>
      </c>
      <c r="Y745" t="s">
        <v>7207</v>
      </c>
      <c r="Z745" t="s">
        <v>7208</v>
      </c>
      <c r="AA745" t="s">
        <v>4502</v>
      </c>
      <c r="AB745" t="s">
        <v>4503</v>
      </c>
      <c r="AC745">
        <v>2.0499999999999998</v>
      </c>
    </row>
    <row r="746" spans="1:29" ht="14.4" x14ac:dyDescent="0.55000000000000004">
      <c r="A746" s="2" t="str">
        <f t="shared" si="45"/>
        <v>SkLrM0708</v>
      </c>
      <c r="B746" s="1" t="s">
        <v>57</v>
      </c>
      <c r="C746" s="2" t="str">
        <f t="shared" si="46"/>
        <v>SkLrM0708</v>
      </c>
      <c r="D746" s="2" t="s">
        <v>2334</v>
      </c>
      <c r="E746" s="2" t="s">
        <v>211</v>
      </c>
      <c r="F746" s="2" t="s">
        <v>267</v>
      </c>
      <c r="G746" s="2" t="s">
        <v>2335</v>
      </c>
      <c r="H746" s="2" t="s">
        <v>2336</v>
      </c>
      <c r="I746" s="2">
        <v>18</v>
      </c>
      <c r="J746" s="2" t="s">
        <v>149</v>
      </c>
      <c r="K746" s="2" t="s">
        <v>333</v>
      </c>
      <c r="L746" s="2" t="str">
        <f t="shared" si="47"/>
        <v>SkLrM0708Maize18Dy</v>
      </c>
      <c r="M746" s="2" t="s">
        <v>3</v>
      </c>
      <c r="N746" s="2" t="s">
        <v>4</v>
      </c>
      <c r="O746" s="2" t="str">
        <f t="shared" si="48"/>
        <v>Maize root microbiome</v>
      </c>
      <c r="P746" s="23" t="s">
        <v>378</v>
      </c>
      <c r="Q746" s="2" t="s">
        <v>334</v>
      </c>
      <c r="R746" s="2" t="s">
        <v>141</v>
      </c>
      <c r="S746" s="2" t="s">
        <v>142</v>
      </c>
      <c r="T746" s="23" t="s">
        <v>335</v>
      </c>
      <c r="U746" s="23" t="s">
        <v>380</v>
      </c>
      <c r="V746" s="2" t="s">
        <v>381</v>
      </c>
      <c r="W746" t="s">
        <v>7209</v>
      </c>
      <c r="X746" t="s">
        <v>7210</v>
      </c>
      <c r="Y746" t="s">
        <v>7211</v>
      </c>
      <c r="Z746" t="s">
        <v>7212</v>
      </c>
      <c r="AA746" t="s">
        <v>4502</v>
      </c>
      <c r="AB746" t="s">
        <v>4503</v>
      </c>
      <c r="AC746">
        <v>1.87</v>
      </c>
    </row>
    <row r="747" spans="1:29" ht="14.4" x14ac:dyDescent="0.55000000000000004">
      <c r="A747" s="2" t="str">
        <f t="shared" si="45"/>
        <v>SkLrM0709</v>
      </c>
      <c r="B747" s="1" t="s">
        <v>58</v>
      </c>
      <c r="C747" s="2" t="str">
        <f t="shared" si="46"/>
        <v>SkLrM0709</v>
      </c>
      <c r="D747" s="2" t="s">
        <v>2337</v>
      </c>
      <c r="E747" s="2" t="s">
        <v>211</v>
      </c>
      <c r="F747" s="2" t="s">
        <v>267</v>
      </c>
      <c r="G747" s="2" t="s">
        <v>2338</v>
      </c>
      <c r="H747" s="2" t="s">
        <v>2339</v>
      </c>
      <c r="I747" s="2">
        <v>18</v>
      </c>
      <c r="J747" s="2" t="s">
        <v>149</v>
      </c>
      <c r="K747" s="2" t="s">
        <v>333</v>
      </c>
      <c r="L747" s="2" t="str">
        <f t="shared" si="47"/>
        <v>SkLrM0709Maize18Dy</v>
      </c>
      <c r="M747" s="2" t="s">
        <v>3</v>
      </c>
      <c r="N747" s="2" t="s">
        <v>4</v>
      </c>
      <c r="O747" s="2" t="str">
        <f t="shared" si="48"/>
        <v>Maize root microbiome</v>
      </c>
      <c r="P747" s="23" t="s">
        <v>378</v>
      </c>
      <c r="Q747" s="2" t="s">
        <v>334</v>
      </c>
      <c r="R747" s="2" t="s">
        <v>141</v>
      </c>
      <c r="S747" s="2" t="s">
        <v>142</v>
      </c>
      <c r="T747" s="23" t="s">
        <v>335</v>
      </c>
      <c r="U747" s="23" t="s">
        <v>380</v>
      </c>
      <c r="V747" s="2" t="s">
        <v>381</v>
      </c>
      <c r="W747" t="s">
        <v>7213</v>
      </c>
      <c r="X747" t="s">
        <v>7214</v>
      </c>
      <c r="Y747" t="s">
        <v>7215</v>
      </c>
      <c r="Z747" t="s">
        <v>7216</v>
      </c>
      <c r="AA747" t="s">
        <v>4502</v>
      </c>
      <c r="AB747" t="s">
        <v>4503</v>
      </c>
      <c r="AC747">
        <v>1.68</v>
      </c>
    </row>
    <row r="748" spans="1:29" ht="14.4" x14ac:dyDescent="0.55000000000000004">
      <c r="A748" s="2" t="str">
        <f t="shared" si="45"/>
        <v>SkLrM0710</v>
      </c>
      <c r="B748" s="1" t="s">
        <v>59</v>
      </c>
      <c r="C748" s="2" t="str">
        <f t="shared" si="46"/>
        <v>SkLrM0710</v>
      </c>
      <c r="D748" s="2" t="s">
        <v>2340</v>
      </c>
      <c r="E748" s="2" t="s">
        <v>211</v>
      </c>
      <c r="F748" s="2" t="s">
        <v>267</v>
      </c>
      <c r="G748" s="2" t="s">
        <v>2341</v>
      </c>
      <c r="H748" s="2" t="s">
        <v>2342</v>
      </c>
      <c r="I748" s="2">
        <v>18</v>
      </c>
      <c r="J748" s="2" t="s">
        <v>149</v>
      </c>
      <c r="K748" s="2" t="s">
        <v>333</v>
      </c>
      <c r="L748" s="2" t="str">
        <f t="shared" si="47"/>
        <v>SkLrM0710Maize18Dy</v>
      </c>
      <c r="M748" s="2" t="s">
        <v>3</v>
      </c>
      <c r="N748" s="2" t="s">
        <v>4</v>
      </c>
      <c r="O748" s="2" t="str">
        <f t="shared" si="48"/>
        <v>Maize root microbiome</v>
      </c>
      <c r="P748" s="23" t="s">
        <v>378</v>
      </c>
      <c r="Q748" s="2" t="s">
        <v>334</v>
      </c>
      <c r="R748" s="2" t="s">
        <v>141</v>
      </c>
      <c r="S748" s="2" t="s">
        <v>142</v>
      </c>
      <c r="T748" s="23" t="s">
        <v>335</v>
      </c>
      <c r="U748" s="23" t="s">
        <v>380</v>
      </c>
      <c r="V748" s="2" t="s">
        <v>381</v>
      </c>
      <c r="W748" t="s">
        <v>7217</v>
      </c>
      <c r="X748" t="s">
        <v>7218</v>
      </c>
      <c r="Y748" t="s">
        <v>7219</v>
      </c>
      <c r="Z748" t="s">
        <v>7220</v>
      </c>
      <c r="AA748" t="s">
        <v>4502</v>
      </c>
      <c r="AB748" t="s">
        <v>4503</v>
      </c>
      <c r="AC748">
        <v>2</v>
      </c>
    </row>
    <row r="749" spans="1:29" ht="14.4" x14ac:dyDescent="0.55000000000000004">
      <c r="A749" s="2" t="str">
        <f t="shared" si="45"/>
        <v>SkLrM0711</v>
      </c>
      <c r="B749" s="1" t="s">
        <v>60</v>
      </c>
      <c r="C749" s="2" t="str">
        <f t="shared" si="46"/>
        <v>SkLrM0711</v>
      </c>
      <c r="D749" s="2" t="s">
        <v>2343</v>
      </c>
      <c r="E749" s="2" t="s">
        <v>211</v>
      </c>
      <c r="F749" s="2" t="s">
        <v>267</v>
      </c>
      <c r="G749" s="2" t="s">
        <v>2344</v>
      </c>
      <c r="H749" s="2" t="s">
        <v>2345</v>
      </c>
      <c r="I749" s="2">
        <v>18</v>
      </c>
      <c r="J749" s="2" t="s">
        <v>149</v>
      </c>
      <c r="K749" s="2" t="s">
        <v>333</v>
      </c>
      <c r="L749" s="2" t="str">
        <f t="shared" si="47"/>
        <v>SkLrM0711Maize18Dy</v>
      </c>
      <c r="M749" s="2" t="s">
        <v>3</v>
      </c>
      <c r="N749" s="2" t="s">
        <v>4</v>
      </c>
      <c r="O749" s="2" t="str">
        <f t="shared" si="48"/>
        <v>Maize root microbiome</v>
      </c>
      <c r="P749" s="23" t="s">
        <v>378</v>
      </c>
      <c r="Q749" s="2" t="s">
        <v>334</v>
      </c>
      <c r="R749" s="2" t="s">
        <v>141</v>
      </c>
      <c r="S749" s="2" t="s">
        <v>142</v>
      </c>
      <c r="T749" s="23" t="s">
        <v>335</v>
      </c>
      <c r="U749" s="23" t="s">
        <v>380</v>
      </c>
      <c r="V749" s="2" t="s">
        <v>381</v>
      </c>
      <c r="W749" t="s">
        <v>7221</v>
      </c>
      <c r="X749" t="s">
        <v>7222</v>
      </c>
      <c r="Y749" t="s">
        <v>7223</v>
      </c>
      <c r="Z749" t="s">
        <v>7224</v>
      </c>
      <c r="AA749" t="s">
        <v>4502</v>
      </c>
      <c r="AB749" t="s">
        <v>4503</v>
      </c>
      <c r="AC749">
        <v>1.6</v>
      </c>
    </row>
    <row r="750" spans="1:29" ht="14.4" x14ac:dyDescent="0.55000000000000004">
      <c r="A750" s="2" t="str">
        <f t="shared" si="45"/>
        <v>SkLrM0712</v>
      </c>
      <c r="B750" s="1" t="s">
        <v>61</v>
      </c>
      <c r="C750" s="2" t="str">
        <f t="shared" si="46"/>
        <v>SkLrM0712</v>
      </c>
      <c r="D750" s="2" t="s">
        <v>2346</v>
      </c>
      <c r="E750" s="2" t="s">
        <v>211</v>
      </c>
      <c r="F750" s="2" t="s">
        <v>267</v>
      </c>
      <c r="G750" s="2" t="s">
        <v>2347</v>
      </c>
      <c r="H750" s="2" t="s">
        <v>2348</v>
      </c>
      <c r="I750" s="2">
        <v>18</v>
      </c>
      <c r="J750" s="2" t="s">
        <v>149</v>
      </c>
      <c r="K750" s="2" t="s">
        <v>333</v>
      </c>
      <c r="L750" s="2" t="str">
        <f t="shared" si="47"/>
        <v>SkLrM0712Maize18Dy</v>
      </c>
      <c r="M750" s="2" t="s">
        <v>3</v>
      </c>
      <c r="N750" s="2" t="s">
        <v>4</v>
      </c>
      <c r="O750" s="2" t="str">
        <f t="shared" si="48"/>
        <v>Maize root microbiome</v>
      </c>
      <c r="P750" s="23" t="s">
        <v>378</v>
      </c>
      <c r="Q750" s="2" t="s">
        <v>334</v>
      </c>
      <c r="R750" s="2" t="s">
        <v>141</v>
      </c>
      <c r="S750" s="2" t="s">
        <v>142</v>
      </c>
      <c r="T750" s="23" t="s">
        <v>335</v>
      </c>
      <c r="U750" s="23" t="s">
        <v>380</v>
      </c>
      <c r="V750" s="2" t="s">
        <v>381</v>
      </c>
      <c r="W750" t="s">
        <v>7225</v>
      </c>
      <c r="X750" t="s">
        <v>7226</v>
      </c>
      <c r="Y750" t="s">
        <v>7227</v>
      </c>
      <c r="Z750" t="s">
        <v>7228</v>
      </c>
      <c r="AA750" t="s">
        <v>4502</v>
      </c>
      <c r="AB750" t="s">
        <v>4503</v>
      </c>
      <c r="AC750">
        <v>1.95</v>
      </c>
    </row>
    <row r="751" spans="1:29" ht="14.4" x14ac:dyDescent="0.55000000000000004">
      <c r="A751" s="2" t="str">
        <f t="shared" si="45"/>
        <v>SkLrM0713</v>
      </c>
      <c r="B751" s="1" t="s">
        <v>62</v>
      </c>
      <c r="C751" s="2" t="str">
        <f t="shared" si="46"/>
        <v>SkLrM0713</v>
      </c>
      <c r="D751" s="2" t="s">
        <v>2349</v>
      </c>
      <c r="E751" s="2" t="s">
        <v>211</v>
      </c>
      <c r="F751" s="2" t="s">
        <v>267</v>
      </c>
      <c r="G751" s="2" t="s">
        <v>2350</v>
      </c>
      <c r="H751" s="2" t="s">
        <v>2351</v>
      </c>
      <c r="I751" s="2">
        <v>18</v>
      </c>
      <c r="J751" s="2" t="s">
        <v>149</v>
      </c>
      <c r="K751" s="2" t="s">
        <v>333</v>
      </c>
      <c r="L751" s="2" t="str">
        <f t="shared" si="47"/>
        <v>SkLrM0713Maize18Dy</v>
      </c>
      <c r="M751" s="2" t="s">
        <v>3</v>
      </c>
      <c r="N751" s="2" t="s">
        <v>4</v>
      </c>
      <c r="O751" s="2" t="str">
        <f t="shared" si="48"/>
        <v>Maize root microbiome</v>
      </c>
      <c r="P751" s="23" t="s">
        <v>378</v>
      </c>
      <c r="Q751" s="2" t="s">
        <v>334</v>
      </c>
      <c r="R751" s="2" t="s">
        <v>141</v>
      </c>
      <c r="S751" s="2" t="s">
        <v>142</v>
      </c>
      <c r="T751" s="23" t="s">
        <v>335</v>
      </c>
      <c r="U751" s="23" t="s">
        <v>380</v>
      </c>
      <c r="V751" s="2" t="s">
        <v>381</v>
      </c>
      <c r="W751" t="s">
        <v>7229</v>
      </c>
      <c r="X751" t="s">
        <v>7230</v>
      </c>
      <c r="Y751" t="s">
        <v>7231</v>
      </c>
      <c r="Z751" t="s">
        <v>7232</v>
      </c>
      <c r="AA751" t="s">
        <v>4502</v>
      </c>
      <c r="AB751" t="s">
        <v>4503</v>
      </c>
      <c r="AC751">
        <v>1.9</v>
      </c>
    </row>
    <row r="752" spans="1:29" ht="14.4" x14ac:dyDescent="0.55000000000000004">
      <c r="A752" s="2" t="str">
        <f t="shared" si="45"/>
        <v>SkLrM0714</v>
      </c>
      <c r="B752" s="1" t="s">
        <v>63</v>
      </c>
      <c r="C752" s="2" t="str">
        <f t="shared" si="46"/>
        <v>SkLrM0714</v>
      </c>
      <c r="D752" s="2" t="s">
        <v>2352</v>
      </c>
      <c r="E752" s="2" t="s">
        <v>211</v>
      </c>
      <c r="F752" s="2" t="s">
        <v>267</v>
      </c>
      <c r="G752" s="2" t="s">
        <v>2353</v>
      </c>
      <c r="H752" s="2" t="s">
        <v>2354</v>
      </c>
      <c r="I752" s="2">
        <v>18</v>
      </c>
      <c r="J752" s="2" t="s">
        <v>149</v>
      </c>
      <c r="K752" s="2" t="s">
        <v>333</v>
      </c>
      <c r="L752" s="2" t="str">
        <f t="shared" si="47"/>
        <v>SkLrM0714Maize18Dy</v>
      </c>
      <c r="M752" s="2" t="s">
        <v>3</v>
      </c>
      <c r="N752" s="2" t="s">
        <v>4</v>
      </c>
      <c r="O752" s="2" t="str">
        <f t="shared" si="48"/>
        <v>Maize root microbiome</v>
      </c>
      <c r="P752" s="23" t="s">
        <v>378</v>
      </c>
      <c r="Q752" s="2" t="s">
        <v>334</v>
      </c>
      <c r="R752" s="2" t="s">
        <v>141</v>
      </c>
      <c r="S752" s="2" t="s">
        <v>142</v>
      </c>
      <c r="T752" s="23" t="s">
        <v>335</v>
      </c>
      <c r="U752" s="23" t="s">
        <v>380</v>
      </c>
      <c r="V752" s="2" t="s">
        <v>381</v>
      </c>
      <c r="W752" t="s">
        <v>7233</v>
      </c>
      <c r="X752" t="s">
        <v>7234</v>
      </c>
      <c r="Y752" t="s">
        <v>7235</v>
      </c>
      <c r="Z752" t="s">
        <v>7236</v>
      </c>
      <c r="AA752" t="s">
        <v>4502</v>
      </c>
      <c r="AB752" t="s">
        <v>4503</v>
      </c>
      <c r="AC752">
        <v>2.0499999999999998</v>
      </c>
    </row>
    <row r="753" spans="1:29" ht="14.4" x14ac:dyDescent="0.55000000000000004">
      <c r="A753" s="2" t="str">
        <f t="shared" si="45"/>
        <v>SkLrM0715</v>
      </c>
      <c r="B753" s="1" t="s">
        <v>64</v>
      </c>
      <c r="C753" s="2" t="str">
        <f t="shared" si="46"/>
        <v>SkLrM0715</v>
      </c>
      <c r="D753" s="2" t="s">
        <v>2355</v>
      </c>
      <c r="E753" s="2" t="s">
        <v>211</v>
      </c>
      <c r="F753" s="2" t="s">
        <v>267</v>
      </c>
      <c r="G753" s="2" t="s">
        <v>2356</v>
      </c>
      <c r="H753" s="2" t="s">
        <v>2357</v>
      </c>
      <c r="I753" s="2">
        <v>18</v>
      </c>
      <c r="J753" s="2" t="s">
        <v>149</v>
      </c>
      <c r="K753" s="2" t="s">
        <v>333</v>
      </c>
      <c r="L753" s="2" t="str">
        <f t="shared" si="47"/>
        <v>SkLrM0715Maize18Dy</v>
      </c>
      <c r="M753" s="2" t="s">
        <v>3</v>
      </c>
      <c r="N753" s="2" t="s">
        <v>4</v>
      </c>
      <c r="O753" s="2" t="str">
        <f t="shared" si="48"/>
        <v>Maize root microbiome</v>
      </c>
      <c r="P753" s="23" t="s">
        <v>378</v>
      </c>
      <c r="Q753" s="2" t="s">
        <v>334</v>
      </c>
      <c r="R753" s="2" t="s">
        <v>141</v>
      </c>
      <c r="S753" s="2" t="s">
        <v>142</v>
      </c>
      <c r="T753" s="23" t="s">
        <v>335</v>
      </c>
      <c r="U753" s="23" t="s">
        <v>380</v>
      </c>
      <c r="V753" s="2" t="s">
        <v>381</v>
      </c>
      <c r="W753" t="s">
        <v>7237</v>
      </c>
      <c r="X753" t="s">
        <v>7238</v>
      </c>
      <c r="Y753" t="s">
        <v>7239</v>
      </c>
      <c r="Z753" t="s">
        <v>7240</v>
      </c>
      <c r="AA753" t="s">
        <v>4502</v>
      </c>
      <c r="AB753" t="s">
        <v>4503</v>
      </c>
      <c r="AC753">
        <v>2.1</v>
      </c>
    </row>
    <row r="754" spans="1:29" ht="14.4" x14ac:dyDescent="0.55000000000000004">
      <c r="A754" s="2" t="str">
        <f t="shared" si="45"/>
        <v>SkLrM0716</v>
      </c>
      <c r="B754" s="1" t="s">
        <v>65</v>
      </c>
      <c r="C754" s="2" t="str">
        <f t="shared" si="46"/>
        <v>SkLrM0716</v>
      </c>
      <c r="D754" s="2" t="s">
        <v>2358</v>
      </c>
      <c r="E754" s="2" t="s">
        <v>211</v>
      </c>
      <c r="F754" s="2" t="s">
        <v>267</v>
      </c>
      <c r="G754" s="2" t="s">
        <v>2359</v>
      </c>
      <c r="H754" s="2" t="s">
        <v>2360</v>
      </c>
      <c r="I754" s="2">
        <v>18</v>
      </c>
      <c r="J754" s="2" t="s">
        <v>149</v>
      </c>
      <c r="K754" s="2" t="s">
        <v>333</v>
      </c>
      <c r="L754" s="2" t="str">
        <f t="shared" si="47"/>
        <v>SkLrM0716Maize18Dy</v>
      </c>
      <c r="M754" s="2" t="s">
        <v>3</v>
      </c>
      <c r="N754" s="2" t="s">
        <v>4</v>
      </c>
      <c r="O754" s="2" t="str">
        <f t="shared" si="48"/>
        <v>Maize root microbiome</v>
      </c>
      <c r="P754" s="23" t="s">
        <v>378</v>
      </c>
      <c r="Q754" s="2" t="s">
        <v>334</v>
      </c>
      <c r="R754" s="2" t="s">
        <v>141</v>
      </c>
      <c r="S754" s="2" t="s">
        <v>142</v>
      </c>
      <c r="T754" s="23" t="s">
        <v>335</v>
      </c>
      <c r="U754" s="23" t="s">
        <v>380</v>
      </c>
      <c r="V754" s="2" t="s">
        <v>381</v>
      </c>
      <c r="W754" t="s">
        <v>7241</v>
      </c>
      <c r="X754" t="s">
        <v>7242</v>
      </c>
      <c r="Y754" t="s">
        <v>7243</v>
      </c>
      <c r="Z754" t="s">
        <v>7244</v>
      </c>
      <c r="AA754" t="s">
        <v>4502</v>
      </c>
      <c r="AB754" t="s">
        <v>4503</v>
      </c>
      <c r="AC754">
        <v>2.0699999999999998</v>
      </c>
    </row>
    <row r="755" spans="1:29" ht="14.4" x14ac:dyDescent="0.55000000000000004">
      <c r="A755" s="2" t="str">
        <f t="shared" si="45"/>
        <v>SkLrM0717</v>
      </c>
      <c r="B755" s="1" t="s">
        <v>66</v>
      </c>
      <c r="C755" s="2" t="str">
        <f t="shared" si="46"/>
        <v>SkLrM0717</v>
      </c>
      <c r="D755" s="2" t="s">
        <v>2361</v>
      </c>
      <c r="E755" s="2" t="s">
        <v>211</v>
      </c>
      <c r="F755" s="2" t="s">
        <v>267</v>
      </c>
      <c r="G755" s="2" t="s">
        <v>2362</v>
      </c>
      <c r="H755" s="2" t="s">
        <v>2363</v>
      </c>
      <c r="I755" s="2">
        <v>18</v>
      </c>
      <c r="J755" s="2" t="s">
        <v>149</v>
      </c>
      <c r="K755" s="2" t="s">
        <v>333</v>
      </c>
      <c r="L755" s="2" t="str">
        <f t="shared" si="47"/>
        <v>SkLrM0717Maize18Dy</v>
      </c>
      <c r="M755" s="2" t="s">
        <v>3</v>
      </c>
      <c r="N755" s="2" t="s">
        <v>4</v>
      </c>
      <c r="O755" s="2" t="str">
        <f t="shared" si="48"/>
        <v>Maize root microbiome</v>
      </c>
      <c r="P755" s="23" t="s">
        <v>378</v>
      </c>
      <c r="Q755" s="2" t="s">
        <v>334</v>
      </c>
      <c r="R755" s="2" t="s">
        <v>141</v>
      </c>
      <c r="S755" s="2" t="s">
        <v>142</v>
      </c>
      <c r="T755" s="23" t="s">
        <v>335</v>
      </c>
      <c r="U755" s="23" t="s">
        <v>380</v>
      </c>
      <c r="V755" s="2" t="s">
        <v>381</v>
      </c>
      <c r="W755" t="s">
        <v>7245</v>
      </c>
      <c r="X755" t="s">
        <v>7246</v>
      </c>
      <c r="Y755" t="s">
        <v>7247</v>
      </c>
      <c r="Z755" t="s">
        <v>7248</v>
      </c>
      <c r="AA755" t="s">
        <v>4502</v>
      </c>
      <c r="AB755" t="s">
        <v>4503</v>
      </c>
      <c r="AC755">
        <v>1.55</v>
      </c>
    </row>
    <row r="756" spans="1:29" ht="14.4" x14ac:dyDescent="0.55000000000000004">
      <c r="A756" s="2" t="str">
        <f t="shared" si="45"/>
        <v>SkLrM0718</v>
      </c>
      <c r="B756" s="1" t="s">
        <v>67</v>
      </c>
      <c r="C756" s="2" t="str">
        <f t="shared" si="46"/>
        <v>SkLrM0718</v>
      </c>
      <c r="D756" s="2" t="s">
        <v>2364</v>
      </c>
      <c r="E756" s="2" t="s">
        <v>211</v>
      </c>
      <c r="F756" s="2" t="s">
        <v>267</v>
      </c>
      <c r="G756" s="2" t="s">
        <v>2365</v>
      </c>
      <c r="H756" s="2" t="s">
        <v>2366</v>
      </c>
      <c r="I756" s="2">
        <v>18</v>
      </c>
      <c r="J756" s="2" t="s">
        <v>149</v>
      </c>
      <c r="K756" s="2" t="s">
        <v>333</v>
      </c>
      <c r="L756" s="2" t="str">
        <f t="shared" si="47"/>
        <v>SkLrM0718Maize18Dy</v>
      </c>
      <c r="M756" s="2" t="s">
        <v>3</v>
      </c>
      <c r="N756" s="2" t="s">
        <v>4</v>
      </c>
      <c r="O756" s="2" t="str">
        <f t="shared" si="48"/>
        <v>Maize root microbiome</v>
      </c>
      <c r="P756" s="23" t="s">
        <v>378</v>
      </c>
      <c r="Q756" s="2" t="s">
        <v>334</v>
      </c>
      <c r="R756" s="2" t="s">
        <v>141</v>
      </c>
      <c r="S756" s="2" t="s">
        <v>142</v>
      </c>
      <c r="T756" s="23" t="s">
        <v>335</v>
      </c>
      <c r="U756" s="23" t="s">
        <v>380</v>
      </c>
      <c r="V756" s="2" t="s">
        <v>381</v>
      </c>
      <c r="W756" t="s">
        <v>7249</v>
      </c>
      <c r="X756" t="s">
        <v>7250</v>
      </c>
      <c r="Y756" t="s">
        <v>7251</v>
      </c>
      <c r="Z756" t="s">
        <v>7252</v>
      </c>
      <c r="AA756" t="s">
        <v>4502</v>
      </c>
      <c r="AB756" t="s">
        <v>4503</v>
      </c>
      <c r="AC756">
        <v>2</v>
      </c>
    </row>
    <row r="757" spans="1:29" ht="14.4" x14ac:dyDescent="0.55000000000000004">
      <c r="A757" s="2" t="str">
        <f t="shared" si="45"/>
        <v>SkLrM0719</v>
      </c>
      <c r="B757" s="1" t="s">
        <v>68</v>
      </c>
      <c r="C757" s="2" t="str">
        <f t="shared" si="46"/>
        <v>SkLrM0719</v>
      </c>
      <c r="D757" s="2" t="s">
        <v>2367</v>
      </c>
      <c r="E757" s="2" t="s">
        <v>211</v>
      </c>
      <c r="F757" s="2" t="s">
        <v>267</v>
      </c>
      <c r="G757" s="2" t="s">
        <v>2368</v>
      </c>
      <c r="H757" s="2" t="s">
        <v>2369</v>
      </c>
      <c r="I757" s="2">
        <v>18</v>
      </c>
      <c r="J757" s="2" t="s">
        <v>149</v>
      </c>
      <c r="K757" s="2" t="s">
        <v>333</v>
      </c>
      <c r="L757" s="2" t="str">
        <f t="shared" si="47"/>
        <v>SkLrM0719Maize18Dy</v>
      </c>
      <c r="M757" s="2" t="s">
        <v>3</v>
      </c>
      <c r="N757" s="2" t="s">
        <v>4</v>
      </c>
      <c r="O757" s="2" t="str">
        <f t="shared" si="48"/>
        <v>Maize root microbiome</v>
      </c>
      <c r="P757" s="23" t="s">
        <v>378</v>
      </c>
      <c r="Q757" s="2" t="s">
        <v>334</v>
      </c>
      <c r="R757" s="2" t="s">
        <v>141</v>
      </c>
      <c r="S757" s="2" t="s">
        <v>142</v>
      </c>
      <c r="T757" s="23" t="s">
        <v>335</v>
      </c>
      <c r="U757" s="23" t="s">
        <v>380</v>
      </c>
      <c r="V757" s="2" t="s">
        <v>381</v>
      </c>
      <c r="W757" t="s">
        <v>7253</v>
      </c>
      <c r="X757" t="s">
        <v>7254</v>
      </c>
      <c r="Y757" t="s">
        <v>3852</v>
      </c>
      <c r="Z757" t="s">
        <v>7255</v>
      </c>
      <c r="AA757" t="s">
        <v>4502</v>
      </c>
      <c r="AB757" t="s">
        <v>4503</v>
      </c>
      <c r="AC757">
        <v>1.35</v>
      </c>
    </row>
    <row r="758" spans="1:29" ht="14.4" x14ac:dyDescent="0.55000000000000004">
      <c r="A758" s="2" t="str">
        <f t="shared" si="45"/>
        <v>SkLrM0720</v>
      </c>
      <c r="B758" s="1" t="s">
        <v>69</v>
      </c>
      <c r="C758" s="2" t="str">
        <f t="shared" si="46"/>
        <v>SkLrM0720</v>
      </c>
      <c r="D758" s="2" t="s">
        <v>2370</v>
      </c>
      <c r="E758" s="2" t="s">
        <v>211</v>
      </c>
      <c r="F758" s="2" t="s">
        <v>267</v>
      </c>
      <c r="G758" s="2" t="s">
        <v>2371</v>
      </c>
      <c r="H758" s="2" t="s">
        <v>2372</v>
      </c>
      <c r="I758" s="2">
        <v>18</v>
      </c>
      <c r="J758" s="2" t="s">
        <v>149</v>
      </c>
      <c r="K758" s="2" t="s">
        <v>333</v>
      </c>
      <c r="L758" s="2" t="str">
        <f t="shared" si="47"/>
        <v>SkLrM0720Maize18Dy</v>
      </c>
      <c r="M758" s="2" t="s">
        <v>3</v>
      </c>
      <c r="N758" s="2" t="s">
        <v>4</v>
      </c>
      <c r="O758" s="2" t="str">
        <f t="shared" si="48"/>
        <v>Maize root microbiome</v>
      </c>
      <c r="P758" s="23" t="s">
        <v>378</v>
      </c>
      <c r="Q758" s="2" t="s">
        <v>334</v>
      </c>
      <c r="R758" s="2" t="s">
        <v>141</v>
      </c>
      <c r="S758" s="2" t="s">
        <v>142</v>
      </c>
      <c r="T758" s="23" t="s">
        <v>335</v>
      </c>
      <c r="U758" s="23" t="s">
        <v>380</v>
      </c>
      <c r="V758" s="2" t="s">
        <v>381</v>
      </c>
      <c r="W758" t="s">
        <v>7256</v>
      </c>
      <c r="X758" t="s">
        <v>7257</v>
      </c>
      <c r="Y758" t="s">
        <v>7258</v>
      </c>
      <c r="Z758" t="s">
        <v>7259</v>
      </c>
      <c r="AA758" t="s">
        <v>4502</v>
      </c>
      <c r="AB758" t="s">
        <v>4503</v>
      </c>
      <c r="AC758">
        <v>1.7</v>
      </c>
    </row>
    <row r="759" spans="1:29" x14ac:dyDescent="0.5">
      <c r="L759" s="2"/>
    </row>
    <row r="760" spans="1:29" x14ac:dyDescent="0.5">
      <c r="A760" t="s">
        <v>2373</v>
      </c>
    </row>
    <row r="761" spans="1:29" x14ac:dyDescent="0.5">
      <c r="A761" s="2" t="s">
        <v>273</v>
      </c>
      <c r="B761" s="2" t="s">
        <v>7</v>
      </c>
      <c r="C761" s="2" t="s">
        <v>70</v>
      </c>
      <c r="D761" s="2" t="s">
        <v>81</v>
      </c>
      <c r="E761" s="2" t="s">
        <v>5</v>
      </c>
      <c r="F761" s="2" t="s">
        <v>212</v>
      </c>
      <c r="G761" s="2" t="s">
        <v>2</v>
      </c>
      <c r="H761" s="2" t="s">
        <v>82</v>
      </c>
      <c r="I761" s="2" t="s">
        <v>150</v>
      </c>
      <c r="J761" s="2" t="s">
        <v>148</v>
      </c>
      <c r="K761" s="2" t="s">
        <v>6</v>
      </c>
      <c r="L761" s="2" t="s">
        <v>80</v>
      </c>
      <c r="M761" s="2" t="s">
        <v>0</v>
      </c>
      <c r="N761" s="2" t="s">
        <v>1</v>
      </c>
      <c r="O761" s="22" t="s">
        <v>133</v>
      </c>
      <c r="P761" s="22" t="s">
        <v>134</v>
      </c>
      <c r="Q761" s="22" t="s">
        <v>135</v>
      </c>
      <c r="R761" s="22" t="s">
        <v>136</v>
      </c>
      <c r="S761" s="22" t="s">
        <v>137</v>
      </c>
      <c r="T761" s="22" t="s">
        <v>138</v>
      </c>
      <c r="U761" s="22" t="s">
        <v>139</v>
      </c>
      <c r="V761" s="22" t="s">
        <v>140</v>
      </c>
      <c r="W761" t="s">
        <v>4491</v>
      </c>
      <c r="X761" t="s">
        <v>4492</v>
      </c>
      <c r="Y761" t="s">
        <v>4493</v>
      </c>
      <c r="Z761" t="s">
        <v>4494</v>
      </c>
      <c r="AA761" t="s">
        <v>4495</v>
      </c>
      <c r="AB761" t="s">
        <v>4496</v>
      </c>
      <c r="AC761" s="2" t="s">
        <v>4497</v>
      </c>
    </row>
    <row r="762" spans="1:29" ht="14.4" x14ac:dyDescent="0.55000000000000004">
      <c r="A762" s="2" t="str">
        <f>CONCATENATE(C762)</f>
        <v>SkLrM0721</v>
      </c>
      <c r="B762" s="1" t="s">
        <v>10</v>
      </c>
      <c r="C762" s="2" t="str">
        <f>CONCATENATE(F762,E762,D762)</f>
        <v>SkLrM0721</v>
      </c>
      <c r="D762" s="2" t="s">
        <v>2374</v>
      </c>
      <c r="E762" s="2" t="s">
        <v>211</v>
      </c>
      <c r="F762" s="2" t="s">
        <v>267</v>
      </c>
      <c r="G762" s="2" t="s">
        <v>2375</v>
      </c>
      <c r="H762" s="2" t="s">
        <v>2376</v>
      </c>
      <c r="I762" s="2">
        <v>18</v>
      </c>
      <c r="J762" s="2" t="s">
        <v>149</v>
      </c>
      <c r="K762" s="2" t="s">
        <v>333</v>
      </c>
      <c r="L762" s="2" t="str">
        <f>A762&amp;K762&amp;I762&amp;J762</f>
        <v>SkLrM0721Maize18Dy</v>
      </c>
      <c r="M762" s="2" t="s">
        <v>3</v>
      </c>
      <c r="N762" s="2" t="s">
        <v>4</v>
      </c>
      <c r="O762" s="2" t="str">
        <f>CONCATENATE(K762, " root microbiome")</f>
        <v>Maize root microbiome</v>
      </c>
      <c r="P762" s="23" t="s">
        <v>379</v>
      </c>
      <c r="Q762" s="2" t="s">
        <v>334</v>
      </c>
      <c r="R762" s="2" t="s">
        <v>141</v>
      </c>
      <c r="S762" s="2" t="s">
        <v>142</v>
      </c>
      <c r="T762" s="23" t="s">
        <v>335</v>
      </c>
      <c r="U762" s="23" t="s">
        <v>380</v>
      </c>
      <c r="V762" s="2" t="s">
        <v>381</v>
      </c>
      <c r="W762" t="s">
        <v>7260</v>
      </c>
      <c r="X762" t="s">
        <v>7261</v>
      </c>
      <c r="Y762" t="s">
        <v>7262</v>
      </c>
      <c r="Z762" t="s">
        <v>7263</v>
      </c>
      <c r="AA762" t="s">
        <v>4502</v>
      </c>
      <c r="AB762" t="s">
        <v>4503</v>
      </c>
      <c r="AC762">
        <v>1.6</v>
      </c>
    </row>
    <row r="763" spans="1:29" ht="14.4" x14ac:dyDescent="0.55000000000000004">
      <c r="A763" s="2" t="str">
        <f t="shared" ref="A763:A821" si="49">CONCATENATE(C763)</f>
        <v>SkLrM0722</v>
      </c>
      <c r="B763" s="1" t="s">
        <v>11</v>
      </c>
      <c r="C763" s="2" t="str">
        <f t="shared" ref="C763:C821" si="50">CONCATENATE(F763,E763,D763)</f>
        <v>SkLrM0722</v>
      </c>
      <c r="D763" s="2" t="s">
        <v>2377</v>
      </c>
      <c r="E763" s="2" t="s">
        <v>211</v>
      </c>
      <c r="F763" s="2" t="s">
        <v>267</v>
      </c>
      <c r="G763" s="2" t="s">
        <v>2378</v>
      </c>
      <c r="H763" s="2" t="s">
        <v>2379</v>
      </c>
      <c r="I763" s="2">
        <v>18</v>
      </c>
      <c r="J763" s="2" t="s">
        <v>149</v>
      </c>
      <c r="K763" s="2" t="s">
        <v>333</v>
      </c>
      <c r="L763" s="2" t="str">
        <f t="shared" ref="L763:L821" si="51">A763&amp;K763&amp;I763&amp;J763</f>
        <v>SkLrM0722Maize18Dy</v>
      </c>
      <c r="M763" s="2" t="s">
        <v>3</v>
      </c>
      <c r="N763" s="2" t="s">
        <v>4</v>
      </c>
      <c r="O763" s="2" t="str">
        <f>CONCATENATE(K763, " root microbiome")</f>
        <v>Maize root microbiome</v>
      </c>
      <c r="P763" s="23" t="s">
        <v>379</v>
      </c>
      <c r="Q763" s="2" t="s">
        <v>334</v>
      </c>
      <c r="R763" s="2" t="s">
        <v>141</v>
      </c>
      <c r="S763" s="2" t="s">
        <v>142</v>
      </c>
      <c r="T763" s="23" t="s">
        <v>335</v>
      </c>
      <c r="U763" s="23" t="s">
        <v>380</v>
      </c>
      <c r="V763" s="2" t="s">
        <v>381</v>
      </c>
      <c r="W763" t="s">
        <v>7264</v>
      </c>
      <c r="X763" t="s">
        <v>7265</v>
      </c>
      <c r="Y763" t="s">
        <v>7266</v>
      </c>
      <c r="Z763" t="s">
        <v>7267</v>
      </c>
      <c r="AA763" t="s">
        <v>4502</v>
      </c>
      <c r="AB763" t="s">
        <v>4503</v>
      </c>
      <c r="AC763">
        <v>1.55</v>
      </c>
    </row>
    <row r="764" spans="1:29" ht="14.4" x14ac:dyDescent="0.55000000000000004">
      <c r="A764" s="2" t="str">
        <f t="shared" si="49"/>
        <v>SkLrM0723</v>
      </c>
      <c r="B764" s="1" t="s">
        <v>12</v>
      </c>
      <c r="C764" s="2" t="str">
        <f t="shared" si="50"/>
        <v>SkLrM0723</v>
      </c>
      <c r="D764" s="2" t="s">
        <v>2380</v>
      </c>
      <c r="E764" s="2" t="s">
        <v>211</v>
      </c>
      <c r="F764" s="2" t="s">
        <v>267</v>
      </c>
      <c r="G764" s="2" t="s">
        <v>2381</v>
      </c>
      <c r="H764" s="2" t="s">
        <v>2382</v>
      </c>
      <c r="I764" s="2">
        <v>18</v>
      </c>
      <c r="J764" s="2" t="s">
        <v>149</v>
      </c>
      <c r="K764" s="2" t="s">
        <v>333</v>
      </c>
      <c r="L764" s="2" t="str">
        <f t="shared" si="51"/>
        <v>SkLrM0723Maize18Dy</v>
      </c>
      <c r="M764" s="2" t="s">
        <v>3</v>
      </c>
      <c r="N764" s="2" t="s">
        <v>4</v>
      </c>
      <c r="O764" s="2" t="str">
        <f t="shared" ref="O764:O821" si="52">CONCATENATE(K764, " root microbiome")</f>
        <v>Maize root microbiome</v>
      </c>
      <c r="P764" s="23" t="s">
        <v>379</v>
      </c>
      <c r="Q764" s="2" t="s">
        <v>334</v>
      </c>
      <c r="R764" s="2" t="s">
        <v>141</v>
      </c>
      <c r="S764" s="2" t="s">
        <v>142</v>
      </c>
      <c r="T764" s="23" t="s">
        <v>335</v>
      </c>
      <c r="U764" s="23" t="s">
        <v>380</v>
      </c>
      <c r="V764" s="2" t="s">
        <v>381</v>
      </c>
      <c r="W764" t="s">
        <v>7268</v>
      </c>
      <c r="X764" t="s">
        <v>7269</v>
      </c>
      <c r="Y764" t="s">
        <v>7270</v>
      </c>
      <c r="Z764" t="s">
        <v>7271</v>
      </c>
      <c r="AA764" t="s">
        <v>4502</v>
      </c>
      <c r="AB764" t="s">
        <v>4503</v>
      </c>
      <c r="AC764">
        <v>1.62</v>
      </c>
    </row>
    <row r="765" spans="1:29" ht="14.4" x14ac:dyDescent="0.55000000000000004">
      <c r="A765" s="2" t="str">
        <f t="shared" si="49"/>
        <v>SkLrM0724</v>
      </c>
      <c r="B765" s="1" t="s">
        <v>13</v>
      </c>
      <c r="C765" s="2" t="str">
        <f t="shared" si="50"/>
        <v>SkLrM0724</v>
      </c>
      <c r="D765" s="2" t="s">
        <v>2383</v>
      </c>
      <c r="E765" s="2" t="s">
        <v>211</v>
      </c>
      <c r="F765" s="2" t="s">
        <v>267</v>
      </c>
      <c r="G765" s="2" t="s">
        <v>2384</v>
      </c>
      <c r="H765" s="2" t="s">
        <v>2385</v>
      </c>
      <c r="I765" s="2">
        <v>18</v>
      </c>
      <c r="J765" s="2" t="s">
        <v>149</v>
      </c>
      <c r="K765" s="2" t="s">
        <v>333</v>
      </c>
      <c r="L765" s="2" t="str">
        <f t="shared" si="51"/>
        <v>SkLrM0724Maize18Dy</v>
      </c>
      <c r="M765" s="2" t="s">
        <v>3</v>
      </c>
      <c r="N765" s="2" t="s">
        <v>4</v>
      </c>
      <c r="O765" s="2" t="str">
        <f t="shared" si="52"/>
        <v>Maize root microbiome</v>
      </c>
      <c r="P765" s="23" t="s">
        <v>379</v>
      </c>
      <c r="Q765" s="2" t="s">
        <v>334</v>
      </c>
      <c r="R765" s="2" t="s">
        <v>141</v>
      </c>
      <c r="S765" s="2" t="s">
        <v>142</v>
      </c>
      <c r="T765" s="23" t="s">
        <v>335</v>
      </c>
      <c r="U765" s="23" t="s">
        <v>380</v>
      </c>
      <c r="V765" s="2" t="s">
        <v>381</v>
      </c>
      <c r="W765" t="s">
        <v>7272</v>
      </c>
      <c r="X765" t="s">
        <v>7273</v>
      </c>
      <c r="Y765" t="s">
        <v>7274</v>
      </c>
      <c r="Z765" t="s">
        <v>7275</v>
      </c>
      <c r="AA765" t="s">
        <v>4502</v>
      </c>
      <c r="AB765" t="s">
        <v>4503</v>
      </c>
      <c r="AC765">
        <v>1.7</v>
      </c>
    </row>
    <row r="766" spans="1:29" ht="14.4" x14ac:dyDescent="0.55000000000000004">
      <c r="A766" s="2" t="str">
        <f t="shared" si="49"/>
        <v>SkLrM0725</v>
      </c>
      <c r="B766" s="1" t="s">
        <v>14</v>
      </c>
      <c r="C766" s="2" t="str">
        <f t="shared" si="50"/>
        <v>SkLrM0725</v>
      </c>
      <c r="D766" s="2" t="s">
        <v>2386</v>
      </c>
      <c r="E766" s="2" t="s">
        <v>211</v>
      </c>
      <c r="F766" s="2" t="s">
        <v>267</v>
      </c>
      <c r="G766" s="2" t="s">
        <v>2387</v>
      </c>
      <c r="H766" s="2" t="s">
        <v>2388</v>
      </c>
      <c r="I766" s="2">
        <v>18</v>
      </c>
      <c r="J766" s="2" t="s">
        <v>149</v>
      </c>
      <c r="K766" s="2" t="s">
        <v>333</v>
      </c>
      <c r="L766" s="2" t="str">
        <f t="shared" si="51"/>
        <v>SkLrM0725Maize18Dy</v>
      </c>
      <c r="M766" s="2" t="s">
        <v>3</v>
      </c>
      <c r="N766" s="2" t="s">
        <v>4</v>
      </c>
      <c r="O766" s="2" t="str">
        <f t="shared" si="52"/>
        <v>Maize root microbiome</v>
      </c>
      <c r="P766" s="23" t="s">
        <v>379</v>
      </c>
      <c r="Q766" s="2" t="s">
        <v>334</v>
      </c>
      <c r="R766" s="2" t="s">
        <v>141</v>
      </c>
      <c r="S766" s="2" t="s">
        <v>142</v>
      </c>
      <c r="T766" s="23" t="s">
        <v>335</v>
      </c>
      <c r="U766" s="23" t="s">
        <v>380</v>
      </c>
      <c r="V766" s="2" t="s">
        <v>381</v>
      </c>
      <c r="W766" t="s">
        <v>7276</v>
      </c>
      <c r="X766" t="s">
        <v>7277</v>
      </c>
      <c r="Y766" t="s">
        <v>4421</v>
      </c>
      <c r="Z766" t="s">
        <v>7278</v>
      </c>
      <c r="AA766" t="s">
        <v>4502</v>
      </c>
      <c r="AB766" t="s">
        <v>4503</v>
      </c>
      <c r="AC766">
        <v>1.68</v>
      </c>
    </row>
    <row r="767" spans="1:29" ht="14.4" x14ac:dyDescent="0.55000000000000004">
      <c r="A767" s="2" t="str">
        <f t="shared" si="49"/>
        <v>SkLrM0726</v>
      </c>
      <c r="B767" s="1" t="s">
        <v>15</v>
      </c>
      <c r="C767" s="2" t="str">
        <f t="shared" si="50"/>
        <v>SkLrM0726</v>
      </c>
      <c r="D767" s="2" t="s">
        <v>2389</v>
      </c>
      <c r="E767" s="2" t="s">
        <v>211</v>
      </c>
      <c r="F767" s="2" t="s">
        <v>267</v>
      </c>
      <c r="G767" s="2" t="s">
        <v>2390</v>
      </c>
      <c r="H767" s="2" t="s">
        <v>2391</v>
      </c>
      <c r="I767" s="2">
        <v>18</v>
      </c>
      <c r="J767" s="2" t="s">
        <v>149</v>
      </c>
      <c r="K767" s="2" t="s">
        <v>333</v>
      </c>
      <c r="L767" s="2" t="str">
        <f t="shared" si="51"/>
        <v>SkLrM0726Maize18Dy</v>
      </c>
      <c r="M767" s="2" t="s">
        <v>3</v>
      </c>
      <c r="N767" s="2" t="s">
        <v>4</v>
      </c>
      <c r="O767" s="2" t="str">
        <f t="shared" si="52"/>
        <v>Maize root microbiome</v>
      </c>
      <c r="P767" s="23" t="s">
        <v>379</v>
      </c>
      <c r="Q767" s="2" t="s">
        <v>334</v>
      </c>
      <c r="R767" s="2" t="s">
        <v>141</v>
      </c>
      <c r="S767" s="2" t="s">
        <v>142</v>
      </c>
      <c r="T767" s="23" t="s">
        <v>335</v>
      </c>
      <c r="U767" s="23" t="s">
        <v>380</v>
      </c>
      <c r="V767" s="2" t="s">
        <v>381</v>
      </c>
      <c r="W767" t="s">
        <v>7279</v>
      </c>
      <c r="X767" t="s">
        <v>7280</v>
      </c>
      <c r="Y767" t="s">
        <v>3972</v>
      </c>
      <c r="Z767" t="s">
        <v>7281</v>
      </c>
      <c r="AA767" t="s">
        <v>4502</v>
      </c>
      <c r="AB767" t="s">
        <v>4503</v>
      </c>
      <c r="AC767">
        <v>1.47</v>
      </c>
    </row>
    <row r="768" spans="1:29" ht="14.4" x14ac:dyDescent="0.55000000000000004">
      <c r="A768" s="2" t="str">
        <f t="shared" si="49"/>
        <v>SkLrM0727</v>
      </c>
      <c r="B768" s="1" t="s">
        <v>16</v>
      </c>
      <c r="C768" s="2" t="str">
        <f t="shared" si="50"/>
        <v>SkLrM0727</v>
      </c>
      <c r="D768" s="2" t="s">
        <v>2392</v>
      </c>
      <c r="E768" s="2" t="s">
        <v>211</v>
      </c>
      <c r="F768" s="2" t="s">
        <v>267</v>
      </c>
      <c r="G768" s="2" t="s">
        <v>2393</v>
      </c>
      <c r="H768" s="2" t="s">
        <v>2394</v>
      </c>
      <c r="I768" s="2">
        <v>18</v>
      </c>
      <c r="J768" s="2" t="s">
        <v>149</v>
      </c>
      <c r="K768" s="2" t="s">
        <v>333</v>
      </c>
      <c r="L768" s="2" t="str">
        <f t="shared" si="51"/>
        <v>SkLrM0727Maize18Dy</v>
      </c>
      <c r="M768" s="2" t="s">
        <v>3</v>
      </c>
      <c r="N768" s="2" t="s">
        <v>4</v>
      </c>
      <c r="O768" s="2" t="str">
        <f t="shared" si="52"/>
        <v>Maize root microbiome</v>
      </c>
      <c r="P768" s="23" t="s">
        <v>379</v>
      </c>
      <c r="Q768" s="2" t="s">
        <v>334</v>
      </c>
      <c r="R768" s="2" t="s">
        <v>141</v>
      </c>
      <c r="S768" s="2" t="s">
        <v>142</v>
      </c>
      <c r="T768" s="23" t="s">
        <v>335</v>
      </c>
      <c r="U768" s="23" t="s">
        <v>380</v>
      </c>
      <c r="V768" s="2" t="s">
        <v>381</v>
      </c>
      <c r="W768" t="s">
        <v>7282</v>
      </c>
      <c r="X768" t="s">
        <v>7283</v>
      </c>
      <c r="Y768" t="s">
        <v>7284</v>
      </c>
      <c r="Z768" t="s">
        <v>7285</v>
      </c>
      <c r="AA768" t="s">
        <v>4502</v>
      </c>
      <c r="AB768" t="s">
        <v>4503</v>
      </c>
      <c r="AC768">
        <v>1.73</v>
      </c>
    </row>
    <row r="769" spans="1:29" ht="14.4" x14ac:dyDescent="0.55000000000000004">
      <c r="A769" s="2" t="str">
        <f t="shared" si="49"/>
        <v>SkLrM0728</v>
      </c>
      <c r="B769" s="1" t="s">
        <v>17</v>
      </c>
      <c r="C769" s="2" t="str">
        <f t="shared" si="50"/>
        <v>SkLrM0728</v>
      </c>
      <c r="D769" s="2" t="s">
        <v>2395</v>
      </c>
      <c r="E769" s="2" t="s">
        <v>211</v>
      </c>
      <c r="F769" s="2" t="s">
        <v>267</v>
      </c>
      <c r="G769" s="2" t="s">
        <v>2396</v>
      </c>
      <c r="H769" s="2" t="s">
        <v>2397</v>
      </c>
      <c r="I769" s="2">
        <v>18</v>
      </c>
      <c r="J769" s="2" t="s">
        <v>149</v>
      </c>
      <c r="K769" s="2" t="s">
        <v>333</v>
      </c>
      <c r="L769" s="2" t="str">
        <f t="shared" si="51"/>
        <v>SkLrM0728Maize18Dy</v>
      </c>
      <c r="M769" s="2" t="s">
        <v>3</v>
      </c>
      <c r="N769" s="2" t="s">
        <v>4</v>
      </c>
      <c r="O769" s="2" t="str">
        <f t="shared" si="52"/>
        <v>Maize root microbiome</v>
      </c>
      <c r="P769" s="23" t="s">
        <v>379</v>
      </c>
      <c r="Q769" s="2" t="s">
        <v>334</v>
      </c>
      <c r="R769" s="2" t="s">
        <v>141</v>
      </c>
      <c r="S769" s="2" t="s">
        <v>142</v>
      </c>
      <c r="T769" s="23" t="s">
        <v>335</v>
      </c>
      <c r="U769" s="23" t="s">
        <v>380</v>
      </c>
      <c r="V769" s="2" t="s">
        <v>381</v>
      </c>
      <c r="W769" t="s">
        <v>7286</v>
      </c>
      <c r="X769" t="s">
        <v>7287</v>
      </c>
      <c r="Y769" t="s">
        <v>4145</v>
      </c>
      <c r="Z769" t="s">
        <v>7288</v>
      </c>
      <c r="AA769" t="s">
        <v>4502</v>
      </c>
      <c r="AB769" t="s">
        <v>4503</v>
      </c>
      <c r="AC769">
        <v>1.6</v>
      </c>
    </row>
    <row r="770" spans="1:29" ht="14.4" x14ac:dyDescent="0.55000000000000004">
      <c r="A770" s="2" t="str">
        <f t="shared" si="49"/>
        <v>SkLrM0729</v>
      </c>
      <c r="B770" s="1" t="s">
        <v>18</v>
      </c>
      <c r="C770" s="2" t="str">
        <f t="shared" si="50"/>
        <v>SkLrM0729</v>
      </c>
      <c r="D770" s="2" t="s">
        <v>2398</v>
      </c>
      <c r="E770" s="2" t="s">
        <v>211</v>
      </c>
      <c r="F770" s="2" t="s">
        <v>267</v>
      </c>
      <c r="G770" s="2" t="s">
        <v>2399</v>
      </c>
      <c r="H770" s="2" t="s">
        <v>2400</v>
      </c>
      <c r="I770" s="2">
        <v>18</v>
      </c>
      <c r="J770" s="2" t="s">
        <v>149</v>
      </c>
      <c r="K770" s="2" t="s">
        <v>333</v>
      </c>
      <c r="L770" s="2" t="str">
        <f t="shared" si="51"/>
        <v>SkLrM0729Maize18Dy</v>
      </c>
      <c r="M770" s="2" t="s">
        <v>3</v>
      </c>
      <c r="N770" s="2" t="s">
        <v>4</v>
      </c>
      <c r="O770" s="2" t="str">
        <f t="shared" si="52"/>
        <v>Maize root microbiome</v>
      </c>
      <c r="P770" s="23" t="s">
        <v>379</v>
      </c>
      <c r="Q770" s="2" t="s">
        <v>334</v>
      </c>
      <c r="R770" s="2" t="s">
        <v>141</v>
      </c>
      <c r="S770" s="2" t="s">
        <v>142</v>
      </c>
      <c r="T770" s="23" t="s">
        <v>335</v>
      </c>
      <c r="U770" s="23" t="s">
        <v>380</v>
      </c>
      <c r="V770" s="2" t="s">
        <v>381</v>
      </c>
      <c r="W770" t="s">
        <v>7289</v>
      </c>
      <c r="X770" t="s">
        <v>7290</v>
      </c>
      <c r="Y770" t="s">
        <v>7291</v>
      </c>
      <c r="Z770" t="s">
        <v>7292</v>
      </c>
      <c r="AA770" t="s">
        <v>4502</v>
      </c>
      <c r="AB770" t="s">
        <v>4503</v>
      </c>
      <c r="AC770">
        <v>1.5</v>
      </c>
    </row>
    <row r="771" spans="1:29" ht="14.4" x14ac:dyDescent="0.55000000000000004">
      <c r="A771" s="2" t="str">
        <f t="shared" si="49"/>
        <v>SkLrM0730</v>
      </c>
      <c r="B771" s="1" t="s">
        <v>19</v>
      </c>
      <c r="C771" s="2" t="str">
        <f t="shared" si="50"/>
        <v>SkLrM0730</v>
      </c>
      <c r="D771" s="2" t="s">
        <v>2401</v>
      </c>
      <c r="E771" s="2" t="s">
        <v>211</v>
      </c>
      <c r="F771" s="2" t="s">
        <v>267</v>
      </c>
      <c r="G771" s="2" t="s">
        <v>2402</v>
      </c>
      <c r="H771" s="2" t="s">
        <v>2403</v>
      </c>
      <c r="I771" s="2">
        <v>18</v>
      </c>
      <c r="J771" s="2" t="s">
        <v>149</v>
      </c>
      <c r="K771" s="2" t="s">
        <v>333</v>
      </c>
      <c r="L771" s="2" t="str">
        <f t="shared" si="51"/>
        <v>SkLrM0730Maize18Dy</v>
      </c>
      <c r="M771" s="2" t="s">
        <v>3</v>
      </c>
      <c r="N771" s="2" t="s">
        <v>4</v>
      </c>
      <c r="O771" s="2" t="str">
        <f t="shared" si="52"/>
        <v>Maize root microbiome</v>
      </c>
      <c r="P771" s="23" t="s">
        <v>379</v>
      </c>
      <c r="Q771" s="2" t="s">
        <v>334</v>
      </c>
      <c r="R771" s="2" t="s">
        <v>141</v>
      </c>
      <c r="S771" s="2" t="s">
        <v>142</v>
      </c>
      <c r="T771" s="23" t="s">
        <v>335</v>
      </c>
      <c r="U771" s="23" t="s">
        <v>380</v>
      </c>
      <c r="V771" s="2" t="s">
        <v>381</v>
      </c>
      <c r="W771" t="s">
        <v>7293</v>
      </c>
      <c r="X771" t="s">
        <v>7294</v>
      </c>
      <c r="Y771" t="s">
        <v>7295</v>
      </c>
      <c r="Z771" t="s">
        <v>7296</v>
      </c>
      <c r="AA771" t="s">
        <v>4502</v>
      </c>
      <c r="AB771" t="s">
        <v>4503</v>
      </c>
      <c r="AC771">
        <v>1.7</v>
      </c>
    </row>
    <row r="772" spans="1:29" ht="14.4" x14ac:dyDescent="0.55000000000000004">
      <c r="A772" s="2" t="str">
        <f t="shared" si="49"/>
        <v>SkLrM0731</v>
      </c>
      <c r="B772" s="1" t="s">
        <v>20</v>
      </c>
      <c r="C772" s="2" t="str">
        <f t="shared" si="50"/>
        <v>SkLrM0731</v>
      </c>
      <c r="D772" s="2" t="s">
        <v>2404</v>
      </c>
      <c r="E772" s="2" t="s">
        <v>211</v>
      </c>
      <c r="F772" s="2" t="s">
        <v>267</v>
      </c>
      <c r="G772" s="2" t="s">
        <v>2405</v>
      </c>
      <c r="H772" s="2" t="s">
        <v>2406</v>
      </c>
      <c r="I772" s="2">
        <v>18</v>
      </c>
      <c r="J772" s="2" t="s">
        <v>149</v>
      </c>
      <c r="K772" s="2" t="s">
        <v>333</v>
      </c>
      <c r="L772" s="2" t="str">
        <f t="shared" si="51"/>
        <v>SkLrM0731Maize18Dy</v>
      </c>
      <c r="M772" s="2" t="s">
        <v>3</v>
      </c>
      <c r="N772" s="2" t="s">
        <v>4</v>
      </c>
      <c r="O772" s="2" t="str">
        <f t="shared" si="52"/>
        <v>Maize root microbiome</v>
      </c>
      <c r="P772" s="23" t="s">
        <v>379</v>
      </c>
      <c r="Q772" s="2" t="s">
        <v>334</v>
      </c>
      <c r="R772" s="2" t="s">
        <v>141</v>
      </c>
      <c r="S772" s="2" t="s">
        <v>142</v>
      </c>
      <c r="T772" s="23" t="s">
        <v>335</v>
      </c>
      <c r="U772" s="23" t="s">
        <v>380</v>
      </c>
      <c r="V772" s="2" t="s">
        <v>381</v>
      </c>
      <c r="W772" t="s">
        <v>7297</v>
      </c>
      <c r="X772" t="s">
        <v>7298</v>
      </c>
      <c r="Y772" t="s">
        <v>7299</v>
      </c>
      <c r="Z772" t="s">
        <v>7300</v>
      </c>
      <c r="AA772" t="s">
        <v>4502</v>
      </c>
      <c r="AB772" t="s">
        <v>4503</v>
      </c>
      <c r="AC772">
        <v>1.9</v>
      </c>
    </row>
    <row r="773" spans="1:29" ht="14.4" x14ac:dyDescent="0.55000000000000004">
      <c r="A773" s="2" t="str">
        <f t="shared" si="49"/>
        <v>SkLrM0732</v>
      </c>
      <c r="B773" s="1" t="s">
        <v>21</v>
      </c>
      <c r="C773" s="2" t="str">
        <f t="shared" si="50"/>
        <v>SkLrM0732</v>
      </c>
      <c r="D773" s="2" t="s">
        <v>2407</v>
      </c>
      <c r="E773" s="2" t="s">
        <v>211</v>
      </c>
      <c r="F773" s="2" t="s">
        <v>267</v>
      </c>
      <c r="G773" s="2" t="s">
        <v>2408</v>
      </c>
      <c r="H773" s="2" t="s">
        <v>2409</v>
      </c>
      <c r="I773" s="2">
        <v>18</v>
      </c>
      <c r="J773" s="2" t="s">
        <v>149</v>
      </c>
      <c r="K773" s="2" t="s">
        <v>333</v>
      </c>
      <c r="L773" s="2" t="str">
        <f t="shared" si="51"/>
        <v>SkLrM0732Maize18Dy</v>
      </c>
      <c r="M773" s="2" t="s">
        <v>3</v>
      </c>
      <c r="N773" s="2" t="s">
        <v>4</v>
      </c>
      <c r="O773" s="2" t="str">
        <f t="shared" si="52"/>
        <v>Maize root microbiome</v>
      </c>
      <c r="P773" s="23" t="s">
        <v>379</v>
      </c>
      <c r="Q773" s="2" t="s">
        <v>334</v>
      </c>
      <c r="R773" s="2" t="s">
        <v>141</v>
      </c>
      <c r="S773" s="2" t="s">
        <v>142</v>
      </c>
      <c r="T773" s="23" t="s">
        <v>335</v>
      </c>
      <c r="U773" s="23" t="s">
        <v>380</v>
      </c>
      <c r="V773" s="2" t="s">
        <v>381</v>
      </c>
      <c r="W773" t="s">
        <v>7301</v>
      </c>
      <c r="X773" t="s">
        <v>7302</v>
      </c>
      <c r="Y773" t="s">
        <v>7303</v>
      </c>
      <c r="Z773" t="s">
        <v>7304</v>
      </c>
      <c r="AA773" t="s">
        <v>4502</v>
      </c>
      <c r="AB773" t="s">
        <v>4503</v>
      </c>
      <c r="AC773">
        <v>1.95</v>
      </c>
    </row>
    <row r="774" spans="1:29" ht="14.4" x14ac:dyDescent="0.55000000000000004">
      <c r="A774" s="2" t="str">
        <f t="shared" si="49"/>
        <v>SkLrM0733</v>
      </c>
      <c r="B774" s="1" t="s">
        <v>22</v>
      </c>
      <c r="C774" s="2" t="str">
        <f t="shared" si="50"/>
        <v>SkLrM0733</v>
      </c>
      <c r="D774" s="2" t="s">
        <v>2410</v>
      </c>
      <c r="E774" s="2" t="s">
        <v>211</v>
      </c>
      <c r="F774" s="2" t="s">
        <v>267</v>
      </c>
      <c r="G774" s="2" t="s">
        <v>2411</v>
      </c>
      <c r="H774" s="2" t="s">
        <v>2412</v>
      </c>
      <c r="I774" s="2">
        <v>18</v>
      </c>
      <c r="J774" s="2" t="s">
        <v>149</v>
      </c>
      <c r="K774" s="2" t="s">
        <v>333</v>
      </c>
      <c r="L774" s="2" t="str">
        <f t="shared" si="51"/>
        <v>SkLrM0733Maize18Dy</v>
      </c>
      <c r="M774" s="2" t="s">
        <v>3</v>
      </c>
      <c r="N774" s="2" t="s">
        <v>4</v>
      </c>
      <c r="O774" s="2" t="str">
        <f t="shared" si="52"/>
        <v>Maize root microbiome</v>
      </c>
      <c r="P774" s="23" t="s">
        <v>378</v>
      </c>
      <c r="Q774" s="2" t="s">
        <v>334</v>
      </c>
      <c r="R774" s="2" t="s">
        <v>141</v>
      </c>
      <c r="S774" s="2" t="s">
        <v>142</v>
      </c>
      <c r="T774" s="23" t="s">
        <v>335</v>
      </c>
      <c r="U774" s="23" t="s">
        <v>380</v>
      </c>
      <c r="V774" s="2" t="s">
        <v>381</v>
      </c>
      <c r="W774" t="s">
        <v>7305</v>
      </c>
      <c r="X774" t="s">
        <v>7306</v>
      </c>
      <c r="Y774" t="s">
        <v>7307</v>
      </c>
      <c r="Z774" t="s">
        <v>7308</v>
      </c>
      <c r="AA774" t="s">
        <v>4502</v>
      </c>
      <c r="AB774" t="s">
        <v>4503</v>
      </c>
      <c r="AC774">
        <v>1.73</v>
      </c>
    </row>
    <row r="775" spans="1:29" ht="14.4" x14ac:dyDescent="0.55000000000000004">
      <c r="A775" s="2" t="str">
        <f t="shared" si="49"/>
        <v>SkLrM0734</v>
      </c>
      <c r="B775" s="1" t="s">
        <v>23</v>
      </c>
      <c r="C775" s="2" t="str">
        <f t="shared" si="50"/>
        <v>SkLrM0734</v>
      </c>
      <c r="D775" s="2" t="s">
        <v>2413</v>
      </c>
      <c r="E775" s="2" t="s">
        <v>211</v>
      </c>
      <c r="F775" s="2" t="s">
        <v>267</v>
      </c>
      <c r="G775" s="2" t="s">
        <v>2414</v>
      </c>
      <c r="H775" s="2" t="s">
        <v>2415</v>
      </c>
      <c r="I775" s="2">
        <v>18</v>
      </c>
      <c r="J775" s="2" t="s">
        <v>149</v>
      </c>
      <c r="K775" s="2" t="s">
        <v>333</v>
      </c>
      <c r="L775" s="2" t="str">
        <f t="shared" si="51"/>
        <v>SkLrM0734Maize18Dy</v>
      </c>
      <c r="M775" s="2" t="s">
        <v>3</v>
      </c>
      <c r="N775" s="2" t="s">
        <v>4</v>
      </c>
      <c r="O775" s="2" t="str">
        <f t="shared" si="52"/>
        <v>Maize root microbiome</v>
      </c>
      <c r="P775" s="23" t="s">
        <v>378</v>
      </c>
      <c r="Q775" s="2" t="s">
        <v>334</v>
      </c>
      <c r="R775" s="2" t="s">
        <v>141</v>
      </c>
      <c r="S775" s="2" t="s">
        <v>142</v>
      </c>
      <c r="T775" s="23" t="s">
        <v>335</v>
      </c>
      <c r="U775" s="23" t="s">
        <v>380</v>
      </c>
      <c r="V775" s="2" t="s">
        <v>381</v>
      </c>
      <c r="W775" t="s">
        <v>7309</v>
      </c>
      <c r="X775" t="s">
        <v>466</v>
      </c>
      <c r="Y775" t="s">
        <v>466</v>
      </c>
      <c r="Z775" t="s">
        <v>466</v>
      </c>
      <c r="AA775" t="s">
        <v>6121</v>
      </c>
      <c r="AB775" t="s">
        <v>6122</v>
      </c>
      <c r="AC775">
        <v>1.85</v>
      </c>
    </row>
    <row r="776" spans="1:29" ht="14.4" x14ac:dyDescent="0.55000000000000004">
      <c r="A776" s="2" t="str">
        <f t="shared" si="49"/>
        <v>SkLrM0735</v>
      </c>
      <c r="B776" s="1" t="s">
        <v>24</v>
      </c>
      <c r="C776" s="2" t="str">
        <f t="shared" si="50"/>
        <v>SkLrM0735</v>
      </c>
      <c r="D776" s="2" t="s">
        <v>2416</v>
      </c>
      <c r="E776" s="2" t="s">
        <v>211</v>
      </c>
      <c r="F776" s="2" t="s">
        <v>267</v>
      </c>
      <c r="G776" s="2" t="s">
        <v>2417</v>
      </c>
      <c r="H776" s="2" t="s">
        <v>2418</v>
      </c>
      <c r="I776" s="2">
        <v>18</v>
      </c>
      <c r="J776" s="2" t="s">
        <v>149</v>
      </c>
      <c r="K776" s="2" t="s">
        <v>333</v>
      </c>
      <c r="L776" s="2" t="str">
        <f t="shared" si="51"/>
        <v>SkLrM0735Maize18Dy</v>
      </c>
      <c r="M776" s="2" t="s">
        <v>3</v>
      </c>
      <c r="N776" s="2" t="s">
        <v>4</v>
      </c>
      <c r="O776" s="2" t="str">
        <f t="shared" si="52"/>
        <v>Maize root microbiome</v>
      </c>
      <c r="P776" s="23" t="s">
        <v>378</v>
      </c>
      <c r="Q776" s="2" t="s">
        <v>334</v>
      </c>
      <c r="R776" s="2" t="s">
        <v>141</v>
      </c>
      <c r="S776" s="2" t="s">
        <v>142</v>
      </c>
      <c r="T776" s="23" t="s">
        <v>335</v>
      </c>
      <c r="U776" s="23" t="s">
        <v>380</v>
      </c>
      <c r="V776" s="2" t="s">
        <v>381</v>
      </c>
      <c r="W776" t="s">
        <v>7310</v>
      </c>
      <c r="X776" t="s">
        <v>7311</v>
      </c>
      <c r="Y776" t="s">
        <v>7312</v>
      </c>
      <c r="Z776" t="s">
        <v>7313</v>
      </c>
      <c r="AA776" t="s">
        <v>4502</v>
      </c>
      <c r="AB776" t="s">
        <v>4503</v>
      </c>
      <c r="AC776">
        <v>1.78</v>
      </c>
    </row>
    <row r="777" spans="1:29" ht="14.4" x14ac:dyDescent="0.55000000000000004">
      <c r="A777" s="2" t="str">
        <f t="shared" si="49"/>
        <v>SkLrM0736</v>
      </c>
      <c r="B777" s="1" t="s">
        <v>25</v>
      </c>
      <c r="C777" s="2" t="str">
        <f t="shared" si="50"/>
        <v>SkLrM0736</v>
      </c>
      <c r="D777" s="2" t="s">
        <v>2419</v>
      </c>
      <c r="E777" s="2" t="s">
        <v>211</v>
      </c>
      <c r="F777" s="2" t="s">
        <v>267</v>
      </c>
      <c r="G777" s="2" t="s">
        <v>2420</v>
      </c>
      <c r="H777" s="2" t="s">
        <v>2421</v>
      </c>
      <c r="I777" s="2">
        <v>18</v>
      </c>
      <c r="J777" s="2" t="s">
        <v>149</v>
      </c>
      <c r="K777" s="2" t="s">
        <v>333</v>
      </c>
      <c r="L777" s="2" t="str">
        <f t="shared" si="51"/>
        <v>SkLrM0736Maize18Dy</v>
      </c>
      <c r="M777" s="2" t="s">
        <v>3</v>
      </c>
      <c r="N777" s="2" t="s">
        <v>4</v>
      </c>
      <c r="O777" s="2" t="str">
        <f t="shared" si="52"/>
        <v>Maize root microbiome</v>
      </c>
      <c r="P777" s="23" t="s">
        <v>378</v>
      </c>
      <c r="Q777" s="2" t="s">
        <v>334</v>
      </c>
      <c r="R777" s="2" t="s">
        <v>141</v>
      </c>
      <c r="S777" s="2" t="s">
        <v>142</v>
      </c>
      <c r="T777" s="23" t="s">
        <v>335</v>
      </c>
      <c r="U777" s="23" t="s">
        <v>380</v>
      </c>
      <c r="V777" s="2" t="s">
        <v>381</v>
      </c>
      <c r="W777" t="s">
        <v>7314</v>
      </c>
      <c r="X777" t="s">
        <v>7315</v>
      </c>
      <c r="Y777" t="s">
        <v>7316</v>
      </c>
      <c r="Z777" t="s">
        <v>7317</v>
      </c>
      <c r="AA777" t="s">
        <v>4502</v>
      </c>
      <c r="AB777" t="s">
        <v>4503</v>
      </c>
      <c r="AC777">
        <v>1.65</v>
      </c>
    </row>
    <row r="778" spans="1:29" ht="14.4" x14ac:dyDescent="0.55000000000000004">
      <c r="A778" s="2" t="str">
        <f t="shared" si="49"/>
        <v>SkLrM0737</v>
      </c>
      <c r="B778" s="1" t="s">
        <v>26</v>
      </c>
      <c r="C778" s="2" t="str">
        <f t="shared" si="50"/>
        <v>SkLrM0737</v>
      </c>
      <c r="D778" s="2" t="s">
        <v>2422</v>
      </c>
      <c r="E778" s="2" t="s">
        <v>211</v>
      </c>
      <c r="F778" s="2" t="s">
        <v>267</v>
      </c>
      <c r="G778" s="2" t="s">
        <v>2423</v>
      </c>
      <c r="H778" s="2" t="s">
        <v>2424</v>
      </c>
      <c r="I778" s="2">
        <v>18</v>
      </c>
      <c r="J778" s="2" t="s">
        <v>149</v>
      </c>
      <c r="K778" s="2" t="s">
        <v>333</v>
      </c>
      <c r="L778" s="2" t="str">
        <f t="shared" si="51"/>
        <v>SkLrM0737Maize18Dy</v>
      </c>
      <c r="M778" s="2" t="s">
        <v>3</v>
      </c>
      <c r="N778" s="2" t="s">
        <v>4</v>
      </c>
      <c r="O778" s="2" t="str">
        <f t="shared" si="52"/>
        <v>Maize root microbiome</v>
      </c>
      <c r="P778" s="23" t="s">
        <v>378</v>
      </c>
      <c r="Q778" s="2" t="s">
        <v>334</v>
      </c>
      <c r="R778" s="2" t="s">
        <v>141</v>
      </c>
      <c r="S778" s="2" t="s">
        <v>142</v>
      </c>
      <c r="T778" s="23" t="s">
        <v>335</v>
      </c>
      <c r="U778" s="23" t="s">
        <v>380</v>
      </c>
      <c r="V778" s="2" t="s">
        <v>381</v>
      </c>
      <c r="W778" t="s">
        <v>7318</v>
      </c>
      <c r="X778" t="s">
        <v>7319</v>
      </c>
      <c r="Y778" t="s">
        <v>7320</v>
      </c>
      <c r="Z778" t="s">
        <v>7321</v>
      </c>
      <c r="AA778" t="s">
        <v>4502</v>
      </c>
      <c r="AB778" t="s">
        <v>4503</v>
      </c>
      <c r="AC778">
        <v>1.4</v>
      </c>
    </row>
    <row r="779" spans="1:29" ht="14.4" x14ac:dyDescent="0.55000000000000004">
      <c r="A779" s="2" t="str">
        <f t="shared" si="49"/>
        <v>SkLrM0738</v>
      </c>
      <c r="B779" s="1" t="s">
        <v>27</v>
      </c>
      <c r="C779" s="2" t="str">
        <f t="shared" si="50"/>
        <v>SkLrM0738</v>
      </c>
      <c r="D779" s="2" t="s">
        <v>2425</v>
      </c>
      <c r="E779" s="2" t="s">
        <v>211</v>
      </c>
      <c r="F779" s="2" t="s">
        <v>267</v>
      </c>
      <c r="G779" s="2" t="s">
        <v>2426</v>
      </c>
      <c r="H779" s="2" t="s">
        <v>2427</v>
      </c>
      <c r="I779" s="2">
        <v>18</v>
      </c>
      <c r="J779" s="2" t="s">
        <v>149</v>
      </c>
      <c r="K779" s="2" t="s">
        <v>333</v>
      </c>
      <c r="L779" s="2" t="str">
        <f t="shared" si="51"/>
        <v>SkLrM0738Maize18Dy</v>
      </c>
      <c r="M779" s="2" t="s">
        <v>3</v>
      </c>
      <c r="N779" s="2" t="s">
        <v>4</v>
      </c>
      <c r="O779" s="2" t="str">
        <f t="shared" si="52"/>
        <v>Maize root microbiome</v>
      </c>
      <c r="P779" s="23" t="s">
        <v>378</v>
      </c>
      <c r="Q779" s="2" t="s">
        <v>334</v>
      </c>
      <c r="R779" s="2" t="s">
        <v>141</v>
      </c>
      <c r="S779" s="2" t="s">
        <v>142</v>
      </c>
      <c r="T779" s="23" t="s">
        <v>335</v>
      </c>
      <c r="U779" s="23" t="s">
        <v>380</v>
      </c>
      <c r="V779" s="2" t="s">
        <v>381</v>
      </c>
      <c r="W779" t="s">
        <v>7322</v>
      </c>
      <c r="X779" t="s">
        <v>7323</v>
      </c>
      <c r="Y779" t="s">
        <v>7324</v>
      </c>
      <c r="Z779" t="s">
        <v>7325</v>
      </c>
      <c r="AA779" t="s">
        <v>4502</v>
      </c>
      <c r="AB779" t="s">
        <v>4503</v>
      </c>
      <c r="AC779">
        <v>1.65</v>
      </c>
    </row>
    <row r="780" spans="1:29" ht="14.4" x14ac:dyDescent="0.55000000000000004">
      <c r="A780" s="2" t="str">
        <f t="shared" si="49"/>
        <v>SkLrM0739</v>
      </c>
      <c r="B780" s="1" t="s">
        <v>28</v>
      </c>
      <c r="C780" s="2" t="str">
        <f t="shared" si="50"/>
        <v>SkLrM0739</v>
      </c>
      <c r="D780" s="2" t="s">
        <v>2428</v>
      </c>
      <c r="E780" s="2" t="s">
        <v>211</v>
      </c>
      <c r="F780" s="2" t="s">
        <v>267</v>
      </c>
      <c r="G780" s="2" t="s">
        <v>2429</v>
      </c>
      <c r="H780" s="2" t="s">
        <v>2430</v>
      </c>
      <c r="I780" s="2">
        <v>18</v>
      </c>
      <c r="J780" s="2" t="s">
        <v>149</v>
      </c>
      <c r="K780" s="2" t="s">
        <v>333</v>
      </c>
      <c r="L780" s="2" t="str">
        <f t="shared" si="51"/>
        <v>SkLrM0739Maize18Dy</v>
      </c>
      <c r="M780" s="2" t="s">
        <v>3</v>
      </c>
      <c r="N780" s="2" t="s">
        <v>4</v>
      </c>
      <c r="O780" s="2" t="str">
        <f t="shared" si="52"/>
        <v>Maize root microbiome</v>
      </c>
      <c r="P780" s="23" t="s">
        <v>378</v>
      </c>
      <c r="Q780" s="2" t="s">
        <v>334</v>
      </c>
      <c r="R780" s="2" t="s">
        <v>141</v>
      </c>
      <c r="S780" s="2" t="s">
        <v>142</v>
      </c>
      <c r="T780" s="23" t="s">
        <v>335</v>
      </c>
      <c r="U780" s="23" t="s">
        <v>380</v>
      </c>
      <c r="V780" s="2" t="s">
        <v>381</v>
      </c>
      <c r="W780" t="s">
        <v>7326</v>
      </c>
      <c r="X780" t="s">
        <v>7327</v>
      </c>
      <c r="Y780" t="s">
        <v>7328</v>
      </c>
      <c r="Z780" t="s">
        <v>7329</v>
      </c>
      <c r="AA780" t="s">
        <v>4502</v>
      </c>
      <c r="AB780" t="s">
        <v>4503</v>
      </c>
      <c r="AC780">
        <v>2</v>
      </c>
    </row>
    <row r="781" spans="1:29" ht="14.4" x14ac:dyDescent="0.55000000000000004">
      <c r="A781" s="2" t="str">
        <f t="shared" si="49"/>
        <v>SkLrM0740</v>
      </c>
      <c r="B781" s="1" t="s">
        <v>29</v>
      </c>
      <c r="C781" s="2" t="str">
        <f t="shared" si="50"/>
        <v>SkLrM0740</v>
      </c>
      <c r="D781" s="2" t="s">
        <v>2431</v>
      </c>
      <c r="E781" s="2" t="s">
        <v>211</v>
      </c>
      <c r="F781" s="2" t="s">
        <v>267</v>
      </c>
      <c r="G781" s="2" t="s">
        <v>2432</v>
      </c>
      <c r="H781" s="2" t="s">
        <v>2433</v>
      </c>
      <c r="I781" s="2">
        <v>18</v>
      </c>
      <c r="J781" s="2" t="s">
        <v>149</v>
      </c>
      <c r="K781" s="2" t="s">
        <v>333</v>
      </c>
      <c r="L781" s="2" t="str">
        <f t="shared" si="51"/>
        <v>SkLrM0740Maize18Dy</v>
      </c>
      <c r="M781" s="2" t="s">
        <v>3</v>
      </c>
      <c r="N781" s="2" t="s">
        <v>4</v>
      </c>
      <c r="O781" s="2" t="str">
        <f t="shared" si="52"/>
        <v>Maize root microbiome</v>
      </c>
      <c r="P781" s="23" t="s">
        <v>378</v>
      </c>
      <c r="Q781" s="2" t="s">
        <v>334</v>
      </c>
      <c r="R781" s="2" t="s">
        <v>141</v>
      </c>
      <c r="S781" s="2" t="s">
        <v>142</v>
      </c>
      <c r="T781" s="23" t="s">
        <v>335</v>
      </c>
      <c r="U781" s="23" t="s">
        <v>380</v>
      </c>
      <c r="V781" s="2" t="s">
        <v>381</v>
      </c>
      <c r="W781" t="s">
        <v>7330</v>
      </c>
      <c r="X781" t="s">
        <v>7331</v>
      </c>
      <c r="Y781" t="s">
        <v>4485</v>
      </c>
      <c r="Z781" t="s">
        <v>7332</v>
      </c>
      <c r="AA781" t="s">
        <v>4502</v>
      </c>
      <c r="AB781" t="s">
        <v>4503</v>
      </c>
      <c r="AC781">
        <v>2</v>
      </c>
    </row>
    <row r="782" spans="1:29" ht="14.4" x14ac:dyDescent="0.55000000000000004">
      <c r="A782" s="2" t="str">
        <f t="shared" si="49"/>
        <v>SkLrM0741</v>
      </c>
      <c r="B782" s="1" t="s">
        <v>30</v>
      </c>
      <c r="C782" s="2" t="str">
        <f t="shared" si="50"/>
        <v>SkLrM0741</v>
      </c>
      <c r="D782" s="2" t="s">
        <v>2434</v>
      </c>
      <c r="E782" s="2" t="s">
        <v>211</v>
      </c>
      <c r="F782" s="2" t="s">
        <v>267</v>
      </c>
      <c r="G782" s="2" t="s">
        <v>2435</v>
      </c>
      <c r="H782" s="2" t="s">
        <v>2436</v>
      </c>
      <c r="I782" s="2">
        <v>18</v>
      </c>
      <c r="J782" s="2" t="s">
        <v>149</v>
      </c>
      <c r="K782" s="2" t="s">
        <v>333</v>
      </c>
      <c r="L782" s="2" t="str">
        <f t="shared" si="51"/>
        <v>SkLrM0741Maize18Dy</v>
      </c>
      <c r="M782" s="2" t="s">
        <v>3</v>
      </c>
      <c r="N782" s="2" t="s">
        <v>4</v>
      </c>
      <c r="O782" s="2" t="str">
        <f t="shared" si="52"/>
        <v>Maize root microbiome</v>
      </c>
      <c r="P782" s="23" t="s">
        <v>378</v>
      </c>
      <c r="Q782" s="2" t="s">
        <v>334</v>
      </c>
      <c r="R782" s="2" t="s">
        <v>141</v>
      </c>
      <c r="S782" s="2" t="s">
        <v>142</v>
      </c>
      <c r="T782" s="23" t="s">
        <v>335</v>
      </c>
      <c r="U782" s="23" t="s">
        <v>380</v>
      </c>
      <c r="V782" s="2" t="s">
        <v>381</v>
      </c>
      <c r="W782" t="s">
        <v>7333</v>
      </c>
      <c r="X782" t="s">
        <v>7334</v>
      </c>
      <c r="Y782" t="s">
        <v>7335</v>
      </c>
      <c r="Z782" t="s">
        <v>7336</v>
      </c>
      <c r="AA782" t="s">
        <v>4502</v>
      </c>
      <c r="AB782" t="s">
        <v>4503</v>
      </c>
      <c r="AC782">
        <v>1.8</v>
      </c>
    </row>
    <row r="783" spans="1:29" ht="14.4" x14ac:dyDescent="0.55000000000000004">
      <c r="A783" s="2" t="str">
        <f t="shared" si="49"/>
        <v>SkLrM0742</v>
      </c>
      <c r="B783" s="1" t="s">
        <v>31</v>
      </c>
      <c r="C783" s="2" t="str">
        <f t="shared" si="50"/>
        <v>SkLrM0742</v>
      </c>
      <c r="D783" s="2" t="s">
        <v>2437</v>
      </c>
      <c r="E783" s="2" t="s">
        <v>211</v>
      </c>
      <c r="F783" s="2" t="s">
        <v>267</v>
      </c>
      <c r="G783" s="2" t="s">
        <v>2438</v>
      </c>
      <c r="H783" s="2" t="s">
        <v>2439</v>
      </c>
      <c r="I783" s="2">
        <v>18</v>
      </c>
      <c r="J783" s="2" t="s">
        <v>149</v>
      </c>
      <c r="K783" s="2" t="s">
        <v>333</v>
      </c>
      <c r="L783" s="2" t="str">
        <f t="shared" si="51"/>
        <v>SkLrM0742Maize18Dy</v>
      </c>
      <c r="M783" s="2" t="s">
        <v>3</v>
      </c>
      <c r="N783" s="2" t="s">
        <v>4</v>
      </c>
      <c r="O783" s="2" t="str">
        <f t="shared" si="52"/>
        <v>Maize root microbiome</v>
      </c>
      <c r="P783" s="23" t="s">
        <v>378</v>
      </c>
      <c r="Q783" s="2" t="s">
        <v>334</v>
      </c>
      <c r="R783" s="2" t="s">
        <v>141</v>
      </c>
      <c r="S783" s="2" t="s">
        <v>142</v>
      </c>
      <c r="T783" s="23" t="s">
        <v>335</v>
      </c>
      <c r="U783" s="23" t="s">
        <v>380</v>
      </c>
      <c r="V783" s="2" t="s">
        <v>381</v>
      </c>
      <c r="W783" t="s">
        <v>7337</v>
      </c>
      <c r="X783" t="s">
        <v>7338</v>
      </c>
      <c r="Y783" t="s">
        <v>7339</v>
      </c>
      <c r="Z783" t="s">
        <v>7340</v>
      </c>
      <c r="AA783" t="s">
        <v>4502</v>
      </c>
      <c r="AB783" t="s">
        <v>4503</v>
      </c>
      <c r="AC783">
        <v>1.8</v>
      </c>
    </row>
    <row r="784" spans="1:29" ht="14.4" x14ac:dyDescent="0.55000000000000004">
      <c r="A784" s="2" t="str">
        <f t="shared" si="49"/>
        <v>SkLrM0743</v>
      </c>
      <c r="B784" s="1" t="s">
        <v>32</v>
      </c>
      <c r="C784" s="2" t="str">
        <f t="shared" si="50"/>
        <v>SkLrM0743</v>
      </c>
      <c r="D784" s="2" t="s">
        <v>2440</v>
      </c>
      <c r="E784" s="2" t="s">
        <v>211</v>
      </c>
      <c r="F784" s="2" t="s">
        <v>267</v>
      </c>
      <c r="G784" s="2" t="s">
        <v>2441</v>
      </c>
      <c r="H784" s="2" t="s">
        <v>2442</v>
      </c>
      <c r="I784" s="2">
        <v>18</v>
      </c>
      <c r="J784" s="2" t="s">
        <v>149</v>
      </c>
      <c r="K784" s="2" t="s">
        <v>333</v>
      </c>
      <c r="L784" s="2" t="str">
        <f t="shared" si="51"/>
        <v>SkLrM0743Maize18Dy</v>
      </c>
      <c r="M784" s="2" t="s">
        <v>3</v>
      </c>
      <c r="N784" s="2" t="s">
        <v>4</v>
      </c>
      <c r="O784" s="2" t="str">
        <f t="shared" si="52"/>
        <v>Maize root microbiome</v>
      </c>
      <c r="P784" s="23" t="s">
        <v>378</v>
      </c>
      <c r="Q784" s="2" t="s">
        <v>334</v>
      </c>
      <c r="R784" s="2" t="s">
        <v>141</v>
      </c>
      <c r="S784" s="2" t="s">
        <v>142</v>
      </c>
      <c r="T784" s="23" t="s">
        <v>335</v>
      </c>
      <c r="U784" s="23" t="s">
        <v>380</v>
      </c>
      <c r="V784" s="2" t="s">
        <v>381</v>
      </c>
      <c r="W784" t="s">
        <v>7341</v>
      </c>
      <c r="X784" t="s">
        <v>4691</v>
      </c>
      <c r="Y784" t="s">
        <v>4691</v>
      </c>
      <c r="Z784" t="s">
        <v>4691</v>
      </c>
      <c r="AA784" t="s">
        <v>4502</v>
      </c>
      <c r="AB784" t="s">
        <v>4692</v>
      </c>
      <c r="AC784">
        <v>1.75</v>
      </c>
    </row>
    <row r="785" spans="1:29" ht="14.4" x14ac:dyDescent="0.55000000000000004">
      <c r="A785" s="2" t="str">
        <f t="shared" si="49"/>
        <v>SkLrM0744</v>
      </c>
      <c r="B785" s="1" t="s">
        <v>33</v>
      </c>
      <c r="C785" s="2" t="str">
        <f t="shared" si="50"/>
        <v>SkLrM0744</v>
      </c>
      <c r="D785" s="2" t="s">
        <v>2443</v>
      </c>
      <c r="E785" s="2" t="s">
        <v>211</v>
      </c>
      <c r="F785" s="2" t="s">
        <v>267</v>
      </c>
      <c r="G785" s="2" t="s">
        <v>2444</v>
      </c>
      <c r="H785" s="2" t="s">
        <v>2445</v>
      </c>
      <c r="I785" s="2">
        <v>18</v>
      </c>
      <c r="J785" s="2" t="s">
        <v>149</v>
      </c>
      <c r="K785" s="2" t="s">
        <v>333</v>
      </c>
      <c r="L785" s="2" t="str">
        <f t="shared" si="51"/>
        <v>SkLrM0744Maize18Dy</v>
      </c>
      <c r="M785" s="2" t="s">
        <v>3</v>
      </c>
      <c r="N785" s="2" t="s">
        <v>4</v>
      </c>
      <c r="O785" s="2" t="str">
        <f t="shared" si="52"/>
        <v>Maize root microbiome</v>
      </c>
      <c r="P785" s="23" t="s">
        <v>378</v>
      </c>
      <c r="Q785" s="2" t="s">
        <v>334</v>
      </c>
      <c r="R785" s="2" t="s">
        <v>141</v>
      </c>
      <c r="S785" s="2" t="s">
        <v>142</v>
      </c>
      <c r="T785" s="23" t="s">
        <v>335</v>
      </c>
      <c r="U785" s="23" t="s">
        <v>380</v>
      </c>
      <c r="V785" s="2" t="s">
        <v>381</v>
      </c>
      <c r="W785" t="s">
        <v>7342</v>
      </c>
      <c r="X785" t="s">
        <v>7343</v>
      </c>
      <c r="Y785" t="s">
        <v>7344</v>
      </c>
      <c r="Z785" t="s">
        <v>7345</v>
      </c>
      <c r="AA785" t="s">
        <v>4502</v>
      </c>
      <c r="AB785" t="s">
        <v>4503</v>
      </c>
      <c r="AC785">
        <v>2.4</v>
      </c>
    </row>
    <row r="786" spans="1:29" ht="14.4" x14ac:dyDescent="0.55000000000000004">
      <c r="A786" s="2" t="str">
        <f t="shared" si="49"/>
        <v>SkLrM0745</v>
      </c>
      <c r="B786" s="1" t="s">
        <v>34</v>
      </c>
      <c r="C786" s="2" t="str">
        <f t="shared" si="50"/>
        <v>SkLrM0745</v>
      </c>
      <c r="D786" s="2" t="s">
        <v>2446</v>
      </c>
      <c r="E786" s="2" t="s">
        <v>211</v>
      </c>
      <c r="F786" s="2" t="s">
        <v>267</v>
      </c>
      <c r="G786" s="2" t="s">
        <v>2447</v>
      </c>
      <c r="H786" s="2" t="s">
        <v>2448</v>
      </c>
      <c r="I786" s="2">
        <v>18</v>
      </c>
      <c r="J786" s="2" t="s">
        <v>149</v>
      </c>
      <c r="K786" s="2" t="s">
        <v>333</v>
      </c>
      <c r="L786" s="2" t="str">
        <f t="shared" si="51"/>
        <v>SkLrM0745Maize18Dy</v>
      </c>
      <c r="M786" s="2" t="s">
        <v>3</v>
      </c>
      <c r="N786" s="2" t="s">
        <v>4</v>
      </c>
      <c r="O786" s="2" t="str">
        <f t="shared" si="52"/>
        <v>Maize root microbiome</v>
      </c>
      <c r="P786" s="23" t="s">
        <v>378</v>
      </c>
      <c r="Q786" s="2" t="s">
        <v>334</v>
      </c>
      <c r="R786" s="2" t="s">
        <v>141</v>
      </c>
      <c r="S786" s="2" t="s">
        <v>142</v>
      </c>
      <c r="T786" s="23" t="s">
        <v>335</v>
      </c>
      <c r="U786" s="23" t="s">
        <v>380</v>
      </c>
      <c r="V786" s="2" t="s">
        <v>381</v>
      </c>
      <c r="W786" t="s">
        <v>7346</v>
      </c>
      <c r="X786" t="s">
        <v>7347</v>
      </c>
      <c r="Y786" t="s">
        <v>7348</v>
      </c>
      <c r="Z786" t="s">
        <v>7349</v>
      </c>
      <c r="AA786" t="s">
        <v>4502</v>
      </c>
      <c r="AB786" t="s">
        <v>4503</v>
      </c>
      <c r="AC786">
        <v>1.9</v>
      </c>
    </row>
    <row r="787" spans="1:29" ht="14.4" x14ac:dyDescent="0.55000000000000004">
      <c r="A787" s="2" t="str">
        <f t="shared" si="49"/>
        <v>SkLrM0746</v>
      </c>
      <c r="B787" s="1" t="s">
        <v>35</v>
      </c>
      <c r="C787" s="2" t="str">
        <f t="shared" si="50"/>
        <v>SkLrM0746</v>
      </c>
      <c r="D787" s="2" t="s">
        <v>2449</v>
      </c>
      <c r="E787" s="2" t="s">
        <v>211</v>
      </c>
      <c r="F787" s="2" t="s">
        <v>267</v>
      </c>
      <c r="G787" s="2" t="s">
        <v>2450</v>
      </c>
      <c r="H787" s="2" t="s">
        <v>2451</v>
      </c>
      <c r="I787" s="2">
        <v>18</v>
      </c>
      <c r="J787" s="2" t="s">
        <v>149</v>
      </c>
      <c r="K787" s="2" t="s">
        <v>333</v>
      </c>
      <c r="L787" s="2" t="str">
        <f t="shared" si="51"/>
        <v>SkLrM0746Maize18Dy</v>
      </c>
      <c r="M787" s="2" t="s">
        <v>3</v>
      </c>
      <c r="N787" s="2" t="s">
        <v>4</v>
      </c>
      <c r="O787" s="2" t="str">
        <f t="shared" si="52"/>
        <v>Maize root microbiome</v>
      </c>
      <c r="P787" s="23" t="s">
        <v>378</v>
      </c>
      <c r="Q787" s="2" t="s">
        <v>334</v>
      </c>
      <c r="R787" s="2" t="s">
        <v>141</v>
      </c>
      <c r="S787" s="2" t="s">
        <v>142</v>
      </c>
      <c r="T787" s="23" t="s">
        <v>335</v>
      </c>
      <c r="U787" s="23" t="s">
        <v>380</v>
      </c>
      <c r="V787" s="2" t="s">
        <v>381</v>
      </c>
      <c r="W787" t="s">
        <v>7350</v>
      </c>
      <c r="X787" t="s">
        <v>7351</v>
      </c>
      <c r="Y787" t="s">
        <v>7352</v>
      </c>
      <c r="Z787" t="s">
        <v>7353</v>
      </c>
      <c r="AA787" t="s">
        <v>4502</v>
      </c>
      <c r="AB787" t="s">
        <v>4503</v>
      </c>
      <c r="AC787">
        <v>2.15</v>
      </c>
    </row>
    <row r="788" spans="1:29" ht="14.4" x14ac:dyDescent="0.55000000000000004">
      <c r="A788" s="2" t="str">
        <f t="shared" si="49"/>
        <v>SkLrM0747</v>
      </c>
      <c r="B788" s="1" t="s">
        <v>36</v>
      </c>
      <c r="C788" s="2" t="str">
        <f t="shared" si="50"/>
        <v>SkLrM0747</v>
      </c>
      <c r="D788" s="2" t="s">
        <v>2452</v>
      </c>
      <c r="E788" s="2" t="s">
        <v>211</v>
      </c>
      <c r="F788" s="2" t="s">
        <v>267</v>
      </c>
      <c r="G788" s="2" t="s">
        <v>2453</v>
      </c>
      <c r="H788" s="2" t="s">
        <v>2454</v>
      </c>
      <c r="I788" s="2">
        <v>18</v>
      </c>
      <c r="J788" s="2" t="s">
        <v>149</v>
      </c>
      <c r="K788" s="2" t="s">
        <v>333</v>
      </c>
      <c r="L788" s="2" t="str">
        <f t="shared" si="51"/>
        <v>SkLrM0747Maize18Dy</v>
      </c>
      <c r="M788" s="2" t="s">
        <v>3</v>
      </c>
      <c r="N788" s="2" t="s">
        <v>4</v>
      </c>
      <c r="O788" s="2" t="str">
        <f t="shared" si="52"/>
        <v>Maize root microbiome</v>
      </c>
      <c r="P788" s="23" t="s">
        <v>378</v>
      </c>
      <c r="Q788" s="2" t="s">
        <v>334</v>
      </c>
      <c r="R788" s="2" t="s">
        <v>141</v>
      </c>
      <c r="S788" s="2" t="s">
        <v>142</v>
      </c>
      <c r="T788" s="23" t="s">
        <v>335</v>
      </c>
      <c r="U788" s="23" t="s">
        <v>380</v>
      </c>
      <c r="V788" s="2" t="s">
        <v>381</v>
      </c>
      <c r="W788" t="s">
        <v>7354</v>
      </c>
      <c r="X788" t="s">
        <v>466</v>
      </c>
      <c r="Y788" t="s">
        <v>466</v>
      </c>
      <c r="Z788" t="s">
        <v>466</v>
      </c>
      <c r="AA788" t="s">
        <v>6121</v>
      </c>
      <c r="AB788" t="s">
        <v>6122</v>
      </c>
      <c r="AC788">
        <v>2.2000000000000002</v>
      </c>
    </row>
    <row r="789" spans="1:29" ht="14.4" x14ac:dyDescent="0.55000000000000004">
      <c r="A789" s="2" t="str">
        <f t="shared" si="49"/>
        <v>SkLrM0748</v>
      </c>
      <c r="B789" s="1" t="s">
        <v>37</v>
      </c>
      <c r="C789" s="2" t="str">
        <f t="shared" si="50"/>
        <v>SkLrM0748</v>
      </c>
      <c r="D789" s="2" t="s">
        <v>2455</v>
      </c>
      <c r="E789" s="2" t="s">
        <v>211</v>
      </c>
      <c r="F789" s="2" t="s">
        <v>267</v>
      </c>
      <c r="G789" s="2" t="s">
        <v>2456</v>
      </c>
      <c r="H789" s="2" t="s">
        <v>2457</v>
      </c>
      <c r="I789" s="2">
        <v>18</v>
      </c>
      <c r="J789" s="2" t="s">
        <v>149</v>
      </c>
      <c r="K789" s="2" t="s">
        <v>333</v>
      </c>
      <c r="L789" s="2" t="str">
        <f t="shared" si="51"/>
        <v>SkLrM0748Maize18Dy</v>
      </c>
      <c r="M789" s="2" t="s">
        <v>3</v>
      </c>
      <c r="N789" s="2" t="s">
        <v>4</v>
      </c>
      <c r="O789" s="2" t="str">
        <f t="shared" si="52"/>
        <v>Maize root microbiome</v>
      </c>
      <c r="P789" s="23" t="s">
        <v>378</v>
      </c>
      <c r="Q789" s="2" t="s">
        <v>334</v>
      </c>
      <c r="R789" s="2" t="s">
        <v>141</v>
      </c>
      <c r="S789" s="2" t="s">
        <v>142</v>
      </c>
      <c r="T789" s="23" t="s">
        <v>335</v>
      </c>
      <c r="U789" s="23" t="s">
        <v>380</v>
      </c>
      <c r="V789" s="2" t="s">
        <v>381</v>
      </c>
      <c r="W789" t="s">
        <v>7355</v>
      </c>
      <c r="X789" t="s">
        <v>7356</v>
      </c>
      <c r="Y789" t="s">
        <v>7357</v>
      </c>
      <c r="Z789" t="s">
        <v>7358</v>
      </c>
      <c r="AA789" t="s">
        <v>4502</v>
      </c>
      <c r="AB789" t="s">
        <v>4503</v>
      </c>
      <c r="AC789">
        <v>2.2999999999999998</v>
      </c>
    </row>
    <row r="790" spans="1:29" ht="14.4" x14ac:dyDescent="0.55000000000000004">
      <c r="A790" s="2" t="str">
        <f t="shared" si="49"/>
        <v>SkLrM0749</v>
      </c>
      <c r="B790" s="1" t="s">
        <v>38</v>
      </c>
      <c r="C790" s="2" t="str">
        <f t="shared" si="50"/>
        <v>SkLrM0749</v>
      </c>
      <c r="D790" s="2" t="s">
        <v>2458</v>
      </c>
      <c r="E790" s="2" t="s">
        <v>211</v>
      </c>
      <c r="F790" s="2" t="s">
        <v>267</v>
      </c>
      <c r="G790" s="2" t="s">
        <v>2459</v>
      </c>
      <c r="H790" s="2" t="s">
        <v>2460</v>
      </c>
      <c r="I790" s="2">
        <v>18</v>
      </c>
      <c r="J790" s="2" t="s">
        <v>149</v>
      </c>
      <c r="K790" s="2" t="s">
        <v>333</v>
      </c>
      <c r="L790" s="2" t="str">
        <f t="shared" si="51"/>
        <v>SkLrM0749Maize18Dy</v>
      </c>
      <c r="M790" s="2" t="s">
        <v>3</v>
      </c>
      <c r="N790" s="2" t="s">
        <v>4</v>
      </c>
      <c r="O790" s="2" t="str">
        <f t="shared" si="52"/>
        <v>Maize root microbiome</v>
      </c>
      <c r="P790" s="23" t="s">
        <v>378</v>
      </c>
      <c r="Q790" s="2" t="s">
        <v>334</v>
      </c>
      <c r="R790" s="2" t="s">
        <v>141</v>
      </c>
      <c r="S790" s="2" t="s">
        <v>142</v>
      </c>
      <c r="T790" s="23" t="s">
        <v>335</v>
      </c>
      <c r="U790" s="23" t="s">
        <v>380</v>
      </c>
      <c r="V790" s="2" t="s">
        <v>381</v>
      </c>
      <c r="W790" t="s">
        <v>7359</v>
      </c>
      <c r="X790" t="s">
        <v>7360</v>
      </c>
      <c r="Y790" t="s">
        <v>7361</v>
      </c>
      <c r="Z790" t="s">
        <v>7362</v>
      </c>
      <c r="AA790" t="s">
        <v>4502</v>
      </c>
      <c r="AB790" t="s">
        <v>4503</v>
      </c>
      <c r="AC790">
        <v>2</v>
      </c>
    </row>
    <row r="791" spans="1:29" ht="14.4" x14ac:dyDescent="0.55000000000000004">
      <c r="A791" s="2" t="str">
        <f t="shared" si="49"/>
        <v>SkLrM0750</v>
      </c>
      <c r="B791" s="1" t="s">
        <v>39</v>
      </c>
      <c r="C791" s="2" t="str">
        <f t="shared" si="50"/>
        <v>SkLrM0750</v>
      </c>
      <c r="D791" s="2" t="s">
        <v>2461</v>
      </c>
      <c r="E791" s="2" t="s">
        <v>211</v>
      </c>
      <c r="F791" s="2" t="s">
        <v>267</v>
      </c>
      <c r="G791" s="2" t="s">
        <v>2462</v>
      </c>
      <c r="H791" s="2" t="s">
        <v>2463</v>
      </c>
      <c r="I791" s="2">
        <v>18</v>
      </c>
      <c r="J791" s="2" t="s">
        <v>149</v>
      </c>
      <c r="K791" s="2" t="s">
        <v>333</v>
      </c>
      <c r="L791" s="2" t="str">
        <f t="shared" si="51"/>
        <v>SkLrM0750Maize18Dy</v>
      </c>
      <c r="M791" s="2" t="s">
        <v>3</v>
      </c>
      <c r="N791" s="2" t="s">
        <v>4</v>
      </c>
      <c r="O791" s="2" t="str">
        <f t="shared" si="52"/>
        <v>Maize root microbiome</v>
      </c>
      <c r="P791" s="23" t="s">
        <v>378</v>
      </c>
      <c r="Q791" s="2" t="s">
        <v>334</v>
      </c>
      <c r="R791" s="2" t="s">
        <v>141</v>
      </c>
      <c r="S791" s="2" t="s">
        <v>142</v>
      </c>
      <c r="T791" s="23" t="s">
        <v>335</v>
      </c>
      <c r="U791" s="23" t="s">
        <v>380</v>
      </c>
      <c r="V791" s="2" t="s">
        <v>381</v>
      </c>
      <c r="W791" t="s">
        <v>7363</v>
      </c>
      <c r="X791" t="s">
        <v>466</v>
      </c>
      <c r="Y791" t="s">
        <v>466</v>
      </c>
      <c r="Z791" t="s">
        <v>466</v>
      </c>
      <c r="AA791" t="s">
        <v>6121</v>
      </c>
      <c r="AB791" t="s">
        <v>6122</v>
      </c>
      <c r="AC791">
        <v>2.0499999999999998</v>
      </c>
    </row>
    <row r="792" spans="1:29" ht="14.4" x14ac:dyDescent="0.55000000000000004">
      <c r="A792" s="2" t="str">
        <f t="shared" si="49"/>
        <v>SkLrM0751</v>
      </c>
      <c r="B792" s="1" t="s">
        <v>40</v>
      </c>
      <c r="C792" s="2" t="str">
        <f t="shared" si="50"/>
        <v>SkLrM0751</v>
      </c>
      <c r="D792" s="2" t="s">
        <v>2464</v>
      </c>
      <c r="E792" s="2" t="s">
        <v>211</v>
      </c>
      <c r="F792" s="2" t="s">
        <v>267</v>
      </c>
      <c r="G792" s="2" t="s">
        <v>2465</v>
      </c>
      <c r="H792" s="2" t="s">
        <v>2466</v>
      </c>
      <c r="I792" s="2">
        <v>18</v>
      </c>
      <c r="J792" s="2" t="s">
        <v>149</v>
      </c>
      <c r="K792" s="2" t="s">
        <v>333</v>
      </c>
      <c r="L792" s="2" t="str">
        <f t="shared" si="51"/>
        <v>SkLrM0751Maize18Dy</v>
      </c>
      <c r="M792" s="2" t="s">
        <v>3</v>
      </c>
      <c r="N792" s="2" t="s">
        <v>4</v>
      </c>
      <c r="O792" s="2" t="str">
        <f t="shared" si="52"/>
        <v>Maize root microbiome</v>
      </c>
      <c r="P792" s="23" t="s">
        <v>378</v>
      </c>
      <c r="Q792" s="2" t="s">
        <v>334</v>
      </c>
      <c r="R792" s="2" t="s">
        <v>141</v>
      </c>
      <c r="S792" s="2" t="s">
        <v>142</v>
      </c>
      <c r="T792" s="23" t="s">
        <v>335</v>
      </c>
      <c r="U792" s="23" t="s">
        <v>380</v>
      </c>
      <c r="V792" s="2" t="s">
        <v>381</v>
      </c>
      <c r="W792" t="s">
        <v>7364</v>
      </c>
      <c r="X792" t="s">
        <v>7365</v>
      </c>
      <c r="Y792" t="s">
        <v>7366</v>
      </c>
      <c r="Z792" t="s">
        <v>7367</v>
      </c>
      <c r="AA792" t="s">
        <v>4502</v>
      </c>
      <c r="AB792" t="s">
        <v>4503</v>
      </c>
      <c r="AC792">
        <v>1.8</v>
      </c>
    </row>
    <row r="793" spans="1:29" ht="14.4" x14ac:dyDescent="0.55000000000000004">
      <c r="A793" s="2" t="str">
        <f t="shared" si="49"/>
        <v>SkLrM0752</v>
      </c>
      <c r="B793" s="1" t="s">
        <v>41</v>
      </c>
      <c r="C793" s="2" t="str">
        <f t="shared" si="50"/>
        <v>SkLrM0752</v>
      </c>
      <c r="D793" s="2" t="s">
        <v>2467</v>
      </c>
      <c r="E793" s="2" t="s">
        <v>211</v>
      </c>
      <c r="F793" s="2" t="s">
        <v>267</v>
      </c>
      <c r="G793" s="2" t="s">
        <v>2468</v>
      </c>
      <c r="H793" s="2" t="s">
        <v>2469</v>
      </c>
      <c r="I793" s="2">
        <v>18</v>
      </c>
      <c r="J793" s="2" t="s">
        <v>149</v>
      </c>
      <c r="K793" s="2" t="s">
        <v>333</v>
      </c>
      <c r="L793" s="2" t="str">
        <f t="shared" si="51"/>
        <v>SkLrM0752Maize18Dy</v>
      </c>
      <c r="M793" s="2" t="s">
        <v>3</v>
      </c>
      <c r="N793" s="2" t="s">
        <v>4</v>
      </c>
      <c r="O793" s="2" t="str">
        <f t="shared" si="52"/>
        <v>Maize root microbiome</v>
      </c>
      <c r="P793" s="23" t="s">
        <v>378</v>
      </c>
      <c r="Q793" s="2" t="s">
        <v>334</v>
      </c>
      <c r="R793" s="2" t="s">
        <v>141</v>
      </c>
      <c r="S793" s="2" t="s">
        <v>142</v>
      </c>
      <c r="T793" s="23" t="s">
        <v>335</v>
      </c>
      <c r="U793" s="23" t="s">
        <v>380</v>
      </c>
      <c r="V793" s="2" t="s">
        <v>381</v>
      </c>
      <c r="W793" t="s">
        <v>7368</v>
      </c>
      <c r="X793" t="s">
        <v>7369</v>
      </c>
      <c r="Y793" t="s">
        <v>7370</v>
      </c>
      <c r="Z793" t="s">
        <v>7371</v>
      </c>
      <c r="AA793" t="s">
        <v>4502</v>
      </c>
      <c r="AB793" t="s">
        <v>4503</v>
      </c>
      <c r="AC793">
        <v>1.6</v>
      </c>
    </row>
    <row r="794" spans="1:29" ht="14.4" x14ac:dyDescent="0.55000000000000004">
      <c r="A794" s="2" t="str">
        <f t="shared" si="49"/>
        <v>SkLrM0753</v>
      </c>
      <c r="B794" s="1" t="s">
        <v>42</v>
      </c>
      <c r="C794" s="2" t="str">
        <f t="shared" si="50"/>
        <v>SkLrM0753</v>
      </c>
      <c r="D794" s="2" t="s">
        <v>2470</v>
      </c>
      <c r="E794" s="2" t="s">
        <v>211</v>
      </c>
      <c r="F794" s="2" t="s">
        <v>267</v>
      </c>
      <c r="G794" s="2" t="s">
        <v>2471</v>
      </c>
      <c r="H794" s="2" t="s">
        <v>2472</v>
      </c>
      <c r="I794" s="2">
        <v>18</v>
      </c>
      <c r="J794" s="2" t="s">
        <v>149</v>
      </c>
      <c r="K794" s="2" t="s">
        <v>333</v>
      </c>
      <c r="L794" s="2" t="str">
        <f t="shared" si="51"/>
        <v>SkLrM0753Maize18Dy</v>
      </c>
      <c r="M794" s="2" t="s">
        <v>3</v>
      </c>
      <c r="N794" s="2" t="s">
        <v>4</v>
      </c>
      <c r="O794" s="2" t="str">
        <f t="shared" si="52"/>
        <v>Maize root microbiome</v>
      </c>
      <c r="P794" s="23" t="s">
        <v>378</v>
      </c>
      <c r="Q794" s="2" t="s">
        <v>334</v>
      </c>
      <c r="R794" s="2" t="s">
        <v>141</v>
      </c>
      <c r="S794" s="2" t="s">
        <v>142</v>
      </c>
      <c r="T794" s="23" t="s">
        <v>335</v>
      </c>
      <c r="U794" s="23" t="s">
        <v>380</v>
      </c>
      <c r="V794" s="2" t="s">
        <v>381</v>
      </c>
      <c r="W794" t="s">
        <v>7372</v>
      </c>
      <c r="X794" t="s">
        <v>7373</v>
      </c>
      <c r="Y794" t="s">
        <v>7374</v>
      </c>
      <c r="Z794" t="s">
        <v>7375</v>
      </c>
      <c r="AA794" t="s">
        <v>4502</v>
      </c>
      <c r="AB794" t="s">
        <v>4503</v>
      </c>
      <c r="AC794">
        <v>2.0750000000000002</v>
      </c>
    </row>
    <row r="795" spans="1:29" ht="14.4" x14ac:dyDescent="0.55000000000000004">
      <c r="A795" s="2" t="str">
        <f t="shared" si="49"/>
        <v>SkLrM0754</v>
      </c>
      <c r="B795" s="1" t="s">
        <v>43</v>
      </c>
      <c r="C795" s="2" t="str">
        <f t="shared" si="50"/>
        <v>SkLrM0754</v>
      </c>
      <c r="D795" s="2" t="s">
        <v>2473</v>
      </c>
      <c r="E795" s="2" t="s">
        <v>211</v>
      </c>
      <c r="F795" s="2" t="s">
        <v>267</v>
      </c>
      <c r="G795" s="2" t="s">
        <v>2474</v>
      </c>
      <c r="H795" s="2" t="s">
        <v>2475</v>
      </c>
      <c r="I795" s="2">
        <v>18</v>
      </c>
      <c r="J795" s="2" t="s">
        <v>149</v>
      </c>
      <c r="K795" s="2" t="s">
        <v>333</v>
      </c>
      <c r="L795" s="2" t="str">
        <f t="shared" si="51"/>
        <v>SkLrM0754Maize18Dy</v>
      </c>
      <c r="M795" s="2" t="s">
        <v>3</v>
      </c>
      <c r="N795" s="2" t="s">
        <v>4</v>
      </c>
      <c r="O795" s="2" t="str">
        <f t="shared" si="52"/>
        <v>Maize root microbiome</v>
      </c>
      <c r="P795" s="23" t="s">
        <v>378</v>
      </c>
      <c r="Q795" s="2" t="s">
        <v>334</v>
      </c>
      <c r="R795" s="2" t="s">
        <v>141</v>
      </c>
      <c r="S795" s="2" t="s">
        <v>142</v>
      </c>
      <c r="T795" s="23" t="s">
        <v>335</v>
      </c>
      <c r="U795" s="23" t="s">
        <v>380</v>
      </c>
      <c r="V795" s="2" t="s">
        <v>381</v>
      </c>
      <c r="W795" t="s">
        <v>7376</v>
      </c>
      <c r="X795" t="s">
        <v>7377</v>
      </c>
      <c r="Y795" t="s">
        <v>7378</v>
      </c>
      <c r="Z795" t="s">
        <v>7379</v>
      </c>
      <c r="AA795" t="s">
        <v>4502</v>
      </c>
      <c r="AB795" t="s">
        <v>4503</v>
      </c>
      <c r="AC795">
        <v>1.5</v>
      </c>
    </row>
    <row r="796" spans="1:29" ht="14.4" x14ac:dyDescent="0.55000000000000004">
      <c r="A796" s="2" t="str">
        <f t="shared" si="49"/>
        <v>SkLrM0755</v>
      </c>
      <c r="B796" s="1" t="s">
        <v>44</v>
      </c>
      <c r="C796" s="2" t="str">
        <f t="shared" si="50"/>
        <v>SkLrM0755</v>
      </c>
      <c r="D796" s="2" t="s">
        <v>2476</v>
      </c>
      <c r="E796" s="2" t="s">
        <v>211</v>
      </c>
      <c r="F796" s="2" t="s">
        <v>267</v>
      </c>
      <c r="G796" s="2" t="s">
        <v>2477</v>
      </c>
      <c r="H796" s="2" t="s">
        <v>2478</v>
      </c>
      <c r="I796" s="2">
        <v>18</v>
      </c>
      <c r="J796" s="2" t="s">
        <v>149</v>
      </c>
      <c r="K796" s="2" t="s">
        <v>333</v>
      </c>
      <c r="L796" s="2" t="str">
        <f t="shared" si="51"/>
        <v>SkLrM0755Maize18Dy</v>
      </c>
      <c r="M796" s="2" t="s">
        <v>3</v>
      </c>
      <c r="N796" s="2" t="s">
        <v>4</v>
      </c>
      <c r="O796" s="2" t="str">
        <f t="shared" si="52"/>
        <v>Maize root microbiome</v>
      </c>
      <c r="P796" s="23" t="s">
        <v>378</v>
      </c>
      <c r="Q796" s="2" t="s">
        <v>334</v>
      </c>
      <c r="R796" s="2" t="s">
        <v>141</v>
      </c>
      <c r="S796" s="2" t="s">
        <v>142</v>
      </c>
      <c r="T796" s="23" t="s">
        <v>335</v>
      </c>
      <c r="U796" s="23" t="s">
        <v>380</v>
      </c>
      <c r="V796" s="2" t="s">
        <v>381</v>
      </c>
      <c r="W796" t="s">
        <v>7380</v>
      </c>
      <c r="X796" t="s">
        <v>7381</v>
      </c>
      <c r="Y796" t="s">
        <v>7382</v>
      </c>
      <c r="Z796" t="s">
        <v>7383</v>
      </c>
      <c r="AA796" t="s">
        <v>4502</v>
      </c>
      <c r="AB796" t="s">
        <v>4503</v>
      </c>
      <c r="AC796">
        <v>1.5</v>
      </c>
    </row>
    <row r="797" spans="1:29" ht="14.4" x14ac:dyDescent="0.55000000000000004">
      <c r="A797" s="2" t="str">
        <f t="shared" si="49"/>
        <v>SkLrM0756</v>
      </c>
      <c r="B797" s="1" t="s">
        <v>45</v>
      </c>
      <c r="C797" s="2" t="str">
        <f t="shared" si="50"/>
        <v>SkLrM0756</v>
      </c>
      <c r="D797" s="2" t="s">
        <v>2479</v>
      </c>
      <c r="E797" s="2" t="s">
        <v>211</v>
      </c>
      <c r="F797" s="2" t="s">
        <v>267</v>
      </c>
      <c r="G797" s="2" t="s">
        <v>2480</v>
      </c>
      <c r="H797" s="2" t="s">
        <v>2481</v>
      </c>
      <c r="I797" s="2">
        <v>18</v>
      </c>
      <c r="J797" s="2" t="s">
        <v>149</v>
      </c>
      <c r="K797" s="2" t="s">
        <v>333</v>
      </c>
      <c r="L797" s="2" t="str">
        <f t="shared" si="51"/>
        <v>SkLrM0756Maize18Dy</v>
      </c>
      <c r="M797" s="2" t="s">
        <v>3</v>
      </c>
      <c r="N797" s="2" t="s">
        <v>4</v>
      </c>
      <c r="O797" s="2" t="str">
        <f t="shared" si="52"/>
        <v>Maize root microbiome</v>
      </c>
      <c r="P797" s="23" t="s">
        <v>378</v>
      </c>
      <c r="Q797" s="2" t="s">
        <v>334</v>
      </c>
      <c r="R797" s="2" t="s">
        <v>141</v>
      </c>
      <c r="S797" s="2" t="s">
        <v>142</v>
      </c>
      <c r="T797" s="23" t="s">
        <v>335</v>
      </c>
      <c r="U797" s="23" t="s">
        <v>380</v>
      </c>
      <c r="V797" s="2" t="s">
        <v>381</v>
      </c>
      <c r="W797" t="s">
        <v>7384</v>
      </c>
      <c r="X797" t="s">
        <v>7385</v>
      </c>
      <c r="Y797" t="s">
        <v>7386</v>
      </c>
      <c r="Z797" t="s">
        <v>7387</v>
      </c>
      <c r="AA797" t="s">
        <v>4502</v>
      </c>
      <c r="AB797" t="s">
        <v>4503</v>
      </c>
      <c r="AC797">
        <v>1.8</v>
      </c>
    </row>
    <row r="798" spans="1:29" ht="14.4" x14ac:dyDescent="0.55000000000000004">
      <c r="A798" s="2" t="str">
        <f t="shared" si="49"/>
        <v>SkLrM0757</v>
      </c>
      <c r="B798" s="1" t="s">
        <v>46</v>
      </c>
      <c r="C798" s="2" t="str">
        <f t="shared" si="50"/>
        <v>SkLrM0757</v>
      </c>
      <c r="D798" s="2" t="s">
        <v>2482</v>
      </c>
      <c r="E798" s="2" t="s">
        <v>211</v>
      </c>
      <c r="F798" s="2" t="s">
        <v>267</v>
      </c>
      <c r="G798" s="2" t="s">
        <v>2483</v>
      </c>
      <c r="H798" s="2" t="s">
        <v>2484</v>
      </c>
      <c r="I798" s="2">
        <v>18</v>
      </c>
      <c r="J798" s="2" t="s">
        <v>149</v>
      </c>
      <c r="K798" s="2" t="s">
        <v>333</v>
      </c>
      <c r="L798" s="2" t="str">
        <f t="shared" si="51"/>
        <v>SkLrM0757Maize18Dy</v>
      </c>
      <c r="M798" s="2" t="s">
        <v>3</v>
      </c>
      <c r="N798" s="2" t="s">
        <v>4</v>
      </c>
      <c r="O798" s="2" t="str">
        <f t="shared" si="52"/>
        <v>Maize root microbiome</v>
      </c>
      <c r="P798" s="23" t="s">
        <v>378</v>
      </c>
      <c r="Q798" s="2" t="s">
        <v>334</v>
      </c>
      <c r="R798" s="2" t="s">
        <v>141</v>
      </c>
      <c r="S798" s="2" t="s">
        <v>142</v>
      </c>
      <c r="T798" s="23" t="s">
        <v>335</v>
      </c>
      <c r="U798" s="23" t="s">
        <v>380</v>
      </c>
      <c r="V798" s="2" t="s">
        <v>381</v>
      </c>
      <c r="W798" t="s">
        <v>7388</v>
      </c>
      <c r="X798" t="s">
        <v>7389</v>
      </c>
      <c r="Y798" t="s">
        <v>7390</v>
      </c>
      <c r="Z798" t="s">
        <v>7391</v>
      </c>
      <c r="AA798" t="s">
        <v>4502</v>
      </c>
      <c r="AB798" t="s">
        <v>4503</v>
      </c>
      <c r="AC798">
        <v>1.8</v>
      </c>
    </row>
    <row r="799" spans="1:29" ht="14.4" x14ac:dyDescent="0.55000000000000004">
      <c r="A799" s="2" t="str">
        <f t="shared" si="49"/>
        <v>SkLrM0758</v>
      </c>
      <c r="B799" s="1" t="s">
        <v>47</v>
      </c>
      <c r="C799" s="2" t="str">
        <f t="shared" si="50"/>
        <v>SkLrM0758</v>
      </c>
      <c r="D799" s="2" t="s">
        <v>2485</v>
      </c>
      <c r="E799" s="2" t="s">
        <v>211</v>
      </c>
      <c r="F799" s="2" t="s">
        <v>267</v>
      </c>
      <c r="G799" s="2" t="s">
        <v>2486</v>
      </c>
      <c r="H799" s="2" t="s">
        <v>2487</v>
      </c>
      <c r="I799" s="2">
        <v>18</v>
      </c>
      <c r="J799" s="2" t="s">
        <v>149</v>
      </c>
      <c r="K799" s="2" t="s">
        <v>333</v>
      </c>
      <c r="L799" s="2" t="str">
        <f t="shared" si="51"/>
        <v>SkLrM0758Maize18Dy</v>
      </c>
      <c r="M799" s="2" t="s">
        <v>3</v>
      </c>
      <c r="N799" s="2" t="s">
        <v>4</v>
      </c>
      <c r="O799" s="2" t="str">
        <f t="shared" si="52"/>
        <v>Maize root microbiome</v>
      </c>
      <c r="P799" s="23" t="s">
        <v>378</v>
      </c>
      <c r="Q799" s="2" t="s">
        <v>334</v>
      </c>
      <c r="R799" s="2" t="s">
        <v>141</v>
      </c>
      <c r="S799" s="2" t="s">
        <v>142</v>
      </c>
      <c r="T799" s="23" t="s">
        <v>335</v>
      </c>
      <c r="U799" s="23" t="s">
        <v>380</v>
      </c>
      <c r="V799" s="2" t="s">
        <v>381</v>
      </c>
      <c r="W799" t="s">
        <v>7392</v>
      </c>
      <c r="X799" t="s">
        <v>7393</v>
      </c>
      <c r="Y799" t="s">
        <v>7394</v>
      </c>
      <c r="Z799" t="s">
        <v>7395</v>
      </c>
      <c r="AA799" t="s">
        <v>4502</v>
      </c>
      <c r="AB799" t="s">
        <v>4503</v>
      </c>
      <c r="AC799">
        <v>1.2</v>
      </c>
    </row>
    <row r="800" spans="1:29" ht="14.4" x14ac:dyDescent="0.55000000000000004">
      <c r="A800" s="2" t="str">
        <f t="shared" si="49"/>
        <v>SkLrM0759</v>
      </c>
      <c r="B800" s="1" t="s">
        <v>48</v>
      </c>
      <c r="C800" s="2" t="str">
        <f t="shared" si="50"/>
        <v>SkLrM0759</v>
      </c>
      <c r="D800" s="2" t="s">
        <v>2488</v>
      </c>
      <c r="E800" s="2" t="s">
        <v>211</v>
      </c>
      <c r="F800" s="2" t="s">
        <v>267</v>
      </c>
      <c r="G800" s="2" t="s">
        <v>2489</v>
      </c>
      <c r="H800" s="2" t="s">
        <v>2490</v>
      </c>
      <c r="I800" s="2">
        <v>18</v>
      </c>
      <c r="J800" s="2" t="s">
        <v>149</v>
      </c>
      <c r="K800" s="2" t="s">
        <v>333</v>
      </c>
      <c r="L800" s="2" t="str">
        <f t="shared" si="51"/>
        <v>SkLrM0759Maize18Dy</v>
      </c>
      <c r="M800" s="2" t="s">
        <v>3</v>
      </c>
      <c r="N800" s="2" t="s">
        <v>4</v>
      </c>
      <c r="O800" s="2" t="str">
        <f t="shared" si="52"/>
        <v>Maize root microbiome</v>
      </c>
      <c r="P800" s="23" t="s">
        <v>378</v>
      </c>
      <c r="Q800" s="2" t="s">
        <v>334</v>
      </c>
      <c r="R800" s="2" t="s">
        <v>141</v>
      </c>
      <c r="S800" s="2" t="s">
        <v>142</v>
      </c>
      <c r="T800" s="23" t="s">
        <v>335</v>
      </c>
      <c r="U800" s="23" t="s">
        <v>380</v>
      </c>
      <c r="V800" s="2" t="s">
        <v>381</v>
      </c>
      <c r="W800" t="s">
        <v>7396</v>
      </c>
      <c r="X800" t="s">
        <v>7397</v>
      </c>
      <c r="Y800" t="s">
        <v>7398</v>
      </c>
      <c r="Z800" t="s">
        <v>7399</v>
      </c>
      <c r="AA800" t="s">
        <v>4502</v>
      </c>
      <c r="AB800" t="s">
        <v>4503</v>
      </c>
      <c r="AC800">
        <v>1.25</v>
      </c>
    </row>
    <row r="801" spans="1:29" ht="14.4" x14ac:dyDescent="0.55000000000000004">
      <c r="A801" s="2" t="str">
        <f t="shared" si="49"/>
        <v>SkLrM0760</v>
      </c>
      <c r="B801" s="1" t="s">
        <v>49</v>
      </c>
      <c r="C801" s="2" t="str">
        <f t="shared" si="50"/>
        <v>SkLrM0760</v>
      </c>
      <c r="D801" s="2" t="s">
        <v>2491</v>
      </c>
      <c r="E801" s="2" t="s">
        <v>211</v>
      </c>
      <c r="F801" s="2" t="s">
        <v>267</v>
      </c>
      <c r="G801" s="2" t="s">
        <v>2492</v>
      </c>
      <c r="H801" s="2" t="s">
        <v>2493</v>
      </c>
      <c r="I801" s="2">
        <v>18</v>
      </c>
      <c r="J801" s="2" t="s">
        <v>149</v>
      </c>
      <c r="K801" s="2" t="s">
        <v>333</v>
      </c>
      <c r="L801" s="2" t="str">
        <f t="shared" si="51"/>
        <v>SkLrM0760Maize18Dy</v>
      </c>
      <c r="M801" s="2" t="s">
        <v>3</v>
      </c>
      <c r="N801" s="2" t="s">
        <v>4</v>
      </c>
      <c r="O801" s="2" t="str">
        <f t="shared" si="52"/>
        <v>Maize root microbiome</v>
      </c>
      <c r="P801" s="23" t="s">
        <v>378</v>
      </c>
      <c r="Q801" s="2" t="s">
        <v>334</v>
      </c>
      <c r="R801" s="2" t="s">
        <v>141</v>
      </c>
      <c r="S801" s="2" t="s">
        <v>142</v>
      </c>
      <c r="T801" s="23" t="s">
        <v>335</v>
      </c>
      <c r="U801" s="23" t="s">
        <v>380</v>
      </c>
      <c r="V801" s="2" t="s">
        <v>381</v>
      </c>
      <c r="W801" t="s">
        <v>7400</v>
      </c>
      <c r="X801" t="s">
        <v>7401</v>
      </c>
      <c r="Y801" t="s">
        <v>7402</v>
      </c>
      <c r="Z801" t="s">
        <v>7403</v>
      </c>
      <c r="AA801" t="s">
        <v>4502</v>
      </c>
      <c r="AB801" t="s">
        <v>4503</v>
      </c>
      <c r="AC801">
        <v>1.6</v>
      </c>
    </row>
    <row r="802" spans="1:29" ht="14.4" x14ac:dyDescent="0.55000000000000004">
      <c r="A802" s="2" t="str">
        <f t="shared" si="49"/>
        <v>SkLrM0761</v>
      </c>
      <c r="B802" s="1" t="s">
        <v>50</v>
      </c>
      <c r="C802" s="2" t="str">
        <f t="shared" si="50"/>
        <v>SkLrM0761</v>
      </c>
      <c r="D802" s="2" t="s">
        <v>2494</v>
      </c>
      <c r="E802" s="2" t="s">
        <v>211</v>
      </c>
      <c r="F802" s="2" t="s">
        <v>267</v>
      </c>
      <c r="G802" s="2" t="s">
        <v>2495</v>
      </c>
      <c r="H802" s="2" t="s">
        <v>2496</v>
      </c>
      <c r="I802" s="2">
        <v>18</v>
      </c>
      <c r="J802" s="2" t="s">
        <v>149</v>
      </c>
      <c r="K802" s="2" t="s">
        <v>333</v>
      </c>
      <c r="L802" s="2" t="str">
        <f t="shared" si="51"/>
        <v>SkLrM0761Maize18Dy</v>
      </c>
      <c r="M802" s="2" t="s">
        <v>3</v>
      </c>
      <c r="N802" s="2" t="s">
        <v>4</v>
      </c>
      <c r="O802" s="2" t="str">
        <f t="shared" si="52"/>
        <v>Maize root microbiome</v>
      </c>
      <c r="P802" s="23" t="s">
        <v>378</v>
      </c>
      <c r="Q802" s="2" t="s">
        <v>334</v>
      </c>
      <c r="R802" s="2" t="s">
        <v>141</v>
      </c>
      <c r="S802" s="2" t="s">
        <v>142</v>
      </c>
      <c r="T802" s="23" t="s">
        <v>335</v>
      </c>
      <c r="U802" s="23" t="s">
        <v>380</v>
      </c>
      <c r="V802" s="2" t="s">
        <v>381</v>
      </c>
      <c r="W802" t="s">
        <v>7404</v>
      </c>
      <c r="X802" t="s">
        <v>7405</v>
      </c>
      <c r="Y802" t="s">
        <v>7406</v>
      </c>
      <c r="Z802" t="s">
        <v>7407</v>
      </c>
      <c r="AA802" t="s">
        <v>4502</v>
      </c>
      <c r="AB802" t="s">
        <v>4503</v>
      </c>
      <c r="AC802">
        <v>1.7</v>
      </c>
    </row>
    <row r="803" spans="1:29" ht="14.4" x14ac:dyDescent="0.55000000000000004">
      <c r="A803" s="2" t="str">
        <f t="shared" si="49"/>
        <v>SkLrM0762</v>
      </c>
      <c r="B803" s="1" t="s">
        <v>51</v>
      </c>
      <c r="C803" s="2" t="str">
        <f t="shared" si="50"/>
        <v>SkLrM0762</v>
      </c>
      <c r="D803" s="2" t="s">
        <v>2497</v>
      </c>
      <c r="E803" s="2" t="s">
        <v>211</v>
      </c>
      <c r="F803" s="2" t="s">
        <v>267</v>
      </c>
      <c r="G803" s="2" t="s">
        <v>2498</v>
      </c>
      <c r="H803" s="2" t="s">
        <v>2499</v>
      </c>
      <c r="I803" s="2">
        <v>18</v>
      </c>
      <c r="J803" s="2" t="s">
        <v>149</v>
      </c>
      <c r="K803" s="2" t="s">
        <v>333</v>
      </c>
      <c r="L803" s="2" t="str">
        <f t="shared" si="51"/>
        <v>SkLrM0762Maize18Dy</v>
      </c>
      <c r="M803" s="2" t="s">
        <v>3</v>
      </c>
      <c r="N803" s="2" t="s">
        <v>4</v>
      </c>
      <c r="O803" s="2" t="str">
        <f t="shared" si="52"/>
        <v>Maize root microbiome</v>
      </c>
      <c r="P803" s="23" t="s">
        <v>378</v>
      </c>
      <c r="Q803" s="2" t="s">
        <v>334</v>
      </c>
      <c r="R803" s="2" t="s">
        <v>141</v>
      </c>
      <c r="S803" s="2" t="s">
        <v>142</v>
      </c>
      <c r="T803" s="23" t="s">
        <v>335</v>
      </c>
      <c r="U803" s="23" t="s">
        <v>380</v>
      </c>
      <c r="V803" s="2" t="s">
        <v>381</v>
      </c>
      <c r="W803" t="s">
        <v>7408</v>
      </c>
      <c r="X803" t="s">
        <v>7409</v>
      </c>
      <c r="Y803" t="s">
        <v>7410</v>
      </c>
      <c r="Z803" t="s">
        <v>7411</v>
      </c>
      <c r="AA803" t="s">
        <v>4502</v>
      </c>
      <c r="AB803" t="s">
        <v>4503</v>
      </c>
      <c r="AC803">
        <v>1.5</v>
      </c>
    </row>
    <row r="804" spans="1:29" ht="14.4" x14ac:dyDescent="0.55000000000000004">
      <c r="A804" s="2" t="str">
        <f t="shared" si="49"/>
        <v>SkLrM0763</v>
      </c>
      <c r="B804" s="1" t="s">
        <v>52</v>
      </c>
      <c r="C804" s="2" t="str">
        <f t="shared" si="50"/>
        <v>SkLrM0763</v>
      </c>
      <c r="D804" s="2" t="s">
        <v>2500</v>
      </c>
      <c r="E804" s="2" t="s">
        <v>211</v>
      </c>
      <c r="F804" s="2" t="s">
        <v>267</v>
      </c>
      <c r="G804" s="2" t="s">
        <v>2501</v>
      </c>
      <c r="H804" s="2" t="s">
        <v>2502</v>
      </c>
      <c r="I804" s="2">
        <v>18</v>
      </c>
      <c r="J804" s="2" t="s">
        <v>149</v>
      </c>
      <c r="K804" s="2" t="s">
        <v>333</v>
      </c>
      <c r="L804" s="2" t="str">
        <f t="shared" si="51"/>
        <v>SkLrM0763Maize18Dy</v>
      </c>
      <c r="M804" s="2" t="s">
        <v>3</v>
      </c>
      <c r="N804" s="2" t="s">
        <v>4</v>
      </c>
      <c r="O804" s="2" t="str">
        <f t="shared" si="52"/>
        <v>Maize root microbiome</v>
      </c>
      <c r="P804" s="23" t="s">
        <v>378</v>
      </c>
      <c r="Q804" s="2" t="s">
        <v>334</v>
      </c>
      <c r="R804" s="2" t="s">
        <v>141</v>
      </c>
      <c r="S804" s="2" t="s">
        <v>142</v>
      </c>
      <c r="T804" s="23" t="s">
        <v>335</v>
      </c>
      <c r="U804" s="23" t="s">
        <v>380</v>
      </c>
      <c r="V804" s="2" t="s">
        <v>381</v>
      </c>
      <c r="W804" t="s">
        <v>7412</v>
      </c>
      <c r="X804" t="s">
        <v>7413</v>
      </c>
      <c r="Y804" t="s">
        <v>7414</v>
      </c>
      <c r="Z804" t="s">
        <v>7415</v>
      </c>
      <c r="AA804" t="s">
        <v>4502</v>
      </c>
      <c r="AB804" t="s">
        <v>4503</v>
      </c>
      <c r="AC804">
        <v>1.71</v>
      </c>
    </row>
    <row r="805" spans="1:29" ht="14.4" x14ac:dyDescent="0.55000000000000004">
      <c r="A805" s="2" t="str">
        <f t="shared" si="49"/>
        <v>SkLrM0764</v>
      </c>
      <c r="B805" s="1" t="s">
        <v>53</v>
      </c>
      <c r="C805" s="2" t="str">
        <f t="shared" si="50"/>
        <v>SkLrM0764</v>
      </c>
      <c r="D805" s="2" t="s">
        <v>2503</v>
      </c>
      <c r="E805" s="2" t="s">
        <v>211</v>
      </c>
      <c r="F805" s="2" t="s">
        <v>267</v>
      </c>
      <c r="G805" s="2" t="s">
        <v>2504</v>
      </c>
      <c r="H805" s="2" t="s">
        <v>2505</v>
      </c>
      <c r="I805" s="2">
        <v>18</v>
      </c>
      <c r="J805" s="2" t="s">
        <v>149</v>
      </c>
      <c r="K805" s="2" t="s">
        <v>333</v>
      </c>
      <c r="L805" s="2" t="str">
        <f t="shared" si="51"/>
        <v>SkLrM0764Maize18Dy</v>
      </c>
      <c r="M805" s="2" t="s">
        <v>3</v>
      </c>
      <c r="N805" s="2" t="s">
        <v>4</v>
      </c>
      <c r="O805" s="2" t="str">
        <f t="shared" si="52"/>
        <v>Maize root microbiome</v>
      </c>
      <c r="P805" s="23" t="s">
        <v>378</v>
      </c>
      <c r="Q805" s="2" t="s">
        <v>334</v>
      </c>
      <c r="R805" s="2" t="s">
        <v>141</v>
      </c>
      <c r="S805" s="2" t="s">
        <v>142</v>
      </c>
      <c r="T805" s="23" t="s">
        <v>335</v>
      </c>
      <c r="U805" s="23" t="s">
        <v>380</v>
      </c>
      <c r="V805" s="2" t="s">
        <v>381</v>
      </c>
      <c r="W805" t="s">
        <v>7416</v>
      </c>
      <c r="X805" t="s">
        <v>7417</v>
      </c>
      <c r="Y805" t="s">
        <v>7418</v>
      </c>
      <c r="Z805" t="s">
        <v>7419</v>
      </c>
      <c r="AA805" t="s">
        <v>4502</v>
      </c>
      <c r="AB805" t="s">
        <v>4503</v>
      </c>
      <c r="AC805">
        <v>1.7</v>
      </c>
    </row>
    <row r="806" spans="1:29" ht="14.4" x14ac:dyDescent="0.55000000000000004">
      <c r="A806" s="2" t="str">
        <f t="shared" si="49"/>
        <v>SkLrM0765</v>
      </c>
      <c r="B806" s="1" t="s">
        <v>54</v>
      </c>
      <c r="C806" s="2" t="str">
        <f t="shared" si="50"/>
        <v>SkLrM0765</v>
      </c>
      <c r="D806" s="2" t="s">
        <v>2506</v>
      </c>
      <c r="E806" s="2" t="s">
        <v>211</v>
      </c>
      <c r="F806" s="2" t="s">
        <v>267</v>
      </c>
      <c r="G806" s="2" t="s">
        <v>2507</v>
      </c>
      <c r="H806" s="2" t="s">
        <v>2508</v>
      </c>
      <c r="I806" s="2">
        <v>18</v>
      </c>
      <c r="J806" s="2" t="s">
        <v>149</v>
      </c>
      <c r="K806" s="2" t="s">
        <v>333</v>
      </c>
      <c r="L806" s="2" t="str">
        <f t="shared" si="51"/>
        <v>SkLrM0765Maize18Dy</v>
      </c>
      <c r="M806" s="2" t="s">
        <v>3</v>
      </c>
      <c r="N806" s="2" t="s">
        <v>4</v>
      </c>
      <c r="O806" s="2" t="str">
        <f t="shared" si="52"/>
        <v>Maize root microbiome</v>
      </c>
      <c r="P806" s="23" t="s">
        <v>378</v>
      </c>
      <c r="Q806" s="2" t="s">
        <v>334</v>
      </c>
      <c r="R806" s="2" t="s">
        <v>141</v>
      </c>
      <c r="S806" s="2" t="s">
        <v>142</v>
      </c>
      <c r="T806" s="23" t="s">
        <v>335</v>
      </c>
      <c r="U806" s="23" t="s">
        <v>380</v>
      </c>
      <c r="V806" s="2" t="s">
        <v>381</v>
      </c>
      <c r="W806" t="s">
        <v>7420</v>
      </c>
      <c r="X806" t="s">
        <v>7421</v>
      </c>
      <c r="Y806" t="s">
        <v>7422</v>
      </c>
      <c r="Z806" t="s">
        <v>7423</v>
      </c>
      <c r="AA806" t="s">
        <v>4502</v>
      </c>
      <c r="AB806" t="s">
        <v>4503</v>
      </c>
      <c r="AC806">
        <v>1.06</v>
      </c>
    </row>
    <row r="807" spans="1:29" ht="14.4" x14ac:dyDescent="0.55000000000000004">
      <c r="A807" s="2" t="str">
        <f t="shared" si="49"/>
        <v>SkLrM0766</v>
      </c>
      <c r="B807" s="1" t="s">
        <v>55</v>
      </c>
      <c r="C807" s="2" t="str">
        <f t="shared" si="50"/>
        <v>SkLrM0766</v>
      </c>
      <c r="D807" s="2" t="s">
        <v>2509</v>
      </c>
      <c r="E807" s="2" t="s">
        <v>211</v>
      </c>
      <c r="F807" s="2" t="s">
        <v>267</v>
      </c>
      <c r="G807" s="2" t="s">
        <v>2510</v>
      </c>
      <c r="H807" s="2" t="s">
        <v>2511</v>
      </c>
      <c r="I807" s="2">
        <v>18</v>
      </c>
      <c r="J807" s="2" t="s">
        <v>149</v>
      </c>
      <c r="K807" s="2" t="s">
        <v>333</v>
      </c>
      <c r="L807" s="2" t="str">
        <f t="shared" si="51"/>
        <v>SkLrM0766Maize18Dy</v>
      </c>
      <c r="M807" s="2" t="s">
        <v>3</v>
      </c>
      <c r="N807" s="2" t="s">
        <v>4</v>
      </c>
      <c r="O807" s="2" t="str">
        <f t="shared" si="52"/>
        <v>Maize root microbiome</v>
      </c>
      <c r="P807" s="23" t="s">
        <v>378</v>
      </c>
      <c r="Q807" s="2" t="s">
        <v>334</v>
      </c>
      <c r="R807" s="2" t="s">
        <v>141</v>
      </c>
      <c r="S807" s="2" t="s">
        <v>142</v>
      </c>
      <c r="T807" s="23" t="s">
        <v>335</v>
      </c>
      <c r="U807" s="23" t="s">
        <v>380</v>
      </c>
      <c r="V807" s="2" t="s">
        <v>381</v>
      </c>
      <c r="W807" t="s">
        <v>7424</v>
      </c>
      <c r="X807" t="s">
        <v>7425</v>
      </c>
      <c r="Y807" t="s">
        <v>7426</v>
      </c>
      <c r="Z807" t="s">
        <v>7427</v>
      </c>
      <c r="AA807" t="s">
        <v>4502</v>
      </c>
      <c r="AB807" t="s">
        <v>4503</v>
      </c>
      <c r="AC807">
        <v>1.8</v>
      </c>
    </row>
    <row r="808" spans="1:29" ht="14.4" x14ac:dyDescent="0.55000000000000004">
      <c r="A808" s="2" t="str">
        <f t="shared" si="49"/>
        <v>SkLrM0767</v>
      </c>
      <c r="B808" s="1" t="s">
        <v>56</v>
      </c>
      <c r="C808" s="2" t="str">
        <f t="shared" si="50"/>
        <v>SkLrM0767</v>
      </c>
      <c r="D808" s="2" t="s">
        <v>2512</v>
      </c>
      <c r="E808" s="2" t="s">
        <v>211</v>
      </c>
      <c r="F808" s="2" t="s">
        <v>267</v>
      </c>
      <c r="G808" s="2" t="s">
        <v>2513</v>
      </c>
      <c r="H808" s="2" t="s">
        <v>2514</v>
      </c>
      <c r="I808" s="2">
        <v>18</v>
      </c>
      <c r="J808" s="2" t="s">
        <v>149</v>
      </c>
      <c r="K808" s="2" t="s">
        <v>333</v>
      </c>
      <c r="L808" s="2" t="str">
        <f t="shared" si="51"/>
        <v>SkLrM0767Maize18Dy</v>
      </c>
      <c r="M808" s="2" t="s">
        <v>3</v>
      </c>
      <c r="N808" s="2" t="s">
        <v>4</v>
      </c>
      <c r="O808" s="2" t="str">
        <f t="shared" si="52"/>
        <v>Maize root microbiome</v>
      </c>
      <c r="P808" s="23" t="s">
        <v>378</v>
      </c>
      <c r="Q808" s="2" t="s">
        <v>334</v>
      </c>
      <c r="R808" s="2" t="s">
        <v>141</v>
      </c>
      <c r="S808" s="2" t="s">
        <v>142</v>
      </c>
      <c r="T808" s="23" t="s">
        <v>335</v>
      </c>
      <c r="U808" s="23" t="s">
        <v>380</v>
      </c>
      <c r="V808" s="2" t="s">
        <v>381</v>
      </c>
      <c r="W808" t="s">
        <v>7428</v>
      </c>
      <c r="X808" t="s">
        <v>7429</v>
      </c>
      <c r="Y808" t="s">
        <v>7430</v>
      </c>
      <c r="Z808" t="s">
        <v>7431</v>
      </c>
      <c r="AA808" t="s">
        <v>4502</v>
      </c>
      <c r="AB808" t="s">
        <v>4503</v>
      </c>
      <c r="AC808">
        <v>1.68</v>
      </c>
    </row>
    <row r="809" spans="1:29" ht="14.4" x14ac:dyDescent="0.55000000000000004">
      <c r="A809" s="2" t="str">
        <f t="shared" si="49"/>
        <v>SkLrM0768</v>
      </c>
      <c r="B809" s="1" t="s">
        <v>57</v>
      </c>
      <c r="C809" s="2" t="str">
        <f t="shared" si="50"/>
        <v>SkLrM0768</v>
      </c>
      <c r="D809" s="2" t="s">
        <v>2515</v>
      </c>
      <c r="E809" s="2" t="s">
        <v>211</v>
      </c>
      <c r="F809" s="2" t="s">
        <v>267</v>
      </c>
      <c r="G809" s="2" t="s">
        <v>2516</v>
      </c>
      <c r="H809" s="2" t="s">
        <v>2517</v>
      </c>
      <c r="I809" s="2">
        <v>18</v>
      </c>
      <c r="J809" s="2" t="s">
        <v>149</v>
      </c>
      <c r="K809" s="2" t="s">
        <v>333</v>
      </c>
      <c r="L809" s="2" t="str">
        <f t="shared" si="51"/>
        <v>SkLrM0768Maize18Dy</v>
      </c>
      <c r="M809" s="2" t="s">
        <v>3</v>
      </c>
      <c r="N809" s="2" t="s">
        <v>4</v>
      </c>
      <c r="O809" s="2" t="str">
        <f t="shared" si="52"/>
        <v>Maize root microbiome</v>
      </c>
      <c r="P809" s="23" t="s">
        <v>378</v>
      </c>
      <c r="Q809" s="2" t="s">
        <v>334</v>
      </c>
      <c r="R809" s="2" t="s">
        <v>141</v>
      </c>
      <c r="S809" s="2" t="s">
        <v>142</v>
      </c>
      <c r="T809" s="23" t="s">
        <v>335</v>
      </c>
      <c r="U809" s="23" t="s">
        <v>380</v>
      </c>
      <c r="V809" s="2" t="s">
        <v>381</v>
      </c>
      <c r="W809" t="s">
        <v>7432</v>
      </c>
      <c r="X809" t="s">
        <v>7433</v>
      </c>
      <c r="Y809" t="s">
        <v>7434</v>
      </c>
      <c r="Z809" t="s">
        <v>7435</v>
      </c>
      <c r="AA809" t="s">
        <v>4502</v>
      </c>
      <c r="AB809" t="s">
        <v>4503</v>
      </c>
      <c r="AC809">
        <v>0.5</v>
      </c>
    </row>
    <row r="810" spans="1:29" ht="14.4" x14ac:dyDescent="0.55000000000000004">
      <c r="A810" s="2" t="str">
        <f t="shared" si="49"/>
        <v>SkLrM0769</v>
      </c>
      <c r="B810" s="1" t="s">
        <v>58</v>
      </c>
      <c r="C810" s="2" t="str">
        <f t="shared" si="50"/>
        <v>SkLrM0769</v>
      </c>
      <c r="D810" s="2" t="s">
        <v>2518</v>
      </c>
      <c r="E810" s="2" t="s">
        <v>211</v>
      </c>
      <c r="F810" s="2" t="s">
        <v>267</v>
      </c>
      <c r="G810" s="2" t="s">
        <v>2519</v>
      </c>
      <c r="H810" s="2" t="s">
        <v>2520</v>
      </c>
      <c r="I810" s="2">
        <v>18</v>
      </c>
      <c r="J810" s="2" t="s">
        <v>149</v>
      </c>
      <c r="K810" s="2" t="s">
        <v>333</v>
      </c>
      <c r="L810" s="2" t="str">
        <f t="shared" si="51"/>
        <v>SkLrM0769Maize18Dy</v>
      </c>
      <c r="M810" s="2" t="s">
        <v>3</v>
      </c>
      <c r="N810" s="2" t="s">
        <v>4</v>
      </c>
      <c r="O810" s="2" t="str">
        <f t="shared" si="52"/>
        <v>Maize root microbiome</v>
      </c>
      <c r="P810" s="23" t="s">
        <v>378</v>
      </c>
      <c r="Q810" s="2" t="s">
        <v>334</v>
      </c>
      <c r="R810" s="2" t="s">
        <v>141</v>
      </c>
      <c r="S810" s="2" t="s">
        <v>142</v>
      </c>
      <c r="T810" s="23" t="s">
        <v>335</v>
      </c>
      <c r="U810" s="23" t="s">
        <v>380</v>
      </c>
      <c r="V810" s="2" t="s">
        <v>381</v>
      </c>
      <c r="W810" t="s">
        <v>7436</v>
      </c>
      <c r="X810" t="s">
        <v>7437</v>
      </c>
      <c r="Y810" t="s">
        <v>7438</v>
      </c>
      <c r="Z810" t="s">
        <v>7439</v>
      </c>
      <c r="AA810" t="s">
        <v>4502</v>
      </c>
      <c r="AB810" t="s">
        <v>4503</v>
      </c>
      <c r="AC810">
        <v>0.6</v>
      </c>
    </row>
    <row r="811" spans="1:29" ht="14.4" x14ac:dyDescent="0.55000000000000004">
      <c r="A811" s="2" t="str">
        <f t="shared" si="49"/>
        <v>SkLrM0770</v>
      </c>
      <c r="B811" s="1" t="s">
        <v>59</v>
      </c>
      <c r="C811" s="2" t="str">
        <f t="shared" si="50"/>
        <v>SkLrM0770</v>
      </c>
      <c r="D811" s="2" t="s">
        <v>2521</v>
      </c>
      <c r="E811" s="2" t="s">
        <v>211</v>
      </c>
      <c r="F811" s="2" t="s">
        <v>267</v>
      </c>
      <c r="G811" s="2" t="s">
        <v>2522</v>
      </c>
      <c r="H811" s="2" t="s">
        <v>2523</v>
      </c>
      <c r="I811" s="2">
        <v>18</v>
      </c>
      <c r="J811" s="2" t="s">
        <v>149</v>
      </c>
      <c r="K811" s="2" t="s">
        <v>333</v>
      </c>
      <c r="L811" s="2" t="str">
        <f t="shared" si="51"/>
        <v>SkLrM0770Maize18Dy</v>
      </c>
      <c r="M811" s="2" t="s">
        <v>3</v>
      </c>
      <c r="N811" s="2" t="s">
        <v>4</v>
      </c>
      <c r="O811" s="2" t="str">
        <f t="shared" si="52"/>
        <v>Maize root microbiome</v>
      </c>
      <c r="P811" s="23" t="s">
        <v>378</v>
      </c>
      <c r="Q811" s="2" t="s">
        <v>334</v>
      </c>
      <c r="R811" s="2" t="s">
        <v>141</v>
      </c>
      <c r="S811" s="2" t="s">
        <v>142</v>
      </c>
      <c r="T811" s="23" t="s">
        <v>335</v>
      </c>
      <c r="U811" s="23" t="s">
        <v>380</v>
      </c>
      <c r="V811" s="2" t="s">
        <v>381</v>
      </c>
      <c r="W811" t="s">
        <v>7440</v>
      </c>
      <c r="X811" t="s">
        <v>7441</v>
      </c>
      <c r="Y811" t="s">
        <v>7442</v>
      </c>
      <c r="Z811" t="s">
        <v>7443</v>
      </c>
      <c r="AA811" t="s">
        <v>4502</v>
      </c>
      <c r="AB811" t="s">
        <v>4503</v>
      </c>
      <c r="AC811">
        <v>0.4</v>
      </c>
    </row>
    <row r="812" spans="1:29" ht="14.4" x14ac:dyDescent="0.55000000000000004">
      <c r="A812" s="2" t="str">
        <f t="shared" si="49"/>
        <v>SkLrM0771</v>
      </c>
      <c r="B812" s="1" t="s">
        <v>60</v>
      </c>
      <c r="C812" s="2" t="str">
        <f t="shared" si="50"/>
        <v>SkLrM0771</v>
      </c>
      <c r="D812" s="2" t="s">
        <v>2524</v>
      </c>
      <c r="E812" s="2" t="s">
        <v>211</v>
      </c>
      <c r="F812" s="2" t="s">
        <v>267</v>
      </c>
      <c r="G812" s="2" t="s">
        <v>2525</v>
      </c>
      <c r="H812" s="2" t="s">
        <v>2526</v>
      </c>
      <c r="I812" s="2">
        <v>18</v>
      </c>
      <c r="J812" s="2" t="s">
        <v>149</v>
      </c>
      <c r="K812" s="2" t="s">
        <v>333</v>
      </c>
      <c r="L812" s="2" t="str">
        <f t="shared" si="51"/>
        <v>SkLrM0771Maize18Dy</v>
      </c>
      <c r="M812" s="2" t="s">
        <v>3</v>
      </c>
      <c r="N812" s="2" t="s">
        <v>4</v>
      </c>
      <c r="O812" s="2" t="str">
        <f t="shared" si="52"/>
        <v>Maize root microbiome</v>
      </c>
      <c r="P812" s="23" t="s">
        <v>378</v>
      </c>
      <c r="Q812" s="2" t="s">
        <v>334</v>
      </c>
      <c r="R812" s="2" t="s">
        <v>141</v>
      </c>
      <c r="S812" s="2" t="s">
        <v>142</v>
      </c>
      <c r="T812" s="23" t="s">
        <v>335</v>
      </c>
      <c r="U812" s="23" t="s">
        <v>380</v>
      </c>
      <c r="V812" s="2" t="s">
        <v>381</v>
      </c>
      <c r="W812" t="s">
        <v>7444</v>
      </c>
      <c r="X812" t="s">
        <v>7445</v>
      </c>
      <c r="Y812" t="s">
        <v>7446</v>
      </c>
      <c r="Z812" t="s">
        <v>7447</v>
      </c>
      <c r="AA812" t="s">
        <v>4502</v>
      </c>
      <c r="AB812" t="s">
        <v>4503</v>
      </c>
      <c r="AC812">
        <v>0.9</v>
      </c>
    </row>
    <row r="813" spans="1:29" ht="14.4" x14ac:dyDescent="0.55000000000000004">
      <c r="A813" s="2" t="str">
        <f t="shared" si="49"/>
        <v>SkLrM0772</v>
      </c>
      <c r="B813" s="1" t="s">
        <v>61</v>
      </c>
      <c r="C813" s="2" t="str">
        <f t="shared" si="50"/>
        <v>SkLrM0772</v>
      </c>
      <c r="D813" s="2" t="s">
        <v>2527</v>
      </c>
      <c r="E813" s="2" t="s">
        <v>211</v>
      </c>
      <c r="F813" s="2" t="s">
        <v>267</v>
      </c>
      <c r="G813" s="2" t="s">
        <v>2528</v>
      </c>
      <c r="H813" s="2" t="s">
        <v>2529</v>
      </c>
      <c r="I813" s="2">
        <v>18</v>
      </c>
      <c r="J813" s="2" t="s">
        <v>149</v>
      </c>
      <c r="K813" s="2" t="s">
        <v>333</v>
      </c>
      <c r="L813" s="2" t="str">
        <f t="shared" si="51"/>
        <v>SkLrM0772Maize18Dy</v>
      </c>
      <c r="M813" s="2" t="s">
        <v>3</v>
      </c>
      <c r="N813" s="2" t="s">
        <v>4</v>
      </c>
      <c r="O813" s="2" t="str">
        <f t="shared" si="52"/>
        <v>Maize root microbiome</v>
      </c>
      <c r="P813" s="23" t="s">
        <v>378</v>
      </c>
      <c r="Q813" s="2" t="s">
        <v>334</v>
      </c>
      <c r="R813" s="2" t="s">
        <v>141</v>
      </c>
      <c r="S813" s="2" t="s">
        <v>142</v>
      </c>
      <c r="T813" s="23" t="s">
        <v>335</v>
      </c>
      <c r="U813" s="23" t="s">
        <v>380</v>
      </c>
      <c r="V813" s="2" t="s">
        <v>381</v>
      </c>
      <c r="W813" t="s">
        <v>7448</v>
      </c>
      <c r="X813" t="s">
        <v>7449</v>
      </c>
      <c r="Y813" t="s">
        <v>7450</v>
      </c>
      <c r="Z813" t="s">
        <v>7451</v>
      </c>
      <c r="AA813" t="s">
        <v>4502</v>
      </c>
      <c r="AB813" t="s">
        <v>4503</v>
      </c>
      <c r="AC813">
        <v>1.3</v>
      </c>
    </row>
    <row r="814" spans="1:29" ht="14.4" x14ac:dyDescent="0.55000000000000004">
      <c r="A814" s="2" t="str">
        <f t="shared" si="49"/>
        <v>SkLrM0773</v>
      </c>
      <c r="B814" s="1" t="s">
        <v>62</v>
      </c>
      <c r="C814" s="2" t="str">
        <f t="shared" si="50"/>
        <v>SkLrM0773</v>
      </c>
      <c r="D814" s="2" t="s">
        <v>2530</v>
      </c>
      <c r="E814" s="2" t="s">
        <v>211</v>
      </c>
      <c r="F814" s="2" t="s">
        <v>267</v>
      </c>
      <c r="G814" s="2" t="s">
        <v>2531</v>
      </c>
      <c r="H814" s="2" t="s">
        <v>2532</v>
      </c>
      <c r="I814" s="2">
        <v>18</v>
      </c>
      <c r="J814" s="2" t="s">
        <v>149</v>
      </c>
      <c r="K814" s="2" t="s">
        <v>333</v>
      </c>
      <c r="L814" s="2" t="str">
        <f t="shared" si="51"/>
        <v>SkLrM0773Maize18Dy</v>
      </c>
      <c r="M814" s="2" t="s">
        <v>3</v>
      </c>
      <c r="N814" s="2" t="s">
        <v>4</v>
      </c>
      <c r="O814" s="2" t="str">
        <f t="shared" si="52"/>
        <v>Maize root microbiome</v>
      </c>
      <c r="P814" s="23" t="s">
        <v>378</v>
      </c>
      <c r="Q814" s="2" t="s">
        <v>334</v>
      </c>
      <c r="R814" s="2" t="s">
        <v>141</v>
      </c>
      <c r="S814" s="2" t="s">
        <v>142</v>
      </c>
      <c r="T814" s="23" t="s">
        <v>335</v>
      </c>
      <c r="U814" s="23" t="s">
        <v>380</v>
      </c>
      <c r="V814" s="2" t="s">
        <v>381</v>
      </c>
      <c r="W814" t="s">
        <v>7452</v>
      </c>
      <c r="X814" t="s">
        <v>7453</v>
      </c>
      <c r="Y814" t="s">
        <v>7454</v>
      </c>
      <c r="Z814" t="s">
        <v>7455</v>
      </c>
      <c r="AA814" t="s">
        <v>4502</v>
      </c>
      <c r="AB814" t="s">
        <v>4503</v>
      </c>
      <c r="AC814">
        <v>1.36</v>
      </c>
    </row>
    <row r="815" spans="1:29" ht="14.4" x14ac:dyDescent="0.55000000000000004">
      <c r="A815" s="2" t="str">
        <f t="shared" si="49"/>
        <v>SkLrM0774</v>
      </c>
      <c r="B815" s="1" t="s">
        <v>63</v>
      </c>
      <c r="C815" s="2" t="str">
        <f t="shared" si="50"/>
        <v>SkLrM0774</v>
      </c>
      <c r="D815" s="2" t="s">
        <v>2533</v>
      </c>
      <c r="E815" s="2" t="s">
        <v>211</v>
      </c>
      <c r="F815" s="2" t="s">
        <v>267</v>
      </c>
      <c r="G815" s="2" t="s">
        <v>2534</v>
      </c>
      <c r="H815" s="2" t="s">
        <v>2535</v>
      </c>
      <c r="I815" s="2">
        <v>18</v>
      </c>
      <c r="J815" s="2" t="s">
        <v>149</v>
      </c>
      <c r="K815" s="2" t="s">
        <v>333</v>
      </c>
      <c r="L815" s="2" t="str">
        <f t="shared" si="51"/>
        <v>SkLrM0774Maize18Dy</v>
      </c>
      <c r="M815" s="2" t="s">
        <v>3</v>
      </c>
      <c r="N815" s="2" t="s">
        <v>4</v>
      </c>
      <c r="O815" s="2" t="str">
        <f t="shared" si="52"/>
        <v>Maize root microbiome</v>
      </c>
      <c r="P815" s="23" t="s">
        <v>378</v>
      </c>
      <c r="Q815" s="2" t="s">
        <v>334</v>
      </c>
      <c r="R815" s="2" t="s">
        <v>141</v>
      </c>
      <c r="S815" s="2" t="s">
        <v>142</v>
      </c>
      <c r="T815" s="23" t="s">
        <v>335</v>
      </c>
      <c r="U815" s="23" t="s">
        <v>380</v>
      </c>
      <c r="V815" s="2" t="s">
        <v>381</v>
      </c>
      <c r="W815" t="s">
        <v>7456</v>
      </c>
      <c r="X815" t="s">
        <v>7457</v>
      </c>
      <c r="Y815" t="s">
        <v>7458</v>
      </c>
      <c r="Z815" t="s">
        <v>7459</v>
      </c>
      <c r="AA815" t="s">
        <v>4502</v>
      </c>
      <c r="AB815" t="s">
        <v>4503</v>
      </c>
      <c r="AC815">
        <v>1.3</v>
      </c>
    </row>
    <row r="816" spans="1:29" ht="14.4" x14ac:dyDescent="0.55000000000000004">
      <c r="A816" s="2" t="str">
        <f t="shared" si="49"/>
        <v>SkLrM0775</v>
      </c>
      <c r="B816" s="1" t="s">
        <v>64</v>
      </c>
      <c r="C816" s="2" t="str">
        <f t="shared" si="50"/>
        <v>SkLrM0775</v>
      </c>
      <c r="D816" s="2" t="s">
        <v>2536</v>
      </c>
      <c r="E816" s="2" t="s">
        <v>211</v>
      </c>
      <c r="F816" s="2" t="s">
        <v>267</v>
      </c>
      <c r="G816" s="2" t="s">
        <v>2537</v>
      </c>
      <c r="H816" s="2" t="s">
        <v>2538</v>
      </c>
      <c r="I816" s="2">
        <v>18</v>
      </c>
      <c r="J816" s="2" t="s">
        <v>149</v>
      </c>
      <c r="K816" s="2" t="s">
        <v>333</v>
      </c>
      <c r="L816" s="2" t="str">
        <f t="shared" si="51"/>
        <v>SkLrM0775Maize18Dy</v>
      </c>
      <c r="M816" s="2" t="s">
        <v>3</v>
      </c>
      <c r="N816" s="2" t="s">
        <v>4</v>
      </c>
      <c r="O816" s="2" t="str">
        <f t="shared" si="52"/>
        <v>Maize root microbiome</v>
      </c>
      <c r="P816" s="23" t="s">
        <v>378</v>
      </c>
      <c r="Q816" s="2" t="s">
        <v>334</v>
      </c>
      <c r="R816" s="2" t="s">
        <v>141</v>
      </c>
      <c r="S816" s="2" t="s">
        <v>142</v>
      </c>
      <c r="T816" s="23" t="s">
        <v>335</v>
      </c>
      <c r="U816" s="23" t="s">
        <v>380</v>
      </c>
      <c r="V816" s="2" t="s">
        <v>381</v>
      </c>
      <c r="W816" t="s">
        <v>7460</v>
      </c>
      <c r="X816" t="s">
        <v>7461</v>
      </c>
      <c r="Y816" t="s">
        <v>7462</v>
      </c>
      <c r="Z816" t="s">
        <v>7463</v>
      </c>
      <c r="AA816" t="s">
        <v>4502</v>
      </c>
      <c r="AB816" t="s">
        <v>4503</v>
      </c>
      <c r="AC816">
        <v>0.6</v>
      </c>
    </row>
    <row r="817" spans="1:29" ht="14.4" x14ac:dyDescent="0.55000000000000004">
      <c r="A817" s="2" t="str">
        <f t="shared" si="49"/>
        <v>SkLrM0776</v>
      </c>
      <c r="B817" s="1" t="s">
        <v>65</v>
      </c>
      <c r="C817" s="2" t="str">
        <f t="shared" si="50"/>
        <v>SkLrM0776</v>
      </c>
      <c r="D817" s="2" t="s">
        <v>2539</v>
      </c>
      <c r="E817" s="2" t="s">
        <v>211</v>
      </c>
      <c r="F817" s="2" t="s">
        <v>267</v>
      </c>
      <c r="G817" s="2" t="s">
        <v>2540</v>
      </c>
      <c r="H817" s="2" t="s">
        <v>2541</v>
      </c>
      <c r="I817" s="2">
        <v>18</v>
      </c>
      <c r="J817" s="2" t="s">
        <v>149</v>
      </c>
      <c r="K817" s="2" t="s">
        <v>333</v>
      </c>
      <c r="L817" s="2" t="str">
        <f t="shared" si="51"/>
        <v>SkLrM0776Maize18Dy</v>
      </c>
      <c r="M817" s="2" t="s">
        <v>3</v>
      </c>
      <c r="N817" s="2" t="s">
        <v>4</v>
      </c>
      <c r="O817" s="2" t="str">
        <f t="shared" si="52"/>
        <v>Maize root microbiome</v>
      </c>
      <c r="P817" s="23" t="s">
        <v>378</v>
      </c>
      <c r="Q817" s="2" t="s">
        <v>334</v>
      </c>
      <c r="R817" s="2" t="s">
        <v>141</v>
      </c>
      <c r="S817" s="2" t="s">
        <v>142</v>
      </c>
      <c r="T817" s="23" t="s">
        <v>335</v>
      </c>
      <c r="U817" s="23" t="s">
        <v>380</v>
      </c>
      <c r="V817" s="2" t="s">
        <v>381</v>
      </c>
      <c r="W817" t="s">
        <v>7464</v>
      </c>
      <c r="X817" t="s">
        <v>7465</v>
      </c>
      <c r="Y817" t="s">
        <v>7466</v>
      </c>
      <c r="Z817" t="s">
        <v>7467</v>
      </c>
      <c r="AA817" t="s">
        <v>4502</v>
      </c>
      <c r="AB817" t="s">
        <v>4503</v>
      </c>
      <c r="AC817">
        <v>0.9</v>
      </c>
    </row>
    <row r="818" spans="1:29" ht="14.4" x14ac:dyDescent="0.55000000000000004">
      <c r="A818" s="2" t="str">
        <f t="shared" si="49"/>
        <v>SkLrM0777</v>
      </c>
      <c r="B818" s="1" t="s">
        <v>66</v>
      </c>
      <c r="C818" s="2" t="str">
        <f t="shared" si="50"/>
        <v>SkLrM0777</v>
      </c>
      <c r="D818" s="2" t="s">
        <v>2542</v>
      </c>
      <c r="E818" s="2" t="s">
        <v>211</v>
      </c>
      <c r="F818" s="2" t="s">
        <v>267</v>
      </c>
      <c r="G818" s="2" t="s">
        <v>2543</v>
      </c>
      <c r="H818" s="2" t="s">
        <v>2544</v>
      </c>
      <c r="I818" s="2">
        <v>18</v>
      </c>
      <c r="J818" s="2" t="s">
        <v>149</v>
      </c>
      <c r="K818" s="2" t="s">
        <v>333</v>
      </c>
      <c r="L818" s="2" t="str">
        <f t="shared" si="51"/>
        <v>SkLrM0777Maize18Dy</v>
      </c>
      <c r="M818" s="2" t="s">
        <v>3</v>
      </c>
      <c r="N818" s="2" t="s">
        <v>4</v>
      </c>
      <c r="O818" s="2" t="str">
        <f t="shared" si="52"/>
        <v>Maize root microbiome</v>
      </c>
      <c r="P818" s="23" t="s">
        <v>378</v>
      </c>
      <c r="Q818" s="2" t="s">
        <v>334</v>
      </c>
      <c r="R818" s="2" t="s">
        <v>141</v>
      </c>
      <c r="S818" s="2" t="s">
        <v>142</v>
      </c>
      <c r="T818" s="23" t="s">
        <v>335</v>
      </c>
      <c r="U818" s="23" t="s">
        <v>380</v>
      </c>
      <c r="V818" s="2" t="s">
        <v>381</v>
      </c>
      <c r="W818" t="s">
        <v>7468</v>
      </c>
      <c r="X818" t="s">
        <v>7469</v>
      </c>
      <c r="Y818" t="s">
        <v>7470</v>
      </c>
      <c r="Z818" t="s">
        <v>7471</v>
      </c>
      <c r="AA818" t="s">
        <v>4502</v>
      </c>
      <c r="AB818" t="s">
        <v>4503</v>
      </c>
      <c r="AC818">
        <v>2</v>
      </c>
    </row>
    <row r="819" spans="1:29" ht="14.4" x14ac:dyDescent="0.55000000000000004">
      <c r="A819" s="2" t="str">
        <f t="shared" si="49"/>
        <v>SkLrM0778</v>
      </c>
      <c r="B819" s="1" t="s">
        <v>67</v>
      </c>
      <c r="C819" s="2" t="str">
        <f t="shared" si="50"/>
        <v>SkLrM0778</v>
      </c>
      <c r="D819" s="2" t="s">
        <v>2545</v>
      </c>
      <c r="E819" s="2" t="s">
        <v>211</v>
      </c>
      <c r="F819" s="2" t="s">
        <v>267</v>
      </c>
      <c r="G819" s="2" t="s">
        <v>2546</v>
      </c>
      <c r="H819" s="2" t="s">
        <v>2547</v>
      </c>
      <c r="I819" s="2">
        <v>18</v>
      </c>
      <c r="J819" s="2" t="s">
        <v>149</v>
      </c>
      <c r="K819" s="2" t="s">
        <v>333</v>
      </c>
      <c r="L819" s="2" t="str">
        <f t="shared" si="51"/>
        <v>SkLrM0778Maize18Dy</v>
      </c>
      <c r="M819" s="2" t="s">
        <v>3</v>
      </c>
      <c r="N819" s="2" t="s">
        <v>4</v>
      </c>
      <c r="O819" s="2" t="str">
        <f t="shared" si="52"/>
        <v>Maize root microbiome</v>
      </c>
      <c r="P819" s="23" t="s">
        <v>378</v>
      </c>
      <c r="Q819" s="2" t="s">
        <v>334</v>
      </c>
      <c r="R819" s="2" t="s">
        <v>141</v>
      </c>
      <c r="S819" s="2" t="s">
        <v>142</v>
      </c>
      <c r="T819" s="23" t="s">
        <v>335</v>
      </c>
      <c r="U819" s="23" t="s">
        <v>380</v>
      </c>
      <c r="V819" s="2" t="s">
        <v>381</v>
      </c>
      <c r="W819" t="s">
        <v>7472</v>
      </c>
      <c r="X819" t="s">
        <v>7473</v>
      </c>
      <c r="Y819" t="s">
        <v>7474</v>
      </c>
      <c r="Z819" t="s">
        <v>7475</v>
      </c>
      <c r="AA819" t="s">
        <v>4502</v>
      </c>
      <c r="AB819" t="s">
        <v>4503</v>
      </c>
      <c r="AC819">
        <v>1.66</v>
      </c>
    </row>
    <row r="820" spans="1:29" ht="14.4" x14ac:dyDescent="0.55000000000000004">
      <c r="A820" s="2" t="str">
        <f t="shared" si="49"/>
        <v>SkLrM0779</v>
      </c>
      <c r="B820" s="1" t="s">
        <v>68</v>
      </c>
      <c r="C820" s="2" t="str">
        <f t="shared" si="50"/>
        <v>SkLrM0779</v>
      </c>
      <c r="D820" s="2" t="s">
        <v>2548</v>
      </c>
      <c r="E820" s="2" t="s">
        <v>211</v>
      </c>
      <c r="F820" s="2" t="s">
        <v>267</v>
      </c>
      <c r="G820" s="2" t="s">
        <v>2549</v>
      </c>
      <c r="H820" s="2" t="s">
        <v>2550</v>
      </c>
      <c r="I820" s="2">
        <v>18</v>
      </c>
      <c r="J820" s="2" t="s">
        <v>149</v>
      </c>
      <c r="K820" s="2" t="s">
        <v>333</v>
      </c>
      <c r="L820" s="2" t="str">
        <f t="shared" si="51"/>
        <v>SkLrM0779Maize18Dy</v>
      </c>
      <c r="M820" s="2" t="s">
        <v>3</v>
      </c>
      <c r="N820" s="2" t="s">
        <v>4</v>
      </c>
      <c r="O820" s="2" t="str">
        <f t="shared" si="52"/>
        <v>Maize root microbiome</v>
      </c>
      <c r="P820" s="23" t="s">
        <v>378</v>
      </c>
      <c r="Q820" s="2" t="s">
        <v>334</v>
      </c>
      <c r="R820" s="2" t="s">
        <v>141</v>
      </c>
      <c r="S820" s="2" t="s">
        <v>142</v>
      </c>
      <c r="T820" s="23" t="s">
        <v>335</v>
      </c>
      <c r="U820" s="23" t="s">
        <v>380</v>
      </c>
      <c r="V820" s="2" t="s">
        <v>381</v>
      </c>
      <c r="W820" t="s">
        <v>7476</v>
      </c>
      <c r="X820" t="s">
        <v>7477</v>
      </c>
      <c r="Y820" t="s">
        <v>7478</v>
      </c>
      <c r="Z820" t="s">
        <v>7479</v>
      </c>
      <c r="AA820" t="s">
        <v>4502</v>
      </c>
      <c r="AB820" t="s">
        <v>4503</v>
      </c>
      <c r="AC820">
        <v>1.83</v>
      </c>
    </row>
    <row r="821" spans="1:29" ht="14.4" x14ac:dyDescent="0.55000000000000004">
      <c r="A821" s="2" t="str">
        <f t="shared" si="49"/>
        <v>SkLrM0780</v>
      </c>
      <c r="B821" s="1" t="s">
        <v>69</v>
      </c>
      <c r="C821" s="2" t="str">
        <f t="shared" si="50"/>
        <v>SkLrM0780</v>
      </c>
      <c r="D821" s="2" t="s">
        <v>2551</v>
      </c>
      <c r="E821" s="2" t="s">
        <v>211</v>
      </c>
      <c r="F821" s="2" t="s">
        <v>267</v>
      </c>
      <c r="G821" s="2" t="s">
        <v>2552</v>
      </c>
      <c r="H821" s="2" t="s">
        <v>2553</v>
      </c>
      <c r="I821" s="2">
        <v>18</v>
      </c>
      <c r="J821" s="2" t="s">
        <v>149</v>
      </c>
      <c r="K821" s="2" t="s">
        <v>333</v>
      </c>
      <c r="L821" s="2" t="str">
        <f t="shared" si="51"/>
        <v>SkLrM0780Maize18Dy</v>
      </c>
      <c r="M821" s="2" t="s">
        <v>3</v>
      </c>
      <c r="N821" s="2" t="s">
        <v>4</v>
      </c>
      <c r="O821" s="2" t="str">
        <f t="shared" si="52"/>
        <v>Maize root microbiome</v>
      </c>
      <c r="P821" s="23" t="s">
        <v>378</v>
      </c>
      <c r="Q821" s="2" t="s">
        <v>334</v>
      </c>
      <c r="R821" s="2" t="s">
        <v>141</v>
      </c>
      <c r="S821" s="2" t="s">
        <v>142</v>
      </c>
      <c r="T821" s="23" t="s">
        <v>335</v>
      </c>
      <c r="U821" s="23" t="s">
        <v>380</v>
      </c>
      <c r="V821" s="2" t="s">
        <v>381</v>
      </c>
      <c r="W821" t="s">
        <v>7480</v>
      </c>
      <c r="X821" t="s">
        <v>7481</v>
      </c>
      <c r="Y821" t="s">
        <v>7482</v>
      </c>
      <c r="Z821" t="s">
        <v>7483</v>
      </c>
      <c r="AA821" t="s">
        <v>4502</v>
      </c>
      <c r="AB821" t="s">
        <v>4503</v>
      </c>
      <c r="AC821">
        <v>1.8</v>
      </c>
    </row>
    <row r="822" spans="1:29" x14ac:dyDescent="0.5">
      <c r="A822"/>
      <c r="B822"/>
      <c r="C822"/>
      <c r="D822"/>
      <c r="E822"/>
      <c r="F822"/>
      <c r="G822"/>
      <c r="H822"/>
      <c r="I822"/>
      <c r="J822"/>
      <c r="K822"/>
      <c r="M822"/>
      <c r="N822"/>
      <c r="O822"/>
      <c r="P822"/>
      <c r="Q822"/>
      <c r="R822"/>
      <c r="S822"/>
      <c r="T822"/>
      <c r="U822"/>
      <c r="V822"/>
    </row>
    <row r="823" spans="1:29" x14ac:dyDescent="0.5">
      <c r="A823" t="s">
        <v>2554</v>
      </c>
    </row>
    <row r="824" spans="1:29" x14ac:dyDescent="0.5">
      <c r="A824" s="2" t="s">
        <v>273</v>
      </c>
      <c r="B824" s="2" t="s">
        <v>7</v>
      </c>
      <c r="C824" s="2" t="s">
        <v>70</v>
      </c>
      <c r="D824" s="2" t="s">
        <v>81</v>
      </c>
      <c r="E824" s="2" t="s">
        <v>5</v>
      </c>
      <c r="F824" s="2" t="s">
        <v>212</v>
      </c>
      <c r="G824" s="2" t="s">
        <v>2</v>
      </c>
      <c r="H824" s="2" t="s">
        <v>82</v>
      </c>
      <c r="I824" s="2" t="s">
        <v>150</v>
      </c>
      <c r="J824" s="2" t="s">
        <v>148</v>
      </c>
      <c r="K824" s="2" t="s">
        <v>6</v>
      </c>
      <c r="L824" s="2" t="s">
        <v>80</v>
      </c>
      <c r="M824" s="2" t="s">
        <v>0</v>
      </c>
      <c r="N824" s="2" t="s">
        <v>1</v>
      </c>
      <c r="O824" s="22" t="s">
        <v>133</v>
      </c>
      <c r="P824" s="22" t="s">
        <v>134</v>
      </c>
      <c r="Q824" s="22" t="s">
        <v>135</v>
      </c>
      <c r="R824" s="22" t="s">
        <v>136</v>
      </c>
      <c r="S824" s="22" t="s">
        <v>137</v>
      </c>
      <c r="T824" s="22" t="s">
        <v>138</v>
      </c>
      <c r="U824" s="22" t="s">
        <v>139</v>
      </c>
      <c r="V824" s="22" t="s">
        <v>140</v>
      </c>
      <c r="W824" t="s">
        <v>4491</v>
      </c>
      <c r="X824" t="s">
        <v>4492</v>
      </c>
      <c r="Y824" t="s">
        <v>4493</v>
      </c>
      <c r="Z824" t="s">
        <v>4494</v>
      </c>
      <c r="AA824" t="s">
        <v>4495</v>
      </c>
      <c r="AB824" t="s">
        <v>4496</v>
      </c>
      <c r="AC824" s="2" t="s">
        <v>4497</v>
      </c>
    </row>
    <row r="825" spans="1:29" ht="14.4" x14ac:dyDescent="0.55000000000000004">
      <c r="A825" s="2" t="str">
        <f>CONCATENATE(C825)</f>
        <v>SkLrM0781</v>
      </c>
      <c r="B825" s="1" t="s">
        <v>10</v>
      </c>
      <c r="C825" s="2" t="str">
        <f>CONCATENATE(F825,E825,D825)</f>
        <v>SkLrM0781</v>
      </c>
      <c r="D825" s="2" t="s">
        <v>2555</v>
      </c>
      <c r="E825" s="2" t="s">
        <v>211</v>
      </c>
      <c r="F825" s="2" t="s">
        <v>267</v>
      </c>
      <c r="G825" s="2" t="s">
        <v>2556</v>
      </c>
      <c r="H825" s="2" t="s">
        <v>2557</v>
      </c>
      <c r="I825" s="2">
        <v>18</v>
      </c>
      <c r="J825" s="2" t="s">
        <v>149</v>
      </c>
      <c r="K825" s="2" t="s">
        <v>333</v>
      </c>
      <c r="L825" s="2" t="str">
        <f>A825&amp;K825&amp;I825&amp;J825</f>
        <v>SkLrM0781Maize18Dy</v>
      </c>
      <c r="M825" s="2" t="s">
        <v>3</v>
      </c>
      <c r="N825" s="2" t="s">
        <v>4</v>
      </c>
      <c r="O825" s="2" t="str">
        <f>CONCATENATE(K825, " root microbiome")</f>
        <v>Maize root microbiome</v>
      </c>
      <c r="P825" s="23" t="s">
        <v>379</v>
      </c>
      <c r="Q825" s="2" t="s">
        <v>334</v>
      </c>
      <c r="R825" s="2" t="s">
        <v>141</v>
      </c>
      <c r="S825" s="2" t="s">
        <v>142</v>
      </c>
      <c r="T825" s="23" t="s">
        <v>335</v>
      </c>
      <c r="U825" s="23" t="s">
        <v>380</v>
      </c>
      <c r="V825" s="2" t="s">
        <v>381</v>
      </c>
      <c r="W825" t="s">
        <v>7484</v>
      </c>
      <c r="X825" t="s">
        <v>7485</v>
      </c>
      <c r="Y825" t="s">
        <v>4175</v>
      </c>
      <c r="Z825" t="s">
        <v>7486</v>
      </c>
      <c r="AA825" t="s">
        <v>4502</v>
      </c>
      <c r="AB825" t="s">
        <v>4503</v>
      </c>
      <c r="AC825">
        <v>2.1</v>
      </c>
    </row>
    <row r="826" spans="1:29" ht="14.4" x14ac:dyDescent="0.55000000000000004">
      <c r="A826" s="2" t="str">
        <f t="shared" ref="A826:A884" si="53">CONCATENATE(C826)</f>
        <v>SkLrM0782</v>
      </c>
      <c r="B826" s="1" t="s">
        <v>11</v>
      </c>
      <c r="C826" s="2" t="str">
        <f t="shared" ref="C826:C884" si="54">CONCATENATE(F826,E826,D826)</f>
        <v>SkLrM0782</v>
      </c>
      <c r="D826" s="2" t="s">
        <v>2558</v>
      </c>
      <c r="E826" s="2" t="s">
        <v>211</v>
      </c>
      <c r="F826" s="2" t="s">
        <v>267</v>
      </c>
      <c r="G826" s="2" t="s">
        <v>2559</v>
      </c>
      <c r="H826" s="2" t="s">
        <v>2560</v>
      </c>
      <c r="I826" s="2">
        <v>18</v>
      </c>
      <c r="J826" s="2" t="s">
        <v>149</v>
      </c>
      <c r="K826" s="2" t="s">
        <v>333</v>
      </c>
      <c r="L826" s="2" t="str">
        <f t="shared" ref="L826:L884" si="55">A826&amp;K826&amp;I826&amp;J826</f>
        <v>SkLrM0782Maize18Dy</v>
      </c>
      <c r="M826" s="2" t="s">
        <v>3</v>
      </c>
      <c r="N826" s="2" t="s">
        <v>4</v>
      </c>
      <c r="O826" s="2" t="str">
        <f>CONCATENATE(K826, " root microbiome")</f>
        <v>Maize root microbiome</v>
      </c>
      <c r="P826" s="23" t="s">
        <v>379</v>
      </c>
      <c r="Q826" s="2" t="s">
        <v>334</v>
      </c>
      <c r="R826" s="2" t="s">
        <v>141</v>
      </c>
      <c r="S826" s="2" t="s">
        <v>142</v>
      </c>
      <c r="T826" s="23" t="s">
        <v>335</v>
      </c>
      <c r="U826" s="23" t="s">
        <v>380</v>
      </c>
      <c r="V826" s="2" t="s">
        <v>381</v>
      </c>
      <c r="W826" t="s">
        <v>7487</v>
      </c>
      <c r="X826" t="s">
        <v>7488</v>
      </c>
      <c r="Y826" t="s">
        <v>7489</v>
      </c>
      <c r="Z826" t="s">
        <v>7490</v>
      </c>
      <c r="AA826" t="s">
        <v>4502</v>
      </c>
      <c r="AB826" t="s">
        <v>4503</v>
      </c>
      <c r="AC826">
        <v>1.9</v>
      </c>
    </row>
    <row r="827" spans="1:29" ht="14.4" x14ac:dyDescent="0.55000000000000004">
      <c r="A827" s="2" t="str">
        <f t="shared" si="53"/>
        <v>SkLrM0783</v>
      </c>
      <c r="B827" s="1" t="s">
        <v>12</v>
      </c>
      <c r="C827" s="2" t="str">
        <f t="shared" si="54"/>
        <v>SkLrM0783</v>
      </c>
      <c r="D827" s="2" t="s">
        <v>2561</v>
      </c>
      <c r="E827" s="2" t="s">
        <v>211</v>
      </c>
      <c r="F827" s="2" t="s">
        <v>267</v>
      </c>
      <c r="G827" s="2" t="s">
        <v>2562</v>
      </c>
      <c r="H827" s="2" t="s">
        <v>2563</v>
      </c>
      <c r="I827" s="2">
        <v>18</v>
      </c>
      <c r="J827" s="2" t="s">
        <v>149</v>
      </c>
      <c r="K827" s="2" t="s">
        <v>333</v>
      </c>
      <c r="L827" s="2" t="str">
        <f t="shared" si="55"/>
        <v>SkLrM0783Maize18Dy</v>
      </c>
      <c r="M827" s="2" t="s">
        <v>3</v>
      </c>
      <c r="N827" s="2" t="s">
        <v>4</v>
      </c>
      <c r="O827" s="2" t="str">
        <f t="shared" ref="O827:O884" si="56">CONCATENATE(K827, " root microbiome")</f>
        <v>Maize root microbiome</v>
      </c>
      <c r="P827" s="23" t="s">
        <v>379</v>
      </c>
      <c r="Q827" s="2" t="s">
        <v>334</v>
      </c>
      <c r="R827" s="2" t="s">
        <v>141</v>
      </c>
      <c r="S827" s="2" t="s">
        <v>142</v>
      </c>
      <c r="T827" s="23" t="s">
        <v>335</v>
      </c>
      <c r="U827" s="23" t="s">
        <v>380</v>
      </c>
      <c r="V827" s="2" t="s">
        <v>381</v>
      </c>
      <c r="W827" t="s">
        <v>7491</v>
      </c>
      <c r="X827" t="s">
        <v>7492</v>
      </c>
      <c r="Y827" t="s">
        <v>7493</v>
      </c>
      <c r="Z827" t="s">
        <v>7494</v>
      </c>
      <c r="AA827" t="s">
        <v>4502</v>
      </c>
      <c r="AB827" t="s">
        <v>4503</v>
      </c>
      <c r="AC827">
        <v>2.0499999999999998</v>
      </c>
    </row>
    <row r="828" spans="1:29" ht="14.4" x14ac:dyDescent="0.55000000000000004">
      <c r="A828" s="2" t="str">
        <f t="shared" si="53"/>
        <v>SkLrM0784</v>
      </c>
      <c r="B828" s="1" t="s">
        <v>13</v>
      </c>
      <c r="C828" s="2" t="str">
        <f t="shared" si="54"/>
        <v>SkLrM0784</v>
      </c>
      <c r="D828" s="2" t="s">
        <v>2564</v>
      </c>
      <c r="E828" s="2" t="s">
        <v>211</v>
      </c>
      <c r="F828" s="2" t="s">
        <v>267</v>
      </c>
      <c r="G828" s="2" t="s">
        <v>2565</v>
      </c>
      <c r="H828" s="2" t="s">
        <v>2566</v>
      </c>
      <c r="I828" s="2">
        <v>18</v>
      </c>
      <c r="J828" s="2" t="s">
        <v>149</v>
      </c>
      <c r="K828" s="2" t="s">
        <v>333</v>
      </c>
      <c r="L828" s="2" t="str">
        <f t="shared" si="55"/>
        <v>SkLrM0784Maize18Dy</v>
      </c>
      <c r="M828" s="2" t="s">
        <v>3</v>
      </c>
      <c r="N828" s="2" t="s">
        <v>4</v>
      </c>
      <c r="O828" s="2" t="str">
        <f t="shared" si="56"/>
        <v>Maize root microbiome</v>
      </c>
      <c r="P828" s="23" t="s">
        <v>379</v>
      </c>
      <c r="Q828" s="2" t="s">
        <v>334</v>
      </c>
      <c r="R828" s="2" t="s">
        <v>141</v>
      </c>
      <c r="S828" s="2" t="s">
        <v>142</v>
      </c>
      <c r="T828" s="23" t="s">
        <v>335</v>
      </c>
      <c r="U828" s="23" t="s">
        <v>380</v>
      </c>
      <c r="V828" s="2" t="s">
        <v>381</v>
      </c>
      <c r="W828" t="s">
        <v>7495</v>
      </c>
      <c r="X828" t="s">
        <v>7496</v>
      </c>
      <c r="Y828" t="s">
        <v>4412</v>
      </c>
      <c r="Z828" t="s">
        <v>7497</v>
      </c>
      <c r="AA828" t="s">
        <v>4502</v>
      </c>
      <c r="AB828" t="s">
        <v>4503</v>
      </c>
      <c r="AC828">
        <v>1.45</v>
      </c>
    </row>
    <row r="829" spans="1:29" ht="14.4" x14ac:dyDescent="0.55000000000000004">
      <c r="A829" s="2" t="str">
        <f t="shared" si="53"/>
        <v>SkLrM0785</v>
      </c>
      <c r="B829" s="1" t="s">
        <v>14</v>
      </c>
      <c r="C829" s="2" t="str">
        <f t="shared" si="54"/>
        <v>SkLrM0785</v>
      </c>
      <c r="D829" s="2" t="s">
        <v>2567</v>
      </c>
      <c r="E829" s="2" t="s">
        <v>211</v>
      </c>
      <c r="F829" s="2" t="s">
        <v>267</v>
      </c>
      <c r="G829" s="2" t="s">
        <v>2568</v>
      </c>
      <c r="H829" s="2" t="s">
        <v>2569</v>
      </c>
      <c r="I829" s="2">
        <v>18</v>
      </c>
      <c r="J829" s="2" t="s">
        <v>149</v>
      </c>
      <c r="K829" s="2" t="s">
        <v>333</v>
      </c>
      <c r="L829" s="2" t="str">
        <f t="shared" si="55"/>
        <v>SkLrM0785Maize18Dy</v>
      </c>
      <c r="M829" s="2" t="s">
        <v>3</v>
      </c>
      <c r="N829" s="2" t="s">
        <v>4</v>
      </c>
      <c r="O829" s="2" t="str">
        <f t="shared" si="56"/>
        <v>Maize root microbiome</v>
      </c>
      <c r="P829" s="23" t="s">
        <v>379</v>
      </c>
      <c r="Q829" s="2" t="s">
        <v>334</v>
      </c>
      <c r="R829" s="2" t="s">
        <v>141</v>
      </c>
      <c r="S829" s="2" t="s">
        <v>142</v>
      </c>
      <c r="T829" s="23" t="s">
        <v>335</v>
      </c>
      <c r="U829" s="23" t="s">
        <v>380</v>
      </c>
      <c r="V829" s="2" t="s">
        <v>381</v>
      </c>
      <c r="W829" t="s">
        <v>7498</v>
      </c>
      <c r="X829" t="s">
        <v>7499</v>
      </c>
      <c r="Y829" t="s">
        <v>7500</v>
      </c>
      <c r="Z829" t="s">
        <v>7501</v>
      </c>
      <c r="AA829" t="s">
        <v>4502</v>
      </c>
      <c r="AB829" t="s">
        <v>4503</v>
      </c>
      <c r="AC829">
        <v>1.7</v>
      </c>
    </row>
    <row r="830" spans="1:29" ht="14.4" x14ac:dyDescent="0.55000000000000004">
      <c r="A830" s="2" t="str">
        <f t="shared" si="53"/>
        <v>SkLrM0786</v>
      </c>
      <c r="B830" s="1" t="s">
        <v>15</v>
      </c>
      <c r="C830" s="2" t="str">
        <f t="shared" si="54"/>
        <v>SkLrM0786</v>
      </c>
      <c r="D830" s="2" t="s">
        <v>2570</v>
      </c>
      <c r="E830" s="2" t="s">
        <v>211</v>
      </c>
      <c r="F830" s="2" t="s">
        <v>267</v>
      </c>
      <c r="G830" s="2" t="s">
        <v>2571</v>
      </c>
      <c r="H830" s="2" t="s">
        <v>2572</v>
      </c>
      <c r="I830" s="2">
        <v>18</v>
      </c>
      <c r="J830" s="2" t="s">
        <v>149</v>
      </c>
      <c r="K830" s="2" t="s">
        <v>333</v>
      </c>
      <c r="L830" s="2" t="str">
        <f t="shared" si="55"/>
        <v>SkLrM0786Maize18Dy</v>
      </c>
      <c r="M830" s="2" t="s">
        <v>3</v>
      </c>
      <c r="N830" s="2" t="s">
        <v>4</v>
      </c>
      <c r="O830" s="2" t="str">
        <f t="shared" si="56"/>
        <v>Maize root microbiome</v>
      </c>
      <c r="P830" s="23" t="s">
        <v>379</v>
      </c>
      <c r="Q830" s="2" t="s">
        <v>334</v>
      </c>
      <c r="R830" s="2" t="s">
        <v>141</v>
      </c>
      <c r="S830" s="2" t="s">
        <v>142</v>
      </c>
      <c r="T830" s="23" t="s">
        <v>335</v>
      </c>
      <c r="U830" s="23" t="s">
        <v>380</v>
      </c>
      <c r="V830" s="2" t="s">
        <v>381</v>
      </c>
      <c r="W830" t="s">
        <v>7502</v>
      </c>
      <c r="X830" t="s">
        <v>7503</v>
      </c>
      <c r="Y830" t="s">
        <v>7504</v>
      </c>
      <c r="Z830" t="s">
        <v>7505</v>
      </c>
      <c r="AA830" t="s">
        <v>4502</v>
      </c>
      <c r="AB830" t="s">
        <v>4503</v>
      </c>
      <c r="AC830">
        <v>1.65</v>
      </c>
    </row>
    <row r="831" spans="1:29" ht="14.4" x14ac:dyDescent="0.55000000000000004">
      <c r="A831" s="2" t="str">
        <f t="shared" si="53"/>
        <v>SkLrM0787</v>
      </c>
      <c r="B831" s="1" t="s">
        <v>16</v>
      </c>
      <c r="C831" s="2" t="str">
        <f t="shared" si="54"/>
        <v>SkLrM0787</v>
      </c>
      <c r="D831" s="2" t="s">
        <v>2573</v>
      </c>
      <c r="E831" s="2" t="s">
        <v>211</v>
      </c>
      <c r="F831" s="2" t="s">
        <v>267</v>
      </c>
      <c r="G831" s="2" t="s">
        <v>2574</v>
      </c>
      <c r="H831" s="2" t="s">
        <v>2575</v>
      </c>
      <c r="I831" s="2">
        <v>18</v>
      </c>
      <c r="J831" s="2" t="s">
        <v>149</v>
      </c>
      <c r="K831" s="2" t="s">
        <v>333</v>
      </c>
      <c r="L831" s="2" t="str">
        <f t="shared" si="55"/>
        <v>SkLrM0787Maize18Dy</v>
      </c>
      <c r="M831" s="2" t="s">
        <v>3</v>
      </c>
      <c r="N831" s="2" t="s">
        <v>4</v>
      </c>
      <c r="O831" s="2" t="str">
        <f t="shared" si="56"/>
        <v>Maize root microbiome</v>
      </c>
      <c r="P831" s="23" t="s">
        <v>379</v>
      </c>
      <c r="Q831" s="2" t="s">
        <v>334</v>
      </c>
      <c r="R831" s="2" t="s">
        <v>141</v>
      </c>
      <c r="S831" s="2" t="s">
        <v>142</v>
      </c>
      <c r="T831" s="23" t="s">
        <v>335</v>
      </c>
      <c r="U831" s="23" t="s">
        <v>380</v>
      </c>
      <c r="V831" s="2" t="s">
        <v>381</v>
      </c>
      <c r="W831" t="s">
        <v>7506</v>
      </c>
      <c r="X831" t="s">
        <v>7507</v>
      </c>
      <c r="Y831" t="s">
        <v>4326</v>
      </c>
      <c r="Z831" t="s">
        <v>7508</v>
      </c>
      <c r="AA831" t="s">
        <v>4502</v>
      </c>
      <c r="AB831" t="s">
        <v>4503</v>
      </c>
      <c r="AC831">
        <v>1.9</v>
      </c>
    </row>
    <row r="832" spans="1:29" ht="14.4" x14ac:dyDescent="0.55000000000000004">
      <c r="A832" s="2" t="str">
        <f t="shared" si="53"/>
        <v>SkLrM0788</v>
      </c>
      <c r="B832" s="1" t="s">
        <v>17</v>
      </c>
      <c r="C832" s="2" t="str">
        <f t="shared" si="54"/>
        <v>SkLrM0788</v>
      </c>
      <c r="D832" s="2" t="s">
        <v>2576</v>
      </c>
      <c r="E832" s="2" t="s">
        <v>211</v>
      </c>
      <c r="F832" s="2" t="s">
        <v>267</v>
      </c>
      <c r="G832" s="2" t="s">
        <v>2577</v>
      </c>
      <c r="H832" s="2" t="s">
        <v>2578</v>
      </c>
      <c r="I832" s="2">
        <v>18</v>
      </c>
      <c r="J832" s="2" t="s">
        <v>149</v>
      </c>
      <c r="K832" s="2" t="s">
        <v>333</v>
      </c>
      <c r="L832" s="2" t="str">
        <f t="shared" si="55"/>
        <v>SkLrM0788Maize18Dy</v>
      </c>
      <c r="M832" s="2" t="s">
        <v>3</v>
      </c>
      <c r="N832" s="2" t="s">
        <v>4</v>
      </c>
      <c r="O832" s="2" t="str">
        <f t="shared" si="56"/>
        <v>Maize root microbiome</v>
      </c>
      <c r="P832" s="23" t="s">
        <v>379</v>
      </c>
      <c r="Q832" s="2" t="s">
        <v>334</v>
      </c>
      <c r="R832" s="2" t="s">
        <v>141</v>
      </c>
      <c r="S832" s="2" t="s">
        <v>142</v>
      </c>
      <c r="T832" s="23" t="s">
        <v>335</v>
      </c>
      <c r="U832" s="23" t="s">
        <v>380</v>
      </c>
      <c r="V832" s="2" t="s">
        <v>381</v>
      </c>
      <c r="W832" t="s">
        <v>7509</v>
      </c>
      <c r="X832" t="s">
        <v>7510</v>
      </c>
      <c r="Y832" t="s">
        <v>7511</v>
      </c>
      <c r="Z832" t="s">
        <v>7512</v>
      </c>
      <c r="AA832" t="s">
        <v>4502</v>
      </c>
      <c r="AB832" t="s">
        <v>4503</v>
      </c>
      <c r="AC832">
        <v>2</v>
      </c>
    </row>
    <row r="833" spans="1:29" ht="14.4" x14ac:dyDescent="0.55000000000000004">
      <c r="A833" s="2" t="str">
        <f t="shared" si="53"/>
        <v>SkLrM0789</v>
      </c>
      <c r="B833" s="1" t="s">
        <v>18</v>
      </c>
      <c r="C833" s="2" t="str">
        <f t="shared" si="54"/>
        <v>SkLrM0789</v>
      </c>
      <c r="D833" s="2" t="s">
        <v>2579</v>
      </c>
      <c r="E833" s="2" t="s">
        <v>211</v>
      </c>
      <c r="F833" s="2" t="s">
        <v>267</v>
      </c>
      <c r="G833" s="2" t="s">
        <v>2580</v>
      </c>
      <c r="H833" s="2" t="s">
        <v>2581</v>
      </c>
      <c r="I833" s="2">
        <v>18</v>
      </c>
      <c r="J833" s="2" t="s">
        <v>149</v>
      </c>
      <c r="K833" s="2" t="s">
        <v>333</v>
      </c>
      <c r="L833" s="2" t="str">
        <f t="shared" si="55"/>
        <v>SkLrM0789Maize18Dy</v>
      </c>
      <c r="M833" s="2" t="s">
        <v>3</v>
      </c>
      <c r="N833" s="2" t="s">
        <v>4</v>
      </c>
      <c r="O833" s="2" t="str">
        <f t="shared" si="56"/>
        <v>Maize root microbiome</v>
      </c>
      <c r="P833" s="23" t="s">
        <v>379</v>
      </c>
      <c r="Q833" s="2" t="s">
        <v>334</v>
      </c>
      <c r="R833" s="2" t="s">
        <v>141</v>
      </c>
      <c r="S833" s="2" t="s">
        <v>142</v>
      </c>
      <c r="T833" s="23" t="s">
        <v>335</v>
      </c>
      <c r="U833" s="23" t="s">
        <v>380</v>
      </c>
      <c r="V833" s="2" t="s">
        <v>381</v>
      </c>
      <c r="W833" t="s">
        <v>7513</v>
      </c>
      <c r="X833" t="s">
        <v>7514</v>
      </c>
      <c r="Y833" t="s">
        <v>7515</v>
      </c>
      <c r="Z833" t="s">
        <v>7516</v>
      </c>
      <c r="AA833" t="s">
        <v>4502</v>
      </c>
      <c r="AB833" t="s">
        <v>4503</v>
      </c>
      <c r="AC833">
        <v>1.8</v>
      </c>
    </row>
    <row r="834" spans="1:29" ht="14.4" x14ac:dyDescent="0.55000000000000004">
      <c r="A834" s="2" t="str">
        <f t="shared" si="53"/>
        <v>SkLrM0790</v>
      </c>
      <c r="B834" s="1" t="s">
        <v>19</v>
      </c>
      <c r="C834" s="2" t="str">
        <f t="shared" si="54"/>
        <v>SkLrM0790</v>
      </c>
      <c r="D834" s="2" t="s">
        <v>2582</v>
      </c>
      <c r="E834" s="2" t="s">
        <v>211</v>
      </c>
      <c r="F834" s="2" t="s">
        <v>267</v>
      </c>
      <c r="G834" s="2" t="s">
        <v>2583</v>
      </c>
      <c r="H834" s="2" t="s">
        <v>2584</v>
      </c>
      <c r="I834" s="2">
        <v>18</v>
      </c>
      <c r="J834" s="2" t="s">
        <v>149</v>
      </c>
      <c r="K834" s="2" t="s">
        <v>333</v>
      </c>
      <c r="L834" s="2" t="str">
        <f t="shared" si="55"/>
        <v>SkLrM0790Maize18Dy</v>
      </c>
      <c r="M834" s="2" t="s">
        <v>3</v>
      </c>
      <c r="N834" s="2" t="s">
        <v>4</v>
      </c>
      <c r="O834" s="2" t="str">
        <f t="shared" si="56"/>
        <v>Maize root microbiome</v>
      </c>
      <c r="P834" s="23" t="s">
        <v>379</v>
      </c>
      <c r="Q834" s="2" t="s">
        <v>334</v>
      </c>
      <c r="R834" s="2" t="s">
        <v>141</v>
      </c>
      <c r="S834" s="2" t="s">
        <v>142</v>
      </c>
      <c r="T834" s="23" t="s">
        <v>335</v>
      </c>
      <c r="U834" s="23" t="s">
        <v>380</v>
      </c>
      <c r="V834" s="2" t="s">
        <v>381</v>
      </c>
      <c r="W834" t="s">
        <v>7517</v>
      </c>
      <c r="X834" t="s">
        <v>7518</v>
      </c>
      <c r="Y834" t="s">
        <v>7519</v>
      </c>
      <c r="Z834" t="s">
        <v>7520</v>
      </c>
      <c r="AA834" t="s">
        <v>4502</v>
      </c>
      <c r="AB834" t="s">
        <v>4503</v>
      </c>
      <c r="AC834">
        <v>2.1</v>
      </c>
    </row>
    <row r="835" spans="1:29" ht="14.4" x14ac:dyDescent="0.55000000000000004">
      <c r="A835" s="2" t="str">
        <f t="shared" si="53"/>
        <v>SkLrM0791</v>
      </c>
      <c r="B835" s="1" t="s">
        <v>20</v>
      </c>
      <c r="C835" s="2" t="str">
        <f t="shared" si="54"/>
        <v>SkLrM0791</v>
      </c>
      <c r="D835" s="2" t="s">
        <v>2585</v>
      </c>
      <c r="E835" s="2" t="s">
        <v>211</v>
      </c>
      <c r="F835" s="2" t="s">
        <v>267</v>
      </c>
      <c r="G835" s="2" t="s">
        <v>2586</v>
      </c>
      <c r="H835" s="2" t="s">
        <v>2587</v>
      </c>
      <c r="I835" s="2">
        <v>18</v>
      </c>
      <c r="J835" s="2" t="s">
        <v>149</v>
      </c>
      <c r="K835" s="2" t="s">
        <v>333</v>
      </c>
      <c r="L835" s="2" t="str">
        <f t="shared" si="55"/>
        <v>SkLrM0791Maize18Dy</v>
      </c>
      <c r="M835" s="2" t="s">
        <v>3</v>
      </c>
      <c r="N835" s="2" t="s">
        <v>4</v>
      </c>
      <c r="O835" s="2" t="str">
        <f t="shared" si="56"/>
        <v>Maize root microbiome</v>
      </c>
      <c r="P835" s="23" t="s">
        <v>379</v>
      </c>
      <c r="Q835" s="2" t="s">
        <v>334</v>
      </c>
      <c r="R835" s="2" t="s">
        <v>141</v>
      </c>
      <c r="S835" s="2" t="s">
        <v>142</v>
      </c>
      <c r="T835" s="23" t="s">
        <v>335</v>
      </c>
      <c r="U835" s="23" t="s">
        <v>380</v>
      </c>
      <c r="V835" s="2" t="s">
        <v>381</v>
      </c>
      <c r="W835" t="s">
        <v>7521</v>
      </c>
      <c r="X835" t="s">
        <v>4691</v>
      </c>
      <c r="Y835" t="s">
        <v>4691</v>
      </c>
      <c r="Z835" t="s">
        <v>4691</v>
      </c>
      <c r="AA835" t="s">
        <v>4502</v>
      </c>
      <c r="AB835" t="s">
        <v>4692</v>
      </c>
      <c r="AC835">
        <v>1.8</v>
      </c>
    </row>
    <row r="836" spans="1:29" ht="14.4" x14ac:dyDescent="0.55000000000000004">
      <c r="A836" s="2" t="str">
        <f t="shared" si="53"/>
        <v>SkLrM0792</v>
      </c>
      <c r="B836" s="1" t="s">
        <v>21</v>
      </c>
      <c r="C836" s="2" t="str">
        <f t="shared" si="54"/>
        <v>SkLrM0792</v>
      </c>
      <c r="D836" s="2" t="s">
        <v>2588</v>
      </c>
      <c r="E836" s="2" t="s">
        <v>211</v>
      </c>
      <c r="F836" s="2" t="s">
        <v>267</v>
      </c>
      <c r="G836" s="2" t="s">
        <v>2589</v>
      </c>
      <c r="H836" s="2" t="s">
        <v>2590</v>
      </c>
      <c r="I836" s="2">
        <v>18</v>
      </c>
      <c r="J836" s="2" t="s">
        <v>149</v>
      </c>
      <c r="K836" s="2" t="s">
        <v>333</v>
      </c>
      <c r="L836" s="2" t="str">
        <f t="shared" si="55"/>
        <v>SkLrM0792Maize18Dy</v>
      </c>
      <c r="M836" s="2" t="s">
        <v>3</v>
      </c>
      <c r="N836" s="2" t="s">
        <v>4</v>
      </c>
      <c r="O836" s="2" t="str">
        <f t="shared" si="56"/>
        <v>Maize root microbiome</v>
      </c>
      <c r="P836" s="23" t="s">
        <v>379</v>
      </c>
      <c r="Q836" s="2" t="s">
        <v>334</v>
      </c>
      <c r="R836" s="2" t="s">
        <v>141</v>
      </c>
      <c r="S836" s="2" t="s">
        <v>142</v>
      </c>
      <c r="T836" s="23" t="s">
        <v>335</v>
      </c>
      <c r="U836" s="23" t="s">
        <v>380</v>
      </c>
      <c r="V836" s="2" t="s">
        <v>381</v>
      </c>
      <c r="W836" t="s">
        <v>7522</v>
      </c>
      <c r="X836" t="s">
        <v>7523</v>
      </c>
      <c r="Y836" t="s">
        <v>7524</v>
      </c>
      <c r="Z836" t="s">
        <v>7525</v>
      </c>
      <c r="AA836" t="s">
        <v>4502</v>
      </c>
      <c r="AB836" t="s">
        <v>4503</v>
      </c>
      <c r="AC836">
        <v>2.15</v>
      </c>
    </row>
    <row r="837" spans="1:29" ht="14.4" x14ac:dyDescent="0.55000000000000004">
      <c r="A837" s="2" t="str">
        <f t="shared" si="53"/>
        <v>SkLrM0793</v>
      </c>
      <c r="B837" s="1" t="s">
        <v>22</v>
      </c>
      <c r="C837" s="2" t="str">
        <f t="shared" si="54"/>
        <v>SkLrM0793</v>
      </c>
      <c r="D837" s="2" t="s">
        <v>2591</v>
      </c>
      <c r="E837" s="2" t="s">
        <v>211</v>
      </c>
      <c r="F837" s="2" t="s">
        <v>267</v>
      </c>
      <c r="G837" s="2" t="s">
        <v>2592</v>
      </c>
      <c r="H837" s="2" t="s">
        <v>2593</v>
      </c>
      <c r="I837" s="2">
        <v>18</v>
      </c>
      <c r="J837" s="2" t="s">
        <v>149</v>
      </c>
      <c r="K837" s="2" t="s">
        <v>333</v>
      </c>
      <c r="L837" s="2" t="str">
        <f t="shared" si="55"/>
        <v>SkLrM0793Maize18Dy</v>
      </c>
      <c r="M837" s="2" t="s">
        <v>3</v>
      </c>
      <c r="N837" s="2" t="s">
        <v>4</v>
      </c>
      <c r="O837" s="2" t="str">
        <f t="shared" si="56"/>
        <v>Maize root microbiome</v>
      </c>
      <c r="P837" s="23" t="s">
        <v>378</v>
      </c>
      <c r="Q837" s="2" t="s">
        <v>334</v>
      </c>
      <c r="R837" s="2" t="s">
        <v>141</v>
      </c>
      <c r="S837" s="2" t="s">
        <v>142</v>
      </c>
      <c r="T837" s="23" t="s">
        <v>335</v>
      </c>
      <c r="U837" s="23" t="s">
        <v>380</v>
      </c>
      <c r="V837" s="2" t="s">
        <v>381</v>
      </c>
      <c r="W837" t="s">
        <v>7526</v>
      </c>
      <c r="X837" t="s">
        <v>7527</v>
      </c>
      <c r="Y837" t="s">
        <v>7528</v>
      </c>
      <c r="Z837" t="s">
        <v>7529</v>
      </c>
      <c r="AA837" t="s">
        <v>4502</v>
      </c>
      <c r="AB837" t="s">
        <v>4503</v>
      </c>
      <c r="AC837">
        <v>1.8</v>
      </c>
    </row>
    <row r="838" spans="1:29" ht="14.4" x14ac:dyDescent="0.55000000000000004">
      <c r="A838" s="2" t="str">
        <f t="shared" si="53"/>
        <v>SkLrM0794</v>
      </c>
      <c r="B838" s="1" t="s">
        <v>23</v>
      </c>
      <c r="C838" s="2" t="str">
        <f t="shared" si="54"/>
        <v>SkLrM0794</v>
      </c>
      <c r="D838" s="2" t="s">
        <v>2594</v>
      </c>
      <c r="E838" s="2" t="s">
        <v>211</v>
      </c>
      <c r="F838" s="2" t="s">
        <v>267</v>
      </c>
      <c r="G838" s="2" t="s">
        <v>2595</v>
      </c>
      <c r="H838" s="2" t="s">
        <v>2596</v>
      </c>
      <c r="I838" s="2">
        <v>18</v>
      </c>
      <c r="J838" s="2" t="s">
        <v>149</v>
      </c>
      <c r="K838" s="2" t="s">
        <v>333</v>
      </c>
      <c r="L838" s="2" t="str">
        <f t="shared" si="55"/>
        <v>SkLrM0794Maize18Dy</v>
      </c>
      <c r="M838" s="2" t="s">
        <v>3</v>
      </c>
      <c r="N838" s="2" t="s">
        <v>4</v>
      </c>
      <c r="O838" s="2" t="str">
        <f t="shared" si="56"/>
        <v>Maize root microbiome</v>
      </c>
      <c r="P838" s="23" t="s">
        <v>378</v>
      </c>
      <c r="Q838" s="2" t="s">
        <v>334</v>
      </c>
      <c r="R838" s="2" t="s">
        <v>141</v>
      </c>
      <c r="S838" s="2" t="s">
        <v>142</v>
      </c>
      <c r="T838" s="23" t="s">
        <v>335</v>
      </c>
      <c r="U838" s="23" t="s">
        <v>380</v>
      </c>
      <c r="V838" s="2" t="s">
        <v>381</v>
      </c>
      <c r="W838" t="s">
        <v>7530</v>
      </c>
      <c r="X838" t="s">
        <v>7531</v>
      </c>
      <c r="Y838" t="s">
        <v>7532</v>
      </c>
      <c r="Z838" t="s">
        <v>7533</v>
      </c>
      <c r="AA838" t="s">
        <v>4502</v>
      </c>
      <c r="AB838" t="s">
        <v>4503</v>
      </c>
      <c r="AC838">
        <v>1.85</v>
      </c>
    </row>
    <row r="839" spans="1:29" ht="14.4" x14ac:dyDescent="0.55000000000000004">
      <c r="A839" s="2" t="str">
        <f t="shared" si="53"/>
        <v>SkLrM0795</v>
      </c>
      <c r="B839" s="1" t="s">
        <v>24</v>
      </c>
      <c r="C839" s="2" t="str">
        <f t="shared" si="54"/>
        <v>SkLrM0795</v>
      </c>
      <c r="D839" s="2" t="s">
        <v>2597</v>
      </c>
      <c r="E839" s="2" t="s">
        <v>211</v>
      </c>
      <c r="F839" s="2" t="s">
        <v>267</v>
      </c>
      <c r="G839" s="2" t="s">
        <v>2598</v>
      </c>
      <c r="H839" s="2" t="s">
        <v>2599</v>
      </c>
      <c r="I839" s="2">
        <v>18</v>
      </c>
      <c r="J839" s="2" t="s">
        <v>149</v>
      </c>
      <c r="K839" s="2" t="s">
        <v>333</v>
      </c>
      <c r="L839" s="2" t="str">
        <f t="shared" si="55"/>
        <v>SkLrM0795Maize18Dy</v>
      </c>
      <c r="M839" s="2" t="s">
        <v>3</v>
      </c>
      <c r="N839" s="2" t="s">
        <v>4</v>
      </c>
      <c r="O839" s="2" t="str">
        <f t="shared" si="56"/>
        <v>Maize root microbiome</v>
      </c>
      <c r="P839" s="23" t="s">
        <v>378</v>
      </c>
      <c r="Q839" s="2" t="s">
        <v>334</v>
      </c>
      <c r="R839" s="2" t="s">
        <v>141</v>
      </c>
      <c r="S839" s="2" t="s">
        <v>142</v>
      </c>
      <c r="T839" s="23" t="s">
        <v>335</v>
      </c>
      <c r="U839" s="23" t="s">
        <v>380</v>
      </c>
      <c r="V839" s="2" t="s">
        <v>381</v>
      </c>
      <c r="W839" t="s">
        <v>7534</v>
      </c>
      <c r="X839" t="s">
        <v>7535</v>
      </c>
      <c r="Y839" t="s">
        <v>4382</v>
      </c>
      <c r="Z839" t="s">
        <v>7536</v>
      </c>
      <c r="AA839" t="s">
        <v>4502</v>
      </c>
      <c r="AB839" t="s">
        <v>4503</v>
      </c>
      <c r="AC839">
        <v>1.9</v>
      </c>
    </row>
    <row r="840" spans="1:29" ht="14.4" x14ac:dyDescent="0.55000000000000004">
      <c r="A840" s="2" t="str">
        <f t="shared" si="53"/>
        <v>SkLrM0796</v>
      </c>
      <c r="B840" s="1" t="s">
        <v>25</v>
      </c>
      <c r="C840" s="2" t="str">
        <f t="shared" si="54"/>
        <v>SkLrM0796</v>
      </c>
      <c r="D840" s="2" t="s">
        <v>2600</v>
      </c>
      <c r="E840" s="2" t="s">
        <v>211</v>
      </c>
      <c r="F840" s="2" t="s">
        <v>267</v>
      </c>
      <c r="G840" s="2" t="s">
        <v>2601</v>
      </c>
      <c r="H840" s="2" t="s">
        <v>2602</v>
      </c>
      <c r="I840" s="2">
        <v>18</v>
      </c>
      <c r="J840" s="2" t="s">
        <v>149</v>
      </c>
      <c r="K840" s="2" t="s">
        <v>333</v>
      </c>
      <c r="L840" s="2" t="str">
        <f t="shared" si="55"/>
        <v>SkLrM0796Maize18Dy</v>
      </c>
      <c r="M840" s="2" t="s">
        <v>3</v>
      </c>
      <c r="N840" s="2" t="s">
        <v>4</v>
      </c>
      <c r="O840" s="2" t="str">
        <f t="shared" si="56"/>
        <v>Maize root microbiome</v>
      </c>
      <c r="P840" s="23" t="s">
        <v>378</v>
      </c>
      <c r="Q840" s="2" t="s">
        <v>334</v>
      </c>
      <c r="R840" s="2" t="s">
        <v>141</v>
      </c>
      <c r="S840" s="2" t="s">
        <v>142</v>
      </c>
      <c r="T840" s="23" t="s">
        <v>335</v>
      </c>
      <c r="U840" s="23" t="s">
        <v>380</v>
      </c>
      <c r="V840" s="2" t="s">
        <v>381</v>
      </c>
      <c r="W840" t="s">
        <v>7537</v>
      </c>
      <c r="X840" t="s">
        <v>7538</v>
      </c>
      <c r="Y840" t="s">
        <v>7539</v>
      </c>
      <c r="Z840" t="s">
        <v>7540</v>
      </c>
      <c r="AA840" t="s">
        <v>4502</v>
      </c>
      <c r="AB840" t="s">
        <v>4503</v>
      </c>
      <c r="AC840">
        <v>2.1</v>
      </c>
    </row>
    <row r="841" spans="1:29" ht="14.4" x14ac:dyDescent="0.55000000000000004">
      <c r="A841" s="2" t="str">
        <f t="shared" si="53"/>
        <v>SkLrM0797</v>
      </c>
      <c r="B841" s="1" t="s">
        <v>26</v>
      </c>
      <c r="C841" s="2" t="str">
        <f t="shared" si="54"/>
        <v>SkLrM0797</v>
      </c>
      <c r="D841" s="2" t="s">
        <v>2603</v>
      </c>
      <c r="E841" s="2" t="s">
        <v>211</v>
      </c>
      <c r="F841" s="2" t="s">
        <v>267</v>
      </c>
      <c r="G841" s="2" t="s">
        <v>2604</v>
      </c>
      <c r="H841" s="2" t="s">
        <v>2605</v>
      </c>
      <c r="I841" s="2">
        <v>18</v>
      </c>
      <c r="J841" s="2" t="s">
        <v>149</v>
      </c>
      <c r="K841" s="2" t="s">
        <v>333</v>
      </c>
      <c r="L841" s="2" t="str">
        <f t="shared" si="55"/>
        <v>SkLrM0797Maize18Dy</v>
      </c>
      <c r="M841" s="2" t="s">
        <v>3</v>
      </c>
      <c r="N841" s="2" t="s">
        <v>4</v>
      </c>
      <c r="O841" s="2" t="str">
        <f t="shared" si="56"/>
        <v>Maize root microbiome</v>
      </c>
      <c r="P841" s="23" t="s">
        <v>378</v>
      </c>
      <c r="Q841" s="2" t="s">
        <v>334</v>
      </c>
      <c r="R841" s="2" t="s">
        <v>141</v>
      </c>
      <c r="S841" s="2" t="s">
        <v>142</v>
      </c>
      <c r="T841" s="23" t="s">
        <v>335</v>
      </c>
      <c r="U841" s="23" t="s">
        <v>380</v>
      </c>
      <c r="V841" s="2" t="s">
        <v>381</v>
      </c>
      <c r="W841" t="s">
        <v>7541</v>
      </c>
      <c r="X841" t="s">
        <v>7542</v>
      </c>
      <c r="Y841" t="s">
        <v>4445</v>
      </c>
      <c r="Z841" t="s">
        <v>7543</v>
      </c>
      <c r="AA841" t="s">
        <v>4502</v>
      </c>
      <c r="AB841" t="s">
        <v>4503</v>
      </c>
      <c r="AC841">
        <v>2.2999999999999998</v>
      </c>
    </row>
    <row r="842" spans="1:29" ht="14.4" x14ac:dyDescent="0.55000000000000004">
      <c r="A842" s="2" t="str">
        <f t="shared" si="53"/>
        <v>SkLrM0798</v>
      </c>
      <c r="B842" s="1" t="s">
        <v>27</v>
      </c>
      <c r="C842" s="2" t="str">
        <f t="shared" si="54"/>
        <v>SkLrM0798</v>
      </c>
      <c r="D842" s="2" t="s">
        <v>2606</v>
      </c>
      <c r="E842" s="2" t="s">
        <v>211</v>
      </c>
      <c r="F842" s="2" t="s">
        <v>267</v>
      </c>
      <c r="G842" s="2" t="s">
        <v>2607</v>
      </c>
      <c r="H842" s="2" t="s">
        <v>2608</v>
      </c>
      <c r="I842" s="2">
        <v>18</v>
      </c>
      <c r="J842" s="2" t="s">
        <v>149</v>
      </c>
      <c r="K842" s="2" t="s">
        <v>333</v>
      </c>
      <c r="L842" s="2" t="str">
        <f t="shared" si="55"/>
        <v>SkLrM0798Maize18Dy</v>
      </c>
      <c r="M842" s="2" t="s">
        <v>3</v>
      </c>
      <c r="N842" s="2" t="s">
        <v>4</v>
      </c>
      <c r="O842" s="2" t="str">
        <f t="shared" si="56"/>
        <v>Maize root microbiome</v>
      </c>
      <c r="P842" s="23" t="s">
        <v>378</v>
      </c>
      <c r="Q842" s="2" t="s">
        <v>334</v>
      </c>
      <c r="R842" s="2" t="s">
        <v>141</v>
      </c>
      <c r="S842" s="2" t="s">
        <v>142</v>
      </c>
      <c r="T842" s="23" t="s">
        <v>335</v>
      </c>
      <c r="U842" s="23" t="s">
        <v>380</v>
      </c>
      <c r="V842" s="2" t="s">
        <v>381</v>
      </c>
      <c r="W842" t="s">
        <v>7544</v>
      </c>
      <c r="X842" t="s">
        <v>7545</v>
      </c>
      <c r="Y842" t="s">
        <v>7546</v>
      </c>
      <c r="Z842" t="s">
        <v>7547</v>
      </c>
      <c r="AA842" t="s">
        <v>4502</v>
      </c>
      <c r="AB842" t="s">
        <v>4503</v>
      </c>
      <c r="AC842">
        <v>1.7</v>
      </c>
    </row>
    <row r="843" spans="1:29" ht="14.4" x14ac:dyDescent="0.55000000000000004">
      <c r="A843" s="2" t="str">
        <f t="shared" si="53"/>
        <v>SkLrM0799</v>
      </c>
      <c r="B843" s="1" t="s">
        <v>28</v>
      </c>
      <c r="C843" s="2" t="str">
        <f t="shared" si="54"/>
        <v>SkLrM0799</v>
      </c>
      <c r="D843" s="2" t="s">
        <v>2609</v>
      </c>
      <c r="E843" s="2" t="s">
        <v>211</v>
      </c>
      <c r="F843" s="2" t="s">
        <v>267</v>
      </c>
      <c r="G843" s="2" t="s">
        <v>2610</v>
      </c>
      <c r="H843" s="2" t="s">
        <v>2611</v>
      </c>
      <c r="I843" s="2">
        <v>18</v>
      </c>
      <c r="J843" s="2" t="s">
        <v>149</v>
      </c>
      <c r="K843" s="2" t="s">
        <v>333</v>
      </c>
      <c r="L843" s="2" t="str">
        <f t="shared" si="55"/>
        <v>SkLrM0799Maize18Dy</v>
      </c>
      <c r="M843" s="2" t="s">
        <v>3</v>
      </c>
      <c r="N843" s="2" t="s">
        <v>4</v>
      </c>
      <c r="O843" s="2" t="str">
        <f t="shared" si="56"/>
        <v>Maize root microbiome</v>
      </c>
      <c r="P843" s="23" t="s">
        <v>378</v>
      </c>
      <c r="Q843" s="2" t="s">
        <v>334</v>
      </c>
      <c r="R843" s="2" t="s">
        <v>141</v>
      </c>
      <c r="S843" s="2" t="s">
        <v>142</v>
      </c>
      <c r="T843" s="23" t="s">
        <v>335</v>
      </c>
      <c r="U843" s="23" t="s">
        <v>380</v>
      </c>
      <c r="V843" s="2" t="s">
        <v>381</v>
      </c>
      <c r="W843" t="s">
        <v>7548</v>
      </c>
      <c r="X843" t="s">
        <v>7549</v>
      </c>
      <c r="Y843" t="s">
        <v>7550</v>
      </c>
      <c r="Z843" t="s">
        <v>7551</v>
      </c>
      <c r="AA843" t="s">
        <v>4502</v>
      </c>
      <c r="AB843" t="s">
        <v>4503</v>
      </c>
      <c r="AC843">
        <v>1.8</v>
      </c>
    </row>
    <row r="844" spans="1:29" ht="14.4" x14ac:dyDescent="0.55000000000000004">
      <c r="A844" s="2" t="str">
        <f t="shared" si="53"/>
        <v>SkLrM0800</v>
      </c>
      <c r="B844" s="1" t="s">
        <v>29</v>
      </c>
      <c r="C844" s="2" t="str">
        <f t="shared" si="54"/>
        <v>SkLrM0800</v>
      </c>
      <c r="D844" s="2" t="s">
        <v>2612</v>
      </c>
      <c r="E844" s="2" t="s">
        <v>211</v>
      </c>
      <c r="F844" s="2" t="s">
        <v>267</v>
      </c>
      <c r="G844" s="2" t="s">
        <v>2613</v>
      </c>
      <c r="H844" s="2" t="s">
        <v>2614</v>
      </c>
      <c r="I844" s="2">
        <v>18</v>
      </c>
      <c r="J844" s="2" t="s">
        <v>149</v>
      </c>
      <c r="K844" s="2" t="s">
        <v>333</v>
      </c>
      <c r="L844" s="2" t="str">
        <f t="shared" si="55"/>
        <v>SkLrM0800Maize18Dy</v>
      </c>
      <c r="M844" s="2" t="s">
        <v>3</v>
      </c>
      <c r="N844" s="2" t="s">
        <v>4</v>
      </c>
      <c r="O844" s="2" t="str">
        <f t="shared" si="56"/>
        <v>Maize root microbiome</v>
      </c>
      <c r="P844" s="23" t="s">
        <v>378</v>
      </c>
      <c r="Q844" s="2" t="s">
        <v>334</v>
      </c>
      <c r="R844" s="2" t="s">
        <v>141</v>
      </c>
      <c r="S844" s="2" t="s">
        <v>142</v>
      </c>
      <c r="T844" s="23" t="s">
        <v>335</v>
      </c>
      <c r="U844" s="23" t="s">
        <v>380</v>
      </c>
      <c r="V844" s="2" t="s">
        <v>381</v>
      </c>
      <c r="W844" t="s">
        <v>7552</v>
      </c>
      <c r="X844" t="s">
        <v>7553</v>
      </c>
      <c r="Y844" t="s">
        <v>7554</v>
      </c>
      <c r="Z844" t="s">
        <v>7555</v>
      </c>
      <c r="AA844" t="s">
        <v>4502</v>
      </c>
      <c r="AB844" t="s">
        <v>4503</v>
      </c>
      <c r="AC844">
        <v>2.4</v>
      </c>
    </row>
    <row r="845" spans="1:29" ht="14.4" x14ac:dyDescent="0.55000000000000004">
      <c r="A845" s="2" t="str">
        <f t="shared" si="53"/>
        <v>SkLrM0801</v>
      </c>
      <c r="B845" s="1" t="s">
        <v>30</v>
      </c>
      <c r="C845" s="2" t="str">
        <f t="shared" si="54"/>
        <v>SkLrM0801</v>
      </c>
      <c r="D845" s="2" t="s">
        <v>2615</v>
      </c>
      <c r="E845" s="2" t="s">
        <v>211</v>
      </c>
      <c r="F845" s="2" t="s">
        <v>267</v>
      </c>
      <c r="G845" s="2" t="s">
        <v>2616</v>
      </c>
      <c r="H845" s="2" t="s">
        <v>2617</v>
      </c>
      <c r="I845" s="2">
        <v>18</v>
      </c>
      <c r="J845" s="2" t="s">
        <v>149</v>
      </c>
      <c r="K845" s="2" t="s">
        <v>333</v>
      </c>
      <c r="L845" s="2" t="str">
        <f t="shared" si="55"/>
        <v>SkLrM0801Maize18Dy</v>
      </c>
      <c r="M845" s="2" t="s">
        <v>3</v>
      </c>
      <c r="N845" s="2" t="s">
        <v>4</v>
      </c>
      <c r="O845" s="2" t="str">
        <f t="shared" si="56"/>
        <v>Maize root microbiome</v>
      </c>
      <c r="P845" s="23" t="s">
        <v>378</v>
      </c>
      <c r="Q845" s="2" t="s">
        <v>334</v>
      </c>
      <c r="R845" s="2" t="s">
        <v>141</v>
      </c>
      <c r="S845" s="2" t="s">
        <v>142</v>
      </c>
      <c r="T845" s="23" t="s">
        <v>335</v>
      </c>
      <c r="U845" s="23" t="s">
        <v>380</v>
      </c>
      <c r="V845" s="2" t="s">
        <v>381</v>
      </c>
      <c r="W845" t="s">
        <v>7556</v>
      </c>
      <c r="X845" t="s">
        <v>7557</v>
      </c>
      <c r="Y845" t="s">
        <v>7558</v>
      </c>
      <c r="Z845" t="s">
        <v>7559</v>
      </c>
      <c r="AA845" t="s">
        <v>4502</v>
      </c>
      <c r="AB845" t="s">
        <v>4503</v>
      </c>
      <c r="AC845">
        <v>1.9</v>
      </c>
    </row>
    <row r="846" spans="1:29" ht="14.4" x14ac:dyDescent="0.55000000000000004">
      <c r="A846" s="2" t="str">
        <f t="shared" si="53"/>
        <v>SkLrM0802</v>
      </c>
      <c r="B846" s="1" t="s">
        <v>31</v>
      </c>
      <c r="C846" s="2" t="str">
        <f t="shared" si="54"/>
        <v>SkLrM0802</v>
      </c>
      <c r="D846" s="2" t="s">
        <v>2618</v>
      </c>
      <c r="E846" s="2" t="s">
        <v>211</v>
      </c>
      <c r="F846" s="2" t="s">
        <v>267</v>
      </c>
      <c r="G846" s="2" t="s">
        <v>2619</v>
      </c>
      <c r="H846" s="2" t="s">
        <v>2620</v>
      </c>
      <c r="I846" s="2">
        <v>18</v>
      </c>
      <c r="J846" s="2" t="s">
        <v>149</v>
      </c>
      <c r="K846" s="2" t="s">
        <v>333</v>
      </c>
      <c r="L846" s="2" t="str">
        <f t="shared" si="55"/>
        <v>SkLrM0802Maize18Dy</v>
      </c>
      <c r="M846" s="2" t="s">
        <v>3</v>
      </c>
      <c r="N846" s="2" t="s">
        <v>4</v>
      </c>
      <c r="O846" s="2" t="str">
        <f t="shared" si="56"/>
        <v>Maize root microbiome</v>
      </c>
      <c r="P846" s="23" t="s">
        <v>378</v>
      </c>
      <c r="Q846" s="2" t="s">
        <v>334</v>
      </c>
      <c r="R846" s="2" t="s">
        <v>141</v>
      </c>
      <c r="S846" s="2" t="s">
        <v>142</v>
      </c>
      <c r="T846" s="23" t="s">
        <v>335</v>
      </c>
      <c r="U846" s="23" t="s">
        <v>380</v>
      </c>
      <c r="V846" s="2" t="s">
        <v>381</v>
      </c>
      <c r="W846" t="s">
        <v>7560</v>
      </c>
      <c r="X846" t="s">
        <v>7561</v>
      </c>
      <c r="Y846" t="s">
        <v>7562</v>
      </c>
      <c r="Z846" t="s">
        <v>7563</v>
      </c>
      <c r="AA846" t="s">
        <v>4502</v>
      </c>
      <c r="AB846" t="s">
        <v>4503</v>
      </c>
      <c r="AC846">
        <v>1.8</v>
      </c>
    </row>
    <row r="847" spans="1:29" ht="14.4" x14ac:dyDescent="0.55000000000000004">
      <c r="A847" s="2" t="str">
        <f t="shared" si="53"/>
        <v>SkLrM0803</v>
      </c>
      <c r="B847" s="1" t="s">
        <v>32</v>
      </c>
      <c r="C847" s="2" t="str">
        <f t="shared" si="54"/>
        <v>SkLrM0803</v>
      </c>
      <c r="D847" s="2" t="s">
        <v>2621</v>
      </c>
      <c r="E847" s="2" t="s">
        <v>211</v>
      </c>
      <c r="F847" s="2" t="s">
        <v>267</v>
      </c>
      <c r="G847" s="2" t="s">
        <v>2622</v>
      </c>
      <c r="H847" s="2" t="s">
        <v>2623</v>
      </c>
      <c r="I847" s="2">
        <v>18</v>
      </c>
      <c r="J847" s="2" t="s">
        <v>149</v>
      </c>
      <c r="K847" s="2" t="s">
        <v>333</v>
      </c>
      <c r="L847" s="2" t="str">
        <f t="shared" si="55"/>
        <v>SkLrM0803Maize18Dy</v>
      </c>
      <c r="M847" s="2" t="s">
        <v>3</v>
      </c>
      <c r="N847" s="2" t="s">
        <v>4</v>
      </c>
      <c r="O847" s="2" t="str">
        <f t="shared" si="56"/>
        <v>Maize root microbiome</v>
      </c>
      <c r="P847" s="23" t="s">
        <v>378</v>
      </c>
      <c r="Q847" s="2" t="s">
        <v>334</v>
      </c>
      <c r="R847" s="2" t="s">
        <v>141</v>
      </c>
      <c r="S847" s="2" t="s">
        <v>142</v>
      </c>
      <c r="T847" s="23" t="s">
        <v>335</v>
      </c>
      <c r="U847" s="23" t="s">
        <v>380</v>
      </c>
      <c r="V847" s="2" t="s">
        <v>381</v>
      </c>
      <c r="W847" t="s">
        <v>7564</v>
      </c>
      <c r="X847" t="s">
        <v>7565</v>
      </c>
      <c r="Y847" t="s">
        <v>7566</v>
      </c>
      <c r="Z847" t="s">
        <v>7567</v>
      </c>
      <c r="AA847" t="s">
        <v>4502</v>
      </c>
      <c r="AB847" t="s">
        <v>4503</v>
      </c>
      <c r="AC847">
        <v>2</v>
      </c>
    </row>
    <row r="848" spans="1:29" ht="14.4" x14ac:dyDescent="0.55000000000000004">
      <c r="A848" s="2" t="str">
        <f t="shared" si="53"/>
        <v>SkLrM0804</v>
      </c>
      <c r="B848" s="1" t="s">
        <v>33</v>
      </c>
      <c r="C848" s="2" t="str">
        <f t="shared" si="54"/>
        <v>SkLrM0804</v>
      </c>
      <c r="D848" s="2" t="s">
        <v>2624</v>
      </c>
      <c r="E848" s="2" t="s">
        <v>211</v>
      </c>
      <c r="F848" s="2" t="s">
        <v>267</v>
      </c>
      <c r="G848" s="2" t="s">
        <v>2625</v>
      </c>
      <c r="H848" s="2" t="s">
        <v>2626</v>
      </c>
      <c r="I848" s="2">
        <v>18</v>
      </c>
      <c r="J848" s="2" t="s">
        <v>149</v>
      </c>
      <c r="K848" s="2" t="s">
        <v>333</v>
      </c>
      <c r="L848" s="2" t="str">
        <f t="shared" si="55"/>
        <v>SkLrM0804Maize18Dy</v>
      </c>
      <c r="M848" s="2" t="s">
        <v>3</v>
      </c>
      <c r="N848" s="2" t="s">
        <v>4</v>
      </c>
      <c r="O848" s="2" t="str">
        <f t="shared" si="56"/>
        <v>Maize root microbiome</v>
      </c>
      <c r="P848" s="23" t="s">
        <v>378</v>
      </c>
      <c r="Q848" s="2" t="s">
        <v>334</v>
      </c>
      <c r="R848" s="2" t="s">
        <v>141</v>
      </c>
      <c r="S848" s="2" t="s">
        <v>142</v>
      </c>
      <c r="T848" s="23" t="s">
        <v>335</v>
      </c>
      <c r="U848" s="23" t="s">
        <v>380</v>
      </c>
      <c r="V848" s="2" t="s">
        <v>381</v>
      </c>
      <c r="W848" t="s">
        <v>7568</v>
      </c>
      <c r="X848" t="s">
        <v>7569</v>
      </c>
      <c r="Y848" t="s">
        <v>7570</v>
      </c>
      <c r="Z848" t="s">
        <v>7571</v>
      </c>
      <c r="AA848" t="s">
        <v>4502</v>
      </c>
      <c r="AB848" t="s">
        <v>4503</v>
      </c>
      <c r="AC848">
        <v>1.95</v>
      </c>
    </row>
    <row r="849" spans="1:29" ht="14.4" x14ac:dyDescent="0.55000000000000004">
      <c r="A849" s="2" t="str">
        <f t="shared" si="53"/>
        <v>SkLrM0805</v>
      </c>
      <c r="B849" s="1" t="s">
        <v>34</v>
      </c>
      <c r="C849" s="2" t="str">
        <f t="shared" si="54"/>
        <v>SkLrM0805</v>
      </c>
      <c r="D849" s="2" t="s">
        <v>2627</v>
      </c>
      <c r="E849" s="2" t="s">
        <v>211</v>
      </c>
      <c r="F849" s="2" t="s">
        <v>267</v>
      </c>
      <c r="G849" s="2" t="s">
        <v>2628</v>
      </c>
      <c r="H849" s="2" t="s">
        <v>2629</v>
      </c>
      <c r="I849" s="2">
        <v>18</v>
      </c>
      <c r="J849" s="2" t="s">
        <v>149</v>
      </c>
      <c r="K849" s="2" t="s">
        <v>333</v>
      </c>
      <c r="L849" s="2" t="str">
        <f t="shared" si="55"/>
        <v>SkLrM0805Maize18Dy</v>
      </c>
      <c r="M849" s="2" t="s">
        <v>3</v>
      </c>
      <c r="N849" s="2" t="s">
        <v>4</v>
      </c>
      <c r="O849" s="2" t="str">
        <f t="shared" si="56"/>
        <v>Maize root microbiome</v>
      </c>
      <c r="P849" s="23" t="s">
        <v>378</v>
      </c>
      <c r="Q849" s="2" t="s">
        <v>334</v>
      </c>
      <c r="R849" s="2" t="s">
        <v>141</v>
      </c>
      <c r="S849" s="2" t="s">
        <v>142</v>
      </c>
      <c r="T849" s="23" t="s">
        <v>335</v>
      </c>
      <c r="U849" s="23" t="s">
        <v>380</v>
      </c>
      <c r="V849" s="2" t="s">
        <v>381</v>
      </c>
      <c r="W849" t="s">
        <v>7572</v>
      </c>
      <c r="X849" t="s">
        <v>7573</v>
      </c>
      <c r="Y849" t="s">
        <v>7574</v>
      </c>
      <c r="Z849" t="s">
        <v>7575</v>
      </c>
      <c r="AA849" t="s">
        <v>4502</v>
      </c>
      <c r="AB849" t="s">
        <v>4503</v>
      </c>
      <c r="AC849">
        <v>1.9</v>
      </c>
    </row>
    <row r="850" spans="1:29" ht="14.4" x14ac:dyDescent="0.55000000000000004">
      <c r="A850" s="2" t="str">
        <f t="shared" si="53"/>
        <v>SkLrM0806</v>
      </c>
      <c r="B850" s="1" t="s">
        <v>35</v>
      </c>
      <c r="C850" s="2" t="str">
        <f t="shared" si="54"/>
        <v>SkLrM0806</v>
      </c>
      <c r="D850" s="2" t="s">
        <v>2630</v>
      </c>
      <c r="E850" s="2" t="s">
        <v>211</v>
      </c>
      <c r="F850" s="2" t="s">
        <v>267</v>
      </c>
      <c r="G850" s="2" t="s">
        <v>2631</v>
      </c>
      <c r="H850" s="2" t="s">
        <v>2632</v>
      </c>
      <c r="I850" s="2">
        <v>18</v>
      </c>
      <c r="J850" s="2" t="s">
        <v>149</v>
      </c>
      <c r="K850" s="2" t="s">
        <v>333</v>
      </c>
      <c r="L850" s="2" t="str">
        <f t="shared" si="55"/>
        <v>SkLrM0806Maize18Dy</v>
      </c>
      <c r="M850" s="2" t="s">
        <v>3</v>
      </c>
      <c r="N850" s="2" t="s">
        <v>4</v>
      </c>
      <c r="O850" s="2" t="str">
        <f t="shared" si="56"/>
        <v>Maize root microbiome</v>
      </c>
      <c r="P850" s="23" t="s">
        <v>378</v>
      </c>
      <c r="Q850" s="2" t="s">
        <v>334</v>
      </c>
      <c r="R850" s="2" t="s">
        <v>141</v>
      </c>
      <c r="S850" s="2" t="s">
        <v>142</v>
      </c>
      <c r="T850" s="23" t="s">
        <v>335</v>
      </c>
      <c r="U850" s="23" t="s">
        <v>380</v>
      </c>
      <c r="V850" s="2" t="s">
        <v>381</v>
      </c>
      <c r="W850" t="s">
        <v>7576</v>
      </c>
      <c r="X850" t="s">
        <v>7577</v>
      </c>
      <c r="Y850" t="s">
        <v>7578</v>
      </c>
      <c r="Z850" t="s">
        <v>7579</v>
      </c>
      <c r="AA850" t="s">
        <v>4502</v>
      </c>
      <c r="AB850" t="s">
        <v>4503</v>
      </c>
      <c r="AC850">
        <v>1.8</v>
      </c>
    </row>
    <row r="851" spans="1:29" ht="14.4" x14ac:dyDescent="0.55000000000000004">
      <c r="A851" s="2" t="str">
        <f t="shared" si="53"/>
        <v>SkLrM0807</v>
      </c>
      <c r="B851" s="1" t="s">
        <v>36</v>
      </c>
      <c r="C851" s="2" t="str">
        <f t="shared" si="54"/>
        <v>SkLrM0807</v>
      </c>
      <c r="D851" s="2" t="s">
        <v>2633</v>
      </c>
      <c r="E851" s="2" t="s">
        <v>211</v>
      </c>
      <c r="F851" s="2" t="s">
        <v>267</v>
      </c>
      <c r="G851" s="2" t="s">
        <v>2634</v>
      </c>
      <c r="H851" s="2" t="s">
        <v>2635</v>
      </c>
      <c r="I851" s="2">
        <v>18</v>
      </c>
      <c r="J851" s="2" t="s">
        <v>149</v>
      </c>
      <c r="K851" s="2" t="s">
        <v>333</v>
      </c>
      <c r="L851" s="2" t="str">
        <f t="shared" si="55"/>
        <v>SkLrM0807Maize18Dy</v>
      </c>
      <c r="M851" s="2" t="s">
        <v>3</v>
      </c>
      <c r="N851" s="2" t="s">
        <v>4</v>
      </c>
      <c r="O851" s="2" t="str">
        <f t="shared" si="56"/>
        <v>Maize root microbiome</v>
      </c>
      <c r="P851" s="23" t="s">
        <v>378</v>
      </c>
      <c r="Q851" s="2" t="s">
        <v>334</v>
      </c>
      <c r="R851" s="2" t="s">
        <v>141</v>
      </c>
      <c r="S851" s="2" t="s">
        <v>142</v>
      </c>
      <c r="T851" s="23" t="s">
        <v>335</v>
      </c>
      <c r="U851" s="23" t="s">
        <v>380</v>
      </c>
      <c r="V851" s="2" t="s">
        <v>381</v>
      </c>
      <c r="W851" t="s">
        <v>7580</v>
      </c>
      <c r="X851" t="s">
        <v>7581</v>
      </c>
      <c r="Y851" t="s">
        <v>7582</v>
      </c>
      <c r="Z851" t="s">
        <v>7583</v>
      </c>
      <c r="AA851" t="s">
        <v>4502</v>
      </c>
      <c r="AB851" t="s">
        <v>4503</v>
      </c>
      <c r="AC851">
        <v>1.9</v>
      </c>
    </row>
    <row r="852" spans="1:29" ht="14.4" x14ac:dyDescent="0.55000000000000004">
      <c r="A852" s="2" t="str">
        <f t="shared" si="53"/>
        <v>SkLrM0808</v>
      </c>
      <c r="B852" s="1" t="s">
        <v>37</v>
      </c>
      <c r="C852" s="2" t="str">
        <f t="shared" si="54"/>
        <v>SkLrM0808</v>
      </c>
      <c r="D852" s="2" t="s">
        <v>2636</v>
      </c>
      <c r="E852" s="2" t="s">
        <v>211</v>
      </c>
      <c r="F852" s="2" t="s">
        <v>267</v>
      </c>
      <c r="G852" s="2" t="s">
        <v>2637</v>
      </c>
      <c r="H852" s="2" t="s">
        <v>2638</v>
      </c>
      <c r="I852" s="2">
        <v>18</v>
      </c>
      <c r="J852" s="2" t="s">
        <v>149</v>
      </c>
      <c r="K852" s="2" t="s">
        <v>333</v>
      </c>
      <c r="L852" s="2" t="str">
        <f t="shared" si="55"/>
        <v>SkLrM0808Maize18Dy</v>
      </c>
      <c r="M852" s="2" t="s">
        <v>3</v>
      </c>
      <c r="N852" s="2" t="s">
        <v>4</v>
      </c>
      <c r="O852" s="2" t="str">
        <f t="shared" si="56"/>
        <v>Maize root microbiome</v>
      </c>
      <c r="P852" s="23" t="s">
        <v>378</v>
      </c>
      <c r="Q852" s="2" t="s">
        <v>334</v>
      </c>
      <c r="R852" s="2" t="s">
        <v>141</v>
      </c>
      <c r="S852" s="2" t="s">
        <v>142</v>
      </c>
      <c r="T852" s="23" t="s">
        <v>335</v>
      </c>
      <c r="U852" s="23" t="s">
        <v>380</v>
      </c>
      <c r="V852" s="2" t="s">
        <v>381</v>
      </c>
      <c r="W852" t="s">
        <v>7584</v>
      </c>
      <c r="X852" t="s">
        <v>7585</v>
      </c>
      <c r="Y852" t="s">
        <v>7586</v>
      </c>
      <c r="Z852" t="s">
        <v>7587</v>
      </c>
      <c r="AA852" t="s">
        <v>4502</v>
      </c>
      <c r="AB852" t="s">
        <v>4503</v>
      </c>
      <c r="AC852">
        <v>1.75</v>
      </c>
    </row>
    <row r="853" spans="1:29" ht="14.4" x14ac:dyDescent="0.55000000000000004">
      <c r="A853" s="2" t="str">
        <f t="shared" si="53"/>
        <v>SkLrM0809</v>
      </c>
      <c r="B853" s="1" t="s">
        <v>38</v>
      </c>
      <c r="C853" s="2" t="str">
        <f t="shared" si="54"/>
        <v>SkLrM0809</v>
      </c>
      <c r="D853" s="2" t="s">
        <v>2639</v>
      </c>
      <c r="E853" s="2" t="s">
        <v>211</v>
      </c>
      <c r="F853" s="2" t="s">
        <v>267</v>
      </c>
      <c r="G853" s="2" t="s">
        <v>2640</v>
      </c>
      <c r="H853" s="2" t="s">
        <v>2641</v>
      </c>
      <c r="I853" s="2">
        <v>18</v>
      </c>
      <c r="J853" s="2" t="s">
        <v>149</v>
      </c>
      <c r="K853" s="2" t="s">
        <v>333</v>
      </c>
      <c r="L853" s="2" t="str">
        <f t="shared" si="55"/>
        <v>SkLrM0809Maize18Dy</v>
      </c>
      <c r="M853" s="2" t="s">
        <v>3</v>
      </c>
      <c r="N853" s="2" t="s">
        <v>4</v>
      </c>
      <c r="O853" s="2" t="str">
        <f t="shared" si="56"/>
        <v>Maize root microbiome</v>
      </c>
      <c r="P853" s="23" t="s">
        <v>378</v>
      </c>
      <c r="Q853" s="2" t="s">
        <v>334</v>
      </c>
      <c r="R853" s="2" t="s">
        <v>141</v>
      </c>
      <c r="S853" s="2" t="s">
        <v>142</v>
      </c>
      <c r="T853" s="23" t="s">
        <v>335</v>
      </c>
      <c r="U853" s="23" t="s">
        <v>380</v>
      </c>
      <c r="V853" s="2" t="s">
        <v>381</v>
      </c>
      <c r="W853" t="s">
        <v>7588</v>
      </c>
      <c r="X853" t="s">
        <v>7589</v>
      </c>
      <c r="Y853" t="s">
        <v>7590</v>
      </c>
      <c r="Z853" t="s">
        <v>7591</v>
      </c>
      <c r="AA853" t="s">
        <v>4502</v>
      </c>
      <c r="AB853" t="s">
        <v>4503</v>
      </c>
      <c r="AC853">
        <v>2.1</v>
      </c>
    </row>
    <row r="854" spans="1:29" ht="14.4" x14ac:dyDescent="0.55000000000000004">
      <c r="A854" s="2" t="str">
        <f t="shared" si="53"/>
        <v>SkLrM0810</v>
      </c>
      <c r="B854" s="1" t="s">
        <v>39</v>
      </c>
      <c r="C854" s="2" t="str">
        <f t="shared" si="54"/>
        <v>SkLrM0810</v>
      </c>
      <c r="D854" s="2" t="s">
        <v>2642</v>
      </c>
      <c r="E854" s="2" t="s">
        <v>211</v>
      </c>
      <c r="F854" s="2" t="s">
        <v>267</v>
      </c>
      <c r="G854" s="2" t="s">
        <v>2643</v>
      </c>
      <c r="H854" s="2" t="s">
        <v>2644</v>
      </c>
      <c r="I854" s="2">
        <v>18</v>
      </c>
      <c r="J854" s="2" t="s">
        <v>149</v>
      </c>
      <c r="K854" s="2" t="s">
        <v>333</v>
      </c>
      <c r="L854" s="2" t="str">
        <f t="shared" si="55"/>
        <v>SkLrM0810Maize18Dy</v>
      </c>
      <c r="M854" s="2" t="s">
        <v>3</v>
      </c>
      <c r="N854" s="2" t="s">
        <v>4</v>
      </c>
      <c r="O854" s="2" t="str">
        <f t="shared" si="56"/>
        <v>Maize root microbiome</v>
      </c>
      <c r="P854" s="23" t="s">
        <v>378</v>
      </c>
      <c r="Q854" s="2" t="s">
        <v>334</v>
      </c>
      <c r="R854" s="2" t="s">
        <v>141</v>
      </c>
      <c r="S854" s="2" t="s">
        <v>142</v>
      </c>
      <c r="T854" s="23" t="s">
        <v>335</v>
      </c>
      <c r="U854" s="23" t="s">
        <v>380</v>
      </c>
      <c r="V854" s="2" t="s">
        <v>381</v>
      </c>
      <c r="W854" t="s">
        <v>7592</v>
      </c>
      <c r="X854" t="s">
        <v>7593</v>
      </c>
      <c r="Y854" t="s">
        <v>7594</v>
      </c>
      <c r="Z854" t="s">
        <v>7595</v>
      </c>
      <c r="AA854" t="s">
        <v>4502</v>
      </c>
      <c r="AB854" t="s">
        <v>4503</v>
      </c>
      <c r="AC854">
        <v>1.55</v>
      </c>
    </row>
    <row r="855" spans="1:29" ht="14.4" x14ac:dyDescent="0.55000000000000004">
      <c r="A855" s="2" t="str">
        <f t="shared" si="53"/>
        <v>SkLrM0811</v>
      </c>
      <c r="B855" s="1" t="s">
        <v>40</v>
      </c>
      <c r="C855" s="2" t="str">
        <f t="shared" si="54"/>
        <v>SkLrM0811</v>
      </c>
      <c r="D855" s="2" t="s">
        <v>2645</v>
      </c>
      <c r="E855" s="2" t="s">
        <v>211</v>
      </c>
      <c r="F855" s="2" t="s">
        <v>267</v>
      </c>
      <c r="G855" s="2" t="s">
        <v>2646</v>
      </c>
      <c r="H855" s="2" t="s">
        <v>2647</v>
      </c>
      <c r="I855" s="2">
        <v>18</v>
      </c>
      <c r="J855" s="2" t="s">
        <v>149</v>
      </c>
      <c r="K855" s="2" t="s">
        <v>333</v>
      </c>
      <c r="L855" s="2" t="str">
        <f t="shared" si="55"/>
        <v>SkLrM0811Maize18Dy</v>
      </c>
      <c r="M855" s="2" t="s">
        <v>3</v>
      </c>
      <c r="N855" s="2" t="s">
        <v>4</v>
      </c>
      <c r="O855" s="2" t="str">
        <f t="shared" si="56"/>
        <v>Maize root microbiome</v>
      </c>
      <c r="P855" s="23" t="s">
        <v>378</v>
      </c>
      <c r="Q855" s="2" t="s">
        <v>334</v>
      </c>
      <c r="R855" s="2" t="s">
        <v>141</v>
      </c>
      <c r="S855" s="2" t="s">
        <v>142</v>
      </c>
      <c r="T855" s="23" t="s">
        <v>335</v>
      </c>
      <c r="U855" s="23" t="s">
        <v>380</v>
      </c>
      <c r="V855" s="2" t="s">
        <v>381</v>
      </c>
      <c r="W855" t="s">
        <v>7596</v>
      </c>
      <c r="X855" t="s">
        <v>7597</v>
      </c>
      <c r="Y855" t="s">
        <v>7598</v>
      </c>
      <c r="Z855" t="s">
        <v>7599</v>
      </c>
      <c r="AA855" t="s">
        <v>4502</v>
      </c>
      <c r="AB855" t="s">
        <v>4503</v>
      </c>
      <c r="AC855">
        <v>1.85</v>
      </c>
    </row>
    <row r="856" spans="1:29" ht="14.4" x14ac:dyDescent="0.55000000000000004">
      <c r="A856" s="2" t="str">
        <f t="shared" si="53"/>
        <v>SkLrM0812</v>
      </c>
      <c r="B856" s="1" t="s">
        <v>41</v>
      </c>
      <c r="C856" s="2" t="str">
        <f t="shared" si="54"/>
        <v>SkLrM0812</v>
      </c>
      <c r="D856" s="2" t="s">
        <v>2648</v>
      </c>
      <c r="E856" s="2" t="s">
        <v>211</v>
      </c>
      <c r="F856" s="2" t="s">
        <v>267</v>
      </c>
      <c r="G856" s="2" t="s">
        <v>2649</v>
      </c>
      <c r="H856" s="2" t="s">
        <v>2650</v>
      </c>
      <c r="I856" s="2">
        <v>18</v>
      </c>
      <c r="J856" s="2" t="s">
        <v>149</v>
      </c>
      <c r="K856" s="2" t="s">
        <v>333</v>
      </c>
      <c r="L856" s="2" t="str">
        <f t="shared" si="55"/>
        <v>SkLrM0812Maize18Dy</v>
      </c>
      <c r="M856" s="2" t="s">
        <v>3</v>
      </c>
      <c r="N856" s="2" t="s">
        <v>4</v>
      </c>
      <c r="O856" s="2" t="str">
        <f t="shared" si="56"/>
        <v>Maize root microbiome</v>
      </c>
      <c r="P856" s="23" t="s">
        <v>378</v>
      </c>
      <c r="Q856" s="2" t="s">
        <v>334</v>
      </c>
      <c r="R856" s="2" t="s">
        <v>141</v>
      </c>
      <c r="S856" s="2" t="s">
        <v>142</v>
      </c>
      <c r="T856" s="23" t="s">
        <v>335</v>
      </c>
      <c r="U856" s="23" t="s">
        <v>380</v>
      </c>
      <c r="V856" s="2" t="s">
        <v>381</v>
      </c>
      <c r="W856" t="s">
        <v>7600</v>
      </c>
      <c r="X856" t="s">
        <v>7601</v>
      </c>
      <c r="Y856" t="s">
        <v>7602</v>
      </c>
      <c r="Z856" t="s">
        <v>7603</v>
      </c>
      <c r="AA856" t="s">
        <v>4502</v>
      </c>
      <c r="AB856" t="s">
        <v>4503</v>
      </c>
      <c r="AC856">
        <v>2.2000000000000002</v>
      </c>
    </row>
    <row r="857" spans="1:29" ht="14.4" x14ac:dyDescent="0.55000000000000004">
      <c r="A857" s="2" t="str">
        <f t="shared" si="53"/>
        <v>SkLrM0813</v>
      </c>
      <c r="B857" s="1" t="s">
        <v>42</v>
      </c>
      <c r="C857" s="2" t="str">
        <f t="shared" si="54"/>
        <v>SkLrM0813</v>
      </c>
      <c r="D857" s="2" t="s">
        <v>2651</v>
      </c>
      <c r="E857" s="2" t="s">
        <v>211</v>
      </c>
      <c r="F857" s="2" t="s">
        <v>267</v>
      </c>
      <c r="G857" s="2" t="s">
        <v>2652</v>
      </c>
      <c r="H857" s="2" t="s">
        <v>2653</v>
      </c>
      <c r="I857" s="2">
        <v>18</v>
      </c>
      <c r="J857" s="2" t="s">
        <v>149</v>
      </c>
      <c r="K857" s="2" t="s">
        <v>333</v>
      </c>
      <c r="L857" s="2" t="str">
        <f t="shared" si="55"/>
        <v>SkLrM0813Maize18Dy</v>
      </c>
      <c r="M857" s="2" t="s">
        <v>3</v>
      </c>
      <c r="N857" s="2" t="s">
        <v>4</v>
      </c>
      <c r="O857" s="2" t="str">
        <f t="shared" si="56"/>
        <v>Maize root microbiome</v>
      </c>
      <c r="P857" s="23" t="s">
        <v>378</v>
      </c>
      <c r="Q857" s="2" t="s">
        <v>334</v>
      </c>
      <c r="R857" s="2" t="s">
        <v>141</v>
      </c>
      <c r="S857" s="2" t="s">
        <v>142</v>
      </c>
      <c r="T857" s="23" t="s">
        <v>335</v>
      </c>
      <c r="U857" s="23" t="s">
        <v>380</v>
      </c>
      <c r="V857" s="2" t="s">
        <v>381</v>
      </c>
      <c r="W857" t="s">
        <v>7604</v>
      </c>
      <c r="X857" t="s">
        <v>7605</v>
      </c>
      <c r="Y857" t="s">
        <v>4163</v>
      </c>
      <c r="Z857" t="s">
        <v>7606</v>
      </c>
      <c r="AA857" t="s">
        <v>4502</v>
      </c>
      <c r="AB857" t="s">
        <v>4503</v>
      </c>
      <c r="AC857">
        <v>1.7</v>
      </c>
    </row>
    <row r="858" spans="1:29" ht="14.4" x14ac:dyDescent="0.55000000000000004">
      <c r="A858" s="2" t="str">
        <f t="shared" si="53"/>
        <v>SkLrM0814</v>
      </c>
      <c r="B858" s="1" t="s">
        <v>43</v>
      </c>
      <c r="C858" s="2" t="str">
        <f t="shared" si="54"/>
        <v>SkLrM0814</v>
      </c>
      <c r="D858" s="2" t="s">
        <v>2654</v>
      </c>
      <c r="E858" s="2" t="s">
        <v>211</v>
      </c>
      <c r="F858" s="2" t="s">
        <v>267</v>
      </c>
      <c r="G858" s="2" t="s">
        <v>2655</v>
      </c>
      <c r="H858" s="2" t="s">
        <v>2656</v>
      </c>
      <c r="I858" s="2">
        <v>18</v>
      </c>
      <c r="J858" s="2" t="s">
        <v>149</v>
      </c>
      <c r="K858" s="2" t="s">
        <v>333</v>
      </c>
      <c r="L858" s="2" t="str">
        <f t="shared" si="55"/>
        <v>SkLrM0814Maize18Dy</v>
      </c>
      <c r="M858" s="2" t="s">
        <v>3</v>
      </c>
      <c r="N858" s="2" t="s">
        <v>4</v>
      </c>
      <c r="O858" s="2" t="str">
        <f t="shared" si="56"/>
        <v>Maize root microbiome</v>
      </c>
      <c r="P858" s="23" t="s">
        <v>378</v>
      </c>
      <c r="Q858" s="2" t="s">
        <v>334</v>
      </c>
      <c r="R858" s="2" t="s">
        <v>141</v>
      </c>
      <c r="S858" s="2" t="s">
        <v>142</v>
      </c>
      <c r="T858" s="23" t="s">
        <v>335</v>
      </c>
      <c r="U858" s="23" t="s">
        <v>380</v>
      </c>
      <c r="V858" s="2" t="s">
        <v>381</v>
      </c>
      <c r="W858" t="s">
        <v>7607</v>
      </c>
      <c r="X858" t="s">
        <v>7608</v>
      </c>
      <c r="Y858" t="s">
        <v>7609</v>
      </c>
      <c r="Z858" t="s">
        <v>7610</v>
      </c>
      <c r="AA858" t="s">
        <v>4502</v>
      </c>
      <c r="AB858" t="s">
        <v>4503</v>
      </c>
      <c r="AC858">
        <v>1.95</v>
      </c>
    </row>
    <row r="859" spans="1:29" ht="14.4" x14ac:dyDescent="0.55000000000000004">
      <c r="A859" s="2" t="str">
        <f t="shared" si="53"/>
        <v>SkLrM0815</v>
      </c>
      <c r="B859" s="1" t="s">
        <v>44</v>
      </c>
      <c r="C859" s="2" t="str">
        <f t="shared" si="54"/>
        <v>SkLrM0815</v>
      </c>
      <c r="D859" s="2" t="s">
        <v>2657</v>
      </c>
      <c r="E859" s="2" t="s">
        <v>211</v>
      </c>
      <c r="F859" s="2" t="s">
        <v>267</v>
      </c>
      <c r="G859" s="2" t="s">
        <v>2658</v>
      </c>
      <c r="H859" s="2" t="s">
        <v>2659</v>
      </c>
      <c r="I859" s="2">
        <v>18</v>
      </c>
      <c r="J859" s="2" t="s">
        <v>149</v>
      </c>
      <c r="K859" s="2" t="s">
        <v>333</v>
      </c>
      <c r="L859" s="2" t="str">
        <f t="shared" si="55"/>
        <v>SkLrM0815Maize18Dy</v>
      </c>
      <c r="M859" s="2" t="s">
        <v>3</v>
      </c>
      <c r="N859" s="2" t="s">
        <v>4</v>
      </c>
      <c r="O859" s="2" t="str">
        <f t="shared" si="56"/>
        <v>Maize root microbiome</v>
      </c>
      <c r="P859" s="23" t="s">
        <v>378</v>
      </c>
      <c r="Q859" s="2" t="s">
        <v>334</v>
      </c>
      <c r="R859" s="2" t="s">
        <v>141</v>
      </c>
      <c r="S859" s="2" t="s">
        <v>142</v>
      </c>
      <c r="T859" s="23" t="s">
        <v>335</v>
      </c>
      <c r="U859" s="23" t="s">
        <v>380</v>
      </c>
      <c r="V859" s="2" t="s">
        <v>381</v>
      </c>
      <c r="W859" t="s">
        <v>7611</v>
      </c>
      <c r="X859" t="s">
        <v>7612</v>
      </c>
      <c r="Y859" t="s">
        <v>7613</v>
      </c>
      <c r="Z859" t="s">
        <v>7614</v>
      </c>
      <c r="AA859" t="s">
        <v>4502</v>
      </c>
      <c r="AB859" t="s">
        <v>4503</v>
      </c>
      <c r="AC859">
        <v>2</v>
      </c>
    </row>
    <row r="860" spans="1:29" ht="14.4" x14ac:dyDescent="0.55000000000000004">
      <c r="A860" s="2" t="str">
        <f t="shared" si="53"/>
        <v>SkLrM0816</v>
      </c>
      <c r="B860" s="1" t="s">
        <v>45</v>
      </c>
      <c r="C860" s="2" t="str">
        <f t="shared" si="54"/>
        <v>SkLrM0816</v>
      </c>
      <c r="D860" s="2" t="s">
        <v>2660</v>
      </c>
      <c r="E860" s="2" t="s">
        <v>211</v>
      </c>
      <c r="F860" s="2" t="s">
        <v>267</v>
      </c>
      <c r="G860" s="2" t="s">
        <v>2661</v>
      </c>
      <c r="H860" s="2" t="s">
        <v>2662</v>
      </c>
      <c r="I860" s="2">
        <v>18</v>
      </c>
      <c r="J860" s="2" t="s">
        <v>149</v>
      </c>
      <c r="K860" s="2" t="s">
        <v>333</v>
      </c>
      <c r="L860" s="2" t="str">
        <f t="shared" si="55"/>
        <v>SkLrM0816Maize18Dy</v>
      </c>
      <c r="M860" s="2" t="s">
        <v>3</v>
      </c>
      <c r="N860" s="2" t="s">
        <v>4</v>
      </c>
      <c r="O860" s="2" t="str">
        <f t="shared" si="56"/>
        <v>Maize root microbiome</v>
      </c>
      <c r="P860" s="23" t="s">
        <v>378</v>
      </c>
      <c r="Q860" s="2" t="s">
        <v>334</v>
      </c>
      <c r="R860" s="2" t="s">
        <v>141</v>
      </c>
      <c r="S860" s="2" t="s">
        <v>142</v>
      </c>
      <c r="T860" s="23" t="s">
        <v>335</v>
      </c>
      <c r="U860" s="23" t="s">
        <v>380</v>
      </c>
      <c r="V860" s="2" t="s">
        <v>381</v>
      </c>
      <c r="W860" t="s">
        <v>7615</v>
      </c>
      <c r="X860" t="s">
        <v>7616</v>
      </c>
      <c r="Y860" t="s">
        <v>7617</v>
      </c>
      <c r="Z860" t="s">
        <v>7618</v>
      </c>
      <c r="AA860" t="s">
        <v>4502</v>
      </c>
      <c r="AB860" t="s">
        <v>4503</v>
      </c>
      <c r="AC860">
        <v>1.9</v>
      </c>
    </row>
    <row r="861" spans="1:29" ht="14.4" x14ac:dyDescent="0.55000000000000004">
      <c r="A861" s="2" t="str">
        <f t="shared" si="53"/>
        <v>SkLrM0817</v>
      </c>
      <c r="B861" s="1" t="s">
        <v>46</v>
      </c>
      <c r="C861" s="2" t="str">
        <f t="shared" si="54"/>
        <v>SkLrM0817</v>
      </c>
      <c r="D861" s="2" t="s">
        <v>2663</v>
      </c>
      <c r="E861" s="2" t="s">
        <v>211</v>
      </c>
      <c r="F861" s="2" t="s">
        <v>267</v>
      </c>
      <c r="G861" s="2" t="s">
        <v>2664</v>
      </c>
      <c r="H861" s="2" t="s">
        <v>2665</v>
      </c>
      <c r="I861" s="2">
        <v>18</v>
      </c>
      <c r="J861" s="2" t="s">
        <v>149</v>
      </c>
      <c r="K861" s="2" t="s">
        <v>333</v>
      </c>
      <c r="L861" s="2" t="str">
        <f t="shared" si="55"/>
        <v>SkLrM0817Maize18Dy</v>
      </c>
      <c r="M861" s="2" t="s">
        <v>3</v>
      </c>
      <c r="N861" s="2" t="s">
        <v>4</v>
      </c>
      <c r="O861" s="2" t="str">
        <f t="shared" si="56"/>
        <v>Maize root microbiome</v>
      </c>
      <c r="P861" s="23" t="s">
        <v>378</v>
      </c>
      <c r="Q861" s="2" t="s">
        <v>334</v>
      </c>
      <c r="R861" s="2" t="s">
        <v>141</v>
      </c>
      <c r="S861" s="2" t="s">
        <v>142</v>
      </c>
      <c r="T861" s="23" t="s">
        <v>335</v>
      </c>
      <c r="U861" s="23" t="s">
        <v>380</v>
      </c>
      <c r="V861" s="2" t="s">
        <v>381</v>
      </c>
      <c r="W861" t="s">
        <v>7619</v>
      </c>
      <c r="X861" t="s">
        <v>7620</v>
      </c>
      <c r="Y861" t="s">
        <v>7621</v>
      </c>
      <c r="Z861" t="s">
        <v>7622</v>
      </c>
      <c r="AA861" t="s">
        <v>4502</v>
      </c>
      <c r="AB861" t="s">
        <v>4503</v>
      </c>
      <c r="AC861">
        <v>1.9</v>
      </c>
    </row>
    <row r="862" spans="1:29" ht="14.4" x14ac:dyDescent="0.55000000000000004">
      <c r="A862" s="2" t="str">
        <f t="shared" si="53"/>
        <v>SkLrM0818</v>
      </c>
      <c r="B862" s="1" t="s">
        <v>47</v>
      </c>
      <c r="C862" s="2" t="str">
        <f t="shared" si="54"/>
        <v>SkLrM0818</v>
      </c>
      <c r="D862" s="2" t="s">
        <v>2666</v>
      </c>
      <c r="E862" s="2" t="s">
        <v>211</v>
      </c>
      <c r="F862" s="2" t="s">
        <v>267</v>
      </c>
      <c r="G862" s="2" t="s">
        <v>2667</v>
      </c>
      <c r="H862" s="2" t="s">
        <v>2668</v>
      </c>
      <c r="I862" s="2">
        <v>18</v>
      </c>
      <c r="J862" s="2" t="s">
        <v>149</v>
      </c>
      <c r="K862" s="2" t="s">
        <v>333</v>
      </c>
      <c r="L862" s="2" t="str">
        <f t="shared" si="55"/>
        <v>SkLrM0818Maize18Dy</v>
      </c>
      <c r="M862" s="2" t="s">
        <v>3</v>
      </c>
      <c r="N862" s="2" t="s">
        <v>4</v>
      </c>
      <c r="O862" s="2" t="str">
        <f t="shared" si="56"/>
        <v>Maize root microbiome</v>
      </c>
      <c r="P862" s="23" t="s">
        <v>378</v>
      </c>
      <c r="Q862" s="2" t="s">
        <v>334</v>
      </c>
      <c r="R862" s="2" t="s">
        <v>141</v>
      </c>
      <c r="S862" s="2" t="s">
        <v>142</v>
      </c>
      <c r="T862" s="23" t="s">
        <v>335</v>
      </c>
      <c r="U862" s="23" t="s">
        <v>380</v>
      </c>
      <c r="V862" s="2" t="s">
        <v>381</v>
      </c>
      <c r="W862" t="s">
        <v>7623</v>
      </c>
      <c r="X862" t="s">
        <v>7624</v>
      </c>
      <c r="Y862" t="s">
        <v>7625</v>
      </c>
      <c r="Z862" t="s">
        <v>7626</v>
      </c>
      <c r="AA862" t="s">
        <v>4502</v>
      </c>
      <c r="AB862" t="s">
        <v>4503</v>
      </c>
      <c r="AC862">
        <v>1.95</v>
      </c>
    </row>
    <row r="863" spans="1:29" ht="14.4" x14ac:dyDescent="0.55000000000000004">
      <c r="A863" s="2" t="str">
        <f t="shared" si="53"/>
        <v>SkLrM0819</v>
      </c>
      <c r="B863" s="1" t="s">
        <v>48</v>
      </c>
      <c r="C863" s="2" t="str">
        <f t="shared" si="54"/>
        <v>SkLrM0819</v>
      </c>
      <c r="D863" s="2" t="s">
        <v>2669</v>
      </c>
      <c r="E863" s="2" t="s">
        <v>211</v>
      </c>
      <c r="F863" s="2" t="s">
        <v>267</v>
      </c>
      <c r="G863" s="2" t="s">
        <v>2670</v>
      </c>
      <c r="H863" s="2" t="s">
        <v>2671</v>
      </c>
      <c r="I863" s="2">
        <v>18</v>
      </c>
      <c r="J863" s="2" t="s">
        <v>149</v>
      </c>
      <c r="K863" s="2" t="s">
        <v>333</v>
      </c>
      <c r="L863" s="2" t="str">
        <f t="shared" si="55"/>
        <v>SkLrM0819Maize18Dy</v>
      </c>
      <c r="M863" s="2" t="s">
        <v>3</v>
      </c>
      <c r="N863" s="2" t="s">
        <v>4</v>
      </c>
      <c r="O863" s="2" t="str">
        <f t="shared" si="56"/>
        <v>Maize root microbiome</v>
      </c>
      <c r="P863" s="23" t="s">
        <v>378</v>
      </c>
      <c r="Q863" s="2" t="s">
        <v>334</v>
      </c>
      <c r="R863" s="2" t="s">
        <v>141</v>
      </c>
      <c r="S863" s="2" t="s">
        <v>142</v>
      </c>
      <c r="T863" s="23" t="s">
        <v>335</v>
      </c>
      <c r="U863" s="23" t="s">
        <v>380</v>
      </c>
      <c r="V863" s="2" t="s">
        <v>381</v>
      </c>
      <c r="W863" t="s">
        <v>7627</v>
      </c>
      <c r="X863" t="s">
        <v>7628</v>
      </c>
      <c r="Y863" t="s">
        <v>7629</v>
      </c>
      <c r="Z863" t="s">
        <v>7630</v>
      </c>
      <c r="AA863" t="s">
        <v>4502</v>
      </c>
      <c r="AB863" t="s">
        <v>4503</v>
      </c>
      <c r="AC863">
        <v>2</v>
      </c>
    </row>
    <row r="864" spans="1:29" ht="14.4" x14ac:dyDescent="0.55000000000000004">
      <c r="A864" s="2" t="str">
        <f t="shared" si="53"/>
        <v>SkLrM0820</v>
      </c>
      <c r="B864" s="1" t="s">
        <v>49</v>
      </c>
      <c r="C864" s="2" t="str">
        <f t="shared" si="54"/>
        <v>SkLrM0820</v>
      </c>
      <c r="D864" s="2" t="s">
        <v>2672</v>
      </c>
      <c r="E864" s="2" t="s">
        <v>211</v>
      </c>
      <c r="F864" s="2" t="s">
        <v>267</v>
      </c>
      <c r="G864" s="2" t="s">
        <v>2673</v>
      </c>
      <c r="H864" s="2" t="s">
        <v>2674</v>
      </c>
      <c r="I864" s="2">
        <v>18</v>
      </c>
      <c r="J864" s="2" t="s">
        <v>149</v>
      </c>
      <c r="K864" s="2" t="s">
        <v>333</v>
      </c>
      <c r="L864" s="2" t="str">
        <f t="shared" si="55"/>
        <v>SkLrM0820Maize18Dy</v>
      </c>
      <c r="M864" s="2" t="s">
        <v>3</v>
      </c>
      <c r="N864" s="2" t="s">
        <v>4</v>
      </c>
      <c r="O864" s="2" t="str">
        <f t="shared" si="56"/>
        <v>Maize root microbiome</v>
      </c>
      <c r="P864" s="23" t="s">
        <v>378</v>
      </c>
      <c r="Q864" s="2" t="s">
        <v>334</v>
      </c>
      <c r="R864" s="2" t="s">
        <v>141</v>
      </c>
      <c r="S864" s="2" t="s">
        <v>142</v>
      </c>
      <c r="T864" s="23" t="s">
        <v>335</v>
      </c>
      <c r="U864" s="23" t="s">
        <v>380</v>
      </c>
      <c r="V864" s="2" t="s">
        <v>381</v>
      </c>
      <c r="W864" t="s">
        <v>7631</v>
      </c>
      <c r="X864" t="s">
        <v>7632</v>
      </c>
      <c r="Y864" t="s">
        <v>7633</v>
      </c>
      <c r="Z864" t="s">
        <v>7634</v>
      </c>
      <c r="AA864" t="s">
        <v>4502</v>
      </c>
      <c r="AB864" t="s">
        <v>4503</v>
      </c>
      <c r="AC864">
        <v>2.2000000000000002</v>
      </c>
    </row>
    <row r="865" spans="1:29" ht="14.4" x14ac:dyDescent="0.55000000000000004">
      <c r="A865" s="2" t="str">
        <f t="shared" si="53"/>
        <v>SkLrM0821</v>
      </c>
      <c r="B865" s="1" t="s">
        <v>50</v>
      </c>
      <c r="C865" s="2" t="str">
        <f t="shared" si="54"/>
        <v>SkLrM0821</v>
      </c>
      <c r="D865" s="2" t="s">
        <v>2675</v>
      </c>
      <c r="E865" s="2" t="s">
        <v>211</v>
      </c>
      <c r="F865" s="2" t="s">
        <v>267</v>
      </c>
      <c r="G865" s="2" t="s">
        <v>2676</v>
      </c>
      <c r="H865" s="2" t="s">
        <v>2677</v>
      </c>
      <c r="I865" s="2">
        <v>18</v>
      </c>
      <c r="J865" s="2" t="s">
        <v>149</v>
      </c>
      <c r="K865" s="2" t="s">
        <v>333</v>
      </c>
      <c r="L865" s="2" t="str">
        <f t="shared" si="55"/>
        <v>SkLrM0821Maize18Dy</v>
      </c>
      <c r="M865" s="2" t="s">
        <v>3</v>
      </c>
      <c r="N865" s="2" t="s">
        <v>4</v>
      </c>
      <c r="O865" s="2" t="str">
        <f t="shared" si="56"/>
        <v>Maize root microbiome</v>
      </c>
      <c r="P865" s="23" t="s">
        <v>378</v>
      </c>
      <c r="Q865" s="2" t="s">
        <v>334</v>
      </c>
      <c r="R865" s="2" t="s">
        <v>141</v>
      </c>
      <c r="S865" s="2" t="s">
        <v>142</v>
      </c>
      <c r="T865" s="23" t="s">
        <v>335</v>
      </c>
      <c r="U865" s="23" t="s">
        <v>380</v>
      </c>
      <c r="V865" s="2" t="s">
        <v>381</v>
      </c>
      <c r="W865" t="s">
        <v>7635</v>
      </c>
      <c r="X865" t="s">
        <v>7636</v>
      </c>
      <c r="Y865" t="s">
        <v>7637</v>
      </c>
      <c r="Z865" t="s">
        <v>7638</v>
      </c>
      <c r="AA865" t="s">
        <v>4502</v>
      </c>
      <c r="AB865" t="s">
        <v>4503</v>
      </c>
      <c r="AC865">
        <v>1.85</v>
      </c>
    </row>
    <row r="866" spans="1:29" ht="14.4" x14ac:dyDescent="0.55000000000000004">
      <c r="A866" s="2" t="str">
        <f t="shared" si="53"/>
        <v>SkLrM0822</v>
      </c>
      <c r="B866" s="1" t="s">
        <v>51</v>
      </c>
      <c r="C866" s="2" t="str">
        <f t="shared" si="54"/>
        <v>SkLrM0822</v>
      </c>
      <c r="D866" s="2" t="s">
        <v>2678</v>
      </c>
      <c r="E866" s="2" t="s">
        <v>211</v>
      </c>
      <c r="F866" s="2" t="s">
        <v>267</v>
      </c>
      <c r="G866" s="2" t="s">
        <v>2679</v>
      </c>
      <c r="H866" s="2" t="s">
        <v>2680</v>
      </c>
      <c r="I866" s="2">
        <v>18</v>
      </c>
      <c r="J866" s="2" t="s">
        <v>149</v>
      </c>
      <c r="K866" s="2" t="s">
        <v>333</v>
      </c>
      <c r="L866" s="2" t="str">
        <f t="shared" si="55"/>
        <v>SkLrM0822Maize18Dy</v>
      </c>
      <c r="M866" s="2" t="s">
        <v>3</v>
      </c>
      <c r="N866" s="2" t="s">
        <v>4</v>
      </c>
      <c r="O866" s="2" t="str">
        <f t="shared" si="56"/>
        <v>Maize root microbiome</v>
      </c>
      <c r="P866" s="23" t="s">
        <v>378</v>
      </c>
      <c r="Q866" s="2" t="s">
        <v>334</v>
      </c>
      <c r="R866" s="2" t="s">
        <v>141</v>
      </c>
      <c r="S866" s="2" t="s">
        <v>142</v>
      </c>
      <c r="T866" s="23" t="s">
        <v>335</v>
      </c>
      <c r="U866" s="23" t="s">
        <v>380</v>
      </c>
      <c r="V866" s="2" t="s">
        <v>381</v>
      </c>
      <c r="W866" t="s">
        <v>7639</v>
      </c>
      <c r="X866" t="s">
        <v>7640</v>
      </c>
      <c r="Y866" t="s">
        <v>7641</v>
      </c>
      <c r="Z866" t="s">
        <v>7642</v>
      </c>
      <c r="AA866" t="s">
        <v>4502</v>
      </c>
      <c r="AB866" t="s">
        <v>4503</v>
      </c>
      <c r="AC866">
        <v>2.0499999999999998</v>
      </c>
    </row>
    <row r="867" spans="1:29" ht="14.4" x14ac:dyDescent="0.55000000000000004">
      <c r="A867" s="2" t="str">
        <f t="shared" si="53"/>
        <v>SkLrM0823</v>
      </c>
      <c r="B867" s="1" t="s">
        <v>52</v>
      </c>
      <c r="C867" s="2" t="str">
        <f t="shared" si="54"/>
        <v>SkLrM0823</v>
      </c>
      <c r="D867" s="2" t="s">
        <v>2681</v>
      </c>
      <c r="E867" s="2" t="s">
        <v>211</v>
      </c>
      <c r="F867" s="2" t="s">
        <v>267</v>
      </c>
      <c r="G867" s="2" t="s">
        <v>2682</v>
      </c>
      <c r="H867" s="2" t="s">
        <v>2683</v>
      </c>
      <c r="I867" s="2">
        <v>18</v>
      </c>
      <c r="J867" s="2" t="s">
        <v>149</v>
      </c>
      <c r="K867" s="2" t="s">
        <v>333</v>
      </c>
      <c r="L867" s="2" t="str">
        <f t="shared" si="55"/>
        <v>SkLrM0823Maize18Dy</v>
      </c>
      <c r="M867" s="2" t="s">
        <v>3</v>
      </c>
      <c r="N867" s="2" t="s">
        <v>4</v>
      </c>
      <c r="O867" s="2" t="str">
        <f t="shared" si="56"/>
        <v>Maize root microbiome</v>
      </c>
      <c r="P867" s="23" t="s">
        <v>378</v>
      </c>
      <c r="Q867" s="2" t="s">
        <v>334</v>
      </c>
      <c r="R867" s="2" t="s">
        <v>141</v>
      </c>
      <c r="S867" s="2" t="s">
        <v>142</v>
      </c>
      <c r="T867" s="23" t="s">
        <v>335</v>
      </c>
      <c r="U867" s="23" t="s">
        <v>380</v>
      </c>
      <c r="V867" s="2" t="s">
        <v>381</v>
      </c>
      <c r="W867" t="s">
        <v>7643</v>
      </c>
      <c r="X867" t="s">
        <v>7644</v>
      </c>
      <c r="Y867" t="s">
        <v>7645</v>
      </c>
      <c r="Z867" t="s">
        <v>7646</v>
      </c>
      <c r="AA867" t="s">
        <v>4502</v>
      </c>
      <c r="AB867" t="s">
        <v>4503</v>
      </c>
      <c r="AC867">
        <v>1.55</v>
      </c>
    </row>
    <row r="868" spans="1:29" ht="14.4" x14ac:dyDescent="0.55000000000000004">
      <c r="A868" s="2" t="str">
        <f t="shared" si="53"/>
        <v>SkLrM0824</v>
      </c>
      <c r="B868" s="1" t="s">
        <v>53</v>
      </c>
      <c r="C868" s="2" t="str">
        <f t="shared" si="54"/>
        <v>SkLrM0824</v>
      </c>
      <c r="D868" s="2" t="s">
        <v>2684</v>
      </c>
      <c r="E868" s="2" t="s">
        <v>211</v>
      </c>
      <c r="F868" s="2" t="s">
        <v>267</v>
      </c>
      <c r="G868" s="2" t="s">
        <v>2685</v>
      </c>
      <c r="H868" s="2" t="s">
        <v>2686</v>
      </c>
      <c r="I868" s="2">
        <v>18</v>
      </c>
      <c r="J868" s="2" t="s">
        <v>149</v>
      </c>
      <c r="K868" s="2" t="s">
        <v>333</v>
      </c>
      <c r="L868" s="2" t="str">
        <f t="shared" si="55"/>
        <v>SkLrM0824Maize18Dy</v>
      </c>
      <c r="M868" s="2" t="s">
        <v>3</v>
      </c>
      <c r="N868" s="2" t="s">
        <v>4</v>
      </c>
      <c r="O868" s="2" t="str">
        <f t="shared" si="56"/>
        <v>Maize root microbiome</v>
      </c>
      <c r="P868" s="23" t="s">
        <v>378</v>
      </c>
      <c r="Q868" s="2" t="s">
        <v>334</v>
      </c>
      <c r="R868" s="2" t="s">
        <v>141</v>
      </c>
      <c r="S868" s="2" t="s">
        <v>142</v>
      </c>
      <c r="T868" s="23" t="s">
        <v>335</v>
      </c>
      <c r="U868" s="23" t="s">
        <v>380</v>
      </c>
      <c r="V868" s="2" t="s">
        <v>381</v>
      </c>
      <c r="W868" t="s">
        <v>7647</v>
      </c>
      <c r="X868" t="s">
        <v>7648</v>
      </c>
      <c r="Y868" t="s">
        <v>7649</v>
      </c>
      <c r="Z868" t="s">
        <v>7650</v>
      </c>
      <c r="AA868" t="s">
        <v>4502</v>
      </c>
      <c r="AB868" t="s">
        <v>4503</v>
      </c>
      <c r="AC868">
        <v>2.25</v>
      </c>
    </row>
    <row r="869" spans="1:29" ht="14.4" x14ac:dyDescent="0.55000000000000004">
      <c r="A869" s="2" t="str">
        <f t="shared" si="53"/>
        <v>SkLrM0825</v>
      </c>
      <c r="B869" s="1" t="s">
        <v>54</v>
      </c>
      <c r="C869" s="2" t="str">
        <f t="shared" si="54"/>
        <v>SkLrM0825</v>
      </c>
      <c r="D869" s="2" t="s">
        <v>2687</v>
      </c>
      <c r="E869" s="2" t="s">
        <v>211</v>
      </c>
      <c r="F869" s="2" t="s">
        <v>267</v>
      </c>
      <c r="G869" s="2" t="s">
        <v>2688</v>
      </c>
      <c r="H869" s="2" t="s">
        <v>2689</v>
      </c>
      <c r="I869" s="2">
        <v>18</v>
      </c>
      <c r="J869" s="2" t="s">
        <v>149</v>
      </c>
      <c r="K869" s="2" t="s">
        <v>333</v>
      </c>
      <c r="L869" s="2" t="str">
        <f t="shared" si="55"/>
        <v>SkLrM0825Maize18Dy</v>
      </c>
      <c r="M869" s="2" t="s">
        <v>3</v>
      </c>
      <c r="N869" s="2" t="s">
        <v>4</v>
      </c>
      <c r="O869" s="2" t="str">
        <f t="shared" si="56"/>
        <v>Maize root microbiome</v>
      </c>
      <c r="P869" s="23" t="s">
        <v>378</v>
      </c>
      <c r="Q869" s="2" t="s">
        <v>334</v>
      </c>
      <c r="R869" s="2" t="s">
        <v>141</v>
      </c>
      <c r="S869" s="2" t="s">
        <v>142</v>
      </c>
      <c r="T869" s="23" t="s">
        <v>335</v>
      </c>
      <c r="U869" s="23" t="s">
        <v>380</v>
      </c>
      <c r="V869" s="2" t="s">
        <v>381</v>
      </c>
      <c r="W869" t="s">
        <v>7651</v>
      </c>
      <c r="X869" t="s">
        <v>7652</v>
      </c>
      <c r="Y869" t="s">
        <v>7653</v>
      </c>
      <c r="Z869" t="s">
        <v>7654</v>
      </c>
      <c r="AA869" t="s">
        <v>4502</v>
      </c>
      <c r="AB869" t="s">
        <v>4503</v>
      </c>
      <c r="AC869">
        <v>1.6</v>
      </c>
    </row>
    <row r="870" spans="1:29" ht="14.4" x14ac:dyDescent="0.55000000000000004">
      <c r="A870" s="2" t="str">
        <f t="shared" si="53"/>
        <v>SkLrM0826</v>
      </c>
      <c r="B870" s="1" t="s">
        <v>55</v>
      </c>
      <c r="C870" s="2" t="str">
        <f t="shared" si="54"/>
        <v>SkLrM0826</v>
      </c>
      <c r="D870" s="2" t="s">
        <v>2690</v>
      </c>
      <c r="E870" s="2" t="s">
        <v>211</v>
      </c>
      <c r="F870" s="2" t="s">
        <v>267</v>
      </c>
      <c r="G870" s="2" t="s">
        <v>2691</v>
      </c>
      <c r="H870" s="2" t="s">
        <v>2692</v>
      </c>
      <c r="I870" s="2">
        <v>18</v>
      </c>
      <c r="J870" s="2" t="s">
        <v>149</v>
      </c>
      <c r="K870" s="2" t="s">
        <v>333</v>
      </c>
      <c r="L870" s="2" t="str">
        <f t="shared" si="55"/>
        <v>SkLrM0826Maize18Dy</v>
      </c>
      <c r="M870" s="2" t="s">
        <v>3</v>
      </c>
      <c r="N870" s="2" t="s">
        <v>4</v>
      </c>
      <c r="O870" s="2" t="str">
        <f t="shared" si="56"/>
        <v>Maize root microbiome</v>
      </c>
      <c r="P870" s="23" t="s">
        <v>378</v>
      </c>
      <c r="Q870" s="2" t="s">
        <v>334</v>
      </c>
      <c r="R870" s="2" t="s">
        <v>141</v>
      </c>
      <c r="S870" s="2" t="s">
        <v>142</v>
      </c>
      <c r="T870" s="23" t="s">
        <v>335</v>
      </c>
      <c r="U870" s="23" t="s">
        <v>380</v>
      </c>
      <c r="V870" s="2" t="s">
        <v>381</v>
      </c>
      <c r="W870" t="s">
        <v>7655</v>
      </c>
      <c r="X870" t="s">
        <v>7656</v>
      </c>
      <c r="Y870" t="s">
        <v>7657</v>
      </c>
      <c r="Z870" t="s">
        <v>7658</v>
      </c>
      <c r="AA870" t="s">
        <v>4502</v>
      </c>
      <c r="AB870" t="s">
        <v>4503</v>
      </c>
      <c r="AC870">
        <v>2</v>
      </c>
    </row>
    <row r="871" spans="1:29" ht="14.4" x14ac:dyDescent="0.55000000000000004">
      <c r="A871" s="2" t="str">
        <f t="shared" si="53"/>
        <v>SkLrM0827</v>
      </c>
      <c r="B871" s="1" t="s">
        <v>56</v>
      </c>
      <c r="C871" s="2" t="str">
        <f t="shared" si="54"/>
        <v>SkLrM0827</v>
      </c>
      <c r="D871" s="2" t="s">
        <v>2693</v>
      </c>
      <c r="E871" s="2" t="s">
        <v>211</v>
      </c>
      <c r="F871" s="2" t="s">
        <v>267</v>
      </c>
      <c r="G871" s="2" t="s">
        <v>2694</v>
      </c>
      <c r="H871" s="2" t="s">
        <v>2695</v>
      </c>
      <c r="I871" s="2">
        <v>18</v>
      </c>
      <c r="J871" s="2" t="s">
        <v>149</v>
      </c>
      <c r="K871" s="2" t="s">
        <v>333</v>
      </c>
      <c r="L871" s="2" t="str">
        <f t="shared" si="55"/>
        <v>SkLrM0827Maize18Dy</v>
      </c>
      <c r="M871" s="2" t="s">
        <v>3</v>
      </c>
      <c r="N871" s="2" t="s">
        <v>4</v>
      </c>
      <c r="O871" s="2" t="str">
        <f t="shared" si="56"/>
        <v>Maize root microbiome</v>
      </c>
      <c r="P871" s="23" t="s">
        <v>378</v>
      </c>
      <c r="Q871" s="2" t="s">
        <v>334</v>
      </c>
      <c r="R871" s="2" t="s">
        <v>141</v>
      </c>
      <c r="S871" s="2" t="s">
        <v>142</v>
      </c>
      <c r="T871" s="23" t="s">
        <v>335</v>
      </c>
      <c r="U871" s="23" t="s">
        <v>380</v>
      </c>
      <c r="V871" s="2" t="s">
        <v>381</v>
      </c>
      <c r="W871" t="s">
        <v>7659</v>
      </c>
      <c r="X871" t="s">
        <v>466</v>
      </c>
      <c r="Y871" t="s">
        <v>466</v>
      </c>
      <c r="Z871" t="s">
        <v>466</v>
      </c>
      <c r="AA871" t="s">
        <v>6121</v>
      </c>
      <c r="AB871" t="s">
        <v>6122</v>
      </c>
      <c r="AC871">
        <v>1.85</v>
      </c>
    </row>
    <row r="872" spans="1:29" ht="14.4" x14ac:dyDescent="0.55000000000000004">
      <c r="A872" s="2" t="str">
        <f t="shared" si="53"/>
        <v>SkLrM0828</v>
      </c>
      <c r="B872" s="1" t="s">
        <v>57</v>
      </c>
      <c r="C872" s="2" t="str">
        <f t="shared" si="54"/>
        <v>SkLrM0828</v>
      </c>
      <c r="D872" s="2" t="s">
        <v>2696</v>
      </c>
      <c r="E872" s="2" t="s">
        <v>211</v>
      </c>
      <c r="F872" s="2" t="s">
        <v>267</v>
      </c>
      <c r="G872" s="2" t="s">
        <v>2697</v>
      </c>
      <c r="H872" s="2" t="s">
        <v>2698</v>
      </c>
      <c r="I872" s="2">
        <v>18</v>
      </c>
      <c r="J872" s="2" t="s">
        <v>149</v>
      </c>
      <c r="K872" s="2" t="s">
        <v>333</v>
      </c>
      <c r="L872" s="2" t="str">
        <f t="shared" si="55"/>
        <v>SkLrM0828Maize18Dy</v>
      </c>
      <c r="M872" s="2" t="s">
        <v>3</v>
      </c>
      <c r="N872" s="2" t="s">
        <v>4</v>
      </c>
      <c r="O872" s="2" t="str">
        <f t="shared" si="56"/>
        <v>Maize root microbiome</v>
      </c>
      <c r="P872" s="23" t="s">
        <v>378</v>
      </c>
      <c r="Q872" s="2" t="s">
        <v>334</v>
      </c>
      <c r="R872" s="2" t="s">
        <v>141</v>
      </c>
      <c r="S872" s="2" t="s">
        <v>142</v>
      </c>
      <c r="T872" s="23" t="s">
        <v>335</v>
      </c>
      <c r="U872" s="23" t="s">
        <v>380</v>
      </c>
      <c r="V872" s="2" t="s">
        <v>381</v>
      </c>
      <c r="W872" t="s">
        <v>7660</v>
      </c>
      <c r="X872" t="s">
        <v>7661</v>
      </c>
      <c r="Y872" t="s">
        <v>7662</v>
      </c>
      <c r="Z872" t="s">
        <v>7663</v>
      </c>
      <c r="AA872" t="s">
        <v>4502</v>
      </c>
      <c r="AB872" t="s">
        <v>4503</v>
      </c>
      <c r="AC872">
        <v>1.55</v>
      </c>
    </row>
    <row r="873" spans="1:29" ht="14.4" x14ac:dyDescent="0.55000000000000004">
      <c r="A873" s="2" t="str">
        <f t="shared" si="53"/>
        <v>SkLrM0829</v>
      </c>
      <c r="B873" s="1" t="s">
        <v>58</v>
      </c>
      <c r="C873" s="2" t="str">
        <f t="shared" si="54"/>
        <v>SkLrM0829</v>
      </c>
      <c r="D873" s="2" t="s">
        <v>2699</v>
      </c>
      <c r="E873" s="2" t="s">
        <v>211</v>
      </c>
      <c r="F873" s="2" t="s">
        <v>267</v>
      </c>
      <c r="G873" s="2" t="s">
        <v>2700</v>
      </c>
      <c r="H873" s="2" t="s">
        <v>2701</v>
      </c>
      <c r="I873" s="2">
        <v>18</v>
      </c>
      <c r="J873" s="2" t="s">
        <v>149</v>
      </c>
      <c r="K873" s="2" t="s">
        <v>333</v>
      </c>
      <c r="L873" s="2" t="str">
        <f t="shared" si="55"/>
        <v>SkLrM0829Maize18Dy</v>
      </c>
      <c r="M873" s="2" t="s">
        <v>3</v>
      </c>
      <c r="N873" s="2" t="s">
        <v>4</v>
      </c>
      <c r="O873" s="2" t="str">
        <f t="shared" si="56"/>
        <v>Maize root microbiome</v>
      </c>
      <c r="P873" s="23" t="s">
        <v>378</v>
      </c>
      <c r="Q873" s="2" t="s">
        <v>334</v>
      </c>
      <c r="R873" s="2" t="s">
        <v>141</v>
      </c>
      <c r="S873" s="2" t="s">
        <v>142</v>
      </c>
      <c r="T873" s="23" t="s">
        <v>335</v>
      </c>
      <c r="U873" s="23" t="s">
        <v>380</v>
      </c>
      <c r="V873" s="2" t="s">
        <v>381</v>
      </c>
      <c r="W873" t="s">
        <v>7664</v>
      </c>
      <c r="X873" t="s">
        <v>7665</v>
      </c>
      <c r="Y873" t="s">
        <v>7666</v>
      </c>
      <c r="Z873" t="s">
        <v>7667</v>
      </c>
      <c r="AA873" t="s">
        <v>4502</v>
      </c>
      <c r="AB873" t="s">
        <v>4503</v>
      </c>
      <c r="AC873">
        <v>1.7</v>
      </c>
    </row>
    <row r="874" spans="1:29" ht="14.4" x14ac:dyDescent="0.55000000000000004">
      <c r="A874" s="2" t="str">
        <f t="shared" si="53"/>
        <v>SkLrM0830</v>
      </c>
      <c r="B874" s="1" t="s">
        <v>59</v>
      </c>
      <c r="C874" s="2" t="str">
        <f t="shared" si="54"/>
        <v>SkLrM0830</v>
      </c>
      <c r="D874" s="2" t="s">
        <v>2702</v>
      </c>
      <c r="E874" s="2" t="s">
        <v>211</v>
      </c>
      <c r="F874" s="2" t="s">
        <v>267</v>
      </c>
      <c r="G874" s="2" t="s">
        <v>2703</v>
      </c>
      <c r="H874" s="2" t="s">
        <v>2704</v>
      </c>
      <c r="I874" s="2">
        <v>18</v>
      </c>
      <c r="J874" s="2" t="s">
        <v>149</v>
      </c>
      <c r="K874" s="2" t="s">
        <v>333</v>
      </c>
      <c r="L874" s="2" t="str">
        <f t="shared" si="55"/>
        <v>SkLrM0830Maize18Dy</v>
      </c>
      <c r="M874" s="2" t="s">
        <v>3</v>
      </c>
      <c r="N874" s="2" t="s">
        <v>4</v>
      </c>
      <c r="O874" s="2" t="str">
        <f t="shared" si="56"/>
        <v>Maize root microbiome</v>
      </c>
      <c r="P874" s="23" t="s">
        <v>378</v>
      </c>
      <c r="Q874" s="2" t="s">
        <v>334</v>
      </c>
      <c r="R874" s="2" t="s">
        <v>141</v>
      </c>
      <c r="S874" s="2" t="s">
        <v>142</v>
      </c>
      <c r="T874" s="23" t="s">
        <v>335</v>
      </c>
      <c r="U874" s="23" t="s">
        <v>380</v>
      </c>
      <c r="V874" s="2" t="s">
        <v>381</v>
      </c>
      <c r="W874" t="s">
        <v>7668</v>
      </c>
      <c r="X874" t="s">
        <v>7669</v>
      </c>
      <c r="Y874" t="s">
        <v>7670</v>
      </c>
      <c r="Z874" t="s">
        <v>7671</v>
      </c>
      <c r="AA874" t="s">
        <v>4502</v>
      </c>
      <c r="AB874" t="s">
        <v>4503</v>
      </c>
      <c r="AC874">
        <v>1.9500000000000002</v>
      </c>
    </row>
    <row r="875" spans="1:29" ht="14.4" x14ac:dyDescent="0.55000000000000004">
      <c r="A875" s="2" t="str">
        <f t="shared" si="53"/>
        <v>SkLrM0831</v>
      </c>
      <c r="B875" s="1" t="s">
        <v>60</v>
      </c>
      <c r="C875" s="2" t="str">
        <f t="shared" si="54"/>
        <v>SkLrM0831</v>
      </c>
      <c r="D875" s="2" t="s">
        <v>2705</v>
      </c>
      <c r="E875" s="2" t="s">
        <v>211</v>
      </c>
      <c r="F875" s="2" t="s">
        <v>267</v>
      </c>
      <c r="G875" s="2" t="s">
        <v>2706</v>
      </c>
      <c r="H875" s="2" t="s">
        <v>2707</v>
      </c>
      <c r="I875" s="2">
        <v>18</v>
      </c>
      <c r="J875" s="2" t="s">
        <v>149</v>
      </c>
      <c r="K875" s="2" t="s">
        <v>333</v>
      </c>
      <c r="L875" s="2" t="str">
        <f t="shared" si="55"/>
        <v>SkLrM0831Maize18Dy</v>
      </c>
      <c r="M875" s="2" t="s">
        <v>3</v>
      </c>
      <c r="N875" s="2" t="s">
        <v>4</v>
      </c>
      <c r="O875" s="2" t="str">
        <f t="shared" si="56"/>
        <v>Maize root microbiome</v>
      </c>
      <c r="P875" s="23" t="s">
        <v>378</v>
      </c>
      <c r="Q875" s="2" t="s">
        <v>334</v>
      </c>
      <c r="R875" s="2" t="s">
        <v>141</v>
      </c>
      <c r="S875" s="2" t="s">
        <v>142</v>
      </c>
      <c r="T875" s="23" t="s">
        <v>335</v>
      </c>
      <c r="U875" s="23" t="s">
        <v>380</v>
      </c>
      <c r="V875" s="2" t="s">
        <v>381</v>
      </c>
      <c r="W875" t="s">
        <v>7672</v>
      </c>
      <c r="X875" t="s">
        <v>7673</v>
      </c>
      <c r="Y875" t="s">
        <v>7674</v>
      </c>
      <c r="Z875" t="s">
        <v>7675</v>
      </c>
      <c r="AA875" t="s">
        <v>4502</v>
      </c>
      <c r="AB875" t="s">
        <v>4503</v>
      </c>
      <c r="AC875">
        <v>1</v>
      </c>
    </row>
    <row r="876" spans="1:29" ht="14.4" x14ac:dyDescent="0.55000000000000004">
      <c r="A876" s="2" t="str">
        <f t="shared" si="53"/>
        <v>SkLrM0832</v>
      </c>
      <c r="B876" s="1" t="s">
        <v>61</v>
      </c>
      <c r="C876" s="2" t="str">
        <f t="shared" si="54"/>
        <v>SkLrM0832</v>
      </c>
      <c r="D876" s="2" t="s">
        <v>2708</v>
      </c>
      <c r="E876" s="2" t="s">
        <v>211</v>
      </c>
      <c r="F876" s="2" t="s">
        <v>267</v>
      </c>
      <c r="G876" s="2" t="s">
        <v>2709</v>
      </c>
      <c r="H876" s="2" t="s">
        <v>2710</v>
      </c>
      <c r="I876" s="2">
        <v>18</v>
      </c>
      <c r="J876" s="2" t="s">
        <v>149</v>
      </c>
      <c r="K876" s="2" t="s">
        <v>333</v>
      </c>
      <c r="L876" s="2" t="str">
        <f t="shared" si="55"/>
        <v>SkLrM0832Maize18Dy</v>
      </c>
      <c r="M876" s="2" t="s">
        <v>3</v>
      </c>
      <c r="N876" s="2" t="s">
        <v>4</v>
      </c>
      <c r="O876" s="2" t="str">
        <f t="shared" si="56"/>
        <v>Maize root microbiome</v>
      </c>
      <c r="P876" s="23" t="s">
        <v>378</v>
      </c>
      <c r="Q876" s="2" t="s">
        <v>334</v>
      </c>
      <c r="R876" s="2" t="s">
        <v>141</v>
      </c>
      <c r="S876" s="2" t="s">
        <v>142</v>
      </c>
      <c r="T876" s="23" t="s">
        <v>335</v>
      </c>
      <c r="U876" s="23" t="s">
        <v>380</v>
      </c>
      <c r="V876" s="2" t="s">
        <v>381</v>
      </c>
      <c r="W876" t="s">
        <v>7676</v>
      </c>
      <c r="X876" t="s">
        <v>7677</v>
      </c>
      <c r="Y876" t="s">
        <v>7678</v>
      </c>
      <c r="Z876" t="s">
        <v>7679</v>
      </c>
      <c r="AA876" t="s">
        <v>4502</v>
      </c>
      <c r="AB876" t="s">
        <v>4503</v>
      </c>
      <c r="AC876">
        <v>1.85</v>
      </c>
    </row>
    <row r="877" spans="1:29" ht="14.4" x14ac:dyDescent="0.55000000000000004">
      <c r="A877" s="2" t="str">
        <f t="shared" si="53"/>
        <v>SkLrM0833</v>
      </c>
      <c r="B877" s="1" t="s">
        <v>62</v>
      </c>
      <c r="C877" s="2" t="str">
        <f t="shared" si="54"/>
        <v>SkLrM0833</v>
      </c>
      <c r="D877" s="2" t="s">
        <v>2711</v>
      </c>
      <c r="E877" s="2" t="s">
        <v>211</v>
      </c>
      <c r="F877" s="2" t="s">
        <v>267</v>
      </c>
      <c r="G877" s="2" t="s">
        <v>2712</v>
      </c>
      <c r="H877" s="2" t="s">
        <v>2713</v>
      </c>
      <c r="I877" s="2">
        <v>18</v>
      </c>
      <c r="J877" s="2" t="s">
        <v>149</v>
      </c>
      <c r="K877" s="2" t="s">
        <v>333</v>
      </c>
      <c r="L877" s="2" t="str">
        <f t="shared" si="55"/>
        <v>SkLrM0833Maize18Dy</v>
      </c>
      <c r="M877" s="2" t="s">
        <v>3</v>
      </c>
      <c r="N877" s="2" t="s">
        <v>4</v>
      </c>
      <c r="O877" s="2" t="str">
        <f t="shared" si="56"/>
        <v>Maize root microbiome</v>
      </c>
      <c r="P877" s="23" t="s">
        <v>378</v>
      </c>
      <c r="Q877" s="2" t="s">
        <v>334</v>
      </c>
      <c r="R877" s="2" t="s">
        <v>141</v>
      </c>
      <c r="S877" s="2" t="s">
        <v>142</v>
      </c>
      <c r="T877" s="23" t="s">
        <v>335</v>
      </c>
      <c r="U877" s="23" t="s">
        <v>380</v>
      </c>
      <c r="V877" s="2" t="s">
        <v>381</v>
      </c>
      <c r="W877" t="s">
        <v>7680</v>
      </c>
      <c r="X877" t="s">
        <v>466</v>
      </c>
      <c r="Y877" t="s">
        <v>466</v>
      </c>
      <c r="Z877" t="s">
        <v>466</v>
      </c>
      <c r="AA877" t="s">
        <v>6121</v>
      </c>
      <c r="AB877" t="s">
        <v>6122</v>
      </c>
      <c r="AC877">
        <v>1.7</v>
      </c>
    </row>
    <row r="878" spans="1:29" ht="14.4" x14ac:dyDescent="0.55000000000000004">
      <c r="A878" s="2" t="str">
        <f t="shared" si="53"/>
        <v>SkLrM0834</v>
      </c>
      <c r="B878" s="1" t="s">
        <v>63</v>
      </c>
      <c r="C878" s="2" t="str">
        <f t="shared" si="54"/>
        <v>SkLrM0834</v>
      </c>
      <c r="D878" s="2" t="s">
        <v>2714</v>
      </c>
      <c r="E878" s="2" t="s">
        <v>211</v>
      </c>
      <c r="F878" s="2" t="s">
        <v>267</v>
      </c>
      <c r="G878" s="2" t="s">
        <v>2715</v>
      </c>
      <c r="H878" s="2" t="s">
        <v>2716</v>
      </c>
      <c r="I878" s="2">
        <v>18</v>
      </c>
      <c r="J878" s="2" t="s">
        <v>149</v>
      </c>
      <c r="K878" s="2" t="s">
        <v>333</v>
      </c>
      <c r="L878" s="2" t="str">
        <f t="shared" si="55"/>
        <v>SkLrM0834Maize18Dy</v>
      </c>
      <c r="M878" s="2" t="s">
        <v>3</v>
      </c>
      <c r="N878" s="2" t="s">
        <v>4</v>
      </c>
      <c r="O878" s="2" t="str">
        <f t="shared" si="56"/>
        <v>Maize root microbiome</v>
      </c>
      <c r="P878" s="23" t="s">
        <v>378</v>
      </c>
      <c r="Q878" s="2" t="s">
        <v>334</v>
      </c>
      <c r="R878" s="2" t="s">
        <v>141</v>
      </c>
      <c r="S878" s="2" t="s">
        <v>142</v>
      </c>
      <c r="T878" s="23" t="s">
        <v>335</v>
      </c>
      <c r="U878" s="23" t="s">
        <v>380</v>
      </c>
      <c r="V878" s="2" t="s">
        <v>381</v>
      </c>
      <c r="W878" t="s">
        <v>7681</v>
      </c>
      <c r="X878" t="s">
        <v>7682</v>
      </c>
      <c r="Y878" t="s">
        <v>7683</v>
      </c>
      <c r="Z878" t="s">
        <v>7684</v>
      </c>
      <c r="AA878" t="s">
        <v>4502</v>
      </c>
      <c r="AB878" t="s">
        <v>4503</v>
      </c>
      <c r="AC878">
        <v>1.9</v>
      </c>
    </row>
    <row r="879" spans="1:29" ht="14.4" x14ac:dyDescent="0.55000000000000004">
      <c r="A879" s="2" t="str">
        <f t="shared" si="53"/>
        <v>SkLrM0835</v>
      </c>
      <c r="B879" s="1" t="s">
        <v>64</v>
      </c>
      <c r="C879" s="2" t="str">
        <f t="shared" si="54"/>
        <v>SkLrM0835</v>
      </c>
      <c r="D879" s="2" t="s">
        <v>2717</v>
      </c>
      <c r="E879" s="2" t="s">
        <v>211</v>
      </c>
      <c r="F879" s="2" t="s">
        <v>267</v>
      </c>
      <c r="G879" s="2" t="s">
        <v>2718</v>
      </c>
      <c r="H879" s="2" t="s">
        <v>2719</v>
      </c>
      <c r="I879" s="2">
        <v>18</v>
      </c>
      <c r="J879" s="2" t="s">
        <v>149</v>
      </c>
      <c r="K879" s="2" t="s">
        <v>333</v>
      </c>
      <c r="L879" s="2" t="str">
        <f t="shared" si="55"/>
        <v>SkLrM0835Maize18Dy</v>
      </c>
      <c r="M879" s="2" t="s">
        <v>3</v>
      </c>
      <c r="N879" s="2" t="s">
        <v>4</v>
      </c>
      <c r="O879" s="2" t="str">
        <f t="shared" si="56"/>
        <v>Maize root microbiome</v>
      </c>
      <c r="P879" s="23" t="s">
        <v>378</v>
      </c>
      <c r="Q879" s="2" t="s">
        <v>334</v>
      </c>
      <c r="R879" s="2" t="s">
        <v>141</v>
      </c>
      <c r="S879" s="2" t="s">
        <v>142</v>
      </c>
      <c r="T879" s="23" t="s">
        <v>335</v>
      </c>
      <c r="U879" s="23" t="s">
        <v>380</v>
      </c>
      <c r="V879" s="2" t="s">
        <v>381</v>
      </c>
      <c r="W879" t="s">
        <v>7685</v>
      </c>
      <c r="X879" t="s">
        <v>7686</v>
      </c>
      <c r="Y879" t="s">
        <v>7687</v>
      </c>
      <c r="Z879" t="s">
        <v>7688</v>
      </c>
      <c r="AA879" t="s">
        <v>4502</v>
      </c>
      <c r="AB879" t="s">
        <v>4503</v>
      </c>
      <c r="AC879">
        <v>2</v>
      </c>
    </row>
    <row r="880" spans="1:29" ht="14.4" x14ac:dyDescent="0.55000000000000004">
      <c r="A880" s="2" t="str">
        <f t="shared" si="53"/>
        <v>SkLrM0836</v>
      </c>
      <c r="B880" s="1" t="s">
        <v>65</v>
      </c>
      <c r="C880" s="2" t="str">
        <f t="shared" si="54"/>
        <v>SkLrM0836</v>
      </c>
      <c r="D880" s="2" t="s">
        <v>2720</v>
      </c>
      <c r="E880" s="2" t="s">
        <v>211</v>
      </c>
      <c r="F880" s="2" t="s">
        <v>267</v>
      </c>
      <c r="G880" s="2" t="s">
        <v>2721</v>
      </c>
      <c r="H880" s="2" t="s">
        <v>2722</v>
      </c>
      <c r="I880" s="2">
        <v>18</v>
      </c>
      <c r="J880" s="2" t="s">
        <v>149</v>
      </c>
      <c r="K880" s="2" t="s">
        <v>333</v>
      </c>
      <c r="L880" s="2" t="str">
        <f t="shared" si="55"/>
        <v>SkLrM0836Maize18Dy</v>
      </c>
      <c r="M880" s="2" t="s">
        <v>3</v>
      </c>
      <c r="N880" s="2" t="s">
        <v>4</v>
      </c>
      <c r="O880" s="2" t="str">
        <f t="shared" si="56"/>
        <v>Maize root microbiome</v>
      </c>
      <c r="P880" s="23" t="s">
        <v>378</v>
      </c>
      <c r="Q880" s="2" t="s">
        <v>334</v>
      </c>
      <c r="R880" s="2" t="s">
        <v>141</v>
      </c>
      <c r="S880" s="2" t="s">
        <v>142</v>
      </c>
      <c r="T880" s="23" t="s">
        <v>335</v>
      </c>
      <c r="U880" s="23" t="s">
        <v>380</v>
      </c>
      <c r="V880" s="2" t="s">
        <v>381</v>
      </c>
      <c r="W880" t="s">
        <v>7689</v>
      </c>
      <c r="X880" t="s">
        <v>7690</v>
      </c>
      <c r="Y880" t="s">
        <v>7691</v>
      </c>
      <c r="Z880" t="s">
        <v>7692</v>
      </c>
      <c r="AA880" t="s">
        <v>4502</v>
      </c>
      <c r="AB880" t="s">
        <v>4503</v>
      </c>
      <c r="AC880">
        <v>1.75</v>
      </c>
    </row>
    <row r="881" spans="1:29" ht="14.4" x14ac:dyDescent="0.55000000000000004">
      <c r="A881" s="2" t="str">
        <f t="shared" si="53"/>
        <v>SkLrM0837</v>
      </c>
      <c r="B881" s="1" t="s">
        <v>66</v>
      </c>
      <c r="C881" s="2" t="str">
        <f t="shared" si="54"/>
        <v>SkLrM0837</v>
      </c>
      <c r="D881" s="2" t="s">
        <v>2723</v>
      </c>
      <c r="E881" s="2" t="s">
        <v>211</v>
      </c>
      <c r="F881" s="2" t="s">
        <v>267</v>
      </c>
      <c r="G881" s="2" t="s">
        <v>2724</v>
      </c>
      <c r="H881" s="2" t="s">
        <v>2725</v>
      </c>
      <c r="I881" s="2">
        <v>18</v>
      </c>
      <c r="J881" s="2" t="s">
        <v>149</v>
      </c>
      <c r="K881" s="2" t="s">
        <v>333</v>
      </c>
      <c r="L881" s="2" t="str">
        <f t="shared" si="55"/>
        <v>SkLrM0837Maize18Dy</v>
      </c>
      <c r="M881" s="2" t="s">
        <v>3</v>
      </c>
      <c r="N881" s="2" t="s">
        <v>4</v>
      </c>
      <c r="O881" s="2" t="str">
        <f t="shared" si="56"/>
        <v>Maize root microbiome</v>
      </c>
      <c r="P881" s="23" t="s">
        <v>378</v>
      </c>
      <c r="Q881" s="2" t="s">
        <v>334</v>
      </c>
      <c r="R881" s="2" t="s">
        <v>141</v>
      </c>
      <c r="S881" s="2" t="s">
        <v>142</v>
      </c>
      <c r="T881" s="23" t="s">
        <v>335</v>
      </c>
      <c r="U881" s="23" t="s">
        <v>380</v>
      </c>
      <c r="V881" s="2" t="s">
        <v>381</v>
      </c>
      <c r="W881" t="s">
        <v>7693</v>
      </c>
      <c r="X881" t="s">
        <v>466</v>
      </c>
      <c r="Y881" t="s">
        <v>466</v>
      </c>
      <c r="Z881" t="s">
        <v>466</v>
      </c>
      <c r="AA881" t="s">
        <v>6121</v>
      </c>
      <c r="AB881" t="s">
        <v>6122</v>
      </c>
      <c r="AC881">
        <v>1.85</v>
      </c>
    </row>
    <row r="882" spans="1:29" ht="14.4" x14ac:dyDescent="0.55000000000000004">
      <c r="A882" s="2" t="str">
        <f t="shared" si="53"/>
        <v>SkLrM0838</v>
      </c>
      <c r="B882" s="1" t="s">
        <v>67</v>
      </c>
      <c r="C882" s="2" t="str">
        <f t="shared" si="54"/>
        <v>SkLrM0838</v>
      </c>
      <c r="D882" s="2" t="s">
        <v>2726</v>
      </c>
      <c r="E882" s="2" t="s">
        <v>211</v>
      </c>
      <c r="F882" s="2" t="s">
        <v>267</v>
      </c>
      <c r="G882" s="2" t="s">
        <v>2727</v>
      </c>
      <c r="H882" s="2" t="s">
        <v>2728</v>
      </c>
      <c r="I882" s="2">
        <v>18</v>
      </c>
      <c r="J882" s="2" t="s">
        <v>149</v>
      </c>
      <c r="K882" s="2" t="s">
        <v>333</v>
      </c>
      <c r="L882" s="2" t="str">
        <f t="shared" si="55"/>
        <v>SkLrM0838Maize18Dy</v>
      </c>
      <c r="M882" s="2" t="s">
        <v>3</v>
      </c>
      <c r="N882" s="2" t="s">
        <v>4</v>
      </c>
      <c r="O882" s="2" t="str">
        <f t="shared" si="56"/>
        <v>Maize root microbiome</v>
      </c>
      <c r="P882" s="23" t="s">
        <v>378</v>
      </c>
      <c r="Q882" s="2" t="s">
        <v>334</v>
      </c>
      <c r="R882" s="2" t="s">
        <v>141</v>
      </c>
      <c r="S882" s="2" t="s">
        <v>142</v>
      </c>
      <c r="T882" s="23" t="s">
        <v>335</v>
      </c>
      <c r="U882" s="23" t="s">
        <v>380</v>
      </c>
      <c r="V882" s="2" t="s">
        <v>381</v>
      </c>
      <c r="W882" t="s">
        <v>7694</v>
      </c>
      <c r="X882" t="s">
        <v>7695</v>
      </c>
      <c r="Y882" t="s">
        <v>7696</v>
      </c>
      <c r="Z882" t="s">
        <v>7697</v>
      </c>
      <c r="AA882" t="s">
        <v>4502</v>
      </c>
      <c r="AB882" t="s">
        <v>4503</v>
      </c>
      <c r="AC882">
        <v>1.65</v>
      </c>
    </row>
    <row r="883" spans="1:29" ht="14.4" x14ac:dyDescent="0.55000000000000004">
      <c r="A883" s="2" t="str">
        <f t="shared" si="53"/>
        <v>SkLrM0839</v>
      </c>
      <c r="B883" s="1" t="s">
        <v>68</v>
      </c>
      <c r="C883" s="2" t="str">
        <f t="shared" si="54"/>
        <v>SkLrM0839</v>
      </c>
      <c r="D883" s="2" t="s">
        <v>2729</v>
      </c>
      <c r="E883" s="2" t="s">
        <v>211</v>
      </c>
      <c r="F883" s="2" t="s">
        <v>267</v>
      </c>
      <c r="G883" s="2" t="s">
        <v>2730</v>
      </c>
      <c r="H883" s="2" t="s">
        <v>2731</v>
      </c>
      <c r="I883" s="2">
        <v>18</v>
      </c>
      <c r="J883" s="2" t="s">
        <v>149</v>
      </c>
      <c r="K883" s="2" t="s">
        <v>333</v>
      </c>
      <c r="L883" s="2" t="str">
        <f t="shared" si="55"/>
        <v>SkLrM0839Maize18Dy</v>
      </c>
      <c r="M883" s="2" t="s">
        <v>3</v>
      </c>
      <c r="N883" s="2" t="s">
        <v>4</v>
      </c>
      <c r="O883" s="2" t="str">
        <f t="shared" si="56"/>
        <v>Maize root microbiome</v>
      </c>
      <c r="P883" s="23" t="s">
        <v>378</v>
      </c>
      <c r="Q883" s="2" t="s">
        <v>334</v>
      </c>
      <c r="R883" s="2" t="s">
        <v>141</v>
      </c>
      <c r="S883" s="2" t="s">
        <v>142</v>
      </c>
      <c r="T883" s="23" t="s">
        <v>335</v>
      </c>
      <c r="U883" s="23" t="s">
        <v>380</v>
      </c>
      <c r="V883" s="2" t="s">
        <v>381</v>
      </c>
      <c r="W883" t="s">
        <v>7698</v>
      </c>
      <c r="X883" t="s">
        <v>7699</v>
      </c>
      <c r="Y883" t="s">
        <v>7700</v>
      </c>
      <c r="Z883" t="s">
        <v>7701</v>
      </c>
      <c r="AA883" t="s">
        <v>4502</v>
      </c>
      <c r="AB883" t="s">
        <v>4503</v>
      </c>
      <c r="AC883">
        <v>1.4</v>
      </c>
    </row>
    <row r="884" spans="1:29" ht="14.4" x14ac:dyDescent="0.55000000000000004">
      <c r="A884" s="2" t="str">
        <f t="shared" si="53"/>
        <v>SkLrM0840</v>
      </c>
      <c r="B884" s="1" t="s">
        <v>69</v>
      </c>
      <c r="C884" s="2" t="str">
        <f t="shared" si="54"/>
        <v>SkLrM0840</v>
      </c>
      <c r="D884" s="2" t="s">
        <v>2732</v>
      </c>
      <c r="E884" s="2" t="s">
        <v>211</v>
      </c>
      <c r="F884" s="2" t="s">
        <v>267</v>
      </c>
      <c r="G884" s="2" t="s">
        <v>2733</v>
      </c>
      <c r="H884" s="2" t="s">
        <v>2734</v>
      </c>
      <c r="I884" s="2">
        <v>18</v>
      </c>
      <c r="J884" s="2" t="s">
        <v>149</v>
      </c>
      <c r="K884" s="2" t="s">
        <v>333</v>
      </c>
      <c r="L884" s="2" t="str">
        <f t="shared" si="55"/>
        <v>SkLrM0840Maize18Dy</v>
      </c>
      <c r="M884" s="2" t="s">
        <v>3</v>
      </c>
      <c r="N884" s="2" t="s">
        <v>4</v>
      </c>
      <c r="O884" s="2" t="str">
        <f t="shared" si="56"/>
        <v>Maize root microbiome</v>
      </c>
      <c r="P884" s="23" t="s">
        <v>378</v>
      </c>
      <c r="Q884" s="2" t="s">
        <v>334</v>
      </c>
      <c r="R884" s="2" t="s">
        <v>141</v>
      </c>
      <c r="S884" s="2" t="s">
        <v>142</v>
      </c>
      <c r="T884" s="23" t="s">
        <v>335</v>
      </c>
      <c r="U884" s="23" t="s">
        <v>380</v>
      </c>
      <c r="V884" s="2" t="s">
        <v>381</v>
      </c>
      <c r="W884" t="s">
        <v>7702</v>
      </c>
      <c r="X884" t="s">
        <v>7703</v>
      </c>
      <c r="Y884" t="s">
        <v>7704</v>
      </c>
      <c r="Z884" t="s">
        <v>7705</v>
      </c>
      <c r="AA884" t="s">
        <v>4502</v>
      </c>
      <c r="AB884" t="s">
        <v>4503</v>
      </c>
      <c r="AC884">
        <v>1.2</v>
      </c>
    </row>
    <row r="885" spans="1:29" x14ac:dyDescent="0.5">
      <c r="A885"/>
      <c r="B885"/>
      <c r="C885"/>
      <c r="D885"/>
      <c r="E885"/>
      <c r="F885"/>
      <c r="G885"/>
      <c r="H885"/>
      <c r="I885"/>
      <c r="J885"/>
      <c r="K885"/>
      <c r="M885"/>
      <c r="N885"/>
      <c r="O885"/>
      <c r="P885"/>
      <c r="Q885"/>
      <c r="R885"/>
      <c r="S885"/>
      <c r="T885"/>
      <c r="U885"/>
      <c r="V885"/>
    </row>
    <row r="886" spans="1:29" x14ac:dyDescent="0.5">
      <c r="A886" t="s">
        <v>2735</v>
      </c>
    </row>
    <row r="887" spans="1:29" x14ac:dyDescent="0.5">
      <c r="A887" s="2" t="s">
        <v>273</v>
      </c>
      <c r="B887" s="2" t="s">
        <v>7</v>
      </c>
      <c r="C887" s="2" t="s">
        <v>70</v>
      </c>
      <c r="D887" s="2" t="s">
        <v>81</v>
      </c>
      <c r="E887" s="2" t="s">
        <v>5</v>
      </c>
      <c r="F887" s="2" t="s">
        <v>212</v>
      </c>
      <c r="G887" s="2" t="s">
        <v>2</v>
      </c>
      <c r="H887" s="2" t="s">
        <v>82</v>
      </c>
      <c r="I887" s="2" t="s">
        <v>150</v>
      </c>
      <c r="J887" s="2" t="s">
        <v>148</v>
      </c>
      <c r="K887" s="2" t="s">
        <v>6</v>
      </c>
      <c r="L887" s="2" t="s">
        <v>80</v>
      </c>
      <c r="M887" s="2" t="s">
        <v>0</v>
      </c>
      <c r="N887" s="2" t="s">
        <v>1</v>
      </c>
      <c r="O887" s="22" t="s">
        <v>133</v>
      </c>
      <c r="P887" s="22" t="s">
        <v>134</v>
      </c>
      <c r="Q887" s="22" t="s">
        <v>135</v>
      </c>
      <c r="R887" s="22" t="s">
        <v>136</v>
      </c>
      <c r="S887" s="22" t="s">
        <v>137</v>
      </c>
      <c r="T887" s="22" t="s">
        <v>138</v>
      </c>
      <c r="U887" s="22" t="s">
        <v>139</v>
      </c>
      <c r="V887" s="22" t="s">
        <v>140</v>
      </c>
      <c r="W887" t="s">
        <v>4491</v>
      </c>
      <c r="X887" t="s">
        <v>4492</v>
      </c>
      <c r="Y887" t="s">
        <v>4493</v>
      </c>
      <c r="Z887" t="s">
        <v>4494</v>
      </c>
      <c r="AA887" t="s">
        <v>4495</v>
      </c>
      <c r="AB887" t="s">
        <v>4496</v>
      </c>
      <c r="AC887" s="2" t="s">
        <v>4497</v>
      </c>
    </row>
    <row r="888" spans="1:29" ht="14.4" x14ac:dyDescent="0.55000000000000004">
      <c r="A888" s="2" t="str">
        <f>CONCATENATE(C888)</f>
        <v>SkLrM0841</v>
      </c>
      <c r="B888" s="1" t="s">
        <v>10</v>
      </c>
      <c r="C888" s="2" t="str">
        <f>CONCATENATE(F888,E888,D888)</f>
        <v>SkLrM0841</v>
      </c>
      <c r="D888" s="2" t="s">
        <v>2736</v>
      </c>
      <c r="E888" s="2" t="s">
        <v>211</v>
      </c>
      <c r="F888" s="2" t="s">
        <v>267</v>
      </c>
      <c r="G888" s="2" t="s">
        <v>2737</v>
      </c>
      <c r="H888" s="2" t="s">
        <v>2738</v>
      </c>
      <c r="I888" s="2">
        <v>18</v>
      </c>
      <c r="J888" s="2" t="s">
        <v>149</v>
      </c>
      <c r="K888" s="2" t="s">
        <v>333</v>
      </c>
      <c r="L888" s="2" t="str">
        <f>A888&amp;K888&amp;I888&amp;J888</f>
        <v>SkLrM0841Maize18Dy</v>
      </c>
      <c r="M888" s="2" t="s">
        <v>3</v>
      </c>
      <c r="N888" s="2" t="s">
        <v>4</v>
      </c>
      <c r="O888" s="2" t="str">
        <f>CONCATENATE(K888, " root microbiome")</f>
        <v>Maize root microbiome</v>
      </c>
      <c r="P888" s="23" t="s">
        <v>379</v>
      </c>
      <c r="Q888" s="2" t="s">
        <v>334</v>
      </c>
      <c r="R888" s="2" t="s">
        <v>141</v>
      </c>
      <c r="S888" s="2" t="s">
        <v>142</v>
      </c>
      <c r="T888" s="23" t="s">
        <v>335</v>
      </c>
      <c r="U888" s="23" t="s">
        <v>380</v>
      </c>
      <c r="V888" s="2" t="s">
        <v>381</v>
      </c>
      <c r="W888" t="s">
        <v>7706</v>
      </c>
      <c r="X888" t="s">
        <v>7707</v>
      </c>
      <c r="Y888" t="s">
        <v>7708</v>
      </c>
      <c r="Z888" t="s">
        <v>7709</v>
      </c>
      <c r="AA888" t="s">
        <v>4502</v>
      </c>
      <c r="AB888" t="s">
        <v>4503</v>
      </c>
      <c r="AC888">
        <v>1.75</v>
      </c>
    </row>
    <row r="889" spans="1:29" ht="14.4" x14ac:dyDescent="0.55000000000000004">
      <c r="A889" s="2" t="str">
        <f t="shared" ref="A889:A947" si="57">CONCATENATE(C889)</f>
        <v>SkLrM0842</v>
      </c>
      <c r="B889" s="1" t="s">
        <v>11</v>
      </c>
      <c r="C889" s="2" t="str">
        <f t="shared" ref="C889:C947" si="58">CONCATENATE(F889,E889,D889)</f>
        <v>SkLrM0842</v>
      </c>
      <c r="D889" s="2" t="s">
        <v>2739</v>
      </c>
      <c r="E889" s="2" t="s">
        <v>211</v>
      </c>
      <c r="F889" s="2" t="s">
        <v>267</v>
      </c>
      <c r="G889" s="2" t="s">
        <v>2740</v>
      </c>
      <c r="H889" s="2" t="s">
        <v>2741</v>
      </c>
      <c r="I889" s="2">
        <v>18</v>
      </c>
      <c r="J889" s="2" t="s">
        <v>149</v>
      </c>
      <c r="K889" s="2" t="s">
        <v>333</v>
      </c>
      <c r="L889" s="2" t="str">
        <f t="shared" ref="L889:L947" si="59">A889&amp;K889&amp;I889&amp;J889</f>
        <v>SkLrM0842Maize18Dy</v>
      </c>
      <c r="M889" s="2" t="s">
        <v>3</v>
      </c>
      <c r="N889" s="2" t="s">
        <v>4</v>
      </c>
      <c r="O889" s="2" t="str">
        <f>CONCATENATE(K889, " root microbiome")</f>
        <v>Maize root microbiome</v>
      </c>
      <c r="P889" s="23" t="s">
        <v>379</v>
      </c>
      <c r="Q889" s="2" t="s">
        <v>334</v>
      </c>
      <c r="R889" s="2" t="s">
        <v>141</v>
      </c>
      <c r="S889" s="2" t="s">
        <v>142</v>
      </c>
      <c r="T889" s="23" t="s">
        <v>335</v>
      </c>
      <c r="U889" s="23" t="s">
        <v>380</v>
      </c>
      <c r="V889" s="2" t="s">
        <v>381</v>
      </c>
      <c r="W889" t="s">
        <v>7710</v>
      </c>
      <c r="X889" t="s">
        <v>4691</v>
      </c>
      <c r="Y889" t="s">
        <v>4691</v>
      </c>
      <c r="Z889" t="s">
        <v>4691</v>
      </c>
      <c r="AA889" t="s">
        <v>4502</v>
      </c>
      <c r="AB889" t="s">
        <v>4692</v>
      </c>
      <c r="AC889">
        <v>1.4</v>
      </c>
    </row>
    <row r="890" spans="1:29" ht="14.4" x14ac:dyDescent="0.55000000000000004">
      <c r="A890" s="2" t="str">
        <f t="shared" si="57"/>
        <v>SkLrM0843</v>
      </c>
      <c r="B890" s="1" t="s">
        <v>12</v>
      </c>
      <c r="C890" s="2" t="str">
        <f t="shared" si="58"/>
        <v>SkLrM0843</v>
      </c>
      <c r="D890" s="2" t="s">
        <v>2742</v>
      </c>
      <c r="E890" s="2" t="s">
        <v>211</v>
      </c>
      <c r="F890" s="2" t="s">
        <v>267</v>
      </c>
      <c r="G890" s="2" t="s">
        <v>2743</v>
      </c>
      <c r="H890" s="2" t="s">
        <v>2744</v>
      </c>
      <c r="I890" s="2">
        <v>18</v>
      </c>
      <c r="J890" s="2" t="s">
        <v>149</v>
      </c>
      <c r="K890" s="2" t="s">
        <v>333</v>
      </c>
      <c r="L890" s="2" t="str">
        <f t="shared" si="59"/>
        <v>SkLrM0843Maize18Dy</v>
      </c>
      <c r="M890" s="2" t="s">
        <v>3</v>
      </c>
      <c r="N890" s="2" t="s">
        <v>4</v>
      </c>
      <c r="O890" s="2" t="str">
        <f t="shared" ref="O890:O947" si="60">CONCATENATE(K890, " root microbiome")</f>
        <v>Maize root microbiome</v>
      </c>
      <c r="P890" s="23" t="s">
        <v>379</v>
      </c>
      <c r="Q890" s="2" t="s">
        <v>334</v>
      </c>
      <c r="R890" s="2" t="s">
        <v>141</v>
      </c>
      <c r="S890" s="2" t="s">
        <v>142</v>
      </c>
      <c r="T890" s="23" t="s">
        <v>335</v>
      </c>
      <c r="U890" s="23" t="s">
        <v>380</v>
      </c>
      <c r="V890" s="2" t="s">
        <v>381</v>
      </c>
      <c r="W890" t="s">
        <v>7711</v>
      </c>
      <c r="X890" t="s">
        <v>7712</v>
      </c>
      <c r="Y890" t="s">
        <v>7713</v>
      </c>
      <c r="Z890" t="s">
        <v>7714</v>
      </c>
      <c r="AA890" t="s">
        <v>4502</v>
      </c>
      <c r="AB890" t="s">
        <v>4503</v>
      </c>
      <c r="AC890">
        <v>2.5</v>
      </c>
    </row>
    <row r="891" spans="1:29" ht="14.4" x14ac:dyDescent="0.55000000000000004">
      <c r="A891" s="2" t="str">
        <f t="shared" si="57"/>
        <v>SkLrM0844</v>
      </c>
      <c r="B891" s="1" t="s">
        <v>13</v>
      </c>
      <c r="C891" s="2" t="str">
        <f t="shared" si="58"/>
        <v>SkLrM0844</v>
      </c>
      <c r="D891" s="2" t="s">
        <v>2745</v>
      </c>
      <c r="E891" s="2" t="s">
        <v>211</v>
      </c>
      <c r="F891" s="2" t="s">
        <v>267</v>
      </c>
      <c r="G891" s="2" t="s">
        <v>2746</v>
      </c>
      <c r="H891" s="2" t="s">
        <v>2747</v>
      </c>
      <c r="I891" s="2">
        <v>18</v>
      </c>
      <c r="J891" s="2" t="s">
        <v>149</v>
      </c>
      <c r="K891" s="2" t="s">
        <v>333</v>
      </c>
      <c r="L891" s="2" t="str">
        <f t="shared" si="59"/>
        <v>SkLrM0844Maize18Dy</v>
      </c>
      <c r="M891" s="2" t="s">
        <v>3</v>
      </c>
      <c r="N891" s="2" t="s">
        <v>4</v>
      </c>
      <c r="O891" s="2" t="str">
        <f t="shared" si="60"/>
        <v>Maize root microbiome</v>
      </c>
      <c r="P891" s="23" t="s">
        <v>379</v>
      </c>
      <c r="Q891" s="2" t="s">
        <v>334</v>
      </c>
      <c r="R891" s="2" t="s">
        <v>141</v>
      </c>
      <c r="S891" s="2" t="s">
        <v>142</v>
      </c>
      <c r="T891" s="23" t="s">
        <v>335</v>
      </c>
      <c r="U891" s="23" t="s">
        <v>380</v>
      </c>
      <c r="V891" s="2" t="s">
        <v>381</v>
      </c>
      <c r="W891" t="s">
        <v>7715</v>
      </c>
      <c r="X891" t="s">
        <v>7716</v>
      </c>
      <c r="Y891" t="s">
        <v>7717</v>
      </c>
      <c r="Z891" t="s">
        <v>7718</v>
      </c>
      <c r="AA891" t="s">
        <v>4502</v>
      </c>
      <c r="AB891" t="s">
        <v>4503</v>
      </c>
      <c r="AC891">
        <v>1.65</v>
      </c>
    </row>
    <row r="892" spans="1:29" ht="14.4" x14ac:dyDescent="0.55000000000000004">
      <c r="A892" s="2" t="str">
        <f t="shared" si="57"/>
        <v>SkLrM0845</v>
      </c>
      <c r="B892" s="1" t="s">
        <v>14</v>
      </c>
      <c r="C892" s="2" t="str">
        <f t="shared" si="58"/>
        <v>SkLrM0845</v>
      </c>
      <c r="D892" s="2" t="s">
        <v>2748</v>
      </c>
      <c r="E892" s="2" t="s">
        <v>211</v>
      </c>
      <c r="F892" s="2" t="s">
        <v>267</v>
      </c>
      <c r="G892" s="2" t="s">
        <v>2749</v>
      </c>
      <c r="H892" s="2" t="s">
        <v>2750</v>
      </c>
      <c r="I892" s="2">
        <v>18</v>
      </c>
      <c r="J892" s="2" t="s">
        <v>149</v>
      </c>
      <c r="K892" s="2" t="s">
        <v>333</v>
      </c>
      <c r="L892" s="2" t="str">
        <f t="shared" si="59"/>
        <v>SkLrM0845Maize18Dy</v>
      </c>
      <c r="M892" s="2" t="s">
        <v>3</v>
      </c>
      <c r="N892" s="2" t="s">
        <v>4</v>
      </c>
      <c r="O892" s="2" t="str">
        <f t="shared" si="60"/>
        <v>Maize root microbiome</v>
      </c>
      <c r="P892" s="23" t="s">
        <v>379</v>
      </c>
      <c r="Q892" s="2" t="s">
        <v>334</v>
      </c>
      <c r="R892" s="2" t="s">
        <v>141</v>
      </c>
      <c r="S892" s="2" t="s">
        <v>142</v>
      </c>
      <c r="T892" s="23" t="s">
        <v>335</v>
      </c>
      <c r="U892" s="23" t="s">
        <v>380</v>
      </c>
      <c r="V892" s="2" t="s">
        <v>381</v>
      </c>
      <c r="W892" t="s">
        <v>7719</v>
      </c>
      <c r="X892" t="s">
        <v>7720</v>
      </c>
      <c r="Y892" t="s">
        <v>7721</v>
      </c>
      <c r="Z892" t="s">
        <v>7722</v>
      </c>
      <c r="AA892" t="s">
        <v>4502</v>
      </c>
      <c r="AB892" t="s">
        <v>4503</v>
      </c>
      <c r="AC892">
        <v>2</v>
      </c>
    </row>
    <row r="893" spans="1:29" ht="14.4" x14ac:dyDescent="0.55000000000000004">
      <c r="A893" s="2" t="str">
        <f t="shared" si="57"/>
        <v>SkLrM0846</v>
      </c>
      <c r="B893" s="1" t="s">
        <v>15</v>
      </c>
      <c r="C893" s="2" t="str">
        <f t="shared" si="58"/>
        <v>SkLrM0846</v>
      </c>
      <c r="D893" s="2" t="s">
        <v>2751</v>
      </c>
      <c r="E893" s="2" t="s">
        <v>211</v>
      </c>
      <c r="F893" s="2" t="s">
        <v>267</v>
      </c>
      <c r="G893" s="2" t="s">
        <v>2752</v>
      </c>
      <c r="H893" s="2" t="s">
        <v>2753</v>
      </c>
      <c r="I893" s="2">
        <v>18</v>
      </c>
      <c r="J893" s="2" t="s">
        <v>149</v>
      </c>
      <c r="K893" s="2" t="s">
        <v>333</v>
      </c>
      <c r="L893" s="2" t="str">
        <f t="shared" si="59"/>
        <v>SkLrM0846Maize18Dy</v>
      </c>
      <c r="M893" s="2" t="s">
        <v>3</v>
      </c>
      <c r="N893" s="2" t="s">
        <v>4</v>
      </c>
      <c r="O893" s="2" t="str">
        <f t="shared" si="60"/>
        <v>Maize root microbiome</v>
      </c>
      <c r="P893" s="23" t="s">
        <v>379</v>
      </c>
      <c r="Q893" s="2" t="s">
        <v>334</v>
      </c>
      <c r="R893" s="2" t="s">
        <v>141</v>
      </c>
      <c r="S893" s="2" t="s">
        <v>142</v>
      </c>
      <c r="T893" s="23" t="s">
        <v>335</v>
      </c>
      <c r="U893" s="23" t="s">
        <v>380</v>
      </c>
      <c r="V893" s="2" t="s">
        <v>381</v>
      </c>
      <c r="W893" t="s">
        <v>7723</v>
      </c>
      <c r="X893" t="s">
        <v>7724</v>
      </c>
      <c r="Y893" t="s">
        <v>7725</v>
      </c>
      <c r="Z893" t="s">
        <v>7726</v>
      </c>
      <c r="AA893" t="s">
        <v>4502</v>
      </c>
      <c r="AB893" t="s">
        <v>4503</v>
      </c>
      <c r="AC893">
        <v>1.9</v>
      </c>
    </row>
    <row r="894" spans="1:29" ht="14.4" x14ac:dyDescent="0.55000000000000004">
      <c r="A894" s="2" t="str">
        <f t="shared" si="57"/>
        <v>SkLrM0847</v>
      </c>
      <c r="B894" s="1" t="s">
        <v>16</v>
      </c>
      <c r="C894" s="2" t="str">
        <f t="shared" si="58"/>
        <v>SkLrM0847</v>
      </c>
      <c r="D894" s="2" t="s">
        <v>2754</v>
      </c>
      <c r="E894" s="2" t="s">
        <v>211</v>
      </c>
      <c r="F894" s="2" t="s">
        <v>267</v>
      </c>
      <c r="G894" s="2" t="s">
        <v>2755</v>
      </c>
      <c r="H894" s="2" t="s">
        <v>2756</v>
      </c>
      <c r="I894" s="2">
        <v>18</v>
      </c>
      <c r="J894" s="2" t="s">
        <v>149</v>
      </c>
      <c r="K894" s="2" t="s">
        <v>333</v>
      </c>
      <c r="L894" s="2" t="str">
        <f t="shared" si="59"/>
        <v>SkLrM0847Maize18Dy</v>
      </c>
      <c r="M894" s="2" t="s">
        <v>3</v>
      </c>
      <c r="N894" s="2" t="s">
        <v>4</v>
      </c>
      <c r="O894" s="2" t="str">
        <f t="shared" si="60"/>
        <v>Maize root microbiome</v>
      </c>
      <c r="P894" s="23" t="s">
        <v>379</v>
      </c>
      <c r="Q894" s="2" t="s">
        <v>334</v>
      </c>
      <c r="R894" s="2" t="s">
        <v>141</v>
      </c>
      <c r="S894" s="2" t="s">
        <v>142</v>
      </c>
      <c r="T894" s="23" t="s">
        <v>335</v>
      </c>
      <c r="U894" s="23" t="s">
        <v>380</v>
      </c>
      <c r="V894" s="2" t="s">
        <v>381</v>
      </c>
      <c r="W894" t="s">
        <v>7727</v>
      </c>
      <c r="X894" t="s">
        <v>7728</v>
      </c>
      <c r="Y894" t="s">
        <v>3912</v>
      </c>
      <c r="Z894" t="s">
        <v>7729</v>
      </c>
      <c r="AA894" t="s">
        <v>4502</v>
      </c>
      <c r="AB894" t="s">
        <v>4503</v>
      </c>
      <c r="AC894">
        <v>1.65</v>
      </c>
    </row>
    <row r="895" spans="1:29" ht="14.4" x14ac:dyDescent="0.55000000000000004">
      <c r="A895" s="2" t="str">
        <f t="shared" si="57"/>
        <v>SkLrM0848</v>
      </c>
      <c r="B895" s="1" t="s">
        <v>17</v>
      </c>
      <c r="C895" s="2" t="str">
        <f t="shared" si="58"/>
        <v>SkLrM0848</v>
      </c>
      <c r="D895" s="2" t="s">
        <v>2757</v>
      </c>
      <c r="E895" s="2" t="s">
        <v>211</v>
      </c>
      <c r="F895" s="2" t="s">
        <v>267</v>
      </c>
      <c r="G895" s="2" t="s">
        <v>2758</v>
      </c>
      <c r="H895" s="2" t="s">
        <v>2759</v>
      </c>
      <c r="I895" s="2">
        <v>18</v>
      </c>
      <c r="J895" s="2" t="s">
        <v>149</v>
      </c>
      <c r="K895" s="2" t="s">
        <v>333</v>
      </c>
      <c r="L895" s="2" t="str">
        <f t="shared" si="59"/>
        <v>SkLrM0848Maize18Dy</v>
      </c>
      <c r="M895" s="2" t="s">
        <v>3</v>
      </c>
      <c r="N895" s="2" t="s">
        <v>4</v>
      </c>
      <c r="O895" s="2" t="str">
        <f t="shared" si="60"/>
        <v>Maize root microbiome</v>
      </c>
      <c r="P895" s="23" t="s">
        <v>379</v>
      </c>
      <c r="Q895" s="2" t="s">
        <v>334</v>
      </c>
      <c r="R895" s="2" t="s">
        <v>141</v>
      </c>
      <c r="S895" s="2" t="s">
        <v>142</v>
      </c>
      <c r="T895" s="23" t="s">
        <v>335</v>
      </c>
      <c r="U895" s="23" t="s">
        <v>380</v>
      </c>
      <c r="V895" s="2" t="s">
        <v>381</v>
      </c>
      <c r="W895" t="s">
        <v>7730</v>
      </c>
      <c r="X895" t="s">
        <v>7731</v>
      </c>
      <c r="Y895" t="s">
        <v>3945</v>
      </c>
      <c r="Z895" t="s">
        <v>7732</v>
      </c>
      <c r="AA895" t="s">
        <v>4502</v>
      </c>
      <c r="AB895" t="s">
        <v>4503</v>
      </c>
      <c r="AC895">
        <v>1.95</v>
      </c>
    </row>
    <row r="896" spans="1:29" ht="14.4" x14ac:dyDescent="0.55000000000000004">
      <c r="A896" s="2" t="str">
        <f t="shared" si="57"/>
        <v>SkLrM0849</v>
      </c>
      <c r="B896" s="1" t="s">
        <v>18</v>
      </c>
      <c r="C896" s="2" t="str">
        <f t="shared" si="58"/>
        <v>SkLrM0849</v>
      </c>
      <c r="D896" s="2" t="s">
        <v>2760</v>
      </c>
      <c r="E896" s="2" t="s">
        <v>211</v>
      </c>
      <c r="F896" s="2" t="s">
        <v>267</v>
      </c>
      <c r="G896" s="2" t="s">
        <v>2761</v>
      </c>
      <c r="H896" s="2" t="s">
        <v>2762</v>
      </c>
      <c r="I896" s="2">
        <v>18</v>
      </c>
      <c r="J896" s="2" t="s">
        <v>149</v>
      </c>
      <c r="K896" s="2" t="s">
        <v>333</v>
      </c>
      <c r="L896" s="2" t="str">
        <f t="shared" si="59"/>
        <v>SkLrM0849Maize18Dy</v>
      </c>
      <c r="M896" s="2" t="s">
        <v>3</v>
      </c>
      <c r="N896" s="2" t="s">
        <v>4</v>
      </c>
      <c r="O896" s="2" t="str">
        <f t="shared" si="60"/>
        <v>Maize root microbiome</v>
      </c>
      <c r="P896" s="23" t="s">
        <v>379</v>
      </c>
      <c r="Q896" s="2" t="s">
        <v>334</v>
      </c>
      <c r="R896" s="2" t="s">
        <v>141</v>
      </c>
      <c r="S896" s="2" t="s">
        <v>142</v>
      </c>
      <c r="T896" s="23" t="s">
        <v>335</v>
      </c>
      <c r="U896" s="23" t="s">
        <v>380</v>
      </c>
      <c r="V896" s="2" t="s">
        <v>381</v>
      </c>
      <c r="W896" t="s">
        <v>7733</v>
      </c>
      <c r="X896" t="s">
        <v>7734</v>
      </c>
      <c r="Y896" t="s">
        <v>4061</v>
      </c>
      <c r="Z896" t="s">
        <v>7735</v>
      </c>
      <c r="AA896" t="s">
        <v>4502</v>
      </c>
      <c r="AB896" t="s">
        <v>4503</v>
      </c>
      <c r="AC896">
        <v>1.7</v>
      </c>
    </row>
    <row r="897" spans="1:29" ht="14.4" x14ac:dyDescent="0.55000000000000004">
      <c r="A897" s="2" t="str">
        <f t="shared" si="57"/>
        <v>SkLrM0850</v>
      </c>
      <c r="B897" s="1" t="s">
        <v>19</v>
      </c>
      <c r="C897" s="2" t="str">
        <f t="shared" si="58"/>
        <v>SkLrM0850</v>
      </c>
      <c r="D897" s="2" t="s">
        <v>2763</v>
      </c>
      <c r="E897" s="2" t="s">
        <v>211</v>
      </c>
      <c r="F897" s="2" t="s">
        <v>267</v>
      </c>
      <c r="G897" s="2" t="s">
        <v>2764</v>
      </c>
      <c r="H897" s="2" t="s">
        <v>2765</v>
      </c>
      <c r="I897" s="2">
        <v>18</v>
      </c>
      <c r="J897" s="2" t="s">
        <v>149</v>
      </c>
      <c r="K897" s="2" t="s">
        <v>333</v>
      </c>
      <c r="L897" s="2" t="str">
        <f t="shared" si="59"/>
        <v>SkLrM0850Maize18Dy</v>
      </c>
      <c r="M897" s="2" t="s">
        <v>3</v>
      </c>
      <c r="N897" s="2" t="s">
        <v>4</v>
      </c>
      <c r="O897" s="2" t="str">
        <f t="shared" si="60"/>
        <v>Maize root microbiome</v>
      </c>
      <c r="P897" s="23" t="s">
        <v>379</v>
      </c>
      <c r="Q897" s="2" t="s">
        <v>334</v>
      </c>
      <c r="R897" s="2" t="s">
        <v>141</v>
      </c>
      <c r="S897" s="2" t="s">
        <v>142</v>
      </c>
      <c r="T897" s="23" t="s">
        <v>335</v>
      </c>
      <c r="U897" s="23" t="s">
        <v>380</v>
      </c>
      <c r="V897" s="2" t="s">
        <v>381</v>
      </c>
      <c r="W897" t="s">
        <v>7736</v>
      </c>
      <c r="X897" t="s">
        <v>7737</v>
      </c>
      <c r="Y897" t="s">
        <v>7738</v>
      </c>
      <c r="Z897" t="s">
        <v>7739</v>
      </c>
      <c r="AA897" t="s">
        <v>4502</v>
      </c>
      <c r="AB897" t="s">
        <v>4503</v>
      </c>
      <c r="AC897">
        <v>2</v>
      </c>
    </row>
    <row r="898" spans="1:29" ht="14.4" x14ac:dyDescent="0.55000000000000004">
      <c r="A898" s="2" t="str">
        <f t="shared" si="57"/>
        <v>SkLrM0851</v>
      </c>
      <c r="B898" s="1" t="s">
        <v>20</v>
      </c>
      <c r="C898" s="2" t="str">
        <f t="shared" si="58"/>
        <v>SkLrM0851</v>
      </c>
      <c r="D898" s="2" t="s">
        <v>2766</v>
      </c>
      <c r="E898" s="2" t="s">
        <v>211</v>
      </c>
      <c r="F898" s="2" t="s">
        <v>267</v>
      </c>
      <c r="G898" s="2" t="s">
        <v>2767</v>
      </c>
      <c r="H898" s="2" t="s">
        <v>2768</v>
      </c>
      <c r="I898" s="2">
        <v>18</v>
      </c>
      <c r="J898" s="2" t="s">
        <v>149</v>
      </c>
      <c r="K898" s="2" t="s">
        <v>333</v>
      </c>
      <c r="L898" s="2" t="str">
        <f t="shared" si="59"/>
        <v>SkLrM0851Maize18Dy</v>
      </c>
      <c r="M898" s="2" t="s">
        <v>3</v>
      </c>
      <c r="N898" s="2" t="s">
        <v>4</v>
      </c>
      <c r="O898" s="2" t="str">
        <f t="shared" si="60"/>
        <v>Maize root microbiome</v>
      </c>
      <c r="P898" s="23" t="s">
        <v>379</v>
      </c>
      <c r="Q898" s="2" t="s">
        <v>334</v>
      </c>
      <c r="R898" s="2" t="s">
        <v>141</v>
      </c>
      <c r="S898" s="2" t="s">
        <v>142</v>
      </c>
      <c r="T898" s="23" t="s">
        <v>335</v>
      </c>
      <c r="U898" s="23" t="s">
        <v>380</v>
      </c>
      <c r="V898" s="2" t="s">
        <v>381</v>
      </c>
      <c r="W898" t="s">
        <v>7740</v>
      </c>
      <c r="X898" t="s">
        <v>7741</v>
      </c>
      <c r="Y898" t="s">
        <v>7742</v>
      </c>
      <c r="Z898" t="s">
        <v>7743</v>
      </c>
      <c r="AA898" t="s">
        <v>4502</v>
      </c>
      <c r="AB898" t="s">
        <v>4503</v>
      </c>
      <c r="AC898">
        <v>1.9</v>
      </c>
    </row>
    <row r="899" spans="1:29" ht="14.4" x14ac:dyDescent="0.55000000000000004">
      <c r="A899" s="2" t="str">
        <f t="shared" si="57"/>
        <v>SkLrM0852</v>
      </c>
      <c r="B899" s="1" t="s">
        <v>21</v>
      </c>
      <c r="C899" s="2" t="str">
        <f t="shared" si="58"/>
        <v>SkLrM0852</v>
      </c>
      <c r="D899" s="2" t="s">
        <v>2769</v>
      </c>
      <c r="E899" s="2" t="s">
        <v>211</v>
      </c>
      <c r="F899" s="2" t="s">
        <v>267</v>
      </c>
      <c r="G899" s="2" t="s">
        <v>2770</v>
      </c>
      <c r="H899" s="2" t="s">
        <v>2771</v>
      </c>
      <c r="I899" s="2">
        <v>18</v>
      </c>
      <c r="J899" s="2" t="s">
        <v>149</v>
      </c>
      <c r="K899" s="2" t="s">
        <v>333</v>
      </c>
      <c r="L899" s="2" t="str">
        <f t="shared" si="59"/>
        <v>SkLrM0852Maize18Dy</v>
      </c>
      <c r="M899" s="2" t="s">
        <v>3</v>
      </c>
      <c r="N899" s="2" t="s">
        <v>4</v>
      </c>
      <c r="O899" s="2" t="str">
        <f t="shared" si="60"/>
        <v>Maize root microbiome</v>
      </c>
      <c r="P899" s="23" t="s">
        <v>379</v>
      </c>
      <c r="Q899" s="2" t="s">
        <v>334</v>
      </c>
      <c r="R899" s="2" t="s">
        <v>141</v>
      </c>
      <c r="S899" s="2" t="s">
        <v>142</v>
      </c>
      <c r="T899" s="23" t="s">
        <v>335</v>
      </c>
      <c r="U899" s="23" t="s">
        <v>380</v>
      </c>
      <c r="V899" s="2" t="s">
        <v>381</v>
      </c>
      <c r="W899" t="s">
        <v>7744</v>
      </c>
      <c r="X899" t="s">
        <v>7745</v>
      </c>
      <c r="Y899" t="s">
        <v>7746</v>
      </c>
      <c r="Z899" t="s">
        <v>7747</v>
      </c>
      <c r="AA899" t="s">
        <v>4502</v>
      </c>
      <c r="AB899" t="s">
        <v>4503</v>
      </c>
      <c r="AC899">
        <v>2</v>
      </c>
    </row>
    <row r="900" spans="1:29" ht="14.4" x14ac:dyDescent="0.55000000000000004">
      <c r="A900" s="2" t="str">
        <f t="shared" si="57"/>
        <v>SkLrM0853</v>
      </c>
      <c r="B900" s="1" t="s">
        <v>22</v>
      </c>
      <c r="C900" s="2" t="str">
        <f t="shared" si="58"/>
        <v>SkLrM0853</v>
      </c>
      <c r="D900" s="2" t="s">
        <v>2772</v>
      </c>
      <c r="E900" s="2" t="s">
        <v>211</v>
      </c>
      <c r="F900" s="2" t="s">
        <v>267</v>
      </c>
      <c r="G900" s="2" t="s">
        <v>2773</v>
      </c>
      <c r="H900" s="2" t="s">
        <v>2774</v>
      </c>
      <c r="I900" s="2">
        <v>18</v>
      </c>
      <c r="J900" s="2" t="s">
        <v>149</v>
      </c>
      <c r="K900" s="2" t="s">
        <v>333</v>
      </c>
      <c r="L900" s="2" t="str">
        <f t="shared" si="59"/>
        <v>SkLrM0853Maize18Dy</v>
      </c>
      <c r="M900" s="2" t="s">
        <v>3</v>
      </c>
      <c r="N900" s="2" t="s">
        <v>4</v>
      </c>
      <c r="O900" s="2" t="str">
        <f t="shared" si="60"/>
        <v>Maize root microbiome</v>
      </c>
      <c r="P900" s="23" t="s">
        <v>378</v>
      </c>
      <c r="Q900" s="2" t="s">
        <v>334</v>
      </c>
      <c r="R900" s="2" t="s">
        <v>141</v>
      </c>
      <c r="S900" s="2" t="s">
        <v>142</v>
      </c>
      <c r="T900" s="23" t="s">
        <v>335</v>
      </c>
      <c r="U900" s="23" t="s">
        <v>380</v>
      </c>
      <c r="V900" s="2" t="s">
        <v>381</v>
      </c>
      <c r="W900" t="s">
        <v>7748</v>
      </c>
      <c r="X900" t="s">
        <v>7749</v>
      </c>
      <c r="Y900" t="s">
        <v>7750</v>
      </c>
      <c r="Z900" t="s">
        <v>7751</v>
      </c>
      <c r="AA900" t="s">
        <v>4502</v>
      </c>
      <c r="AB900" t="s">
        <v>4503</v>
      </c>
      <c r="AC900">
        <v>2.1</v>
      </c>
    </row>
    <row r="901" spans="1:29" ht="14.4" x14ac:dyDescent="0.55000000000000004">
      <c r="A901" s="2" t="str">
        <f t="shared" si="57"/>
        <v>SkLrM0854</v>
      </c>
      <c r="B901" s="1" t="s">
        <v>23</v>
      </c>
      <c r="C901" s="2" t="str">
        <f t="shared" si="58"/>
        <v>SkLrM0854</v>
      </c>
      <c r="D901" s="2" t="s">
        <v>2775</v>
      </c>
      <c r="E901" s="2" t="s">
        <v>211</v>
      </c>
      <c r="F901" s="2" t="s">
        <v>267</v>
      </c>
      <c r="G901" s="2" t="s">
        <v>2776</v>
      </c>
      <c r="H901" s="2" t="s">
        <v>2777</v>
      </c>
      <c r="I901" s="2">
        <v>18</v>
      </c>
      <c r="J901" s="2" t="s">
        <v>149</v>
      </c>
      <c r="K901" s="2" t="s">
        <v>333</v>
      </c>
      <c r="L901" s="2" t="str">
        <f t="shared" si="59"/>
        <v>SkLrM0854Maize18Dy</v>
      </c>
      <c r="M901" s="2" t="s">
        <v>3</v>
      </c>
      <c r="N901" s="2" t="s">
        <v>4</v>
      </c>
      <c r="O901" s="2" t="str">
        <f t="shared" si="60"/>
        <v>Maize root microbiome</v>
      </c>
      <c r="P901" s="23" t="s">
        <v>378</v>
      </c>
      <c r="Q901" s="2" t="s">
        <v>334</v>
      </c>
      <c r="R901" s="2" t="s">
        <v>141</v>
      </c>
      <c r="S901" s="2" t="s">
        <v>142</v>
      </c>
      <c r="T901" s="23" t="s">
        <v>335</v>
      </c>
      <c r="U901" s="23" t="s">
        <v>380</v>
      </c>
      <c r="V901" s="2" t="s">
        <v>381</v>
      </c>
      <c r="W901" t="s">
        <v>7752</v>
      </c>
      <c r="X901" t="s">
        <v>7753</v>
      </c>
      <c r="Y901" t="s">
        <v>7754</v>
      </c>
      <c r="Z901" t="s">
        <v>7755</v>
      </c>
      <c r="AA901" t="s">
        <v>4502</v>
      </c>
      <c r="AB901" t="s">
        <v>4503</v>
      </c>
      <c r="AC901">
        <v>2.4</v>
      </c>
    </row>
    <row r="902" spans="1:29" ht="14.4" x14ac:dyDescent="0.55000000000000004">
      <c r="A902" s="2" t="str">
        <f t="shared" si="57"/>
        <v>SkLrM0855</v>
      </c>
      <c r="B902" s="1" t="s">
        <v>24</v>
      </c>
      <c r="C902" s="2" t="str">
        <f t="shared" si="58"/>
        <v>SkLrM0855</v>
      </c>
      <c r="D902" s="2" t="s">
        <v>2778</v>
      </c>
      <c r="E902" s="2" t="s">
        <v>211</v>
      </c>
      <c r="F902" s="2" t="s">
        <v>267</v>
      </c>
      <c r="G902" s="2" t="s">
        <v>2779</v>
      </c>
      <c r="H902" s="2" t="s">
        <v>2780</v>
      </c>
      <c r="I902" s="2">
        <v>18</v>
      </c>
      <c r="J902" s="2" t="s">
        <v>149</v>
      </c>
      <c r="K902" s="2" t="s">
        <v>333</v>
      </c>
      <c r="L902" s="2" t="str">
        <f t="shared" si="59"/>
        <v>SkLrM0855Maize18Dy</v>
      </c>
      <c r="M902" s="2" t="s">
        <v>3</v>
      </c>
      <c r="N902" s="2" t="s">
        <v>4</v>
      </c>
      <c r="O902" s="2" t="str">
        <f t="shared" si="60"/>
        <v>Maize root microbiome</v>
      </c>
      <c r="P902" s="23" t="s">
        <v>378</v>
      </c>
      <c r="Q902" s="2" t="s">
        <v>334</v>
      </c>
      <c r="R902" s="2" t="s">
        <v>141</v>
      </c>
      <c r="S902" s="2" t="s">
        <v>142</v>
      </c>
      <c r="T902" s="23" t="s">
        <v>335</v>
      </c>
      <c r="U902" s="23" t="s">
        <v>380</v>
      </c>
      <c r="V902" s="2" t="s">
        <v>381</v>
      </c>
      <c r="W902" t="s">
        <v>7756</v>
      </c>
      <c r="X902" t="s">
        <v>7757</v>
      </c>
      <c r="Y902" t="s">
        <v>7758</v>
      </c>
      <c r="Z902" t="s">
        <v>7759</v>
      </c>
      <c r="AA902" t="s">
        <v>4502</v>
      </c>
      <c r="AB902" t="s">
        <v>4503</v>
      </c>
      <c r="AC902">
        <v>1.6</v>
      </c>
    </row>
    <row r="903" spans="1:29" ht="14.4" x14ac:dyDescent="0.55000000000000004">
      <c r="A903" s="2" t="str">
        <f t="shared" si="57"/>
        <v>SkLrM0856</v>
      </c>
      <c r="B903" s="1" t="s">
        <v>25</v>
      </c>
      <c r="C903" s="2" t="str">
        <f t="shared" si="58"/>
        <v>SkLrM0856</v>
      </c>
      <c r="D903" s="2" t="s">
        <v>2781</v>
      </c>
      <c r="E903" s="2" t="s">
        <v>211</v>
      </c>
      <c r="F903" s="2" t="s">
        <v>267</v>
      </c>
      <c r="G903" s="2" t="s">
        <v>2782</v>
      </c>
      <c r="H903" s="2" t="s">
        <v>2783</v>
      </c>
      <c r="I903" s="2">
        <v>18</v>
      </c>
      <c r="J903" s="2" t="s">
        <v>149</v>
      </c>
      <c r="K903" s="2" t="s">
        <v>333</v>
      </c>
      <c r="L903" s="2" t="str">
        <f t="shared" si="59"/>
        <v>SkLrM0856Maize18Dy</v>
      </c>
      <c r="M903" s="2" t="s">
        <v>3</v>
      </c>
      <c r="N903" s="2" t="s">
        <v>4</v>
      </c>
      <c r="O903" s="2" t="str">
        <f t="shared" si="60"/>
        <v>Maize root microbiome</v>
      </c>
      <c r="P903" s="23" t="s">
        <v>378</v>
      </c>
      <c r="Q903" s="2" t="s">
        <v>334</v>
      </c>
      <c r="R903" s="2" t="s">
        <v>141</v>
      </c>
      <c r="S903" s="2" t="s">
        <v>142</v>
      </c>
      <c r="T903" s="23" t="s">
        <v>335</v>
      </c>
      <c r="U903" s="23" t="s">
        <v>380</v>
      </c>
      <c r="V903" s="2" t="s">
        <v>381</v>
      </c>
      <c r="W903" t="s">
        <v>7760</v>
      </c>
      <c r="X903" t="s">
        <v>466</v>
      </c>
      <c r="Y903" t="s">
        <v>466</v>
      </c>
      <c r="Z903" t="s">
        <v>466</v>
      </c>
      <c r="AA903" t="s">
        <v>6121</v>
      </c>
      <c r="AB903" t="s">
        <v>6122</v>
      </c>
      <c r="AC903">
        <v>1.55</v>
      </c>
    </row>
    <row r="904" spans="1:29" ht="14.4" x14ac:dyDescent="0.55000000000000004">
      <c r="A904" s="2" t="str">
        <f t="shared" si="57"/>
        <v>SkLrM0857</v>
      </c>
      <c r="B904" s="1" t="s">
        <v>26</v>
      </c>
      <c r="C904" s="2" t="str">
        <f t="shared" si="58"/>
        <v>SkLrM0857</v>
      </c>
      <c r="D904" s="2" t="s">
        <v>2784</v>
      </c>
      <c r="E904" s="2" t="s">
        <v>211</v>
      </c>
      <c r="F904" s="2" t="s">
        <v>267</v>
      </c>
      <c r="G904" s="2" t="s">
        <v>2785</v>
      </c>
      <c r="H904" s="2" t="s">
        <v>2786</v>
      </c>
      <c r="I904" s="2">
        <v>18</v>
      </c>
      <c r="J904" s="2" t="s">
        <v>149</v>
      </c>
      <c r="K904" s="2" t="s">
        <v>333</v>
      </c>
      <c r="L904" s="2" t="str">
        <f t="shared" si="59"/>
        <v>SkLrM0857Maize18Dy</v>
      </c>
      <c r="M904" s="2" t="s">
        <v>3</v>
      </c>
      <c r="N904" s="2" t="s">
        <v>4</v>
      </c>
      <c r="O904" s="2" t="str">
        <f t="shared" si="60"/>
        <v>Maize root microbiome</v>
      </c>
      <c r="P904" s="23" t="s">
        <v>378</v>
      </c>
      <c r="Q904" s="2" t="s">
        <v>334</v>
      </c>
      <c r="R904" s="2" t="s">
        <v>141</v>
      </c>
      <c r="S904" s="2" t="s">
        <v>142</v>
      </c>
      <c r="T904" s="23" t="s">
        <v>335</v>
      </c>
      <c r="U904" s="23" t="s">
        <v>380</v>
      </c>
      <c r="V904" s="2" t="s">
        <v>381</v>
      </c>
      <c r="W904" t="s">
        <v>7761</v>
      </c>
      <c r="X904" t="s">
        <v>7762</v>
      </c>
      <c r="Y904" t="s">
        <v>7763</v>
      </c>
      <c r="Z904" t="s">
        <v>7764</v>
      </c>
      <c r="AA904" t="s">
        <v>4502</v>
      </c>
      <c r="AB904" t="s">
        <v>4503</v>
      </c>
      <c r="AC904">
        <v>1.6</v>
      </c>
    </row>
    <row r="905" spans="1:29" ht="14.4" x14ac:dyDescent="0.55000000000000004">
      <c r="A905" s="2" t="str">
        <f t="shared" si="57"/>
        <v>SkLrM0858</v>
      </c>
      <c r="B905" s="1" t="s">
        <v>27</v>
      </c>
      <c r="C905" s="2" t="str">
        <f t="shared" si="58"/>
        <v>SkLrM0858</v>
      </c>
      <c r="D905" s="2" t="s">
        <v>2787</v>
      </c>
      <c r="E905" s="2" t="s">
        <v>211</v>
      </c>
      <c r="F905" s="2" t="s">
        <v>267</v>
      </c>
      <c r="G905" s="2" t="s">
        <v>2788</v>
      </c>
      <c r="H905" s="2" t="s">
        <v>2789</v>
      </c>
      <c r="I905" s="2">
        <v>18</v>
      </c>
      <c r="J905" s="2" t="s">
        <v>149</v>
      </c>
      <c r="K905" s="2" t="s">
        <v>333</v>
      </c>
      <c r="L905" s="2" t="str">
        <f t="shared" si="59"/>
        <v>SkLrM0858Maize18Dy</v>
      </c>
      <c r="M905" s="2" t="s">
        <v>3</v>
      </c>
      <c r="N905" s="2" t="s">
        <v>4</v>
      </c>
      <c r="O905" s="2" t="str">
        <f t="shared" si="60"/>
        <v>Maize root microbiome</v>
      </c>
      <c r="P905" s="23" t="s">
        <v>378</v>
      </c>
      <c r="Q905" s="2" t="s">
        <v>334</v>
      </c>
      <c r="R905" s="2" t="s">
        <v>141</v>
      </c>
      <c r="S905" s="2" t="s">
        <v>142</v>
      </c>
      <c r="T905" s="23" t="s">
        <v>335</v>
      </c>
      <c r="U905" s="23" t="s">
        <v>380</v>
      </c>
      <c r="V905" s="2" t="s">
        <v>381</v>
      </c>
      <c r="W905" t="s">
        <v>7765</v>
      </c>
      <c r="X905" t="s">
        <v>7766</v>
      </c>
      <c r="Y905" t="s">
        <v>3987</v>
      </c>
      <c r="Z905" t="s">
        <v>7767</v>
      </c>
      <c r="AA905" t="s">
        <v>4502</v>
      </c>
      <c r="AB905" t="s">
        <v>4503</v>
      </c>
      <c r="AC905">
        <v>1.8</v>
      </c>
    </row>
    <row r="906" spans="1:29" ht="14.4" x14ac:dyDescent="0.55000000000000004">
      <c r="A906" s="2" t="str">
        <f t="shared" si="57"/>
        <v>SkLrM0859</v>
      </c>
      <c r="B906" s="1" t="s">
        <v>28</v>
      </c>
      <c r="C906" s="2" t="str">
        <f t="shared" si="58"/>
        <v>SkLrM0859</v>
      </c>
      <c r="D906" s="2" t="s">
        <v>2790</v>
      </c>
      <c r="E906" s="2" t="s">
        <v>211</v>
      </c>
      <c r="F906" s="2" t="s">
        <v>267</v>
      </c>
      <c r="G906" s="2" t="s">
        <v>2791</v>
      </c>
      <c r="H906" s="2" t="s">
        <v>2792</v>
      </c>
      <c r="I906" s="2">
        <v>18</v>
      </c>
      <c r="J906" s="2" t="s">
        <v>149</v>
      </c>
      <c r="K906" s="2" t="s">
        <v>333</v>
      </c>
      <c r="L906" s="2" t="str">
        <f t="shared" si="59"/>
        <v>SkLrM0859Maize18Dy</v>
      </c>
      <c r="M906" s="2" t="s">
        <v>3</v>
      </c>
      <c r="N906" s="2" t="s">
        <v>4</v>
      </c>
      <c r="O906" s="2" t="str">
        <f t="shared" si="60"/>
        <v>Maize root microbiome</v>
      </c>
      <c r="P906" s="23" t="s">
        <v>378</v>
      </c>
      <c r="Q906" s="2" t="s">
        <v>334</v>
      </c>
      <c r="R906" s="2" t="s">
        <v>141</v>
      </c>
      <c r="S906" s="2" t="s">
        <v>142</v>
      </c>
      <c r="T906" s="23" t="s">
        <v>335</v>
      </c>
      <c r="U906" s="23" t="s">
        <v>380</v>
      </c>
      <c r="V906" s="2" t="s">
        <v>381</v>
      </c>
      <c r="W906" t="s">
        <v>7768</v>
      </c>
      <c r="X906" t="s">
        <v>7769</v>
      </c>
      <c r="Y906" t="s">
        <v>7770</v>
      </c>
      <c r="Z906" t="s">
        <v>7771</v>
      </c>
      <c r="AA906" t="s">
        <v>4502</v>
      </c>
      <c r="AB906" t="s">
        <v>4503</v>
      </c>
      <c r="AC906">
        <v>2</v>
      </c>
    </row>
    <row r="907" spans="1:29" ht="14.4" x14ac:dyDescent="0.55000000000000004">
      <c r="A907" s="2" t="str">
        <f t="shared" si="57"/>
        <v>SkLrM0860</v>
      </c>
      <c r="B907" s="1" t="s">
        <v>29</v>
      </c>
      <c r="C907" s="2" t="str">
        <f t="shared" si="58"/>
        <v>SkLrM0860</v>
      </c>
      <c r="D907" s="2" t="s">
        <v>2793</v>
      </c>
      <c r="E907" s="2" t="s">
        <v>211</v>
      </c>
      <c r="F907" s="2" t="s">
        <v>267</v>
      </c>
      <c r="G907" s="2" t="s">
        <v>2794</v>
      </c>
      <c r="H907" s="2" t="s">
        <v>2795</v>
      </c>
      <c r="I907" s="2">
        <v>18</v>
      </c>
      <c r="J907" s="2" t="s">
        <v>149</v>
      </c>
      <c r="K907" s="2" t="s">
        <v>333</v>
      </c>
      <c r="L907" s="2" t="str">
        <f t="shared" si="59"/>
        <v>SkLrM0860Maize18Dy</v>
      </c>
      <c r="M907" s="2" t="s">
        <v>3</v>
      </c>
      <c r="N907" s="2" t="s">
        <v>4</v>
      </c>
      <c r="O907" s="2" t="str">
        <f t="shared" si="60"/>
        <v>Maize root microbiome</v>
      </c>
      <c r="P907" s="23" t="s">
        <v>378</v>
      </c>
      <c r="Q907" s="2" t="s">
        <v>334</v>
      </c>
      <c r="R907" s="2" t="s">
        <v>141</v>
      </c>
      <c r="S907" s="2" t="s">
        <v>142</v>
      </c>
      <c r="T907" s="23" t="s">
        <v>335</v>
      </c>
      <c r="U907" s="23" t="s">
        <v>380</v>
      </c>
      <c r="V907" s="2" t="s">
        <v>381</v>
      </c>
      <c r="W907" t="s">
        <v>7772</v>
      </c>
      <c r="X907" t="s">
        <v>7773</v>
      </c>
      <c r="Y907" t="s">
        <v>7774</v>
      </c>
      <c r="Z907" t="s">
        <v>7775</v>
      </c>
      <c r="AA907" t="s">
        <v>4502</v>
      </c>
      <c r="AB907" t="s">
        <v>4503</v>
      </c>
      <c r="AC907">
        <v>2.0499999999999998</v>
      </c>
    </row>
    <row r="908" spans="1:29" ht="14.4" x14ac:dyDescent="0.55000000000000004">
      <c r="A908" s="2" t="str">
        <f t="shared" si="57"/>
        <v>SkLrM0861</v>
      </c>
      <c r="B908" s="1" t="s">
        <v>30</v>
      </c>
      <c r="C908" s="2" t="str">
        <f t="shared" si="58"/>
        <v>SkLrM0861</v>
      </c>
      <c r="D908" s="2" t="s">
        <v>2796</v>
      </c>
      <c r="E908" s="2" t="s">
        <v>211</v>
      </c>
      <c r="F908" s="2" t="s">
        <v>267</v>
      </c>
      <c r="G908" s="2" t="s">
        <v>2797</v>
      </c>
      <c r="H908" s="2" t="s">
        <v>2798</v>
      </c>
      <c r="I908" s="2">
        <v>18</v>
      </c>
      <c r="J908" s="2" t="s">
        <v>149</v>
      </c>
      <c r="K908" s="2" t="s">
        <v>333</v>
      </c>
      <c r="L908" s="2" t="str">
        <f t="shared" si="59"/>
        <v>SkLrM0861Maize18Dy</v>
      </c>
      <c r="M908" s="2" t="s">
        <v>3</v>
      </c>
      <c r="N908" s="2" t="s">
        <v>4</v>
      </c>
      <c r="O908" s="2" t="str">
        <f t="shared" si="60"/>
        <v>Maize root microbiome</v>
      </c>
      <c r="P908" s="23" t="s">
        <v>378</v>
      </c>
      <c r="Q908" s="2" t="s">
        <v>334</v>
      </c>
      <c r="R908" s="2" t="s">
        <v>141</v>
      </c>
      <c r="S908" s="2" t="s">
        <v>142</v>
      </c>
      <c r="T908" s="23" t="s">
        <v>335</v>
      </c>
      <c r="U908" s="23" t="s">
        <v>380</v>
      </c>
      <c r="V908" s="2" t="s">
        <v>381</v>
      </c>
      <c r="W908" t="s">
        <v>7776</v>
      </c>
      <c r="X908" t="s">
        <v>7777</v>
      </c>
      <c r="Y908" t="s">
        <v>7778</v>
      </c>
      <c r="Z908" t="s">
        <v>7779</v>
      </c>
      <c r="AA908" t="s">
        <v>4502</v>
      </c>
      <c r="AB908" t="s">
        <v>4503</v>
      </c>
      <c r="AC908">
        <v>1.85</v>
      </c>
    </row>
    <row r="909" spans="1:29" ht="14.4" x14ac:dyDescent="0.55000000000000004">
      <c r="A909" s="2" t="str">
        <f t="shared" si="57"/>
        <v>SkLrM0862</v>
      </c>
      <c r="B909" s="1" t="s">
        <v>31</v>
      </c>
      <c r="C909" s="2" t="str">
        <f t="shared" si="58"/>
        <v>SkLrM0862</v>
      </c>
      <c r="D909" s="2" t="s">
        <v>2799</v>
      </c>
      <c r="E909" s="2" t="s">
        <v>211</v>
      </c>
      <c r="F909" s="2" t="s">
        <v>267</v>
      </c>
      <c r="G909" s="2" t="s">
        <v>2800</v>
      </c>
      <c r="H909" s="2" t="s">
        <v>2801</v>
      </c>
      <c r="I909" s="2">
        <v>18</v>
      </c>
      <c r="J909" s="2" t="s">
        <v>149</v>
      </c>
      <c r="K909" s="2" t="s">
        <v>333</v>
      </c>
      <c r="L909" s="2" t="str">
        <f t="shared" si="59"/>
        <v>SkLrM0862Maize18Dy</v>
      </c>
      <c r="M909" s="2" t="s">
        <v>3</v>
      </c>
      <c r="N909" s="2" t="s">
        <v>4</v>
      </c>
      <c r="O909" s="2" t="str">
        <f t="shared" si="60"/>
        <v>Maize root microbiome</v>
      </c>
      <c r="P909" s="23" t="s">
        <v>378</v>
      </c>
      <c r="Q909" s="2" t="s">
        <v>334</v>
      </c>
      <c r="R909" s="2" t="s">
        <v>141</v>
      </c>
      <c r="S909" s="2" t="s">
        <v>142</v>
      </c>
      <c r="T909" s="23" t="s">
        <v>335</v>
      </c>
      <c r="U909" s="23" t="s">
        <v>380</v>
      </c>
      <c r="V909" s="2" t="s">
        <v>381</v>
      </c>
      <c r="W909" t="s">
        <v>7780</v>
      </c>
      <c r="X909" t="s">
        <v>7781</v>
      </c>
      <c r="Y909" t="s">
        <v>7782</v>
      </c>
      <c r="Z909" t="s">
        <v>7783</v>
      </c>
      <c r="AA909" t="s">
        <v>4502</v>
      </c>
      <c r="AB909" t="s">
        <v>4503</v>
      </c>
      <c r="AC909">
        <v>1.75</v>
      </c>
    </row>
    <row r="910" spans="1:29" ht="14.4" x14ac:dyDescent="0.55000000000000004">
      <c r="A910" s="2" t="str">
        <f t="shared" si="57"/>
        <v>SkLrM0863</v>
      </c>
      <c r="B910" s="1" t="s">
        <v>32</v>
      </c>
      <c r="C910" s="2" t="str">
        <f t="shared" si="58"/>
        <v>SkLrM0863</v>
      </c>
      <c r="D910" s="2" t="s">
        <v>2802</v>
      </c>
      <c r="E910" s="2" t="s">
        <v>211</v>
      </c>
      <c r="F910" s="2" t="s">
        <v>267</v>
      </c>
      <c r="G910" s="2" t="s">
        <v>2803</v>
      </c>
      <c r="H910" s="2" t="s">
        <v>2804</v>
      </c>
      <c r="I910" s="2">
        <v>18</v>
      </c>
      <c r="J910" s="2" t="s">
        <v>149</v>
      </c>
      <c r="K910" s="2" t="s">
        <v>333</v>
      </c>
      <c r="L910" s="2" t="str">
        <f t="shared" si="59"/>
        <v>SkLrM0863Maize18Dy</v>
      </c>
      <c r="M910" s="2" t="s">
        <v>3</v>
      </c>
      <c r="N910" s="2" t="s">
        <v>4</v>
      </c>
      <c r="O910" s="2" t="str">
        <f t="shared" si="60"/>
        <v>Maize root microbiome</v>
      </c>
      <c r="P910" s="23" t="s">
        <v>378</v>
      </c>
      <c r="Q910" s="2" t="s">
        <v>334</v>
      </c>
      <c r="R910" s="2" t="s">
        <v>141</v>
      </c>
      <c r="S910" s="2" t="s">
        <v>142</v>
      </c>
      <c r="T910" s="23" t="s">
        <v>335</v>
      </c>
      <c r="U910" s="23" t="s">
        <v>380</v>
      </c>
      <c r="V910" s="2" t="s">
        <v>381</v>
      </c>
      <c r="W910" t="s">
        <v>7784</v>
      </c>
      <c r="X910" t="s">
        <v>7785</v>
      </c>
      <c r="Y910" t="s">
        <v>7786</v>
      </c>
      <c r="Z910" t="s">
        <v>7787</v>
      </c>
      <c r="AA910" t="s">
        <v>4502</v>
      </c>
      <c r="AB910" t="s">
        <v>4503</v>
      </c>
      <c r="AC910">
        <v>1.9</v>
      </c>
    </row>
    <row r="911" spans="1:29" ht="14.4" x14ac:dyDescent="0.55000000000000004">
      <c r="A911" s="2" t="str">
        <f t="shared" si="57"/>
        <v>SkLrM0864</v>
      </c>
      <c r="B911" s="1" t="s">
        <v>33</v>
      </c>
      <c r="C911" s="2" t="str">
        <f t="shared" si="58"/>
        <v>SkLrM0864</v>
      </c>
      <c r="D911" s="2" t="s">
        <v>2805</v>
      </c>
      <c r="E911" s="2" t="s">
        <v>211</v>
      </c>
      <c r="F911" s="2" t="s">
        <v>267</v>
      </c>
      <c r="G911" s="2" t="s">
        <v>2806</v>
      </c>
      <c r="H911" s="2" t="s">
        <v>2807</v>
      </c>
      <c r="I911" s="2">
        <v>18</v>
      </c>
      <c r="J911" s="2" t="s">
        <v>149</v>
      </c>
      <c r="K911" s="2" t="s">
        <v>333</v>
      </c>
      <c r="L911" s="2" t="str">
        <f t="shared" si="59"/>
        <v>SkLrM0864Maize18Dy</v>
      </c>
      <c r="M911" s="2" t="s">
        <v>3</v>
      </c>
      <c r="N911" s="2" t="s">
        <v>4</v>
      </c>
      <c r="O911" s="2" t="str">
        <f t="shared" si="60"/>
        <v>Maize root microbiome</v>
      </c>
      <c r="P911" s="23" t="s">
        <v>378</v>
      </c>
      <c r="Q911" s="2" t="s">
        <v>334</v>
      </c>
      <c r="R911" s="2" t="s">
        <v>141</v>
      </c>
      <c r="S911" s="2" t="s">
        <v>142</v>
      </c>
      <c r="T911" s="23" t="s">
        <v>335</v>
      </c>
      <c r="U911" s="23" t="s">
        <v>380</v>
      </c>
      <c r="V911" s="2" t="s">
        <v>381</v>
      </c>
      <c r="W911" t="s">
        <v>7788</v>
      </c>
      <c r="X911" t="s">
        <v>7789</v>
      </c>
      <c r="Y911" t="s">
        <v>7790</v>
      </c>
      <c r="Z911" t="s">
        <v>7791</v>
      </c>
      <c r="AA911" t="s">
        <v>4502</v>
      </c>
      <c r="AB911" t="s">
        <v>4503</v>
      </c>
      <c r="AC911">
        <v>1.95</v>
      </c>
    </row>
    <row r="912" spans="1:29" ht="14.4" x14ac:dyDescent="0.55000000000000004">
      <c r="A912" s="2" t="str">
        <f t="shared" si="57"/>
        <v>SkLrM0865</v>
      </c>
      <c r="B912" s="1" t="s">
        <v>34</v>
      </c>
      <c r="C912" s="2" t="str">
        <f t="shared" si="58"/>
        <v>SkLrM0865</v>
      </c>
      <c r="D912" s="2" t="s">
        <v>2808</v>
      </c>
      <c r="E912" s="2" t="s">
        <v>211</v>
      </c>
      <c r="F912" s="2" t="s">
        <v>267</v>
      </c>
      <c r="G912" s="2" t="s">
        <v>2809</v>
      </c>
      <c r="H912" s="2" t="s">
        <v>2810</v>
      </c>
      <c r="I912" s="2">
        <v>18</v>
      </c>
      <c r="J912" s="2" t="s">
        <v>149</v>
      </c>
      <c r="K912" s="2" t="s">
        <v>333</v>
      </c>
      <c r="L912" s="2" t="str">
        <f t="shared" si="59"/>
        <v>SkLrM0865Maize18Dy</v>
      </c>
      <c r="M912" s="2" t="s">
        <v>3</v>
      </c>
      <c r="N912" s="2" t="s">
        <v>4</v>
      </c>
      <c r="O912" s="2" t="str">
        <f t="shared" si="60"/>
        <v>Maize root microbiome</v>
      </c>
      <c r="P912" s="23" t="s">
        <v>378</v>
      </c>
      <c r="Q912" s="2" t="s">
        <v>334</v>
      </c>
      <c r="R912" s="2" t="s">
        <v>141</v>
      </c>
      <c r="S912" s="2" t="s">
        <v>142</v>
      </c>
      <c r="T912" s="23" t="s">
        <v>335</v>
      </c>
      <c r="U912" s="23" t="s">
        <v>380</v>
      </c>
      <c r="V912" s="2" t="s">
        <v>381</v>
      </c>
      <c r="W912" t="s">
        <v>7792</v>
      </c>
      <c r="X912" t="s">
        <v>7793</v>
      </c>
      <c r="Y912" t="s">
        <v>7794</v>
      </c>
      <c r="Z912" t="s">
        <v>7795</v>
      </c>
      <c r="AA912" t="s">
        <v>4502</v>
      </c>
      <c r="AB912" t="s">
        <v>4503</v>
      </c>
      <c r="AC912">
        <v>1.6</v>
      </c>
    </row>
    <row r="913" spans="1:29" ht="14.4" x14ac:dyDescent="0.55000000000000004">
      <c r="A913" s="2" t="str">
        <f t="shared" si="57"/>
        <v>SkLrM0866</v>
      </c>
      <c r="B913" s="1" t="s">
        <v>35</v>
      </c>
      <c r="C913" s="2" t="str">
        <f t="shared" si="58"/>
        <v>SkLrM0866</v>
      </c>
      <c r="D913" s="2" t="s">
        <v>2811</v>
      </c>
      <c r="E913" s="2" t="s">
        <v>211</v>
      </c>
      <c r="F913" s="2" t="s">
        <v>267</v>
      </c>
      <c r="G913" s="2" t="s">
        <v>2812</v>
      </c>
      <c r="H913" s="2" t="s">
        <v>2813</v>
      </c>
      <c r="I913" s="2">
        <v>18</v>
      </c>
      <c r="J913" s="2" t="s">
        <v>149</v>
      </c>
      <c r="K913" s="2" t="s">
        <v>333</v>
      </c>
      <c r="L913" s="2" t="str">
        <f t="shared" si="59"/>
        <v>SkLrM0866Maize18Dy</v>
      </c>
      <c r="M913" s="2" t="s">
        <v>3</v>
      </c>
      <c r="N913" s="2" t="s">
        <v>4</v>
      </c>
      <c r="O913" s="2" t="str">
        <f t="shared" si="60"/>
        <v>Maize root microbiome</v>
      </c>
      <c r="P913" s="23" t="s">
        <v>378</v>
      </c>
      <c r="Q913" s="2" t="s">
        <v>334</v>
      </c>
      <c r="R913" s="2" t="s">
        <v>141</v>
      </c>
      <c r="S913" s="2" t="s">
        <v>142</v>
      </c>
      <c r="T913" s="23" t="s">
        <v>335</v>
      </c>
      <c r="U913" s="23" t="s">
        <v>380</v>
      </c>
      <c r="V913" s="2" t="s">
        <v>381</v>
      </c>
      <c r="W913" t="s">
        <v>7796</v>
      </c>
      <c r="X913" t="s">
        <v>7797</v>
      </c>
      <c r="Y913" t="s">
        <v>7798</v>
      </c>
      <c r="Z913" t="s">
        <v>7799</v>
      </c>
      <c r="AA913" t="s">
        <v>4502</v>
      </c>
      <c r="AB913" t="s">
        <v>4503</v>
      </c>
      <c r="AC913">
        <v>1.85</v>
      </c>
    </row>
    <row r="914" spans="1:29" ht="14.4" x14ac:dyDescent="0.55000000000000004">
      <c r="A914" s="2" t="str">
        <f t="shared" si="57"/>
        <v>SkLrM0867</v>
      </c>
      <c r="B914" s="1" t="s">
        <v>36</v>
      </c>
      <c r="C914" s="2" t="str">
        <f t="shared" si="58"/>
        <v>SkLrM0867</v>
      </c>
      <c r="D914" s="2" t="s">
        <v>2814</v>
      </c>
      <c r="E914" s="2" t="s">
        <v>211</v>
      </c>
      <c r="F914" s="2" t="s">
        <v>267</v>
      </c>
      <c r="G914" s="2" t="s">
        <v>2815</v>
      </c>
      <c r="H914" s="2" t="s">
        <v>2816</v>
      </c>
      <c r="I914" s="2">
        <v>18</v>
      </c>
      <c r="J914" s="2" t="s">
        <v>149</v>
      </c>
      <c r="K914" s="2" t="s">
        <v>333</v>
      </c>
      <c r="L914" s="2" t="str">
        <f t="shared" si="59"/>
        <v>SkLrM0867Maize18Dy</v>
      </c>
      <c r="M914" s="2" t="s">
        <v>3</v>
      </c>
      <c r="N914" s="2" t="s">
        <v>4</v>
      </c>
      <c r="O914" s="2" t="str">
        <f t="shared" si="60"/>
        <v>Maize root microbiome</v>
      </c>
      <c r="P914" s="23" t="s">
        <v>378</v>
      </c>
      <c r="Q914" s="2" t="s">
        <v>334</v>
      </c>
      <c r="R914" s="2" t="s">
        <v>141</v>
      </c>
      <c r="S914" s="2" t="s">
        <v>142</v>
      </c>
      <c r="T914" s="23" t="s">
        <v>335</v>
      </c>
      <c r="U914" s="23" t="s">
        <v>380</v>
      </c>
      <c r="V914" s="2" t="s">
        <v>381</v>
      </c>
      <c r="W914" t="s">
        <v>7800</v>
      </c>
      <c r="X914" t="s">
        <v>7801</v>
      </c>
      <c r="Y914" t="s">
        <v>7802</v>
      </c>
      <c r="Z914" t="s">
        <v>7803</v>
      </c>
      <c r="AA914" t="s">
        <v>4502</v>
      </c>
      <c r="AB914" t="s">
        <v>4503</v>
      </c>
      <c r="AC914">
        <v>1.7</v>
      </c>
    </row>
    <row r="915" spans="1:29" ht="14.4" x14ac:dyDescent="0.55000000000000004">
      <c r="A915" s="2" t="str">
        <f t="shared" si="57"/>
        <v>SkLrM0868</v>
      </c>
      <c r="B915" s="1" t="s">
        <v>37</v>
      </c>
      <c r="C915" s="2" t="str">
        <f t="shared" si="58"/>
        <v>SkLrM0868</v>
      </c>
      <c r="D915" s="2" t="s">
        <v>2817</v>
      </c>
      <c r="E915" s="2" t="s">
        <v>211</v>
      </c>
      <c r="F915" s="2" t="s">
        <v>267</v>
      </c>
      <c r="G915" s="2" t="s">
        <v>2818</v>
      </c>
      <c r="H915" s="2" t="s">
        <v>2819</v>
      </c>
      <c r="I915" s="2">
        <v>18</v>
      </c>
      <c r="J915" s="2" t="s">
        <v>149</v>
      </c>
      <c r="K915" s="2" t="s">
        <v>333</v>
      </c>
      <c r="L915" s="2" t="str">
        <f t="shared" si="59"/>
        <v>SkLrM0868Maize18Dy</v>
      </c>
      <c r="M915" s="2" t="s">
        <v>3</v>
      </c>
      <c r="N915" s="2" t="s">
        <v>4</v>
      </c>
      <c r="O915" s="2" t="str">
        <f t="shared" si="60"/>
        <v>Maize root microbiome</v>
      </c>
      <c r="P915" s="23" t="s">
        <v>378</v>
      </c>
      <c r="Q915" s="2" t="s">
        <v>334</v>
      </c>
      <c r="R915" s="2" t="s">
        <v>141</v>
      </c>
      <c r="S915" s="2" t="s">
        <v>142</v>
      </c>
      <c r="T915" s="23" t="s">
        <v>335</v>
      </c>
      <c r="U915" s="23" t="s">
        <v>380</v>
      </c>
      <c r="V915" s="2" t="s">
        <v>381</v>
      </c>
      <c r="W915" t="s">
        <v>7804</v>
      </c>
      <c r="X915" t="s">
        <v>7805</v>
      </c>
      <c r="Y915" t="s">
        <v>7806</v>
      </c>
      <c r="Z915" t="s">
        <v>7807</v>
      </c>
      <c r="AA915" t="s">
        <v>4502</v>
      </c>
      <c r="AB915" t="s">
        <v>4503</v>
      </c>
      <c r="AC915">
        <v>1.85</v>
      </c>
    </row>
    <row r="916" spans="1:29" ht="14.4" x14ac:dyDescent="0.55000000000000004">
      <c r="A916" s="2" t="str">
        <f t="shared" si="57"/>
        <v>SkLrM0869</v>
      </c>
      <c r="B916" s="1" t="s">
        <v>38</v>
      </c>
      <c r="C916" s="2" t="str">
        <f t="shared" si="58"/>
        <v>SkLrM0869</v>
      </c>
      <c r="D916" s="2" t="s">
        <v>2820</v>
      </c>
      <c r="E916" s="2" t="s">
        <v>211</v>
      </c>
      <c r="F916" s="2" t="s">
        <v>267</v>
      </c>
      <c r="G916" s="2" t="s">
        <v>2821</v>
      </c>
      <c r="H916" s="2" t="s">
        <v>2822</v>
      </c>
      <c r="I916" s="2">
        <v>18</v>
      </c>
      <c r="J916" s="2" t="s">
        <v>149</v>
      </c>
      <c r="K916" s="2" t="s">
        <v>333</v>
      </c>
      <c r="L916" s="2" t="str">
        <f t="shared" si="59"/>
        <v>SkLrM0869Maize18Dy</v>
      </c>
      <c r="M916" s="2" t="s">
        <v>3</v>
      </c>
      <c r="N916" s="2" t="s">
        <v>4</v>
      </c>
      <c r="O916" s="2" t="str">
        <f t="shared" si="60"/>
        <v>Maize root microbiome</v>
      </c>
      <c r="P916" s="23" t="s">
        <v>378</v>
      </c>
      <c r="Q916" s="2" t="s">
        <v>334</v>
      </c>
      <c r="R916" s="2" t="s">
        <v>141</v>
      </c>
      <c r="S916" s="2" t="s">
        <v>142</v>
      </c>
      <c r="T916" s="23" t="s">
        <v>335</v>
      </c>
      <c r="U916" s="23" t="s">
        <v>380</v>
      </c>
      <c r="V916" s="2" t="s">
        <v>381</v>
      </c>
      <c r="W916" t="s">
        <v>7808</v>
      </c>
      <c r="X916" t="s">
        <v>7809</v>
      </c>
      <c r="Y916" t="s">
        <v>7810</v>
      </c>
      <c r="Z916" t="s">
        <v>7811</v>
      </c>
      <c r="AA916" t="s">
        <v>4502</v>
      </c>
      <c r="AB916" t="s">
        <v>4503</v>
      </c>
      <c r="AC916">
        <v>1.7</v>
      </c>
    </row>
    <row r="917" spans="1:29" ht="14.4" x14ac:dyDescent="0.55000000000000004">
      <c r="A917" s="2" t="str">
        <f t="shared" si="57"/>
        <v>SkLrM0870</v>
      </c>
      <c r="B917" s="1" t="s">
        <v>39</v>
      </c>
      <c r="C917" s="2" t="str">
        <f t="shared" si="58"/>
        <v>SkLrM0870</v>
      </c>
      <c r="D917" s="2" t="s">
        <v>2823</v>
      </c>
      <c r="E917" s="2" t="s">
        <v>211</v>
      </c>
      <c r="F917" s="2" t="s">
        <v>267</v>
      </c>
      <c r="G917" s="2" t="s">
        <v>2824</v>
      </c>
      <c r="H917" s="2" t="s">
        <v>2825</v>
      </c>
      <c r="I917" s="2">
        <v>18</v>
      </c>
      <c r="J917" s="2" t="s">
        <v>149</v>
      </c>
      <c r="K917" s="2" t="s">
        <v>333</v>
      </c>
      <c r="L917" s="2" t="str">
        <f t="shared" si="59"/>
        <v>SkLrM0870Maize18Dy</v>
      </c>
      <c r="M917" s="2" t="s">
        <v>3</v>
      </c>
      <c r="N917" s="2" t="s">
        <v>4</v>
      </c>
      <c r="O917" s="2" t="str">
        <f t="shared" si="60"/>
        <v>Maize root microbiome</v>
      </c>
      <c r="P917" s="23" t="s">
        <v>378</v>
      </c>
      <c r="Q917" s="2" t="s">
        <v>334</v>
      </c>
      <c r="R917" s="2" t="s">
        <v>141</v>
      </c>
      <c r="S917" s="2" t="s">
        <v>142</v>
      </c>
      <c r="T917" s="23" t="s">
        <v>335</v>
      </c>
      <c r="U917" s="23" t="s">
        <v>380</v>
      </c>
      <c r="V917" s="2" t="s">
        <v>381</v>
      </c>
      <c r="W917" t="s">
        <v>7812</v>
      </c>
      <c r="X917" t="s">
        <v>7813</v>
      </c>
      <c r="Y917" t="s">
        <v>7814</v>
      </c>
      <c r="Z917" t="s">
        <v>7815</v>
      </c>
      <c r="AA917" t="s">
        <v>4502</v>
      </c>
      <c r="AB917" t="s">
        <v>4503</v>
      </c>
      <c r="AC917">
        <v>2</v>
      </c>
    </row>
    <row r="918" spans="1:29" ht="14.4" x14ac:dyDescent="0.55000000000000004">
      <c r="A918" s="2" t="str">
        <f t="shared" si="57"/>
        <v>SkLrM0871</v>
      </c>
      <c r="B918" s="1" t="s">
        <v>40</v>
      </c>
      <c r="C918" s="2" t="str">
        <f t="shared" si="58"/>
        <v>SkLrM0871</v>
      </c>
      <c r="D918" s="2" t="s">
        <v>2826</v>
      </c>
      <c r="E918" s="2" t="s">
        <v>211</v>
      </c>
      <c r="F918" s="2" t="s">
        <v>267</v>
      </c>
      <c r="G918" s="2" t="s">
        <v>2827</v>
      </c>
      <c r="H918" s="2" t="s">
        <v>2828</v>
      </c>
      <c r="I918" s="2">
        <v>18</v>
      </c>
      <c r="J918" s="2" t="s">
        <v>149</v>
      </c>
      <c r="K918" s="2" t="s">
        <v>333</v>
      </c>
      <c r="L918" s="2" t="str">
        <f t="shared" si="59"/>
        <v>SkLrM0871Maize18Dy</v>
      </c>
      <c r="M918" s="2" t="s">
        <v>3</v>
      </c>
      <c r="N918" s="2" t="s">
        <v>4</v>
      </c>
      <c r="O918" s="2" t="str">
        <f t="shared" si="60"/>
        <v>Maize root microbiome</v>
      </c>
      <c r="P918" s="23" t="s">
        <v>378</v>
      </c>
      <c r="Q918" s="2" t="s">
        <v>334</v>
      </c>
      <c r="R918" s="2" t="s">
        <v>141</v>
      </c>
      <c r="S918" s="2" t="s">
        <v>142</v>
      </c>
      <c r="T918" s="23" t="s">
        <v>335</v>
      </c>
      <c r="U918" s="23" t="s">
        <v>380</v>
      </c>
      <c r="V918" s="2" t="s">
        <v>381</v>
      </c>
      <c r="W918" t="s">
        <v>7816</v>
      </c>
      <c r="X918" t="s">
        <v>7817</v>
      </c>
      <c r="Y918" t="s">
        <v>7818</v>
      </c>
      <c r="Z918" t="s">
        <v>7819</v>
      </c>
      <c r="AA918" t="s">
        <v>4502</v>
      </c>
      <c r="AB918" t="s">
        <v>4503</v>
      </c>
      <c r="AC918">
        <v>1.75</v>
      </c>
    </row>
    <row r="919" spans="1:29" ht="14.4" x14ac:dyDescent="0.55000000000000004">
      <c r="A919" s="2" t="str">
        <f t="shared" si="57"/>
        <v>SkLrM0872</v>
      </c>
      <c r="B919" s="1" t="s">
        <v>41</v>
      </c>
      <c r="C919" s="2" t="str">
        <f t="shared" si="58"/>
        <v>SkLrM0872</v>
      </c>
      <c r="D919" s="2" t="s">
        <v>2829</v>
      </c>
      <c r="E919" s="2" t="s">
        <v>211</v>
      </c>
      <c r="F919" s="2" t="s">
        <v>267</v>
      </c>
      <c r="G919" s="2" t="s">
        <v>2830</v>
      </c>
      <c r="H919" s="2" t="s">
        <v>2831</v>
      </c>
      <c r="I919" s="2">
        <v>18</v>
      </c>
      <c r="J919" s="2" t="s">
        <v>149</v>
      </c>
      <c r="K919" s="2" t="s">
        <v>333</v>
      </c>
      <c r="L919" s="2" t="str">
        <f t="shared" si="59"/>
        <v>SkLrM0872Maize18Dy</v>
      </c>
      <c r="M919" s="2" t="s">
        <v>3</v>
      </c>
      <c r="N919" s="2" t="s">
        <v>4</v>
      </c>
      <c r="O919" s="2" t="str">
        <f t="shared" si="60"/>
        <v>Maize root microbiome</v>
      </c>
      <c r="P919" s="23" t="s">
        <v>378</v>
      </c>
      <c r="Q919" s="2" t="s">
        <v>334</v>
      </c>
      <c r="R919" s="2" t="s">
        <v>141</v>
      </c>
      <c r="S919" s="2" t="s">
        <v>142</v>
      </c>
      <c r="T919" s="23" t="s">
        <v>335</v>
      </c>
      <c r="U919" s="23" t="s">
        <v>380</v>
      </c>
      <c r="V919" s="2" t="s">
        <v>381</v>
      </c>
      <c r="W919" t="s">
        <v>7820</v>
      </c>
      <c r="X919" t="s">
        <v>7821</v>
      </c>
      <c r="Y919" t="s">
        <v>7822</v>
      </c>
      <c r="Z919" t="s">
        <v>7823</v>
      </c>
      <c r="AA919" t="s">
        <v>4502</v>
      </c>
      <c r="AB919" t="s">
        <v>4503</v>
      </c>
      <c r="AC919">
        <v>2</v>
      </c>
    </row>
    <row r="920" spans="1:29" ht="14.4" x14ac:dyDescent="0.55000000000000004">
      <c r="A920" s="2" t="str">
        <f t="shared" si="57"/>
        <v>SkLrM0873</v>
      </c>
      <c r="B920" s="1" t="s">
        <v>42</v>
      </c>
      <c r="C920" s="2" t="str">
        <f t="shared" si="58"/>
        <v>SkLrM0873</v>
      </c>
      <c r="D920" s="2" t="s">
        <v>2832</v>
      </c>
      <c r="E920" s="2" t="s">
        <v>211</v>
      </c>
      <c r="F920" s="2" t="s">
        <v>267</v>
      </c>
      <c r="G920" s="2" t="s">
        <v>2833</v>
      </c>
      <c r="H920" s="2" t="s">
        <v>2834</v>
      </c>
      <c r="I920" s="2">
        <v>18</v>
      </c>
      <c r="J920" s="2" t="s">
        <v>149</v>
      </c>
      <c r="K920" s="2" t="s">
        <v>333</v>
      </c>
      <c r="L920" s="2" t="str">
        <f t="shared" si="59"/>
        <v>SkLrM0873Maize18Dy</v>
      </c>
      <c r="M920" s="2" t="s">
        <v>3</v>
      </c>
      <c r="N920" s="2" t="s">
        <v>4</v>
      </c>
      <c r="O920" s="2" t="str">
        <f t="shared" si="60"/>
        <v>Maize root microbiome</v>
      </c>
      <c r="P920" s="23" t="s">
        <v>378</v>
      </c>
      <c r="Q920" s="2" t="s">
        <v>334</v>
      </c>
      <c r="R920" s="2" t="s">
        <v>141</v>
      </c>
      <c r="S920" s="2" t="s">
        <v>142</v>
      </c>
      <c r="T920" s="23" t="s">
        <v>335</v>
      </c>
      <c r="U920" s="23" t="s">
        <v>380</v>
      </c>
      <c r="V920" s="2" t="s">
        <v>381</v>
      </c>
      <c r="W920" t="s">
        <v>7824</v>
      </c>
      <c r="X920" t="s">
        <v>7825</v>
      </c>
      <c r="Y920" t="s">
        <v>7826</v>
      </c>
      <c r="Z920" t="s">
        <v>7827</v>
      </c>
      <c r="AA920" t="s">
        <v>4502</v>
      </c>
      <c r="AB920" t="s">
        <v>4503</v>
      </c>
      <c r="AC920">
        <v>1.9</v>
      </c>
    </row>
    <row r="921" spans="1:29" ht="14.4" x14ac:dyDescent="0.55000000000000004">
      <c r="A921" s="2" t="str">
        <f t="shared" si="57"/>
        <v>SkLrM0874</v>
      </c>
      <c r="B921" s="1" t="s">
        <v>43</v>
      </c>
      <c r="C921" s="2" t="str">
        <f t="shared" si="58"/>
        <v>SkLrM0874</v>
      </c>
      <c r="D921" s="2" t="s">
        <v>2835</v>
      </c>
      <c r="E921" s="2" t="s">
        <v>211</v>
      </c>
      <c r="F921" s="2" t="s">
        <v>267</v>
      </c>
      <c r="G921" s="2" t="s">
        <v>2836</v>
      </c>
      <c r="H921" s="2" t="s">
        <v>2837</v>
      </c>
      <c r="I921" s="2">
        <v>18</v>
      </c>
      <c r="J921" s="2" t="s">
        <v>149</v>
      </c>
      <c r="K921" s="2" t="s">
        <v>333</v>
      </c>
      <c r="L921" s="2" t="str">
        <f t="shared" si="59"/>
        <v>SkLrM0874Maize18Dy</v>
      </c>
      <c r="M921" s="2" t="s">
        <v>3</v>
      </c>
      <c r="N921" s="2" t="s">
        <v>4</v>
      </c>
      <c r="O921" s="2" t="str">
        <f t="shared" si="60"/>
        <v>Maize root microbiome</v>
      </c>
      <c r="P921" s="23" t="s">
        <v>378</v>
      </c>
      <c r="Q921" s="2" t="s">
        <v>334</v>
      </c>
      <c r="R921" s="2" t="s">
        <v>141</v>
      </c>
      <c r="S921" s="2" t="s">
        <v>142</v>
      </c>
      <c r="T921" s="23" t="s">
        <v>335</v>
      </c>
      <c r="U921" s="23" t="s">
        <v>380</v>
      </c>
      <c r="V921" s="2" t="s">
        <v>381</v>
      </c>
      <c r="W921" t="s">
        <v>7828</v>
      </c>
      <c r="X921" t="s">
        <v>7829</v>
      </c>
      <c r="Y921" t="s">
        <v>7830</v>
      </c>
      <c r="Z921" t="s">
        <v>7831</v>
      </c>
      <c r="AA921" t="s">
        <v>4502</v>
      </c>
      <c r="AB921" t="s">
        <v>4503</v>
      </c>
      <c r="AC921">
        <v>1.75</v>
      </c>
    </row>
    <row r="922" spans="1:29" ht="14.4" x14ac:dyDescent="0.55000000000000004">
      <c r="A922" s="2" t="str">
        <f t="shared" si="57"/>
        <v>SkLrM0875</v>
      </c>
      <c r="B922" s="1" t="s">
        <v>44</v>
      </c>
      <c r="C922" s="2" t="str">
        <f t="shared" si="58"/>
        <v>SkLrM0875</v>
      </c>
      <c r="D922" s="2" t="s">
        <v>2838</v>
      </c>
      <c r="E922" s="2" t="s">
        <v>211</v>
      </c>
      <c r="F922" s="2" t="s">
        <v>267</v>
      </c>
      <c r="G922" s="2" t="s">
        <v>2839</v>
      </c>
      <c r="H922" s="2" t="s">
        <v>2840</v>
      </c>
      <c r="I922" s="2">
        <v>18</v>
      </c>
      <c r="J922" s="2" t="s">
        <v>149</v>
      </c>
      <c r="K922" s="2" t="s">
        <v>333</v>
      </c>
      <c r="L922" s="2" t="str">
        <f t="shared" si="59"/>
        <v>SkLrM0875Maize18Dy</v>
      </c>
      <c r="M922" s="2" t="s">
        <v>3</v>
      </c>
      <c r="N922" s="2" t="s">
        <v>4</v>
      </c>
      <c r="O922" s="2" t="str">
        <f t="shared" si="60"/>
        <v>Maize root microbiome</v>
      </c>
      <c r="P922" s="23" t="s">
        <v>378</v>
      </c>
      <c r="Q922" s="2" t="s">
        <v>334</v>
      </c>
      <c r="R922" s="2" t="s">
        <v>141</v>
      </c>
      <c r="S922" s="2" t="s">
        <v>142</v>
      </c>
      <c r="T922" s="23" t="s">
        <v>335</v>
      </c>
      <c r="U922" s="23" t="s">
        <v>380</v>
      </c>
      <c r="V922" s="2" t="s">
        <v>381</v>
      </c>
      <c r="W922" t="s">
        <v>7832</v>
      </c>
      <c r="X922" t="s">
        <v>7833</v>
      </c>
      <c r="Y922" t="s">
        <v>7834</v>
      </c>
      <c r="Z922" t="s">
        <v>7835</v>
      </c>
      <c r="AA922" t="s">
        <v>4502</v>
      </c>
      <c r="AB922" t="s">
        <v>4503</v>
      </c>
      <c r="AC922">
        <v>1.85</v>
      </c>
    </row>
    <row r="923" spans="1:29" ht="14.4" x14ac:dyDescent="0.55000000000000004">
      <c r="A923" s="2" t="str">
        <f t="shared" si="57"/>
        <v>SkLrM0876</v>
      </c>
      <c r="B923" s="1" t="s">
        <v>45</v>
      </c>
      <c r="C923" s="2" t="str">
        <f t="shared" si="58"/>
        <v>SkLrM0876</v>
      </c>
      <c r="D923" s="2" t="s">
        <v>2841</v>
      </c>
      <c r="E923" s="2" t="s">
        <v>211</v>
      </c>
      <c r="F923" s="2" t="s">
        <v>267</v>
      </c>
      <c r="G923" s="2" t="s">
        <v>2842</v>
      </c>
      <c r="H923" s="2" t="s">
        <v>2843</v>
      </c>
      <c r="I923" s="2">
        <v>18</v>
      </c>
      <c r="J923" s="2" t="s">
        <v>149</v>
      </c>
      <c r="K923" s="2" t="s">
        <v>333</v>
      </c>
      <c r="L923" s="2" t="str">
        <f t="shared" si="59"/>
        <v>SkLrM0876Maize18Dy</v>
      </c>
      <c r="M923" s="2" t="s">
        <v>3</v>
      </c>
      <c r="N923" s="2" t="s">
        <v>4</v>
      </c>
      <c r="O923" s="2" t="str">
        <f t="shared" si="60"/>
        <v>Maize root microbiome</v>
      </c>
      <c r="P923" s="23" t="s">
        <v>378</v>
      </c>
      <c r="Q923" s="2" t="s">
        <v>334</v>
      </c>
      <c r="R923" s="2" t="s">
        <v>141</v>
      </c>
      <c r="S923" s="2" t="s">
        <v>142</v>
      </c>
      <c r="T923" s="23" t="s">
        <v>335</v>
      </c>
      <c r="U923" s="23" t="s">
        <v>380</v>
      </c>
      <c r="V923" s="2" t="s">
        <v>381</v>
      </c>
      <c r="W923" t="s">
        <v>7836</v>
      </c>
      <c r="X923" t="s">
        <v>7837</v>
      </c>
      <c r="Y923" t="s">
        <v>7838</v>
      </c>
      <c r="Z923" t="s">
        <v>7839</v>
      </c>
      <c r="AA923" t="s">
        <v>4502</v>
      </c>
      <c r="AB923" t="s">
        <v>4503</v>
      </c>
      <c r="AC923">
        <v>2.0499999999999998</v>
      </c>
    </row>
    <row r="924" spans="1:29" ht="14.4" x14ac:dyDescent="0.55000000000000004">
      <c r="A924" s="2" t="str">
        <f t="shared" si="57"/>
        <v>SkLrM0877</v>
      </c>
      <c r="B924" s="1" t="s">
        <v>46</v>
      </c>
      <c r="C924" s="2" t="str">
        <f t="shared" si="58"/>
        <v>SkLrM0877</v>
      </c>
      <c r="D924" s="2" t="s">
        <v>2844</v>
      </c>
      <c r="E924" s="2" t="s">
        <v>211</v>
      </c>
      <c r="F924" s="2" t="s">
        <v>267</v>
      </c>
      <c r="G924" s="2" t="s">
        <v>2845</v>
      </c>
      <c r="H924" s="2" t="s">
        <v>2846</v>
      </c>
      <c r="I924" s="2">
        <v>18</v>
      </c>
      <c r="J924" s="2" t="s">
        <v>149</v>
      </c>
      <c r="K924" s="2" t="s">
        <v>333</v>
      </c>
      <c r="L924" s="2" t="str">
        <f t="shared" si="59"/>
        <v>SkLrM0877Maize18Dy</v>
      </c>
      <c r="M924" s="2" t="s">
        <v>3</v>
      </c>
      <c r="N924" s="2" t="s">
        <v>4</v>
      </c>
      <c r="O924" s="2" t="str">
        <f t="shared" si="60"/>
        <v>Maize root microbiome</v>
      </c>
      <c r="P924" s="23" t="s">
        <v>378</v>
      </c>
      <c r="Q924" s="2" t="s">
        <v>334</v>
      </c>
      <c r="R924" s="2" t="s">
        <v>141</v>
      </c>
      <c r="S924" s="2" t="s">
        <v>142</v>
      </c>
      <c r="T924" s="23" t="s">
        <v>335</v>
      </c>
      <c r="U924" s="23" t="s">
        <v>380</v>
      </c>
      <c r="V924" s="2" t="s">
        <v>381</v>
      </c>
      <c r="W924" t="s">
        <v>7840</v>
      </c>
      <c r="X924" t="s">
        <v>7841</v>
      </c>
      <c r="Y924" t="s">
        <v>7842</v>
      </c>
      <c r="Z924" t="s">
        <v>7843</v>
      </c>
      <c r="AA924" t="s">
        <v>4502</v>
      </c>
      <c r="AB924" t="s">
        <v>4503</v>
      </c>
      <c r="AC924">
        <v>1.85</v>
      </c>
    </row>
    <row r="925" spans="1:29" ht="14.4" x14ac:dyDescent="0.55000000000000004">
      <c r="A925" s="2" t="str">
        <f t="shared" si="57"/>
        <v>SkLrM0878</v>
      </c>
      <c r="B925" s="1" t="s">
        <v>47</v>
      </c>
      <c r="C925" s="2" t="str">
        <f t="shared" si="58"/>
        <v>SkLrM0878</v>
      </c>
      <c r="D925" s="2" t="s">
        <v>2847</v>
      </c>
      <c r="E925" s="2" t="s">
        <v>211</v>
      </c>
      <c r="F925" s="2" t="s">
        <v>267</v>
      </c>
      <c r="G925" s="2" t="s">
        <v>2848</v>
      </c>
      <c r="H925" s="2" t="s">
        <v>2849</v>
      </c>
      <c r="I925" s="2">
        <v>18</v>
      </c>
      <c r="J925" s="2" t="s">
        <v>149</v>
      </c>
      <c r="K925" s="2" t="s">
        <v>333</v>
      </c>
      <c r="L925" s="2" t="str">
        <f t="shared" si="59"/>
        <v>SkLrM0878Maize18Dy</v>
      </c>
      <c r="M925" s="2" t="s">
        <v>3</v>
      </c>
      <c r="N925" s="2" t="s">
        <v>4</v>
      </c>
      <c r="O925" s="2" t="str">
        <f t="shared" si="60"/>
        <v>Maize root microbiome</v>
      </c>
      <c r="P925" s="23" t="s">
        <v>378</v>
      </c>
      <c r="Q925" s="2" t="s">
        <v>334</v>
      </c>
      <c r="R925" s="2" t="s">
        <v>141</v>
      </c>
      <c r="S925" s="2" t="s">
        <v>142</v>
      </c>
      <c r="T925" s="23" t="s">
        <v>335</v>
      </c>
      <c r="U925" s="23" t="s">
        <v>380</v>
      </c>
      <c r="V925" s="2" t="s">
        <v>381</v>
      </c>
      <c r="W925" t="s">
        <v>7844</v>
      </c>
      <c r="X925" t="s">
        <v>7845</v>
      </c>
      <c r="Y925" t="s">
        <v>7846</v>
      </c>
      <c r="Z925" t="s">
        <v>7847</v>
      </c>
      <c r="AA925" t="s">
        <v>4502</v>
      </c>
      <c r="AB925" t="s">
        <v>4503</v>
      </c>
      <c r="AC925">
        <v>1.9</v>
      </c>
    </row>
    <row r="926" spans="1:29" ht="14.4" x14ac:dyDescent="0.55000000000000004">
      <c r="A926" s="2" t="str">
        <f t="shared" si="57"/>
        <v>SkLrM0879</v>
      </c>
      <c r="B926" s="1" t="s">
        <v>48</v>
      </c>
      <c r="C926" s="2" t="str">
        <f t="shared" si="58"/>
        <v>SkLrM0879</v>
      </c>
      <c r="D926" s="2" t="s">
        <v>2850</v>
      </c>
      <c r="E926" s="2" t="s">
        <v>211</v>
      </c>
      <c r="F926" s="2" t="s">
        <v>267</v>
      </c>
      <c r="G926" s="2" t="s">
        <v>2851</v>
      </c>
      <c r="H926" s="2" t="s">
        <v>2852</v>
      </c>
      <c r="I926" s="2">
        <v>18</v>
      </c>
      <c r="J926" s="2" t="s">
        <v>149</v>
      </c>
      <c r="K926" s="2" t="s">
        <v>333</v>
      </c>
      <c r="L926" s="2" t="str">
        <f t="shared" si="59"/>
        <v>SkLrM0879Maize18Dy</v>
      </c>
      <c r="M926" s="2" t="s">
        <v>3</v>
      </c>
      <c r="N926" s="2" t="s">
        <v>4</v>
      </c>
      <c r="O926" s="2" t="str">
        <f t="shared" si="60"/>
        <v>Maize root microbiome</v>
      </c>
      <c r="P926" s="23" t="s">
        <v>378</v>
      </c>
      <c r="Q926" s="2" t="s">
        <v>334</v>
      </c>
      <c r="R926" s="2" t="s">
        <v>141</v>
      </c>
      <c r="S926" s="2" t="s">
        <v>142</v>
      </c>
      <c r="T926" s="23" t="s">
        <v>335</v>
      </c>
      <c r="U926" s="23" t="s">
        <v>380</v>
      </c>
      <c r="V926" s="2" t="s">
        <v>381</v>
      </c>
      <c r="W926" t="s">
        <v>7848</v>
      </c>
      <c r="X926" t="s">
        <v>7849</v>
      </c>
      <c r="Y926" t="s">
        <v>7850</v>
      </c>
      <c r="Z926" t="s">
        <v>7851</v>
      </c>
      <c r="AA926" t="s">
        <v>4502</v>
      </c>
      <c r="AB926" t="s">
        <v>4503</v>
      </c>
      <c r="AC926">
        <v>1.75</v>
      </c>
    </row>
    <row r="927" spans="1:29" ht="14.4" x14ac:dyDescent="0.55000000000000004">
      <c r="A927" s="2" t="str">
        <f t="shared" si="57"/>
        <v>SkLrM0880</v>
      </c>
      <c r="B927" s="1" t="s">
        <v>49</v>
      </c>
      <c r="C927" s="2" t="str">
        <f t="shared" si="58"/>
        <v>SkLrM0880</v>
      </c>
      <c r="D927" s="2" t="s">
        <v>2853</v>
      </c>
      <c r="E927" s="2" t="s">
        <v>211</v>
      </c>
      <c r="F927" s="2" t="s">
        <v>267</v>
      </c>
      <c r="G927" s="2" t="s">
        <v>2854</v>
      </c>
      <c r="H927" s="2" t="s">
        <v>2855</v>
      </c>
      <c r="I927" s="2">
        <v>18</v>
      </c>
      <c r="J927" s="2" t="s">
        <v>149</v>
      </c>
      <c r="K927" s="2" t="s">
        <v>333</v>
      </c>
      <c r="L927" s="2" t="str">
        <f t="shared" si="59"/>
        <v>SkLrM0880Maize18Dy</v>
      </c>
      <c r="M927" s="2" t="s">
        <v>3</v>
      </c>
      <c r="N927" s="2" t="s">
        <v>4</v>
      </c>
      <c r="O927" s="2" t="str">
        <f t="shared" si="60"/>
        <v>Maize root microbiome</v>
      </c>
      <c r="P927" s="23" t="s">
        <v>378</v>
      </c>
      <c r="Q927" s="2" t="s">
        <v>334</v>
      </c>
      <c r="R927" s="2" t="s">
        <v>141</v>
      </c>
      <c r="S927" s="2" t="s">
        <v>142</v>
      </c>
      <c r="T927" s="23" t="s">
        <v>335</v>
      </c>
      <c r="U927" s="23" t="s">
        <v>380</v>
      </c>
      <c r="V927" s="2" t="s">
        <v>381</v>
      </c>
      <c r="W927" t="s">
        <v>7852</v>
      </c>
      <c r="X927" t="s">
        <v>466</v>
      </c>
      <c r="Y927" t="s">
        <v>466</v>
      </c>
      <c r="Z927" t="s">
        <v>466</v>
      </c>
      <c r="AA927" t="s">
        <v>6121</v>
      </c>
      <c r="AB927" t="s">
        <v>6122</v>
      </c>
      <c r="AC927">
        <v>2.35</v>
      </c>
    </row>
    <row r="928" spans="1:29" ht="14.4" x14ac:dyDescent="0.55000000000000004">
      <c r="A928" s="2" t="str">
        <f t="shared" si="57"/>
        <v>SkLrM0881</v>
      </c>
      <c r="B928" s="1" t="s">
        <v>50</v>
      </c>
      <c r="C928" s="2" t="str">
        <f t="shared" si="58"/>
        <v>SkLrM0881</v>
      </c>
      <c r="D928" s="2" t="s">
        <v>2856</v>
      </c>
      <c r="E928" s="2" t="s">
        <v>211</v>
      </c>
      <c r="F928" s="2" t="s">
        <v>267</v>
      </c>
      <c r="G928" s="2" t="s">
        <v>2857</v>
      </c>
      <c r="H928" s="2" t="s">
        <v>2858</v>
      </c>
      <c r="I928" s="2">
        <v>18</v>
      </c>
      <c r="J928" s="2" t="s">
        <v>149</v>
      </c>
      <c r="K928" s="2" t="s">
        <v>333</v>
      </c>
      <c r="L928" s="2" t="str">
        <f t="shared" si="59"/>
        <v>SkLrM0881Maize18Dy</v>
      </c>
      <c r="M928" s="2" t="s">
        <v>3</v>
      </c>
      <c r="N928" s="2" t="s">
        <v>4</v>
      </c>
      <c r="O928" s="2" t="str">
        <f t="shared" si="60"/>
        <v>Maize root microbiome</v>
      </c>
      <c r="P928" s="23" t="s">
        <v>378</v>
      </c>
      <c r="Q928" s="2" t="s">
        <v>334</v>
      </c>
      <c r="R928" s="2" t="s">
        <v>141</v>
      </c>
      <c r="S928" s="2" t="s">
        <v>142</v>
      </c>
      <c r="T928" s="23" t="s">
        <v>335</v>
      </c>
      <c r="U928" s="23" t="s">
        <v>380</v>
      </c>
      <c r="V928" s="2" t="s">
        <v>381</v>
      </c>
      <c r="W928" t="s">
        <v>7853</v>
      </c>
      <c r="X928" t="s">
        <v>7854</v>
      </c>
      <c r="Y928" t="s">
        <v>7855</v>
      </c>
      <c r="Z928" t="s">
        <v>7856</v>
      </c>
      <c r="AA928" t="s">
        <v>4502</v>
      </c>
      <c r="AB928" t="s">
        <v>4503</v>
      </c>
      <c r="AC928">
        <v>1.9</v>
      </c>
    </row>
    <row r="929" spans="1:29" ht="14.4" x14ac:dyDescent="0.55000000000000004">
      <c r="A929" s="2" t="str">
        <f t="shared" si="57"/>
        <v>SkLrM0882</v>
      </c>
      <c r="B929" s="1" t="s">
        <v>51</v>
      </c>
      <c r="C929" s="2" t="str">
        <f t="shared" si="58"/>
        <v>SkLrM0882</v>
      </c>
      <c r="D929" s="2" t="s">
        <v>2859</v>
      </c>
      <c r="E929" s="2" t="s">
        <v>211</v>
      </c>
      <c r="F929" s="2" t="s">
        <v>267</v>
      </c>
      <c r="G929" s="2" t="s">
        <v>2860</v>
      </c>
      <c r="H929" s="2" t="s">
        <v>2861</v>
      </c>
      <c r="I929" s="2">
        <v>18</v>
      </c>
      <c r="J929" s="2" t="s">
        <v>149</v>
      </c>
      <c r="K929" s="2" t="s">
        <v>333</v>
      </c>
      <c r="L929" s="2" t="str">
        <f t="shared" si="59"/>
        <v>SkLrM0882Maize18Dy</v>
      </c>
      <c r="M929" s="2" t="s">
        <v>3</v>
      </c>
      <c r="N929" s="2" t="s">
        <v>4</v>
      </c>
      <c r="O929" s="2" t="str">
        <f t="shared" si="60"/>
        <v>Maize root microbiome</v>
      </c>
      <c r="P929" s="23" t="s">
        <v>378</v>
      </c>
      <c r="Q929" s="2" t="s">
        <v>334</v>
      </c>
      <c r="R929" s="2" t="s">
        <v>141</v>
      </c>
      <c r="S929" s="2" t="s">
        <v>142</v>
      </c>
      <c r="T929" s="23" t="s">
        <v>335</v>
      </c>
      <c r="U929" s="23" t="s">
        <v>380</v>
      </c>
      <c r="V929" s="2" t="s">
        <v>381</v>
      </c>
      <c r="W929" t="s">
        <v>7857</v>
      </c>
      <c r="X929" t="s">
        <v>7858</v>
      </c>
      <c r="Y929" t="s">
        <v>7859</v>
      </c>
      <c r="Z929" t="s">
        <v>7860</v>
      </c>
      <c r="AA929" t="s">
        <v>4502</v>
      </c>
      <c r="AB929" t="s">
        <v>4503</v>
      </c>
      <c r="AC929">
        <v>2</v>
      </c>
    </row>
    <row r="930" spans="1:29" ht="14.4" x14ac:dyDescent="0.55000000000000004">
      <c r="A930" s="2" t="str">
        <f t="shared" si="57"/>
        <v>SkLrM0883</v>
      </c>
      <c r="B930" s="1" t="s">
        <v>52</v>
      </c>
      <c r="C930" s="2" t="str">
        <f t="shared" si="58"/>
        <v>SkLrM0883</v>
      </c>
      <c r="D930" s="2" t="s">
        <v>2862</v>
      </c>
      <c r="E930" s="2" t="s">
        <v>211</v>
      </c>
      <c r="F930" s="2" t="s">
        <v>267</v>
      </c>
      <c r="G930" s="2" t="s">
        <v>2863</v>
      </c>
      <c r="H930" s="2" t="s">
        <v>2864</v>
      </c>
      <c r="I930" s="2">
        <v>18</v>
      </c>
      <c r="J930" s="2" t="s">
        <v>149</v>
      </c>
      <c r="K930" s="2" t="s">
        <v>333</v>
      </c>
      <c r="L930" s="2" t="str">
        <f t="shared" si="59"/>
        <v>SkLrM0883Maize18Dy</v>
      </c>
      <c r="M930" s="2" t="s">
        <v>3</v>
      </c>
      <c r="N930" s="2" t="s">
        <v>4</v>
      </c>
      <c r="O930" s="2" t="str">
        <f t="shared" si="60"/>
        <v>Maize root microbiome</v>
      </c>
      <c r="P930" s="23" t="s">
        <v>378</v>
      </c>
      <c r="Q930" s="2" t="s">
        <v>334</v>
      </c>
      <c r="R930" s="2" t="s">
        <v>141</v>
      </c>
      <c r="S930" s="2" t="s">
        <v>142</v>
      </c>
      <c r="T930" s="23" t="s">
        <v>335</v>
      </c>
      <c r="U930" s="23" t="s">
        <v>380</v>
      </c>
      <c r="V930" s="2" t="s">
        <v>381</v>
      </c>
      <c r="W930" t="s">
        <v>7861</v>
      </c>
      <c r="X930" t="s">
        <v>7862</v>
      </c>
      <c r="Y930" t="s">
        <v>7863</v>
      </c>
      <c r="Z930" t="s">
        <v>7864</v>
      </c>
      <c r="AA930" t="s">
        <v>4502</v>
      </c>
      <c r="AB930" t="s">
        <v>4503</v>
      </c>
      <c r="AC930">
        <v>1.85</v>
      </c>
    </row>
    <row r="931" spans="1:29" ht="14.4" x14ac:dyDescent="0.55000000000000004">
      <c r="A931" s="2" t="str">
        <f t="shared" si="57"/>
        <v>SkLrM0884</v>
      </c>
      <c r="B931" s="1" t="s">
        <v>53</v>
      </c>
      <c r="C931" s="2" t="str">
        <f t="shared" si="58"/>
        <v>SkLrM0884</v>
      </c>
      <c r="D931" s="2" t="s">
        <v>2865</v>
      </c>
      <c r="E931" s="2" t="s">
        <v>211</v>
      </c>
      <c r="F931" s="2" t="s">
        <v>267</v>
      </c>
      <c r="G931" s="2" t="s">
        <v>2866</v>
      </c>
      <c r="H931" s="2" t="s">
        <v>2867</v>
      </c>
      <c r="I931" s="2">
        <v>18</v>
      </c>
      <c r="J931" s="2" t="s">
        <v>149</v>
      </c>
      <c r="K931" s="2" t="s">
        <v>333</v>
      </c>
      <c r="L931" s="2" t="str">
        <f t="shared" si="59"/>
        <v>SkLrM0884Maize18Dy</v>
      </c>
      <c r="M931" s="2" t="s">
        <v>3</v>
      </c>
      <c r="N931" s="2" t="s">
        <v>4</v>
      </c>
      <c r="O931" s="2" t="str">
        <f t="shared" si="60"/>
        <v>Maize root microbiome</v>
      </c>
      <c r="P931" s="23" t="s">
        <v>378</v>
      </c>
      <c r="Q931" s="2" t="s">
        <v>334</v>
      </c>
      <c r="R931" s="2" t="s">
        <v>141</v>
      </c>
      <c r="S931" s="2" t="s">
        <v>142</v>
      </c>
      <c r="T931" s="23" t="s">
        <v>335</v>
      </c>
      <c r="U931" s="23" t="s">
        <v>380</v>
      </c>
      <c r="V931" s="2" t="s">
        <v>381</v>
      </c>
      <c r="W931" t="s">
        <v>7865</v>
      </c>
      <c r="X931" t="s">
        <v>7866</v>
      </c>
      <c r="Y931" t="s">
        <v>7867</v>
      </c>
      <c r="Z931" t="s">
        <v>7868</v>
      </c>
      <c r="AA931" t="s">
        <v>4502</v>
      </c>
      <c r="AB931" t="s">
        <v>4503</v>
      </c>
      <c r="AC931">
        <v>1.9</v>
      </c>
    </row>
    <row r="932" spans="1:29" ht="14.4" x14ac:dyDescent="0.55000000000000004">
      <c r="A932" s="2" t="str">
        <f t="shared" si="57"/>
        <v>SkLrM0885</v>
      </c>
      <c r="B932" s="1" t="s">
        <v>54</v>
      </c>
      <c r="C932" s="2" t="str">
        <f t="shared" si="58"/>
        <v>SkLrM0885</v>
      </c>
      <c r="D932" s="2" t="s">
        <v>2868</v>
      </c>
      <c r="E932" s="2" t="s">
        <v>211</v>
      </c>
      <c r="F932" s="2" t="s">
        <v>267</v>
      </c>
      <c r="G932" s="2" t="s">
        <v>2869</v>
      </c>
      <c r="H932" s="2" t="s">
        <v>2870</v>
      </c>
      <c r="I932" s="2">
        <v>18</v>
      </c>
      <c r="J932" s="2" t="s">
        <v>149</v>
      </c>
      <c r="K932" s="2" t="s">
        <v>333</v>
      </c>
      <c r="L932" s="2" t="str">
        <f t="shared" si="59"/>
        <v>SkLrM0885Maize18Dy</v>
      </c>
      <c r="M932" s="2" t="s">
        <v>3</v>
      </c>
      <c r="N932" s="2" t="s">
        <v>4</v>
      </c>
      <c r="O932" s="2" t="str">
        <f t="shared" si="60"/>
        <v>Maize root microbiome</v>
      </c>
      <c r="P932" s="23" t="s">
        <v>378</v>
      </c>
      <c r="Q932" s="2" t="s">
        <v>334</v>
      </c>
      <c r="R932" s="2" t="s">
        <v>141</v>
      </c>
      <c r="S932" s="2" t="s">
        <v>142</v>
      </c>
      <c r="T932" s="23" t="s">
        <v>335</v>
      </c>
      <c r="U932" s="23" t="s">
        <v>380</v>
      </c>
      <c r="V932" s="2" t="s">
        <v>381</v>
      </c>
      <c r="W932" t="s">
        <v>7869</v>
      </c>
      <c r="X932" t="s">
        <v>7870</v>
      </c>
      <c r="Y932" t="s">
        <v>7871</v>
      </c>
      <c r="Z932" t="s">
        <v>7872</v>
      </c>
      <c r="AA932" t="s">
        <v>4502</v>
      </c>
      <c r="AB932" t="s">
        <v>4503</v>
      </c>
      <c r="AC932">
        <v>2.2999999999999998</v>
      </c>
    </row>
    <row r="933" spans="1:29" ht="14.4" x14ac:dyDescent="0.55000000000000004">
      <c r="A933" s="2" t="str">
        <f t="shared" si="57"/>
        <v>SkLrM0886</v>
      </c>
      <c r="B933" s="1" t="s">
        <v>55</v>
      </c>
      <c r="C933" s="2" t="str">
        <f t="shared" si="58"/>
        <v>SkLrM0886</v>
      </c>
      <c r="D933" s="2" t="s">
        <v>2871</v>
      </c>
      <c r="E933" s="2" t="s">
        <v>211</v>
      </c>
      <c r="F933" s="2" t="s">
        <v>267</v>
      </c>
      <c r="G933" s="2" t="s">
        <v>2872</v>
      </c>
      <c r="H933" s="2" t="s">
        <v>2873</v>
      </c>
      <c r="I933" s="2">
        <v>18</v>
      </c>
      <c r="J933" s="2" t="s">
        <v>149</v>
      </c>
      <c r="K933" s="2" t="s">
        <v>333</v>
      </c>
      <c r="L933" s="2" t="str">
        <f t="shared" si="59"/>
        <v>SkLrM0886Maize18Dy</v>
      </c>
      <c r="M933" s="2" t="s">
        <v>3</v>
      </c>
      <c r="N933" s="2" t="s">
        <v>4</v>
      </c>
      <c r="O933" s="2" t="str">
        <f t="shared" si="60"/>
        <v>Maize root microbiome</v>
      </c>
      <c r="P933" s="23" t="s">
        <v>378</v>
      </c>
      <c r="Q933" s="2" t="s">
        <v>334</v>
      </c>
      <c r="R933" s="2" t="s">
        <v>141</v>
      </c>
      <c r="S933" s="2" t="s">
        <v>142</v>
      </c>
      <c r="T933" s="23" t="s">
        <v>335</v>
      </c>
      <c r="U933" s="23" t="s">
        <v>380</v>
      </c>
      <c r="V933" s="2" t="s">
        <v>381</v>
      </c>
      <c r="W933" t="s">
        <v>7873</v>
      </c>
      <c r="X933" t="s">
        <v>7874</v>
      </c>
      <c r="Y933" t="s">
        <v>7875</v>
      </c>
      <c r="Z933" t="s">
        <v>7876</v>
      </c>
      <c r="AA933" t="s">
        <v>4502</v>
      </c>
      <c r="AB933" t="s">
        <v>4503</v>
      </c>
      <c r="AC933">
        <v>1.7</v>
      </c>
    </row>
    <row r="934" spans="1:29" ht="14.4" x14ac:dyDescent="0.55000000000000004">
      <c r="A934" s="2" t="str">
        <f t="shared" si="57"/>
        <v>SkLrM0887</v>
      </c>
      <c r="B934" s="1" t="s">
        <v>56</v>
      </c>
      <c r="C934" s="2" t="str">
        <f t="shared" si="58"/>
        <v>SkLrM0887</v>
      </c>
      <c r="D934" s="2" t="s">
        <v>2874</v>
      </c>
      <c r="E934" s="2" t="s">
        <v>211</v>
      </c>
      <c r="F934" s="2" t="s">
        <v>267</v>
      </c>
      <c r="G934" s="2" t="s">
        <v>2875</v>
      </c>
      <c r="H934" s="2" t="s">
        <v>2876</v>
      </c>
      <c r="I934" s="2">
        <v>18</v>
      </c>
      <c r="J934" s="2" t="s">
        <v>149</v>
      </c>
      <c r="K934" s="2" t="s">
        <v>333</v>
      </c>
      <c r="L934" s="2" t="str">
        <f t="shared" si="59"/>
        <v>SkLrM0887Maize18Dy</v>
      </c>
      <c r="M934" s="2" t="s">
        <v>3</v>
      </c>
      <c r="N934" s="2" t="s">
        <v>4</v>
      </c>
      <c r="O934" s="2" t="str">
        <f t="shared" si="60"/>
        <v>Maize root microbiome</v>
      </c>
      <c r="P934" s="23" t="s">
        <v>378</v>
      </c>
      <c r="Q934" s="2" t="s">
        <v>334</v>
      </c>
      <c r="R934" s="2" t="s">
        <v>141</v>
      </c>
      <c r="S934" s="2" t="s">
        <v>142</v>
      </c>
      <c r="T934" s="23" t="s">
        <v>335</v>
      </c>
      <c r="U934" s="23" t="s">
        <v>380</v>
      </c>
      <c r="V934" s="2" t="s">
        <v>381</v>
      </c>
      <c r="W934" t="s">
        <v>7877</v>
      </c>
      <c r="X934" t="s">
        <v>7878</v>
      </c>
      <c r="Y934" t="s">
        <v>7879</v>
      </c>
      <c r="Z934" t="s">
        <v>7880</v>
      </c>
      <c r="AA934" t="s">
        <v>4502</v>
      </c>
      <c r="AB934" t="s">
        <v>4503</v>
      </c>
      <c r="AC934">
        <v>1.6</v>
      </c>
    </row>
    <row r="935" spans="1:29" ht="14.4" x14ac:dyDescent="0.55000000000000004">
      <c r="A935" s="2" t="str">
        <f t="shared" si="57"/>
        <v>SkLrM0888</v>
      </c>
      <c r="B935" s="1" t="s">
        <v>57</v>
      </c>
      <c r="C935" s="2" t="str">
        <f t="shared" si="58"/>
        <v>SkLrM0888</v>
      </c>
      <c r="D935" s="2" t="s">
        <v>2877</v>
      </c>
      <c r="E935" s="2" t="s">
        <v>211</v>
      </c>
      <c r="F935" s="2" t="s">
        <v>267</v>
      </c>
      <c r="G935" s="2" t="s">
        <v>2878</v>
      </c>
      <c r="H935" s="2" t="s">
        <v>2879</v>
      </c>
      <c r="I935" s="2">
        <v>18</v>
      </c>
      <c r="J935" s="2" t="s">
        <v>149</v>
      </c>
      <c r="K935" s="2" t="s">
        <v>333</v>
      </c>
      <c r="L935" s="2" t="str">
        <f t="shared" si="59"/>
        <v>SkLrM0888Maize18Dy</v>
      </c>
      <c r="M935" s="2" t="s">
        <v>3</v>
      </c>
      <c r="N935" s="2" t="s">
        <v>4</v>
      </c>
      <c r="O935" s="2" t="str">
        <f t="shared" si="60"/>
        <v>Maize root microbiome</v>
      </c>
      <c r="P935" s="23" t="s">
        <v>378</v>
      </c>
      <c r="Q935" s="2" t="s">
        <v>334</v>
      </c>
      <c r="R935" s="2" t="s">
        <v>141</v>
      </c>
      <c r="S935" s="2" t="s">
        <v>142</v>
      </c>
      <c r="T935" s="23" t="s">
        <v>335</v>
      </c>
      <c r="U935" s="23" t="s">
        <v>380</v>
      </c>
      <c r="V935" s="2" t="s">
        <v>381</v>
      </c>
      <c r="W935" t="s">
        <v>7881</v>
      </c>
      <c r="X935" t="s">
        <v>7882</v>
      </c>
      <c r="Y935" t="s">
        <v>7883</v>
      </c>
      <c r="Z935" t="s">
        <v>7884</v>
      </c>
      <c r="AA935" t="s">
        <v>4502</v>
      </c>
      <c r="AB935" t="s">
        <v>4503</v>
      </c>
      <c r="AC935">
        <v>1.8</v>
      </c>
    </row>
    <row r="936" spans="1:29" ht="14.4" x14ac:dyDescent="0.55000000000000004">
      <c r="A936" s="2" t="str">
        <f t="shared" si="57"/>
        <v>SkLrM0889</v>
      </c>
      <c r="B936" s="1" t="s">
        <v>58</v>
      </c>
      <c r="C936" s="2" t="str">
        <f t="shared" si="58"/>
        <v>SkLrM0889</v>
      </c>
      <c r="D936" s="2" t="s">
        <v>2880</v>
      </c>
      <c r="E936" s="2" t="s">
        <v>211</v>
      </c>
      <c r="F936" s="2" t="s">
        <v>267</v>
      </c>
      <c r="G936" s="2" t="s">
        <v>2881</v>
      </c>
      <c r="H936" s="2" t="s">
        <v>2882</v>
      </c>
      <c r="I936" s="2">
        <v>18</v>
      </c>
      <c r="J936" s="2" t="s">
        <v>149</v>
      </c>
      <c r="K936" s="2" t="s">
        <v>333</v>
      </c>
      <c r="L936" s="2" t="str">
        <f t="shared" si="59"/>
        <v>SkLrM0889Maize18Dy</v>
      </c>
      <c r="M936" s="2" t="s">
        <v>3</v>
      </c>
      <c r="N936" s="2" t="s">
        <v>4</v>
      </c>
      <c r="O936" s="2" t="str">
        <f t="shared" si="60"/>
        <v>Maize root microbiome</v>
      </c>
      <c r="P936" s="23" t="s">
        <v>378</v>
      </c>
      <c r="Q936" s="2" t="s">
        <v>334</v>
      </c>
      <c r="R936" s="2" t="s">
        <v>141</v>
      </c>
      <c r="S936" s="2" t="s">
        <v>142</v>
      </c>
      <c r="T936" s="23" t="s">
        <v>335</v>
      </c>
      <c r="U936" s="23" t="s">
        <v>380</v>
      </c>
      <c r="V936" s="2" t="s">
        <v>381</v>
      </c>
      <c r="W936" t="s">
        <v>7885</v>
      </c>
      <c r="X936" t="s">
        <v>7886</v>
      </c>
      <c r="Y936" t="s">
        <v>7887</v>
      </c>
      <c r="Z936" t="s">
        <v>7888</v>
      </c>
      <c r="AA936" t="s">
        <v>4502</v>
      </c>
      <c r="AB936" t="s">
        <v>4503</v>
      </c>
      <c r="AC936">
        <v>2.0499999999999998</v>
      </c>
    </row>
    <row r="937" spans="1:29" ht="14.4" x14ac:dyDescent="0.55000000000000004">
      <c r="A937" s="2" t="str">
        <f t="shared" si="57"/>
        <v>SkLrM0890</v>
      </c>
      <c r="B937" s="1" t="s">
        <v>59</v>
      </c>
      <c r="C937" s="2" t="str">
        <f t="shared" si="58"/>
        <v>SkLrM0890</v>
      </c>
      <c r="D937" s="2" t="s">
        <v>2883</v>
      </c>
      <c r="E937" s="2" t="s">
        <v>211</v>
      </c>
      <c r="F937" s="2" t="s">
        <v>267</v>
      </c>
      <c r="G937" s="2" t="s">
        <v>2884</v>
      </c>
      <c r="H937" s="2" t="s">
        <v>2885</v>
      </c>
      <c r="I937" s="2">
        <v>18</v>
      </c>
      <c r="J937" s="2" t="s">
        <v>149</v>
      </c>
      <c r="K937" s="2" t="s">
        <v>333</v>
      </c>
      <c r="L937" s="2" t="str">
        <f t="shared" si="59"/>
        <v>SkLrM0890Maize18Dy</v>
      </c>
      <c r="M937" s="2" t="s">
        <v>3</v>
      </c>
      <c r="N937" s="2" t="s">
        <v>4</v>
      </c>
      <c r="O937" s="2" t="str">
        <f t="shared" si="60"/>
        <v>Maize root microbiome</v>
      </c>
      <c r="P937" s="23" t="s">
        <v>378</v>
      </c>
      <c r="Q937" s="2" t="s">
        <v>334</v>
      </c>
      <c r="R937" s="2" t="s">
        <v>141</v>
      </c>
      <c r="S937" s="2" t="s">
        <v>142</v>
      </c>
      <c r="T937" s="23" t="s">
        <v>335</v>
      </c>
      <c r="U937" s="23" t="s">
        <v>380</v>
      </c>
      <c r="V937" s="2" t="s">
        <v>381</v>
      </c>
      <c r="W937" t="s">
        <v>7889</v>
      </c>
      <c r="X937" t="s">
        <v>7890</v>
      </c>
      <c r="Y937" t="s">
        <v>7891</v>
      </c>
      <c r="Z937" t="s">
        <v>7892</v>
      </c>
      <c r="AA937" t="s">
        <v>4502</v>
      </c>
      <c r="AB937" t="s">
        <v>4503</v>
      </c>
      <c r="AC937">
        <v>2.1</v>
      </c>
    </row>
    <row r="938" spans="1:29" ht="14.4" x14ac:dyDescent="0.55000000000000004">
      <c r="A938" s="2" t="str">
        <f t="shared" si="57"/>
        <v>SkLrM0891</v>
      </c>
      <c r="B938" s="1" t="s">
        <v>60</v>
      </c>
      <c r="C938" s="2" t="str">
        <f t="shared" si="58"/>
        <v>SkLrM0891</v>
      </c>
      <c r="D938" s="2" t="s">
        <v>2886</v>
      </c>
      <c r="E938" s="2" t="s">
        <v>211</v>
      </c>
      <c r="F938" s="2" t="s">
        <v>267</v>
      </c>
      <c r="G938" s="2" t="s">
        <v>2887</v>
      </c>
      <c r="H938" s="2" t="s">
        <v>2888</v>
      </c>
      <c r="I938" s="2">
        <v>18</v>
      </c>
      <c r="J938" s="2" t="s">
        <v>149</v>
      </c>
      <c r="K938" s="2" t="s">
        <v>333</v>
      </c>
      <c r="L938" s="2" t="str">
        <f t="shared" si="59"/>
        <v>SkLrM0891Maize18Dy</v>
      </c>
      <c r="M938" s="2" t="s">
        <v>3</v>
      </c>
      <c r="N938" s="2" t="s">
        <v>4</v>
      </c>
      <c r="O938" s="2" t="str">
        <f t="shared" si="60"/>
        <v>Maize root microbiome</v>
      </c>
      <c r="P938" s="23" t="s">
        <v>378</v>
      </c>
      <c r="Q938" s="2" t="s">
        <v>334</v>
      </c>
      <c r="R938" s="2" t="s">
        <v>141</v>
      </c>
      <c r="S938" s="2" t="s">
        <v>142</v>
      </c>
      <c r="T938" s="23" t="s">
        <v>335</v>
      </c>
      <c r="U938" s="23" t="s">
        <v>380</v>
      </c>
      <c r="V938" s="2" t="s">
        <v>381</v>
      </c>
      <c r="W938" t="s">
        <v>7893</v>
      </c>
      <c r="X938" t="s">
        <v>7894</v>
      </c>
      <c r="Y938" t="s">
        <v>7895</v>
      </c>
      <c r="Z938" t="s">
        <v>7896</v>
      </c>
      <c r="AA938" t="s">
        <v>4502</v>
      </c>
      <c r="AB938" t="s">
        <v>4503</v>
      </c>
      <c r="AC938">
        <v>1.75</v>
      </c>
    </row>
    <row r="939" spans="1:29" ht="14.4" x14ac:dyDescent="0.55000000000000004">
      <c r="A939" s="2" t="str">
        <f t="shared" si="57"/>
        <v>SkLrM0892</v>
      </c>
      <c r="B939" s="1" t="s">
        <v>61</v>
      </c>
      <c r="C939" s="2" t="str">
        <f t="shared" si="58"/>
        <v>SkLrM0892</v>
      </c>
      <c r="D939" s="2" t="s">
        <v>2889</v>
      </c>
      <c r="E939" s="2" t="s">
        <v>211</v>
      </c>
      <c r="F939" s="2" t="s">
        <v>267</v>
      </c>
      <c r="G939" s="2" t="s">
        <v>2890</v>
      </c>
      <c r="H939" s="2" t="s">
        <v>2891</v>
      </c>
      <c r="I939" s="2">
        <v>18</v>
      </c>
      <c r="J939" s="2" t="s">
        <v>149</v>
      </c>
      <c r="K939" s="2" t="s">
        <v>333</v>
      </c>
      <c r="L939" s="2" t="str">
        <f t="shared" si="59"/>
        <v>SkLrM0892Maize18Dy</v>
      </c>
      <c r="M939" s="2" t="s">
        <v>3</v>
      </c>
      <c r="N939" s="2" t="s">
        <v>4</v>
      </c>
      <c r="O939" s="2" t="str">
        <f t="shared" si="60"/>
        <v>Maize root microbiome</v>
      </c>
      <c r="P939" s="23" t="s">
        <v>378</v>
      </c>
      <c r="Q939" s="2" t="s">
        <v>334</v>
      </c>
      <c r="R939" s="2" t="s">
        <v>141</v>
      </c>
      <c r="S939" s="2" t="s">
        <v>142</v>
      </c>
      <c r="T939" s="23" t="s">
        <v>335</v>
      </c>
      <c r="U939" s="23" t="s">
        <v>380</v>
      </c>
      <c r="V939" s="2" t="s">
        <v>381</v>
      </c>
      <c r="W939" t="s">
        <v>7897</v>
      </c>
      <c r="X939" t="s">
        <v>7898</v>
      </c>
      <c r="Y939" t="s">
        <v>7899</v>
      </c>
      <c r="Z939" t="s">
        <v>7900</v>
      </c>
      <c r="AA939" t="s">
        <v>4502</v>
      </c>
      <c r="AB939" t="s">
        <v>4503</v>
      </c>
      <c r="AC939">
        <v>2.15</v>
      </c>
    </row>
    <row r="940" spans="1:29" ht="14.4" x14ac:dyDescent="0.55000000000000004">
      <c r="A940" s="2" t="str">
        <f t="shared" si="57"/>
        <v>SkLrM0893</v>
      </c>
      <c r="B940" s="1" t="s">
        <v>62</v>
      </c>
      <c r="C940" s="2" t="str">
        <f t="shared" si="58"/>
        <v>SkLrM0893</v>
      </c>
      <c r="D940" s="2" t="s">
        <v>2892</v>
      </c>
      <c r="E940" s="2" t="s">
        <v>211</v>
      </c>
      <c r="F940" s="2" t="s">
        <v>267</v>
      </c>
      <c r="G940" s="2" t="s">
        <v>2893</v>
      </c>
      <c r="H940" s="2" t="s">
        <v>2894</v>
      </c>
      <c r="I940" s="2">
        <v>18</v>
      </c>
      <c r="J940" s="2" t="s">
        <v>149</v>
      </c>
      <c r="K940" s="2" t="s">
        <v>333</v>
      </c>
      <c r="L940" s="2" t="str">
        <f t="shared" si="59"/>
        <v>SkLrM0893Maize18Dy</v>
      </c>
      <c r="M940" s="2" t="s">
        <v>3</v>
      </c>
      <c r="N940" s="2" t="s">
        <v>4</v>
      </c>
      <c r="O940" s="2" t="str">
        <f t="shared" si="60"/>
        <v>Maize root microbiome</v>
      </c>
      <c r="P940" s="23" t="s">
        <v>378</v>
      </c>
      <c r="Q940" s="2" t="s">
        <v>334</v>
      </c>
      <c r="R940" s="2" t="s">
        <v>141</v>
      </c>
      <c r="S940" s="2" t="s">
        <v>142</v>
      </c>
      <c r="T940" s="23" t="s">
        <v>335</v>
      </c>
      <c r="U940" s="23" t="s">
        <v>380</v>
      </c>
      <c r="V940" s="2" t="s">
        <v>381</v>
      </c>
      <c r="W940" t="s">
        <v>7901</v>
      </c>
      <c r="X940" t="s">
        <v>4691</v>
      </c>
      <c r="Y940" t="s">
        <v>4691</v>
      </c>
      <c r="Z940" t="s">
        <v>4691</v>
      </c>
      <c r="AA940" t="s">
        <v>4502</v>
      </c>
      <c r="AB940" t="s">
        <v>4692</v>
      </c>
      <c r="AC940">
        <v>2.1</v>
      </c>
    </row>
    <row r="941" spans="1:29" ht="14.4" x14ac:dyDescent="0.55000000000000004">
      <c r="A941" s="2" t="str">
        <f t="shared" si="57"/>
        <v>SkLrM0894</v>
      </c>
      <c r="B941" s="1" t="s">
        <v>63</v>
      </c>
      <c r="C941" s="2" t="str">
        <f t="shared" si="58"/>
        <v>SkLrM0894</v>
      </c>
      <c r="D941" s="2" t="s">
        <v>2895</v>
      </c>
      <c r="E941" s="2" t="s">
        <v>211</v>
      </c>
      <c r="F941" s="2" t="s">
        <v>267</v>
      </c>
      <c r="G941" s="2" t="s">
        <v>2896</v>
      </c>
      <c r="H941" s="2" t="s">
        <v>2897</v>
      </c>
      <c r="I941" s="2">
        <v>18</v>
      </c>
      <c r="J941" s="2" t="s">
        <v>149</v>
      </c>
      <c r="K941" s="2" t="s">
        <v>333</v>
      </c>
      <c r="L941" s="2" t="str">
        <f t="shared" si="59"/>
        <v>SkLrM0894Maize18Dy</v>
      </c>
      <c r="M941" s="2" t="s">
        <v>3</v>
      </c>
      <c r="N941" s="2" t="s">
        <v>4</v>
      </c>
      <c r="O941" s="2" t="str">
        <f t="shared" si="60"/>
        <v>Maize root microbiome</v>
      </c>
      <c r="P941" s="23" t="s">
        <v>378</v>
      </c>
      <c r="Q941" s="2" t="s">
        <v>334</v>
      </c>
      <c r="R941" s="2" t="s">
        <v>141</v>
      </c>
      <c r="S941" s="2" t="s">
        <v>142</v>
      </c>
      <c r="T941" s="23" t="s">
        <v>335</v>
      </c>
      <c r="U941" s="23" t="s">
        <v>380</v>
      </c>
      <c r="V941" s="2" t="s">
        <v>381</v>
      </c>
      <c r="W941" t="s">
        <v>7902</v>
      </c>
      <c r="X941" t="s">
        <v>466</v>
      </c>
      <c r="Y941" t="s">
        <v>466</v>
      </c>
      <c r="Z941" t="s">
        <v>466</v>
      </c>
      <c r="AA941" t="s">
        <v>6121</v>
      </c>
      <c r="AB941" t="s">
        <v>6122</v>
      </c>
      <c r="AC941">
        <v>2.25</v>
      </c>
    </row>
    <row r="942" spans="1:29" ht="14.4" x14ac:dyDescent="0.55000000000000004">
      <c r="A942" s="2" t="str">
        <f t="shared" si="57"/>
        <v>SkLrM0895</v>
      </c>
      <c r="B942" s="1" t="s">
        <v>64</v>
      </c>
      <c r="C942" s="2" t="str">
        <f t="shared" si="58"/>
        <v>SkLrM0895</v>
      </c>
      <c r="D942" s="2" t="s">
        <v>2898</v>
      </c>
      <c r="E942" s="2" t="s">
        <v>211</v>
      </c>
      <c r="F942" s="2" t="s">
        <v>267</v>
      </c>
      <c r="G942" s="2" t="s">
        <v>2899</v>
      </c>
      <c r="H942" s="2" t="s">
        <v>2900</v>
      </c>
      <c r="I942" s="2">
        <v>18</v>
      </c>
      <c r="J942" s="2" t="s">
        <v>149</v>
      </c>
      <c r="K942" s="2" t="s">
        <v>333</v>
      </c>
      <c r="L942" s="2" t="str">
        <f t="shared" si="59"/>
        <v>SkLrM0895Maize18Dy</v>
      </c>
      <c r="M942" s="2" t="s">
        <v>3</v>
      </c>
      <c r="N942" s="2" t="s">
        <v>4</v>
      </c>
      <c r="O942" s="2" t="str">
        <f t="shared" si="60"/>
        <v>Maize root microbiome</v>
      </c>
      <c r="P942" s="23" t="s">
        <v>378</v>
      </c>
      <c r="Q942" s="2" t="s">
        <v>334</v>
      </c>
      <c r="R942" s="2" t="s">
        <v>141</v>
      </c>
      <c r="S942" s="2" t="s">
        <v>142</v>
      </c>
      <c r="T942" s="23" t="s">
        <v>335</v>
      </c>
      <c r="U942" s="23" t="s">
        <v>380</v>
      </c>
      <c r="V942" s="2" t="s">
        <v>381</v>
      </c>
      <c r="W942" t="s">
        <v>7903</v>
      </c>
      <c r="X942" t="s">
        <v>7904</v>
      </c>
      <c r="Y942" t="s">
        <v>4484</v>
      </c>
      <c r="Z942" t="s">
        <v>7905</v>
      </c>
      <c r="AA942" t="s">
        <v>4502</v>
      </c>
      <c r="AB942" t="s">
        <v>4503</v>
      </c>
      <c r="AC942">
        <v>1.85</v>
      </c>
    </row>
    <row r="943" spans="1:29" ht="14.4" x14ac:dyDescent="0.55000000000000004">
      <c r="A943" s="2" t="str">
        <f t="shared" si="57"/>
        <v>SkLrM0896</v>
      </c>
      <c r="B943" s="1" t="s">
        <v>65</v>
      </c>
      <c r="C943" s="2" t="str">
        <f t="shared" si="58"/>
        <v>SkLrM0896</v>
      </c>
      <c r="D943" s="2" t="s">
        <v>2901</v>
      </c>
      <c r="E943" s="2" t="s">
        <v>211</v>
      </c>
      <c r="F943" s="2" t="s">
        <v>267</v>
      </c>
      <c r="G943" s="2" t="s">
        <v>2902</v>
      </c>
      <c r="H943" s="2" t="s">
        <v>2903</v>
      </c>
      <c r="I943" s="2">
        <v>18</v>
      </c>
      <c r="J943" s="2" t="s">
        <v>149</v>
      </c>
      <c r="K943" s="2" t="s">
        <v>333</v>
      </c>
      <c r="L943" s="2" t="str">
        <f t="shared" si="59"/>
        <v>SkLrM0896Maize18Dy</v>
      </c>
      <c r="M943" s="2" t="s">
        <v>3</v>
      </c>
      <c r="N943" s="2" t="s">
        <v>4</v>
      </c>
      <c r="O943" s="2" t="str">
        <f t="shared" si="60"/>
        <v>Maize root microbiome</v>
      </c>
      <c r="P943" s="23" t="s">
        <v>378</v>
      </c>
      <c r="Q943" s="2" t="s">
        <v>334</v>
      </c>
      <c r="R943" s="2" t="s">
        <v>141</v>
      </c>
      <c r="S943" s="2" t="s">
        <v>142</v>
      </c>
      <c r="T943" s="23" t="s">
        <v>335</v>
      </c>
      <c r="U943" s="23" t="s">
        <v>380</v>
      </c>
      <c r="V943" s="2" t="s">
        <v>381</v>
      </c>
      <c r="W943" t="s">
        <v>7906</v>
      </c>
      <c r="X943" t="s">
        <v>7907</v>
      </c>
      <c r="Y943" t="s">
        <v>7908</v>
      </c>
      <c r="Z943" t="s">
        <v>7909</v>
      </c>
      <c r="AA943" t="s">
        <v>4502</v>
      </c>
      <c r="AB943" t="s">
        <v>4503</v>
      </c>
      <c r="AC943">
        <v>2.1</v>
      </c>
    </row>
    <row r="944" spans="1:29" ht="14.4" x14ac:dyDescent="0.55000000000000004">
      <c r="A944" s="2" t="str">
        <f t="shared" si="57"/>
        <v>SkLrM0897</v>
      </c>
      <c r="B944" s="1" t="s">
        <v>66</v>
      </c>
      <c r="C944" s="2" t="str">
        <f t="shared" si="58"/>
        <v>SkLrM0897</v>
      </c>
      <c r="D944" s="2" t="s">
        <v>2904</v>
      </c>
      <c r="E944" s="2" t="s">
        <v>211</v>
      </c>
      <c r="F944" s="2" t="s">
        <v>267</v>
      </c>
      <c r="G944" s="2" t="s">
        <v>2905</v>
      </c>
      <c r="H944" s="2" t="s">
        <v>2906</v>
      </c>
      <c r="I944" s="2">
        <v>18</v>
      </c>
      <c r="J944" s="2" t="s">
        <v>149</v>
      </c>
      <c r="K944" s="2" t="s">
        <v>333</v>
      </c>
      <c r="L944" s="2" t="str">
        <f t="shared" si="59"/>
        <v>SkLrM0897Maize18Dy</v>
      </c>
      <c r="M944" s="2" t="s">
        <v>3</v>
      </c>
      <c r="N944" s="2" t="s">
        <v>4</v>
      </c>
      <c r="O944" s="2" t="str">
        <f t="shared" si="60"/>
        <v>Maize root microbiome</v>
      </c>
      <c r="P944" s="23" t="s">
        <v>378</v>
      </c>
      <c r="Q944" s="2" t="s">
        <v>334</v>
      </c>
      <c r="R944" s="2" t="s">
        <v>141</v>
      </c>
      <c r="S944" s="2" t="s">
        <v>142</v>
      </c>
      <c r="T944" s="23" t="s">
        <v>335</v>
      </c>
      <c r="U944" s="23" t="s">
        <v>380</v>
      </c>
      <c r="V944" s="2" t="s">
        <v>381</v>
      </c>
      <c r="W944" t="s">
        <v>7910</v>
      </c>
      <c r="X944" t="s">
        <v>7911</v>
      </c>
      <c r="Y944" t="s">
        <v>7912</v>
      </c>
      <c r="Z944" t="s">
        <v>7913</v>
      </c>
      <c r="AA944" t="s">
        <v>4502</v>
      </c>
      <c r="AB944" t="s">
        <v>4503</v>
      </c>
      <c r="AC944">
        <v>2</v>
      </c>
    </row>
    <row r="945" spans="1:29" ht="14.4" x14ac:dyDescent="0.55000000000000004">
      <c r="A945" s="2" t="str">
        <f t="shared" si="57"/>
        <v>SkLrM0898</v>
      </c>
      <c r="B945" s="1" t="s">
        <v>67</v>
      </c>
      <c r="C945" s="2" t="str">
        <f t="shared" si="58"/>
        <v>SkLrM0898</v>
      </c>
      <c r="D945" s="2" t="s">
        <v>2907</v>
      </c>
      <c r="E945" s="2" t="s">
        <v>211</v>
      </c>
      <c r="F945" s="2" t="s">
        <v>267</v>
      </c>
      <c r="G945" s="2" t="s">
        <v>2908</v>
      </c>
      <c r="H945" s="2" t="s">
        <v>2909</v>
      </c>
      <c r="I945" s="2">
        <v>18</v>
      </c>
      <c r="J945" s="2" t="s">
        <v>149</v>
      </c>
      <c r="K945" s="2" t="s">
        <v>333</v>
      </c>
      <c r="L945" s="2" t="str">
        <f t="shared" si="59"/>
        <v>SkLrM0898Maize18Dy</v>
      </c>
      <c r="M945" s="2" t="s">
        <v>3</v>
      </c>
      <c r="N945" s="2" t="s">
        <v>4</v>
      </c>
      <c r="O945" s="2" t="str">
        <f t="shared" si="60"/>
        <v>Maize root microbiome</v>
      </c>
      <c r="P945" s="23" t="s">
        <v>378</v>
      </c>
      <c r="Q945" s="2" t="s">
        <v>334</v>
      </c>
      <c r="R945" s="2" t="s">
        <v>141</v>
      </c>
      <c r="S945" s="2" t="s">
        <v>142</v>
      </c>
      <c r="T945" s="23" t="s">
        <v>335</v>
      </c>
      <c r="U945" s="23" t="s">
        <v>380</v>
      </c>
      <c r="V945" s="2" t="s">
        <v>381</v>
      </c>
      <c r="W945" t="s">
        <v>7914</v>
      </c>
      <c r="X945" t="s">
        <v>7915</v>
      </c>
      <c r="Y945" t="s">
        <v>7916</v>
      </c>
      <c r="Z945" t="s">
        <v>7917</v>
      </c>
      <c r="AA945" t="s">
        <v>4502</v>
      </c>
      <c r="AB945" t="s">
        <v>4503</v>
      </c>
      <c r="AC945">
        <v>2.0499999999999998</v>
      </c>
    </row>
    <row r="946" spans="1:29" ht="14.4" x14ac:dyDescent="0.55000000000000004">
      <c r="A946" s="2" t="str">
        <f t="shared" si="57"/>
        <v>SkLrM0899</v>
      </c>
      <c r="B946" s="1" t="s">
        <v>68</v>
      </c>
      <c r="C946" s="2" t="str">
        <f t="shared" si="58"/>
        <v>SkLrM0899</v>
      </c>
      <c r="D946" s="2" t="s">
        <v>2910</v>
      </c>
      <c r="E946" s="2" t="s">
        <v>211</v>
      </c>
      <c r="F946" s="2" t="s">
        <v>267</v>
      </c>
      <c r="G946" s="2" t="s">
        <v>2911</v>
      </c>
      <c r="H946" s="2" t="s">
        <v>2912</v>
      </c>
      <c r="I946" s="2">
        <v>18</v>
      </c>
      <c r="J946" s="2" t="s">
        <v>149</v>
      </c>
      <c r="K946" s="2" t="s">
        <v>333</v>
      </c>
      <c r="L946" s="2" t="str">
        <f t="shared" si="59"/>
        <v>SkLrM0899Maize18Dy</v>
      </c>
      <c r="M946" s="2" t="s">
        <v>3</v>
      </c>
      <c r="N946" s="2" t="s">
        <v>4</v>
      </c>
      <c r="O946" s="2" t="str">
        <f t="shared" si="60"/>
        <v>Maize root microbiome</v>
      </c>
      <c r="P946" s="23" t="s">
        <v>378</v>
      </c>
      <c r="Q946" s="2" t="s">
        <v>334</v>
      </c>
      <c r="R946" s="2" t="s">
        <v>141</v>
      </c>
      <c r="S946" s="2" t="s">
        <v>142</v>
      </c>
      <c r="T946" s="23" t="s">
        <v>335</v>
      </c>
      <c r="U946" s="23" t="s">
        <v>380</v>
      </c>
      <c r="V946" s="2" t="s">
        <v>381</v>
      </c>
      <c r="W946" t="s">
        <v>7918</v>
      </c>
      <c r="X946" t="s">
        <v>7919</v>
      </c>
      <c r="Y946" t="s">
        <v>7920</v>
      </c>
      <c r="Z946" t="s">
        <v>7921</v>
      </c>
      <c r="AA946" t="s">
        <v>4502</v>
      </c>
      <c r="AB946" t="s">
        <v>4503</v>
      </c>
      <c r="AC946">
        <v>1.3</v>
      </c>
    </row>
    <row r="947" spans="1:29" ht="14.4" x14ac:dyDescent="0.55000000000000004">
      <c r="A947" s="2" t="str">
        <f t="shared" si="57"/>
        <v>SkLrM0900</v>
      </c>
      <c r="B947" s="1" t="s">
        <v>69</v>
      </c>
      <c r="C947" s="2" t="str">
        <f t="shared" si="58"/>
        <v>SkLrM0900</v>
      </c>
      <c r="D947" s="2" t="s">
        <v>2913</v>
      </c>
      <c r="E947" s="2" t="s">
        <v>211</v>
      </c>
      <c r="F947" s="2" t="s">
        <v>267</v>
      </c>
      <c r="G947" s="2" t="s">
        <v>2914</v>
      </c>
      <c r="H947" s="2" t="s">
        <v>2915</v>
      </c>
      <c r="I947" s="2">
        <v>18</v>
      </c>
      <c r="J947" s="2" t="s">
        <v>149</v>
      </c>
      <c r="K947" s="2" t="s">
        <v>333</v>
      </c>
      <c r="L947" s="2" t="str">
        <f t="shared" si="59"/>
        <v>SkLrM0900Maize18Dy</v>
      </c>
      <c r="M947" s="2" t="s">
        <v>3</v>
      </c>
      <c r="N947" s="2" t="s">
        <v>4</v>
      </c>
      <c r="O947" s="2" t="str">
        <f t="shared" si="60"/>
        <v>Maize root microbiome</v>
      </c>
      <c r="P947" s="23" t="s">
        <v>378</v>
      </c>
      <c r="Q947" s="2" t="s">
        <v>334</v>
      </c>
      <c r="R947" s="2" t="s">
        <v>141</v>
      </c>
      <c r="S947" s="2" t="s">
        <v>142</v>
      </c>
      <c r="T947" s="23" t="s">
        <v>335</v>
      </c>
      <c r="U947" s="23" t="s">
        <v>380</v>
      </c>
      <c r="V947" s="2" t="s">
        <v>381</v>
      </c>
      <c r="W947" t="s">
        <v>7922</v>
      </c>
      <c r="X947" t="s">
        <v>7923</v>
      </c>
      <c r="Y947" t="s">
        <v>7924</v>
      </c>
      <c r="Z947" t="s">
        <v>7925</v>
      </c>
      <c r="AA947" t="s">
        <v>4502</v>
      </c>
      <c r="AB947" t="s">
        <v>4503</v>
      </c>
      <c r="AC947">
        <v>1.6</v>
      </c>
    </row>
    <row r="948" spans="1:29" x14ac:dyDescent="0.5">
      <c r="A948"/>
      <c r="B948"/>
      <c r="C948"/>
      <c r="D948"/>
      <c r="E948"/>
      <c r="F948"/>
      <c r="G948"/>
      <c r="H948"/>
      <c r="I948"/>
      <c r="J948"/>
      <c r="K948"/>
      <c r="M948"/>
      <c r="N948"/>
      <c r="O948"/>
      <c r="P948"/>
      <c r="Q948"/>
      <c r="R948"/>
      <c r="S948"/>
      <c r="T948"/>
      <c r="U948"/>
      <c r="V948"/>
    </row>
    <row r="949" spans="1:29" x14ac:dyDescent="0.5">
      <c r="A949" t="s">
        <v>2916</v>
      </c>
    </row>
    <row r="950" spans="1:29" x14ac:dyDescent="0.5">
      <c r="A950" s="2" t="s">
        <v>273</v>
      </c>
      <c r="B950" s="2" t="s">
        <v>7</v>
      </c>
      <c r="C950" s="2" t="s">
        <v>70</v>
      </c>
      <c r="D950" s="2" t="s">
        <v>81</v>
      </c>
      <c r="E950" s="2" t="s">
        <v>5</v>
      </c>
      <c r="F950" s="2" t="s">
        <v>212</v>
      </c>
      <c r="G950" s="2" t="s">
        <v>2</v>
      </c>
      <c r="H950" s="2" t="s">
        <v>82</v>
      </c>
      <c r="I950" s="2" t="s">
        <v>150</v>
      </c>
      <c r="J950" s="2" t="s">
        <v>148</v>
      </c>
      <c r="K950" s="2" t="s">
        <v>6</v>
      </c>
      <c r="L950" s="2" t="s">
        <v>80</v>
      </c>
      <c r="M950" s="2" t="s">
        <v>0</v>
      </c>
      <c r="N950" s="2" t="s">
        <v>1</v>
      </c>
      <c r="O950" s="22" t="s">
        <v>133</v>
      </c>
      <c r="P950" s="22" t="s">
        <v>134</v>
      </c>
      <c r="Q950" s="22" t="s">
        <v>135</v>
      </c>
      <c r="R950" s="22" t="s">
        <v>136</v>
      </c>
      <c r="S950" s="22" t="s">
        <v>137</v>
      </c>
      <c r="T950" s="22" t="s">
        <v>138</v>
      </c>
      <c r="U950" s="22" t="s">
        <v>139</v>
      </c>
      <c r="V950" s="22" t="s">
        <v>140</v>
      </c>
      <c r="W950" t="s">
        <v>4491</v>
      </c>
      <c r="X950" t="s">
        <v>4492</v>
      </c>
      <c r="Y950" t="s">
        <v>4493</v>
      </c>
      <c r="Z950" t="s">
        <v>4494</v>
      </c>
      <c r="AA950" t="s">
        <v>4495</v>
      </c>
      <c r="AB950" t="s">
        <v>4496</v>
      </c>
      <c r="AC950" s="2" t="s">
        <v>4497</v>
      </c>
    </row>
    <row r="951" spans="1:29" ht="14.4" x14ac:dyDescent="0.55000000000000004">
      <c r="A951" s="2" t="str">
        <f>CONCATENATE(C951)</f>
        <v>SkLrM0901</v>
      </c>
      <c r="B951" s="1" t="s">
        <v>10</v>
      </c>
      <c r="C951" s="2" t="str">
        <f>CONCATENATE(F951,E951,D951)</f>
        <v>SkLrM0901</v>
      </c>
      <c r="D951" s="2" t="s">
        <v>2917</v>
      </c>
      <c r="E951" s="2" t="s">
        <v>211</v>
      </c>
      <c r="F951" s="2" t="s">
        <v>267</v>
      </c>
      <c r="G951" s="2" t="s">
        <v>2918</v>
      </c>
      <c r="H951" s="2" t="s">
        <v>2919</v>
      </c>
      <c r="I951" s="2">
        <v>18</v>
      </c>
      <c r="J951" s="2" t="s">
        <v>149</v>
      </c>
      <c r="K951" s="2" t="s">
        <v>333</v>
      </c>
      <c r="L951" s="2" t="str">
        <f>A951&amp;K951&amp;I951&amp;J951</f>
        <v>SkLrM0901Maize18Dy</v>
      </c>
      <c r="M951" s="2" t="s">
        <v>3</v>
      </c>
      <c r="N951" s="2" t="s">
        <v>4</v>
      </c>
      <c r="O951" s="2" t="str">
        <f>CONCATENATE(K951, " root microbiome")</f>
        <v>Maize root microbiome</v>
      </c>
      <c r="P951" s="23" t="s">
        <v>379</v>
      </c>
      <c r="Q951" s="2" t="s">
        <v>334</v>
      </c>
      <c r="R951" s="2" t="s">
        <v>141</v>
      </c>
      <c r="S951" s="2" t="s">
        <v>142</v>
      </c>
      <c r="T951" s="23" t="s">
        <v>335</v>
      </c>
      <c r="U951" s="23" t="s">
        <v>380</v>
      </c>
      <c r="V951" s="2" t="s">
        <v>381</v>
      </c>
      <c r="W951" t="s">
        <v>7926</v>
      </c>
      <c r="X951" t="s">
        <v>7927</v>
      </c>
      <c r="Y951" t="s">
        <v>7928</v>
      </c>
      <c r="Z951" t="s">
        <v>7929</v>
      </c>
      <c r="AA951" t="s">
        <v>4502</v>
      </c>
      <c r="AB951" t="s">
        <v>4503</v>
      </c>
      <c r="AC951">
        <v>1.75</v>
      </c>
    </row>
    <row r="952" spans="1:29" ht="14.4" x14ac:dyDescent="0.55000000000000004">
      <c r="A952" s="2" t="str">
        <f t="shared" ref="A952:A1010" si="61">CONCATENATE(C952)</f>
        <v>SkLrM0902</v>
      </c>
      <c r="B952" s="1" t="s">
        <v>11</v>
      </c>
      <c r="C952" s="2" t="str">
        <f t="shared" ref="C952:C1010" si="62">CONCATENATE(F952,E952,D952)</f>
        <v>SkLrM0902</v>
      </c>
      <c r="D952" s="2" t="s">
        <v>2920</v>
      </c>
      <c r="E952" s="2" t="s">
        <v>211</v>
      </c>
      <c r="F952" s="2" t="s">
        <v>267</v>
      </c>
      <c r="G952" s="2" t="s">
        <v>2921</v>
      </c>
      <c r="H952" s="2" t="s">
        <v>2922</v>
      </c>
      <c r="I952" s="2">
        <v>18</v>
      </c>
      <c r="J952" s="2" t="s">
        <v>149</v>
      </c>
      <c r="K952" s="2" t="s">
        <v>333</v>
      </c>
      <c r="L952" s="2" t="str">
        <f t="shared" ref="L952:L1010" si="63">A952&amp;K952&amp;I952&amp;J952</f>
        <v>SkLrM0902Maize18Dy</v>
      </c>
      <c r="M952" s="2" t="s">
        <v>3</v>
      </c>
      <c r="N952" s="2" t="s">
        <v>4</v>
      </c>
      <c r="O952" s="2" t="str">
        <f>CONCATENATE(K952, " root microbiome")</f>
        <v>Maize root microbiome</v>
      </c>
      <c r="P952" s="23" t="s">
        <v>379</v>
      </c>
      <c r="Q952" s="2" t="s">
        <v>334</v>
      </c>
      <c r="R952" s="2" t="s">
        <v>141</v>
      </c>
      <c r="S952" s="2" t="s">
        <v>142</v>
      </c>
      <c r="T952" s="23" t="s">
        <v>335</v>
      </c>
      <c r="U952" s="23" t="s">
        <v>380</v>
      </c>
      <c r="V952" s="2" t="s">
        <v>381</v>
      </c>
      <c r="W952" t="s">
        <v>7930</v>
      </c>
      <c r="X952" t="s">
        <v>7931</v>
      </c>
      <c r="Y952" t="s">
        <v>7932</v>
      </c>
      <c r="Z952" t="s">
        <v>7933</v>
      </c>
      <c r="AA952" t="s">
        <v>4502</v>
      </c>
      <c r="AB952" t="s">
        <v>4503</v>
      </c>
      <c r="AC952">
        <v>1.45</v>
      </c>
    </row>
    <row r="953" spans="1:29" ht="14.4" x14ac:dyDescent="0.55000000000000004">
      <c r="A953" s="2" t="str">
        <f t="shared" si="61"/>
        <v>SkLrM0903</v>
      </c>
      <c r="B953" s="1" t="s">
        <v>12</v>
      </c>
      <c r="C953" s="2" t="str">
        <f t="shared" si="62"/>
        <v>SkLrM0903</v>
      </c>
      <c r="D953" s="2" t="s">
        <v>2923</v>
      </c>
      <c r="E953" s="2" t="s">
        <v>211</v>
      </c>
      <c r="F953" s="2" t="s">
        <v>267</v>
      </c>
      <c r="G953" s="2" t="s">
        <v>2924</v>
      </c>
      <c r="H953" s="2" t="s">
        <v>2925</v>
      </c>
      <c r="I953" s="2">
        <v>18</v>
      </c>
      <c r="J953" s="2" t="s">
        <v>149</v>
      </c>
      <c r="K953" s="2" t="s">
        <v>333</v>
      </c>
      <c r="L953" s="2" t="str">
        <f t="shared" si="63"/>
        <v>SkLrM0903Maize18Dy</v>
      </c>
      <c r="M953" s="2" t="s">
        <v>3</v>
      </c>
      <c r="N953" s="2" t="s">
        <v>4</v>
      </c>
      <c r="O953" s="2" t="str">
        <f t="shared" ref="O953:O1010" si="64">CONCATENATE(K953, " root microbiome")</f>
        <v>Maize root microbiome</v>
      </c>
      <c r="P953" s="23" t="s">
        <v>379</v>
      </c>
      <c r="Q953" s="2" t="s">
        <v>334</v>
      </c>
      <c r="R953" s="2" t="s">
        <v>141</v>
      </c>
      <c r="S953" s="2" t="s">
        <v>142</v>
      </c>
      <c r="T953" s="23" t="s">
        <v>335</v>
      </c>
      <c r="U953" s="23" t="s">
        <v>380</v>
      </c>
      <c r="V953" s="2" t="s">
        <v>381</v>
      </c>
      <c r="W953" t="s">
        <v>7934</v>
      </c>
      <c r="X953" t="s">
        <v>7935</v>
      </c>
      <c r="Y953" t="s">
        <v>7936</v>
      </c>
      <c r="Z953" t="s">
        <v>7937</v>
      </c>
      <c r="AA953" t="s">
        <v>4502</v>
      </c>
      <c r="AB953" t="s">
        <v>4503</v>
      </c>
      <c r="AC953">
        <v>1.75</v>
      </c>
    </row>
    <row r="954" spans="1:29" ht="14.4" x14ac:dyDescent="0.55000000000000004">
      <c r="A954" s="2" t="str">
        <f t="shared" si="61"/>
        <v>SkLrM0904</v>
      </c>
      <c r="B954" s="1" t="s">
        <v>13</v>
      </c>
      <c r="C954" s="2" t="str">
        <f t="shared" si="62"/>
        <v>SkLrM0904</v>
      </c>
      <c r="D954" s="2" t="s">
        <v>2926</v>
      </c>
      <c r="E954" s="2" t="s">
        <v>211</v>
      </c>
      <c r="F954" s="2" t="s">
        <v>267</v>
      </c>
      <c r="G954" s="2" t="s">
        <v>2927</v>
      </c>
      <c r="H954" s="2" t="s">
        <v>2928</v>
      </c>
      <c r="I954" s="2">
        <v>18</v>
      </c>
      <c r="J954" s="2" t="s">
        <v>149</v>
      </c>
      <c r="K954" s="2" t="s">
        <v>333</v>
      </c>
      <c r="L954" s="2" t="str">
        <f t="shared" si="63"/>
        <v>SkLrM0904Maize18Dy</v>
      </c>
      <c r="M954" s="2" t="s">
        <v>3</v>
      </c>
      <c r="N954" s="2" t="s">
        <v>4</v>
      </c>
      <c r="O954" s="2" t="str">
        <f t="shared" si="64"/>
        <v>Maize root microbiome</v>
      </c>
      <c r="P954" s="23" t="s">
        <v>379</v>
      </c>
      <c r="Q954" s="2" t="s">
        <v>334</v>
      </c>
      <c r="R954" s="2" t="s">
        <v>141</v>
      </c>
      <c r="S954" s="2" t="s">
        <v>142</v>
      </c>
      <c r="T954" s="23" t="s">
        <v>335</v>
      </c>
      <c r="U954" s="23" t="s">
        <v>380</v>
      </c>
      <c r="V954" s="2" t="s">
        <v>381</v>
      </c>
      <c r="W954" t="s">
        <v>7938</v>
      </c>
      <c r="X954" t="s">
        <v>7939</v>
      </c>
      <c r="Y954" t="s">
        <v>7940</v>
      </c>
      <c r="Z954" t="s">
        <v>7941</v>
      </c>
      <c r="AA954" t="s">
        <v>4502</v>
      </c>
      <c r="AB954" t="s">
        <v>4503</v>
      </c>
      <c r="AC954">
        <v>1.6</v>
      </c>
    </row>
    <row r="955" spans="1:29" ht="14.4" x14ac:dyDescent="0.55000000000000004">
      <c r="A955" s="2" t="str">
        <f t="shared" si="61"/>
        <v>SkLrM0905</v>
      </c>
      <c r="B955" s="1" t="s">
        <v>14</v>
      </c>
      <c r="C955" s="2" t="str">
        <f t="shared" si="62"/>
        <v>SkLrM0905</v>
      </c>
      <c r="D955" s="2" t="s">
        <v>2929</v>
      </c>
      <c r="E955" s="2" t="s">
        <v>211</v>
      </c>
      <c r="F955" s="2" t="s">
        <v>267</v>
      </c>
      <c r="G955" s="2" t="s">
        <v>2930</v>
      </c>
      <c r="H955" s="2" t="s">
        <v>2931</v>
      </c>
      <c r="I955" s="2">
        <v>18</v>
      </c>
      <c r="J955" s="2" t="s">
        <v>149</v>
      </c>
      <c r="K955" s="2" t="s">
        <v>333</v>
      </c>
      <c r="L955" s="2" t="str">
        <f t="shared" si="63"/>
        <v>SkLrM0905Maize18Dy</v>
      </c>
      <c r="M955" s="2" t="s">
        <v>3</v>
      </c>
      <c r="N955" s="2" t="s">
        <v>4</v>
      </c>
      <c r="O955" s="2" t="str">
        <f t="shared" si="64"/>
        <v>Maize root microbiome</v>
      </c>
      <c r="P955" s="23" t="s">
        <v>379</v>
      </c>
      <c r="Q955" s="2" t="s">
        <v>334</v>
      </c>
      <c r="R955" s="2" t="s">
        <v>141</v>
      </c>
      <c r="S955" s="2" t="s">
        <v>142</v>
      </c>
      <c r="T955" s="23" t="s">
        <v>335</v>
      </c>
      <c r="U955" s="23" t="s">
        <v>380</v>
      </c>
      <c r="V955" s="2" t="s">
        <v>381</v>
      </c>
      <c r="W955" t="s">
        <v>7942</v>
      </c>
      <c r="X955" t="s">
        <v>7943</v>
      </c>
      <c r="Y955" t="s">
        <v>7944</v>
      </c>
      <c r="Z955" t="s">
        <v>7945</v>
      </c>
      <c r="AA955" t="s">
        <v>4502</v>
      </c>
      <c r="AB955" t="s">
        <v>4503</v>
      </c>
      <c r="AC955">
        <v>1.95</v>
      </c>
    </row>
    <row r="956" spans="1:29" ht="14.4" x14ac:dyDescent="0.55000000000000004">
      <c r="A956" s="2" t="str">
        <f t="shared" si="61"/>
        <v>SkLrM0906</v>
      </c>
      <c r="B956" s="1" t="s">
        <v>15</v>
      </c>
      <c r="C956" s="2" t="str">
        <f t="shared" si="62"/>
        <v>SkLrM0906</v>
      </c>
      <c r="D956" s="2" t="s">
        <v>2932</v>
      </c>
      <c r="E956" s="2" t="s">
        <v>211</v>
      </c>
      <c r="F956" s="2" t="s">
        <v>267</v>
      </c>
      <c r="G956" s="2" t="s">
        <v>2933</v>
      </c>
      <c r="H956" s="2" t="s">
        <v>2934</v>
      </c>
      <c r="I956" s="2">
        <v>18</v>
      </c>
      <c r="J956" s="2" t="s">
        <v>149</v>
      </c>
      <c r="K956" s="2" t="s">
        <v>333</v>
      </c>
      <c r="L956" s="2" t="str">
        <f t="shared" si="63"/>
        <v>SkLrM0906Maize18Dy</v>
      </c>
      <c r="M956" s="2" t="s">
        <v>3</v>
      </c>
      <c r="N956" s="2" t="s">
        <v>4</v>
      </c>
      <c r="O956" s="2" t="str">
        <f t="shared" si="64"/>
        <v>Maize root microbiome</v>
      </c>
      <c r="P956" s="23" t="s">
        <v>379</v>
      </c>
      <c r="Q956" s="2" t="s">
        <v>334</v>
      </c>
      <c r="R956" s="2" t="s">
        <v>141</v>
      </c>
      <c r="S956" s="2" t="s">
        <v>142</v>
      </c>
      <c r="T956" s="23" t="s">
        <v>335</v>
      </c>
      <c r="U956" s="23" t="s">
        <v>380</v>
      </c>
      <c r="V956" s="2" t="s">
        <v>381</v>
      </c>
      <c r="W956" t="s">
        <v>7946</v>
      </c>
      <c r="X956" t="s">
        <v>7947</v>
      </c>
      <c r="Y956" t="s">
        <v>7948</v>
      </c>
      <c r="Z956" t="s">
        <v>7949</v>
      </c>
      <c r="AA956" t="s">
        <v>4502</v>
      </c>
      <c r="AB956" t="s">
        <v>4503</v>
      </c>
      <c r="AC956">
        <v>1.85</v>
      </c>
    </row>
    <row r="957" spans="1:29" ht="14.4" x14ac:dyDescent="0.55000000000000004">
      <c r="A957" s="2" t="str">
        <f t="shared" si="61"/>
        <v>SkLrM0907</v>
      </c>
      <c r="B957" s="1" t="s">
        <v>16</v>
      </c>
      <c r="C957" s="2" t="str">
        <f t="shared" si="62"/>
        <v>SkLrM0907</v>
      </c>
      <c r="D957" s="2" t="s">
        <v>2935</v>
      </c>
      <c r="E957" s="2" t="s">
        <v>211</v>
      </c>
      <c r="F957" s="2" t="s">
        <v>267</v>
      </c>
      <c r="G957" s="2" t="s">
        <v>2936</v>
      </c>
      <c r="H957" s="2" t="s">
        <v>2937</v>
      </c>
      <c r="I957" s="2">
        <v>18</v>
      </c>
      <c r="J957" s="2" t="s">
        <v>149</v>
      </c>
      <c r="K957" s="2" t="s">
        <v>333</v>
      </c>
      <c r="L957" s="2" t="str">
        <f t="shared" si="63"/>
        <v>SkLrM0907Maize18Dy</v>
      </c>
      <c r="M957" s="2" t="s">
        <v>3</v>
      </c>
      <c r="N957" s="2" t="s">
        <v>4</v>
      </c>
      <c r="O957" s="2" t="str">
        <f t="shared" si="64"/>
        <v>Maize root microbiome</v>
      </c>
      <c r="P957" s="23" t="s">
        <v>379</v>
      </c>
      <c r="Q957" s="2" t="s">
        <v>334</v>
      </c>
      <c r="R957" s="2" t="s">
        <v>141</v>
      </c>
      <c r="S957" s="2" t="s">
        <v>142</v>
      </c>
      <c r="T957" s="23" t="s">
        <v>335</v>
      </c>
      <c r="U957" s="23" t="s">
        <v>380</v>
      </c>
      <c r="V957" s="2" t="s">
        <v>381</v>
      </c>
      <c r="W957" t="s">
        <v>7950</v>
      </c>
      <c r="X957" t="s">
        <v>7951</v>
      </c>
      <c r="Y957" t="s">
        <v>4172</v>
      </c>
      <c r="Z957" t="s">
        <v>7952</v>
      </c>
      <c r="AA957" t="s">
        <v>4502</v>
      </c>
      <c r="AB957" t="s">
        <v>4503</v>
      </c>
      <c r="AC957">
        <v>2</v>
      </c>
    </row>
    <row r="958" spans="1:29" ht="14.4" x14ac:dyDescent="0.55000000000000004">
      <c r="A958" s="2" t="str">
        <f t="shared" si="61"/>
        <v>SkLrM0908</v>
      </c>
      <c r="B958" s="1" t="s">
        <v>17</v>
      </c>
      <c r="C958" s="2" t="str">
        <f t="shared" si="62"/>
        <v>SkLrM0908</v>
      </c>
      <c r="D958" s="2" t="s">
        <v>2938</v>
      </c>
      <c r="E958" s="2" t="s">
        <v>211</v>
      </c>
      <c r="F958" s="2" t="s">
        <v>267</v>
      </c>
      <c r="G958" s="2" t="s">
        <v>2939</v>
      </c>
      <c r="H958" s="2" t="s">
        <v>2940</v>
      </c>
      <c r="I958" s="2">
        <v>18</v>
      </c>
      <c r="J958" s="2" t="s">
        <v>149</v>
      </c>
      <c r="K958" s="2" t="s">
        <v>333</v>
      </c>
      <c r="L958" s="2" t="str">
        <f t="shared" si="63"/>
        <v>SkLrM0908Maize18Dy</v>
      </c>
      <c r="M958" s="2" t="s">
        <v>3</v>
      </c>
      <c r="N958" s="2" t="s">
        <v>4</v>
      </c>
      <c r="O958" s="2" t="str">
        <f t="shared" si="64"/>
        <v>Maize root microbiome</v>
      </c>
      <c r="P958" s="23" t="s">
        <v>379</v>
      </c>
      <c r="Q958" s="2" t="s">
        <v>334</v>
      </c>
      <c r="R958" s="2" t="s">
        <v>141</v>
      </c>
      <c r="S958" s="2" t="s">
        <v>142</v>
      </c>
      <c r="T958" s="23" t="s">
        <v>335</v>
      </c>
      <c r="U958" s="23" t="s">
        <v>380</v>
      </c>
      <c r="V958" s="2" t="s">
        <v>381</v>
      </c>
      <c r="W958" t="s">
        <v>7953</v>
      </c>
      <c r="X958" t="s">
        <v>466</v>
      </c>
      <c r="Y958" t="s">
        <v>466</v>
      </c>
      <c r="Z958" t="s">
        <v>466</v>
      </c>
      <c r="AA958" t="s">
        <v>6121</v>
      </c>
      <c r="AB958" t="s">
        <v>6122</v>
      </c>
      <c r="AC958">
        <v>2.25</v>
      </c>
    </row>
    <row r="959" spans="1:29" ht="14.4" x14ac:dyDescent="0.55000000000000004">
      <c r="A959" s="2" t="str">
        <f t="shared" si="61"/>
        <v>SkLrM0909</v>
      </c>
      <c r="B959" s="1" t="s">
        <v>18</v>
      </c>
      <c r="C959" s="2" t="str">
        <f t="shared" si="62"/>
        <v>SkLrM0909</v>
      </c>
      <c r="D959" s="2" t="s">
        <v>2941</v>
      </c>
      <c r="E959" s="2" t="s">
        <v>211</v>
      </c>
      <c r="F959" s="2" t="s">
        <v>267</v>
      </c>
      <c r="G959" s="2" t="s">
        <v>2942</v>
      </c>
      <c r="H959" s="2" t="s">
        <v>2943</v>
      </c>
      <c r="I959" s="2">
        <v>18</v>
      </c>
      <c r="J959" s="2" t="s">
        <v>149</v>
      </c>
      <c r="K959" s="2" t="s">
        <v>333</v>
      </c>
      <c r="L959" s="2" t="str">
        <f t="shared" si="63"/>
        <v>SkLrM0909Maize18Dy</v>
      </c>
      <c r="M959" s="2" t="s">
        <v>3</v>
      </c>
      <c r="N959" s="2" t="s">
        <v>4</v>
      </c>
      <c r="O959" s="2" t="str">
        <f t="shared" si="64"/>
        <v>Maize root microbiome</v>
      </c>
      <c r="P959" s="23" t="s">
        <v>379</v>
      </c>
      <c r="Q959" s="2" t="s">
        <v>334</v>
      </c>
      <c r="R959" s="2" t="s">
        <v>141</v>
      </c>
      <c r="S959" s="2" t="s">
        <v>142</v>
      </c>
      <c r="T959" s="23" t="s">
        <v>335</v>
      </c>
      <c r="U959" s="23" t="s">
        <v>380</v>
      </c>
      <c r="V959" s="2" t="s">
        <v>381</v>
      </c>
      <c r="W959" t="s">
        <v>7954</v>
      </c>
      <c r="X959" t="s">
        <v>7955</v>
      </c>
      <c r="Y959" t="s">
        <v>7956</v>
      </c>
      <c r="Z959" t="s">
        <v>7957</v>
      </c>
      <c r="AA959" t="s">
        <v>4502</v>
      </c>
      <c r="AB959" t="s">
        <v>4503</v>
      </c>
      <c r="AC959">
        <v>1.9</v>
      </c>
    </row>
    <row r="960" spans="1:29" ht="14.4" x14ac:dyDescent="0.55000000000000004">
      <c r="A960" s="2" t="str">
        <f t="shared" si="61"/>
        <v>SkLrM0910</v>
      </c>
      <c r="B960" s="1" t="s">
        <v>19</v>
      </c>
      <c r="C960" s="2" t="str">
        <f t="shared" si="62"/>
        <v>SkLrM0910</v>
      </c>
      <c r="D960" s="2" t="s">
        <v>2944</v>
      </c>
      <c r="E960" s="2" t="s">
        <v>211</v>
      </c>
      <c r="F960" s="2" t="s">
        <v>267</v>
      </c>
      <c r="G960" s="2" t="s">
        <v>2945</v>
      </c>
      <c r="H960" s="2" t="s">
        <v>2946</v>
      </c>
      <c r="I960" s="2">
        <v>18</v>
      </c>
      <c r="J960" s="2" t="s">
        <v>149</v>
      </c>
      <c r="K960" s="2" t="s">
        <v>333</v>
      </c>
      <c r="L960" s="2" t="str">
        <f t="shared" si="63"/>
        <v>SkLrM0910Maize18Dy</v>
      </c>
      <c r="M960" s="2" t="s">
        <v>3</v>
      </c>
      <c r="N960" s="2" t="s">
        <v>4</v>
      </c>
      <c r="O960" s="2" t="str">
        <f t="shared" si="64"/>
        <v>Maize root microbiome</v>
      </c>
      <c r="P960" s="23" t="s">
        <v>379</v>
      </c>
      <c r="Q960" s="2" t="s">
        <v>334</v>
      </c>
      <c r="R960" s="2" t="s">
        <v>141</v>
      </c>
      <c r="S960" s="2" t="s">
        <v>142</v>
      </c>
      <c r="T960" s="23" t="s">
        <v>335</v>
      </c>
      <c r="U960" s="23" t="s">
        <v>380</v>
      </c>
      <c r="V960" s="2" t="s">
        <v>381</v>
      </c>
      <c r="W960" t="s">
        <v>7958</v>
      </c>
      <c r="X960" t="s">
        <v>7959</v>
      </c>
      <c r="Y960" t="s">
        <v>4082</v>
      </c>
      <c r="Z960" t="s">
        <v>7960</v>
      </c>
      <c r="AA960" t="s">
        <v>4502</v>
      </c>
      <c r="AB960" t="s">
        <v>4503</v>
      </c>
      <c r="AC960">
        <v>2.1</v>
      </c>
    </row>
    <row r="961" spans="1:29" ht="14.4" x14ac:dyDescent="0.55000000000000004">
      <c r="A961" s="2" t="str">
        <f t="shared" si="61"/>
        <v>SkLrM0911</v>
      </c>
      <c r="B961" s="1" t="s">
        <v>20</v>
      </c>
      <c r="C961" s="2" t="str">
        <f t="shared" si="62"/>
        <v>SkLrM0911</v>
      </c>
      <c r="D961" s="2" t="s">
        <v>2947</v>
      </c>
      <c r="E961" s="2" t="s">
        <v>211</v>
      </c>
      <c r="F961" s="2" t="s">
        <v>267</v>
      </c>
      <c r="G961" s="2" t="s">
        <v>2948</v>
      </c>
      <c r="H961" s="2" t="s">
        <v>2949</v>
      </c>
      <c r="I961" s="2">
        <v>18</v>
      </c>
      <c r="J961" s="2" t="s">
        <v>149</v>
      </c>
      <c r="K961" s="2" t="s">
        <v>333</v>
      </c>
      <c r="L961" s="2" t="str">
        <f t="shared" si="63"/>
        <v>SkLrM0911Maize18Dy</v>
      </c>
      <c r="M961" s="2" t="s">
        <v>3</v>
      </c>
      <c r="N961" s="2" t="s">
        <v>4</v>
      </c>
      <c r="O961" s="2" t="str">
        <f t="shared" si="64"/>
        <v>Maize root microbiome</v>
      </c>
      <c r="P961" s="23" t="s">
        <v>379</v>
      </c>
      <c r="Q961" s="2" t="s">
        <v>334</v>
      </c>
      <c r="R961" s="2" t="s">
        <v>141</v>
      </c>
      <c r="S961" s="2" t="s">
        <v>142</v>
      </c>
      <c r="T961" s="23" t="s">
        <v>335</v>
      </c>
      <c r="U961" s="23" t="s">
        <v>380</v>
      </c>
      <c r="V961" s="2" t="s">
        <v>381</v>
      </c>
      <c r="W961" t="s">
        <v>7961</v>
      </c>
      <c r="X961" t="s">
        <v>7962</v>
      </c>
      <c r="Y961" t="s">
        <v>7963</v>
      </c>
      <c r="Z961" t="s">
        <v>7964</v>
      </c>
      <c r="AA961" t="s">
        <v>4502</v>
      </c>
      <c r="AB961" t="s">
        <v>4503</v>
      </c>
      <c r="AC961">
        <v>2.0499999999999998</v>
      </c>
    </row>
    <row r="962" spans="1:29" ht="14.4" x14ac:dyDescent="0.55000000000000004">
      <c r="A962" s="2" t="str">
        <f t="shared" si="61"/>
        <v>SkLrM0912</v>
      </c>
      <c r="B962" s="1" t="s">
        <v>21</v>
      </c>
      <c r="C962" s="2" t="str">
        <f t="shared" si="62"/>
        <v>SkLrM0912</v>
      </c>
      <c r="D962" s="2" t="s">
        <v>2950</v>
      </c>
      <c r="E962" s="2" t="s">
        <v>211</v>
      </c>
      <c r="F962" s="2" t="s">
        <v>267</v>
      </c>
      <c r="G962" s="2" t="s">
        <v>2951</v>
      </c>
      <c r="H962" s="2" t="s">
        <v>2952</v>
      </c>
      <c r="I962" s="2">
        <v>18</v>
      </c>
      <c r="J962" s="2" t="s">
        <v>149</v>
      </c>
      <c r="K962" s="2" t="s">
        <v>333</v>
      </c>
      <c r="L962" s="2" t="str">
        <f t="shared" si="63"/>
        <v>SkLrM0912Maize18Dy</v>
      </c>
      <c r="M962" s="2" t="s">
        <v>3</v>
      </c>
      <c r="N962" s="2" t="s">
        <v>4</v>
      </c>
      <c r="O962" s="2" t="str">
        <f t="shared" si="64"/>
        <v>Maize root microbiome</v>
      </c>
      <c r="P962" s="23" t="s">
        <v>379</v>
      </c>
      <c r="Q962" s="2" t="s">
        <v>334</v>
      </c>
      <c r="R962" s="2" t="s">
        <v>141</v>
      </c>
      <c r="S962" s="2" t="s">
        <v>142</v>
      </c>
      <c r="T962" s="23" t="s">
        <v>335</v>
      </c>
      <c r="U962" s="23" t="s">
        <v>380</v>
      </c>
      <c r="V962" s="2" t="s">
        <v>381</v>
      </c>
      <c r="W962" t="s">
        <v>7965</v>
      </c>
      <c r="X962" t="s">
        <v>7966</v>
      </c>
      <c r="Y962" t="s">
        <v>7967</v>
      </c>
      <c r="Z962" t="s">
        <v>7968</v>
      </c>
      <c r="AA962" t="s">
        <v>4502</v>
      </c>
      <c r="AB962" t="s">
        <v>4503</v>
      </c>
      <c r="AC962">
        <v>1.65</v>
      </c>
    </row>
    <row r="963" spans="1:29" ht="14.4" x14ac:dyDescent="0.55000000000000004">
      <c r="A963" s="2" t="str">
        <f t="shared" si="61"/>
        <v>SkLrM0913</v>
      </c>
      <c r="B963" s="1" t="s">
        <v>22</v>
      </c>
      <c r="C963" s="2" t="str">
        <f t="shared" si="62"/>
        <v>SkLrM0913</v>
      </c>
      <c r="D963" s="2" t="s">
        <v>2953</v>
      </c>
      <c r="E963" s="2" t="s">
        <v>211</v>
      </c>
      <c r="F963" s="2" t="s">
        <v>267</v>
      </c>
      <c r="G963" s="2" t="s">
        <v>2954</v>
      </c>
      <c r="H963" s="2" t="s">
        <v>2955</v>
      </c>
      <c r="I963" s="2">
        <v>18</v>
      </c>
      <c r="J963" s="2" t="s">
        <v>149</v>
      </c>
      <c r="K963" s="2" t="s">
        <v>333</v>
      </c>
      <c r="L963" s="2" t="str">
        <f t="shared" si="63"/>
        <v>SkLrM0913Maize18Dy</v>
      </c>
      <c r="M963" s="2" t="s">
        <v>3</v>
      </c>
      <c r="N963" s="2" t="s">
        <v>4</v>
      </c>
      <c r="O963" s="2" t="str">
        <f t="shared" si="64"/>
        <v>Maize root microbiome</v>
      </c>
      <c r="P963" s="23" t="s">
        <v>378</v>
      </c>
      <c r="Q963" s="2" t="s">
        <v>334</v>
      </c>
      <c r="R963" s="2" t="s">
        <v>141</v>
      </c>
      <c r="S963" s="2" t="s">
        <v>142</v>
      </c>
      <c r="T963" s="23" t="s">
        <v>335</v>
      </c>
      <c r="U963" s="23" t="s">
        <v>380</v>
      </c>
      <c r="V963" s="2" t="s">
        <v>381</v>
      </c>
      <c r="W963" t="s">
        <v>7969</v>
      </c>
      <c r="X963" t="s">
        <v>7970</v>
      </c>
      <c r="Y963" t="s">
        <v>7971</v>
      </c>
      <c r="Z963" t="s">
        <v>7972</v>
      </c>
      <c r="AA963" t="s">
        <v>4502</v>
      </c>
      <c r="AB963" t="s">
        <v>4503</v>
      </c>
      <c r="AC963">
        <v>2.4</v>
      </c>
    </row>
    <row r="964" spans="1:29" ht="14.4" x14ac:dyDescent="0.55000000000000004">
      <c r="A964" s="2" t="str">
        <f t="shared" si="61"/>
        <v>SkLrM0914</v>
      </c>
      <c r="B964" s="1" t="s">
        <v>23</v>
      </c>
      <c r="C964" s="2" t="str">
        <f t="shared" si="62"/>
        <v>SkLrM0914</v>
      </c>
      <c r="D964" s="2" t="s">
        <v>2956</v>
      </c>
      <c r="E964" s="2" t="s">
        <v>211</v>
      </c>
      <c r="F964" s="2" t="s">
        <v>267</v>
      </c>
      <c r="G964" s="2" t="s">
        <v>2957</v>
      </c>
      <c r="H964" s="2" t="s">
        <v>2958</v>
      </c>
      <c r="I964" s="2">
        <v>18</v>
      </c>
      <c r="J964" s="2" t="s">
        <v>149</v>
      </c>
      <c r="K964" s="2" t="s">
        <v>333</v>
      </c>
      <c r="L964" s="2" t="str">
        <f t="shared" si="63"/>
        <v>SkLrM0914Maize18Dy</v>
      </c>
      <c r="M964" s="2" t="s">
        <v>3</v>
      </c>
      <c r="N964" s="2" t="s">
        <v>4</v>
      </c>
      <c r="O964" s="2" t="str">
        <f t="shared" si="64"/>
        <v>Maize root microbiome</v>
      </c>
      <c r="P964" s="23" t="s">
        <v>378</v>
      </c>
      <c r="Q964" s="2" t="s">
        <v>334</v>
      </c>
      <c r="R964" s="2" t="s">
        <v>141</v>
      </c>
      <c r="S964" s="2" t="s">
        <v>142</v>
      </c>
      <c r="T964" s="23" t="s">
        <v>335</v>
      </c>
      <c r="U964" s="23" t="s">
        <v>380</v>
      </c>
      <c r="V964" s="2" t="s">
        <v>381</v>
      </c>
      <c r="W964" t="s">
        <v>7973</v>
      </c>
      <c r="X964" t="s">
        <v>7974</v>
      </c>
      <c r="Y964" t="s">
        <v>7975</v>
      </c>
      <c r="Z964" t="s">
        <v>7976</v>
      </c>
      <c r="AA964" t="s">
        <v>4502</v>
      </c>
      <c r="AB964" t="s">
        <v>4503</v>
      </c>
      <c r="AC964">
        <v>2</v>
      </c>
    </row>
    <row r="965" spans="1:29" ht="14.4" x14ac:dyDescent="0.55000000000000004">
      <c r="A965" s="2" t="str">
        <f t="shared" si="61"/>
        <v>SkLrM0915</v>
      </c>
      <c r="B965" s="1" t="s">
        <v>24</v>
      </c>
      <c r="C965" s="2" t="str">
        <f t="shared" si="62"/>
        <v>SkLrM0915</v>
      </c>
      <c r="D965" s="2" t="s">
        <v>2959</v>
      </c>
      <c r="E965" s="2" t="s">
        <v>211</v>
      </c>
      <c r="F965" s="2" t="s">
        <v>267</v>
      </c>
      <c r="G965" s="2" t="s">
        <v>2960</v>
      </c>
      <c r="H965" s="2" t="s">
        <v>2961</v>
      </c>
      <c r="I965" s="2">
        <v>18</v>
      </c>
      <c r="J965" s="2" t="s">
        <v>149</v>
      </c>
      <c r="K965" s="2" t="s">
        <v>333</v>
      </c>
      <c r="L965" s="2" t="str">
        <f t="shared" si="63"/>
        <v>SkLrM0915Maize18Dy</v>
      </c>
      <c r="M965" s="2" t="s">
        <v>3</v>
      </c>
      <c r="N965" s="2" t="s">
        <v>4</v>
      </c>
      <c r="O965" s="2" t="str">
        <f t="shared" si="64"/>
        <v>Maize root microbiome</v>
      </c>
      <c r="P965" s="23" t="s">
        <v>378</v>
      </c>
      <c r="Q965" s="2" t="s">
        <v>334</v>
      </c>
      <c r="R965" s="2" t="s">
        <v>141</v>
      </c>
      <c r="S965" s="2" t="s">
        <v>142</v>
      </c>
      <c r="T965" s="23" t="s">
        <v>335</v>
      </c>
      <c r="U965" s="23" t="s">
        <v>380</v>
      </c>
      <c r="V965" s="2" t="s">
        <v>381</v>
      </c>
      <c r="W965" t="s">
        <v>7977</v>
      </c>
      <c r="X965" t="s">
        <v>7978</v>
      </c>
      <c r="Y965" t="s">
        <v>7979</v>
      </c>
      <c r="Z965" t="s">
        <v>7980</v>
      </c>
      <c r="AA965" t="s">
        <v>4502</v>
      </c>
      <c r="AB965" t="s">
        <v>4503</v>
      </c>
      <c r="AC965">
        <v>2.4500000000000002</v>
      </c>
    </row>
    <row r="966" spans="1:29" ht="14.4" x14ac:dyDescent="0.55000000000000004">
      <c r="A966" s="2" t="str">
        <f t="shared" si="61"/>
        <v>SkLrM0916</v>
      </c>
      <c r="B966" s="1" t="s">
        <v>25</v>
      </c>
      <c r="C966" s="2" t="str">
        <f t="shared" si="62"/>
        <v>SkLrM0916</v>
      </c>
      <c r="D966" s="2" t="s">
        <v>2962</v>
      </c>
      <c r="E966" s="2" t="s">
        <v>211</v>
      </c>
      <c r="F966" s="2" t="s">
        <v>267</v>
      </c>
      <c r="G966" s="2" t="s">
        <v>2963</v>
      </c>
      <c r="H966" s="2" t="s">
        <v>2964</v>
      </c>
      <c r="I966" s="2">
        <v>18</v>
      </c>
      <c r="J966" s="2" t="s">
        <v>149</v>
      </c>
      <c r="K966" s="2" t="s">
        <v>333</v>
      </c>
      <c r="L966" s="2" t="str">
        <f t="shared" si="63"/>
        <v>SkLrM0916Maize18Dy</v>
      </c>
      <c r="M966" s="2" t="s">
        <v>3</v>
      </c>
      <c r="N966" s="2" t="s">
        <v>4</v>
      </c>
      <c r="O966" s="2" t="str">
        <f t="shared" si="64"/>
        <v>Maize root microbiome</v>
      </c>
      <c r="P966" s="23" t="s">
        <v>378</v>
      </c>
      <c r="Q966" s="2" t="s">
        <v>334</v>
      </c>
      <c r="R966" s="2" t="s">
        <v>141</v>
      </c>
      <c r="S966" s="2" t="s">
        <v>142</v>
      </c>
      <c r="T966" s="23" t="s">
        <v>335</v>
      </c>
      <c r="U966" s="23" t="s">
        <v>380</v>
      </c>
      <c r="V966" s="2" t="s">
        <v>381</v>
      </c>
      <c r="W966" t="s">
        <v>7981</v>
      </c>
      <c r="X966" t="s">
        <v>466</v>
      </c>
      <c r="Y966" t="s">
        <v>466</v>
      </c>
      <c r="Z966" t="s">
        <v>466</v>
      </c>
      <c r="AA966" t="s">
        <v>6121</v>
      </c>
      <c r="AB966" t="s">
        <v>6122</v>
      </c>
      <c r="AC966">
        <v>2.25</v>
      </c>
    </row>
    <row r="967" spans="1:29" ht="14.4" x14ac:dyDescent="0.55000000000000004">
      <c r="A967" s="2" t="str">
        <f t="shared" si="61"/>
        <v>SkLrM0917</v>
      </c>
      <c r="B967" s="1" t="s">
        <v>26</v>
      </c>
      <c r="C967" s="2" t="str">
        <f t="shared" si="62"/>
        <v>SkLrM0917</v>
      </c>
      <c r="D967" s="2" t="s">
        <v>2965</v>
      </c>
      <c r="E967" s="2" t="s">
        <v>211</v>
      </c>
      <c r="F967" s="2" t="s">
        <v>267</v>
      </c>
      <c r="G967" s="2" t="s">
        <v>2966</v>
      </c>
      <c r="H967" s="2" t="s">
        <v>2967</v>
      </c>
      <c r="I967" s="2">
        <v>18</v>
      </c>
      <c r="J967" s="2" t="s">
        <v>149</v>
      </c>
      <c r="K967" s="2" t="s">
        <v>333</v>
      </c>
      <c r="L967" s="2" t="str">
        <f t="shared" si="63"/>
        <v>SkLrM0917Maize18Dy</v>
      </c>
      <c r="M967" s="2" t="s">
        <v>3</v>
      </c>
      <c r="N967" s="2" t="s">
        <v>4</v>
      </c>
      <c r="O967" s="2" t="str">
        <f t="shared" si="64"/>
        <v>Maize root microbiome</v>
      </c>
      <c r="P967" s="23" t="s">
        <v>378</v>
      </c>
      <c r="Q967" s="2" t="s">
        <v>334</v>
      </c>
      <c r="R967" s="2" t="s">
        <v>141</v>
      </c>
      <c r="S967" s="2" t="s">
        <v>142</v>
      </c>
      <c r="T967" s="23" t="s">
        <v>335</v>
      </c>
      <c r="U967" s="23" t="s">
        <v>380</v>
      </c>
      <c r="V967" s="2" t="s">
        <v>381</v>
      </c>
      <c r="W967" t="s">
        <v>7982</v>
      </c>
      <c r="X967" t="s">
        <v>7983</v>
      </c>
      <c r="Y967" t="s">
        <v>3894</v>
      </c>
      <c r="Z967" t="s">
        <v>7984</v>
      </c>
      <c r="AA967" t="s">
        <v>4502</v>
      </c>
      <c r="AB967" t="s">
        <v>4503</v>
      </c>
      <c r="AC967">
        <v>2</v>
      </c>
    </row>
    <row r="968" spans="1:29" ht="14.4" x14ac:dyDescent="0.55000000000000004">
      <c r="A968" s="2" t="str">
        <f t="shared" si="61"/>
        <v>SkLrM0918</v>
      </c>
      <c r="B968" s="1" t="s">
        <v>27</v>
      </c>
      <c r="C968" s="2" t="str">
        <f t="shared" si="62"/>
        <v>SkLrM0918</v>
      </c>
      <c r="D968" s="2" t="s">
        <v>2968</v>
      </c>
      <c r="E968" s="2" t="s">
        <v>211</v>
      </c>
      <c r="F968" s="2" t="s">
        <v>267</v>
      </c>
      <c r="G968" s="2" t="s">
        <v>2969</v>
      </c>
      <c r="H968" s="2" t="s">
        <v>2970</v>
      </c>
      <c r="I968" s="2">
        <v>18</v>
      </c>
      <c r="J968" s="2" t="s">
        <v>149</v>
      </c>
      <c r="K968" s="2" t="s">
        <v>333</v>
      </c>
      <c r="L968" s="2" t="str">
        <f t="shared" si="63"/>
        <v>SkLrM0918Maize18Dy</v>
      </c>
      <c r="M968" s="2" t="s">
        <v>3</v>
      </c>
      <c r="N968" s="2" t="s">
        <v>4</v>
      </c>
      <c r="O968" s="2" t="str">
        <f t="shared" si="64"/>
        <v>Maize root microbiome</v>
      </c>
      <c r="P968" s="23" t="s">
        <v>378</v>
      </c>
      <c r="Q968" s="2" t="s">
        <v>334</v>
      </c>
      <c r="R968" s="2" t="s">
        <v>141</v>
      </c>
      <c r="S968" s="2" t="s">
        <v>142</v>
      </c>
      <c r="T968" s="23" t="s">
        <v>335</v>
      </c>
      <c r="U968" s="23" t="s">
        <v>380</v>
      </c>
      <c r="V968" s="2" t="s">
        <v>381</v>
      </c>
      <c r="W968" t="s">
        <v>7985</v>
      </c>
      <c r="X968" t="s">
        <v>7986</v>
      </c>
      <c r="Y968" t="s">
        <v>7987</v>
      </c>
      <c r="Z968" t="s">
        <v>7988</v>
      </c>
      <c r="AA968" t="s">
        <v>4502</v>
      </c>
      <c r="AB968" t="s">
        <v>4503</v>
      </c>
      <c r="AC968">
        <v>1.75</v>
      </c>
    </row>
    <row r="969" spans="1:29" ht="14.4" x14ac:dyDescent="0.55000000000000004">
      <c r="A969" s="2" t="str">
        <f t="shared" si="61"/>
        <v>SkLrM0919</v>
      </c>
      <c r="B969" s="1" t="s">
        <v>28</v>
      </c>
      <c r="C969" s="2" t="str">
        <f t="shared" si="62"/>
        <v>SkLrM0919</v>
      </c>
      <c r="D969" s="2" t="s">
        <v>2971</v>
      </c>
      <c r="E969" s="2" t="s">
        <v>211</v>
      </c>
      <c r="F969" s="2" t="s">
        <v>267</v>
      </c>
      <c r="G969" s="2" t="s">
        <v>2972</v>
      </c>
      <c r="H969" s="2" t="s">
        <v>2973</v>
      </c>
      <c r="I969" s="2">
        <v>18</v>
      </c>
      <c r="J969" s="2" t="s">
        <v>149</v>
      </c>
      <c r="K969" s="2" t="s">
        <v>333</v>
      </c>
      <c r="L969" s="2" t="str">
        <f t="shared" si="63"/>
        <v>SkLrM0919Maize18Dy</v>
      </c>
      <c r="M969" s="2" t="s">
        <v>3</v>
      </c>
      <c r="N969" s="2" t="s">
        <v>4</v>
      </c>
      <c r="O969" s="2" t="str">
        <f t="shared" si="64"/>
        <v>Maize root microbiome</v>
      </c>
      <c r="P969" s="23" t="s">
        <v>378</v>
      </c>
      <c r="Q969" s="2" t="s">
        <v>334</v>
      </c>
      <c r="R969" s="2" t="s">
        <v>141</v>
      </c>
      <c r="S969" s="2" t="s">
        <v>142</v>
      </c>
      <c r="T969" s="23" t="s">
        <v>335</v>
      </c>
      <c r="U969" s="23" t="s">
        <v>380</v>
      </c>
      <c r="V969" s="2" t="s">
        <v>381</v>
      </c>
      <c r="W969" t="s">
        <v>7989</v>
      </c>
      <c r="X969" t="s">
        <v>7990</v>
      </c>
      <c r="Y969" t="s">
        <v>7991</v>
      </c>
      <c r="Z969" t="s">
        <v>7992</v>
      </c>
      <c r="AA969" t="s">
        <v>4502</v>
      </c>
      <c r="AB969" t="s">
        <v>4503</v>
      </c>
      <c r="AC969">
        <v>1.8</v>
      </c>
    </row>
    <row r="970" spans="1:29" ht="14.4" x14ac:dyDescent="0.55000000000000004">
      <c r="A970" s="2" t="str">
        <f t="shared" si="61"/>
        <v>SkLrM0920</v>
      </c>
      <c r="B970" s="1" t="s">
        <v>29</v>
      </c>
      <c r="C970" s="2" t="str">
        <f t="shared" si="62"/>
        <v>SkLrM0920</v>
      </c>
      <c r="D970" s="2" t="s">
        <v>2974</v>
      </c>
      <c r="E970" s="2" t="s">
        <v>211</v>
      </c>
      <c r="F970" s="2" t="s">
        <v>267</v>
      </c>
      <c r="G970" s="2" t="s">
        <v>2975</v>
      </c>
      <c r="H970" s="2" t="s">
        <v>2976</v>
      </c>
      <c r="I970" s="2">
        <v>18</v>
      </c>
      <c r="J970" s="2" t="s">
        <v>149</v>
      </c>
      <c r="K970" s="2" t="s">
        <v>333</v>
      </c>
      <c r="L970" s="2" t="str">
        <f t="shared" si="63"/>
        <v>SkLrM0920Maize18Dy</v>
      </c>
      <c r="M970" s="2" t="s">
        <v>3</v>
      </c>
      <c r="N970" s="2" t="s">
        <v>4</v>
      </c>
      <c r="O970" s="2" t="str">
        <f t="shared" si="64"/>
        <v>Maize root microbiome</v>
      </c>
      <c r="P970" s="23" t="s">
        <v>378</v>
      </c>
      <c r="Q970" s="2" t="s">
        <v>334</v>
      </c>
      <c r="R970" s="2" t="s">
        <v>141</v>
      </c>
      <c r="S970" s="2" t="s">
        <v>142</v>
      </c>
      <c r="T970" s="23" t="s">
        <v>335</v>
      </c>
      <c r="U970" s="23" t="s">
        <v>380</v>
      </c>
      <c r="V970" s="2" t="s">
        <v>381</v>
      </c>
      <c r="W970" t="s">
        <v>7993</v>
      </c>
      <c r="X970" t="s">
        <v>466</v>
      </c>
      <c r="Y970" t="s">
        <v>466</v>
      </c>
      <c r="Z970" t="s">
        <v>466</v>
      </c>
      <c r="AA970" t="s">
        <v>6121</v>
      </c>
      <c r="AB970" t="s">
        <v>6122</v>
      </c>
      <c r="AC970">
        <v>2.2999999999999998</v>
      </c>
    </row>
    <row r="971" spans="1:29" ht="14.4" x14ac:dyDescent="0.55000000000000004">
      <c r="A971" s="2" t="str">
        <f t="shared" si="61"/>
        <v>SkLrM0921</v>
      </c>
      <c r="B971" s="1" t="s">
        <v>30</v>
      </c>
      <c r="C971" s="2" t="str">
        <f t="shared" si="62"/>
        <v>SkLrM0921</v>
      </c>
      <c r="D971" s="2" t="s">
        <v>2977</v>
      </c>
      <c r="E971" s="2" t="s">
        <v>211</v>
      </c>
      <c r="F971" s="2" t="s">
        <v>267</v>
      </c>
      <c r="G971" s="2" t="s">
        <v>2978</v>
      </c>
      <c r="H971" s="2" t="s">
        <v>2979</v>
      </c>
      <c r="I971" s="2">
        <v>18</v>
      </c>
      <c r="J971" s="2" t="s">
        <v>149</v>
      </c>
      <c r="K971" s="2" t="s">
        <v>333</v>
      </c>
      <c r="L971" s="2" t="str">
        <f t="shared" si="63"/>
        <v>SkLrM0921Maize18Dy</v>
      </c>
      <c r="M971" s="2" t="s">
        <v>3</v>
      </c>
      <c r="N971" s="2" t="s">
        <v>4</v>
      </c>
      <c r="O971" s="2" t="str">
        <f t="shared" si="64"/>
        <v>Maize root microbiome</v>
      </c>
      <c r="P971" s="23" t="s">
        <v>378</v>
      </c>
      <c r="Q971" s="2" t="s">
        <v>334</v>
      </c>
      <c r="R971" s="2" t="s">
        <v>141</v>
      </c>
      <c r="S971" s="2" t="s">
        <v>142</v>
      </c>
      <c r="T971" s="23" t="s">
        <v>335</v>
      </c>
      <c r="U971" s="23" t="s">
        <v>380</v>
      </c>
      <c r="V971" s="2" t="s">
        <v>381</v>
      </c>
      <c r="W971" t="s">
        <v>7994</v>
      </c>
      <c r="X971" t="s">
        <v>7995</v>
      </c>
      <c r="Y971" t="s">
        <v>7996</v>
      </c>
      <c r="Z971" t="s">
        <v>7997</v>
      </c>
      <c r="AA971" t="s">
        <v>4502</v>
      </c>
      <c r="AB971" t="s">
        <v>4503</v>
      </c>
      <c r="AC971">
        <v>2.15</v>
      </c>
    </row>
    <row r="972" spans="1:29" ht="14.4" x14ac:dyDescent="0.55000000000000004">
      <c r="A972" s="2" t="str">
        <f t="shared" si="61"/>
        <v>SkLrM0922</v>
      </c>
      <c r="B972" s="1" t="s">
        <v>31</v>
      </c>
      <c r="C972" s="2" t="str">
        <f t="shared" si="62"/>
        <v>SkLrM0922</v>
      </c>
      <c r="D972" s="2" t="s">
        <v>2980</v>
      </c>
      <c r="E972" s="2" t="s">
        <v>211</v>
      </c>
      <c r="F972" s="2" t="s">
        <v>267</v>
      </c>
      <c r="G972" s="2" t="s">
        <v>2981</v>
      </c>
      <c r="H972" s="2" t="s">
        <v>2982</v>
      </c>
      <c r="I972" s="2">
        <v>18</v>
      </c>
      <c r="J972" s="2" t="s">
        <v>149</v>
      </c>
      <c r="K972" s="2" t="s">
        <v>333</v>
      </c>
      <c r="L972" s="2" t="str">
        <f t="shared" si="63"/>
        <v>SkLrM0922Maize18Dy</v>
      </c>
      <c r="M972" s="2" t="s">
        <v>3</v>
      </c>
      <c r="N972" s="2" t="s">
        <v>4</v>
      </c>
      <c r="O972" s="2" t="str">
        <f t="shared" si="64"/>
        <v>Maize root microbiome</v>
      </c>
      <c r="P972" s="23" t="s">
        <v>378</v>
      </c>
      <c r="Q972" s="2" t="s">
        <v>334</v>
      </c>
      <c r="R972" s="2" t="s">
        <v>141</v>
      </c>
      <c r="S972" s="2" t="s">
        <v>142</v>
      </c>
      <c r="T972" s="23" t="s">
        <v>335</v>
      </c>
      <c r="U972" s="23" t="s">
        <v>380</v>
      </c>
      <c r="V972" s="2" t="s">
        <v>381</v>
      </c>
      <c r="W972" t="s">
        <v>7998</v>
      </c>
      <c r="X972" t="s">
        <v>7999</v>
      </c>
      <c r="Y972" t="s">
        <v>8000</v>
      </c>
      <c r="Z972" t="s">
        <v>8001</v>
      </c>
      <c r="AA972" t="s">
        <v>4502</v>
      </c>
      <c r="AB972" t="s">
        <v>4503</v>
      </c>
      <c r="AC972">
        <v>1.78</v>
      </c>
    </row>
    <row r="973" spans="1:29" ht="14.4" x14ac:dyDescent="0.55000000000000004">
      <c r="A973" s="2" t="str">
        <f t="shared" si="61"/>
        <v>SkLrM0923</v>
      </c>
      <c r="B973" s="1" t="s">
        <v>32</v>
      </c>
      <c r="C973" s="2" t="str">
        <f t="shared" si="62"/>
        <v>SkLrM0923</v>
      </c>
      <c r="D973" s="2" t="s">
        <v>2983</v>
      </c>
      <c r="E973" s="2" t="s">
        <v>211</v>
      </c>
      <c r="F973" s="2" t="s">
        <v>267</v>
      </c>
      <c r="G973" s="2" t="s">
        <v>2984</v>
      </c>
      <c r="H973" s="2" t="s">
        <v>2985</v>
      </c>
      <c r="I973" s="2">
        <v>18</v>
      </c>
      <c r="J973" s="2" t="s">
        <v>149</v>
      </c>
      <c r="K973" s="2" t="s">
        <v>333</v>
      </c>
      <c r="L973" s="2" t="str">
        <f t="shared" si="63"/>
        <v>SkLrM0923Maize18Dy</v>
      </c>
      <c r="M973" s="2" t="s">
        <v>3</v>
      </c>
      <c r="N973" s="2" t="s">
        <v>4</v>
      </c>
      <c r="O973" s="2" t="str">
        <f t="shared" si="64"/>
        <v>Maize root microbiome</v>
      </c>
      <c r="P973" s="23" t="s">
        <v>378</v>
      </c>
      <c r="Q973" s="2" t="s">
        <v>334</v>
      </c>
      <c r="R973" s="2" t="s">
        <v>141</v>
      </c>
      <c r="S973" s="2" t="s">
        <v>142</v>
      </c>
      <c r="T973" s="23" t="s">
        <v>335</v>
      </c>
      <c r="U973" s="23" t="s">
        <v>380</v>
      </c>
      <c r="V973" s="2" t="s">
        <v>381</v>
      </c>
      <c r="W973" t="s">
        <v>8002</v>
      </c>
      <c r="X973" t="s">
        <v>8003</v>
      </c>
      <c r="Y973" t="s">
        <v>8004</v>
      </c>
      <c r="Z973" t="s">
        <v>8005</v>
      </c>
      <c r="AA973" t="s">
        <v>4502</v>
      </c>
      <c r="AB973" t="s">
        <v>4503</v>
      </c>
      <c r="AC973">
        <v>1.76</v>
      </c>
    </row>
    <row r="974" spans="1:29" ht="14.4" x14ac:dyDescent="0.55000000000000004">
      <c r="A974" s="2" t="str">
        <f t="shared" si="61"/>
        <v>SkLrM0924</v>
      </c>
      <c r="B974" s="1" t="s">
        <v>33</v>
      </c>
      <c r="C974" s="2" t="str">
        <f t="shared" si="62"/>
        <v>SkLrM0924</v>
      </c>
      <c r="D974" s="2" t="s">
        <v>2986</v>
      </c>
      <c r="E974" s="2" t="s">
        <v>211</v>
      </c>
      <c r="F974" s="2" t="s">
        <v>267</v>
      </c>
      <c r="G974" s="2" t="s">
        <v>2987</v>
      </c>
      <c r="H974" s="2" t="s">
        <v>2988</v>
      </c>
      <c r="I974" s="2">
        <v>18</v>
      </c>
      <c r="J974" s="2" t="s">
        <v>149</v>
      </c>
      <c r="K974" s="2" t="s">
        <v>333</v>
      </c>
      <c r="L974" s="2" t="str">
        <f t="shared" si="63"/>
        <v>SkLrM0924Maize18Dy</v>
      </c>
      <c r="M974" s="2" t="s">
        <v>3</v>
      </c>
      <c r="N974" s="2" t="s">
        <v>4</v>
      </c>
      <c r="O974" s="2" t="str">
        <f t="shared" si="64"/>
        <v>Maize root microbiome</v>
      </c>
      <c r="P974" s="23" t="s">
        <v>378</v>
      </c>
      <c r="Q974" s="2" t="s">
        <v>334</v>
      </c>
      <c r="R974" s="2" t="s">
        <v>141</v>
      </c>
      <c r="S974" s="2" t="s">
        <v>142</v>
      </c>
      <c r="T974" s="23" t="s">
        <v>335</v>
      </c>
      <c r="U974" s="23" t="s">
        <v>380</v>
      </c>
      <c r="V974" s="2" t="s">
        <v>381</v>
      </c>
      <c r="W974" t="s">
        <v>8006</v>
      </c>
      <c r="X974" t="s">
        <v>8007</v>
      </c>
      <c r="Y974" t="s">
        <v>4329</v>
      </c>
      <c r="Z974" t="s">
        <v>8008</v>
      </c>
      <c r="AA974" t="s">
        <v>4502</v>
      </c>
      <c r="AB974" t="s">
        <v>4503</v>
      </c>
      <c r="AC974">
        <v>1.98</v>
      </c>
    </row>
    <row r="975" spans="1:29" ht="14.4" x14ac:dyDescent="0.55000000000000004">
      <c r="A975" s="2" t="str">
        <f t="shared" si="61"/>
        <v>SkLrM0925</v>
      </c>
      <c r="B975" s="1" t="s">
        <v>34</v>
      </c>
      <c r="C975" s="2" t="str">
        <f t="shared" si="62"/>
        <v>SkLrM0925</v>
      </c>
      <c r="D975" s="2" t="s">
        <v>2989</v>
      </c>
      <c r="E975" s="2" t="s">
        <v>211</v>
      </c>
      <c r="F975" s="2" t="s">
        <v>267</v>
      </c>
      <c r="G975" s="2" t="s">
        <v>2990</v>
      </c>
      <c r="H975" s="2" t="s">
        <v>2991</v>
      </c>
      <c r="I975" s="2">
        <v>18</v>
      </c>
      <c r="J975" s="2" t="s">
        <v>149</v>
      </c>
      <c r="K975" s="2" t="s">
        <v>333</v>
      </c>
      <c r="L975" s="2" t="str">
        <f t="shared" si="63"/>
        <v>SkLrM0925Maize18Dy</v>
      </c>
      <c r="M975" s="2" t="s">
        <v>3</v>
      </c>
      <c r="N975" s="2" t="s">
        <v>4</v>
      </c>
      <c r="O975" s="2" t="str">
        <f t="shared" si="64"/>
        <v>Maize root microbiome</v>
      </c>
      <c r="P975" s="23" t="s">
        <v>378</v>
      </c>
      <c r="Q975" s="2" t="s">
        <v>334</v>
      </c>
      <c r="R975" s="2" t="s">
        <v>141</v>
      </c>
      <c r="S975" s="2" t="s">
        <v>142</v>
      </c>
      <c r="T975" s="23" t="s">
        <v>335</v>
      </c>
      <c r="U975" s="23" t="s">
        <v>380</v>
      </c>
      <c r="V975" s="2" t="s">
        <v>381</v>
      </c>
      <c r="W975" t="s">
        <v>8009</v>
      </c>
      <c r="X975" t="s">
        <v>8010</v>
      </c>
      <c r="Y975" t="s">
        <v>8011</v>
      </c>
      <c r="Z975" t="s">
        <v>8012</v>
      </c>
      <c r="AA975" t="s">
        <v>4502</v>
      </c>
      <c r="AB975" t="s">
        <v>4503</v>
      </c>
      <c r="AC975">
        <v>1.9</v>
      </c>
    </row>
    <row r="976" spans="1:29" ht="14.4" x14ac:dyDescent="0.55000000000000004">
      <c r="A976" s="2" t="str">
        <f t="shared" si="61"/>
        <v>SkLrM0926</v>
      </c>
      <c r="B976" s="1" t="s">
        <v>35</v>
      </c>
      <c r="C976" s="2" t="str">
        <f t="shared" si="62"/>
        <v>SkLrM0926</v>
      </c>
      <c r="D976" s="2" t="s">
        <v>2992</v>
      </c>
      <c r="E976" s="2" t="s">
        <v>211</v>
      </c>
      <c r="F976" s="2" t="s">
        <v>267</v>
      </c>
      <c r="G976" s="2" t="s">
        <v>2993</v>
      </c>
      <c r="H976" s="2" t="s">
        <v>2994</v>
      </c>
      <c r="I976" s="2">
        <v>18</v>
      </c>
      <c r="J976" s="2" t="s">
        <v>149</v>
      </c>
      <c r="K976" s="2" t="s">
        <v>333</v>
      </c>
      <c r="L976" s="2" t="str">
        <f t="shared" si="63"/>
        <v>SkLrM0926Maize18Dy</v>
      </c>
      <c r="M976" s="2" t="s">
        <v>3</v>
      </c>
      <c r="N976" s="2" t="s">
        <v>4</v>
      </c>
      <c r="O976" s="2" t="str">
        <f t="shared" si="64"/>
        <v>Maize root microbiome</v>
      </c>
      <c r="P976" s="23" t="s">
        <v>378</v>
      </c>
      <c r="Q976" s="2" t="s">
        <v>334</v>
      </c>
      <c r="R976" s="2" t="s">
        <v>141</v>
      </c>
      <c r="S976" s="2" t="s">
        <v>142</v>
      </c>
      <c r="T976" s="23" t="s">
        <v>335</v>
      </c>
      <c r="U976" s="23" t="s">
        <v>380</v>
      </c>
      <c r="V976" s="2" t="s">
        <v>381</v>
      </c>
      <c r="W976" t="s">
        <v>8013</v>
      </c>
      <c r="X976" t="s">
        <v>8014</v>
      </c>
      <c r="Y976" t="s">
        <v>8015</v>
      </c>
      <c r="Z976" t="s">
        <v>8016</v>
      </c>
      <c r="AA976" t="s">
        <v>4502</v>
      </c>
      <c r="AB976" t="s">
        <v>4503</v>
      </c>
      <c r="AC976">
        <v>1.6</v>
      </c>
    </row>
    <row r="977" spans="1:29" ht="14.4" x14ac:dyDescent="0.55000000000000004">
      <c r="A977" s="2" t="str">
        <f t="shared" si="61"/>
        <v>SkLrM0927</v>
      </c>
      <c r="B977" s="1" t="s">
        <v>36</v>
      </c>
      <c r="C977" s="2" t="str">
        <f t="shared" si="62"/>
        <v>SkLrM0927</v>
      </c>
      <c r="D977" s="2" t="s">
        <v>2995</v>
      </c>
      <c r="E977" s="2" t="s">
        <v>211</v>
      </c>
      <c r="F977" s="2" t="s">
        <v>267</v>
      </c>
      <c r="G977" s="2" t="s">
        <v>2996</v>
      </c>
      <c r="H977" s="2" t="s">
        <v>2997</v>
      </c>
      <c r="I977" s="2">
        <v>18</v>
      </c>
      <c r="J977" s="2" t="s">
        <v>149</v>
      </c>
      <c r="K977" s="2" t="s">
        <v>333</v>
      </c>
      <c r="L977" s="2" t="str">
        <f t="shared" si="63"/>
        <v>SkLrM0927Maize18Dy</v>
      </c>
      <c r="M977" s="2" t="s">
        <v>3</v>
      </c>
      <c r="N977" s="2" t="s">
        <v>4</v>
      </c>
      <c r="O977" s="2" t="str">
        <f t="shared" si="64"/>
        <v>Maize root microbiome</v>
      </c>
      <c r="P977" s="23" t="s">
        <v>378</v>
      </c>
      <c r="Q977" s="2" t="s">
        <v>334</v>
      </c>
      <c r="R977" s="2" t="s">
        <v>141</v>
      </c>
      <c r="S977" s="2" t="s">
        <v>142</v>
      </c>
      <c r="T977" s="23" t="s">
        <v>335</v>
      </c>
      <c r="U977" s="23" t="s">
        <v>380</v>
      </c>
      <c r="V977" s="2" t="s">
        <v>381</v>
      </c>
      <c r="W977" t="s">
        <v>8017</v>
      </c>
      <c r="X977" t="s">
        <v>8018</v>
      </c>
      <c r="Y977" t="s">
        <v>8019</v>
      </c>
      <c r="Z977" t="s">
        <v>8020</v>
      </c>
      <c r="AA977" t="s">
        <v>4502</v>
      </c>
      <c r="AB977" t="s">
        <v>4503</v>
      </c>
      <c r="AC977">
        <v>1.45</v>
      </c>
    </row>
    <row r="978" spans="1:29" ht="14.4" x14ac:dyDescent="0.55000000000000004">
      <c r="A978" s="2" t="str">
        <f t="shared" si="61"/>
        <v>SkLrM0928</v>
      </c>
      <c r="B978" s="1" t="s">
        <v>37</v>
      </c>
      <c r="C978" s="2" t="str">
        <f t="shared" si="62"/>
        <v>SkLrM0928</v>
      </c>
      <c r="D978" s="2" t="s">
        <v>2998</v>
      </c>
      <c r="E978" s="2" t="s">
        <v>211</v>
      </c>
      <c r="F978" s="2" t="s">
        <v>267</v>
      </c>
      <c r="G978" s="2" t="s">
        <v>2999</v>
      </c>
      <c r="H978" s="2" t="s">
        <v>3000</v>
      </c>
      <c r="I978" s="2">
        <v>18</v>
      </c>
      <c r="J978" s="2" t="s">
        <v>149</v>
      </c>
      <c r="K978" s="2" t="s">
        <v>333</v>
      </c>
      <c r="L978" s="2" t="str">
        <f t="shared" si="63"/>
        <v>SkLrM0928Maize18Dy</v>
      </c>
      <c r="M978" s="2" t="s">
        <v>3</v>
      </c>
      <c r="N978" s="2" t="s">
        <v>4</v>
      </c>
      <c r="O978" s="2" t="str">
        <f t="shared" si="64"/>
        <v>Maize root microbiome</v>
      </c>
      <c r="P978" s="23" t="s">
        <v>378</v>
      </c>
      <c r="Q978" s="2" t="s">
        <v>334</v>
      </c>
      <c r="R978" s="2" t="s">
        <v>141</v>
      </c>
      <c r="S978" s="2" t="s">
        <v>142</v>
      </c>
      <c r="T978" s="23" t="s">
        <v>335</v>
      </c>
      <c r="U978" s="23" t="s">
        <v>380</v>
      </c>
      <c r="V978" s="2" t="s">
        <v>381</v>
      </c>
      <c r="W978" t="s">
        <v>8021</v>
      </c>
      <c r="X978" t="s">
        <v>8022</v>
      </c>
      <c r="Y978" t="s">
        <v>8023</v>
      </c>
      <c r="Z978" t="s">
        <v>8024</v>
      </c>
      <c r="AA978" t="s">
        <v>4502</v>
      </c>
      <c r="AB978" t="s">
        <v>4503</v>
      </c>
      <c r="AC978">
        <v>1.7</v>
      </c>
    </row>
    <row r="979" spans="1:29" ht="14.4" x14ac:dyDescent="0.55000000000000004">
      <c r="A979" s="2" t="str">
        <f t="shared" si="61"/>
        <v>SkLrM0929</v>
      </c>
      <c r="B979" s="1" t="s">
        <v>38</v>
      </c>
      <c r="C979" s="2" t="str">
        <f t="shared" si="62"/>
        <v>SkLrM0929</v>
      </c>
      <c r="D979" s="2" t="s">
        <v>3001</v>
      </c>
      <c r="E979" s="2" t="s">
        <v>211</v>
      </c>
      <c r="F979" s="2" t="s">
        <v>267</v>
      </c>
      <c r="G979" s="2" t="s">
        <v>3002</v>
      </c>
      <c r="H979" s="2" t="s">
        <v>3003</v>
      </c>
      <c r="I979" s="2">
        <v>18</v>
      </c>
      <c r="J979" s="2" t="s">
        <v>149</v>
      </c>
      <c r="K979" s="2" t="s">
        <v>333</v>
      </c>
      <c r="L979" s="2" t="str">
        <f t="shared" si="63"/>
        <v>SkLrM0929Maize18Dy</v>
      </c>
      <c r="M979" s="2" t="s">
        <v>3</v>
      </c>
      <c r="N979" s="2" t="s">
        <v>4</v>
      </c>
      <c r="O979" s="2" t="str">
        <f t="shared" si="64"/>
        <v>Maize root microbiome</v>
      </c>
      <c r="P979" s="23" t="s">
        <v>378</v>
      </c>
      <c r="Q979" s="2" t="s">
        <v>334</v>
      </c>
      <c r="R979" s="2" t="s">
        <v>141</v>
      </c>
      <c r="S979" s="2" t="s">
        <v>142</v>
      </c>
      <c r="T979" s="23" t="s">
        <v>335</v>
      </c>
      <c r="U979" s="23" t="s">
        <v>380</v>
      </c>
      <c r="V979" s="2" t="s">
        <v>381</v>
      </c>
      <c r="W979" t="s">
        <v>8025</v>
      </c>
      <c r="X979" t="s">
        <v>8026</v>
      </c>
      <c r="Y979" t="s">
        <v>8027</v>
      </c>
      <c r="Z979" t="s">
        <v>8028</v>
      </c>
      <c r="AA979" t="s">
        <v>4502</v>
      </c>
      <c r="AB979" t="s">
        <v>4503</v>
      </c>
      <c r="AC979">
        <v>2</v>
      </c>
    </row>
    <row r="980" spans="1:29" ht="14.4" x14ac:dyDescent="0.55000000000000004">
      <c r="A980" s="2" t="str">
        <f t="shared" si="61"/>
        <v>SkLrM0930</v>
      </c>
      <c r="B980" s="1" t="s">
        <v>39</v>
      </c>
      <c r="C980" s="2" t="str">
        <f t="shared" si="62"/>
        <v>SkLrM0930</v>
      </c>
      <c r="D980" s="2" t="s">
        <v>3004</v>
      </c>
      <c r="E980" s="2" t="s">
        <v>211</v>
      </c>
      <c r="F980" s="2" t="s">
        <v>267</v>
      </c>
      <c r="G980" s="2" t="s">
        <v>3005</v>
      </c>
      <c r="H980" s="2" t="s">
        <v>3006</v>
      </c>
      <c r="I980" s="2">
        <v>18</v>
      </c>
      <c r="J980" s="2" t="s">
        <v>149</v>
      </c>
      <c r="K980" s="2" t="s">
        <v>333</v>
      </c>
      <c r="L980" s="2" t="str">
        <f t="shared" si="63"/>
        <v>SkLrM0930Maize18Dy</v>
      </c>
      <c r="M980" s="2" t="s">
        <v>3</v>
      </c>
      <c r="N980" s="2" t="s">
        <v>4</v>
      </c>
      <c r="O980" s="2" t="str">
        <f t="shared" si="64"/>
        <v>Maize root microbiome</v>
      </c>
      <c r="P980" s="23" t="s">
        <v>378</v>
      </c>
      <c r="Q980" s="2" t="s">
        <v>334</v>
      </c>
      <c r="R980" s="2" t="s">
        <v>141</v>
      </c>
      <c r="S980" s="2" t="s">
        <v>142</v>
      </c>
      <c r="T980" s="23" t="s">
        <v>335</v>
      </c>
      <c r="U980" s="23" t="s">
        <v>380</v>
      </c>
      <c r="V980" s="2" t="s">
        <v>381</v>
      </c>
      <c r="W980" t="s">
        <v>8029</v>
      </c>
      <c r="X980" t="s">
        <v>8030</v>
      </c>
      <c r="Y980" t="s">
        <v>8031</v>
      </c>
      <c r="Z980" t="s">
        <v>8032</v>
      </c>
      <c r="AA980" t="s">
        <v>4502</v>
      </c>
      <c r="AB980" t="s">
        <v>4503</v>
      </c>
      <c r="AC980">
        <v>1.55</v>
      </c>
    </row>
    <row r="981" spans="1:29" ht="14.4" x14ac:dyDescent="0.55000000000000004">
      <c r="A981" s="2" t="str">
        <f t="shared" si="61"/>
        <v>SkLrM0931</v>
      </c>
      <c r="B981" s="1" t="s">
        <v>40</v>
      </c>
      <c r="C981" s="2" t="str">
        <f t="shared" si="62"/>
        <v>SkLrM0931</v>
      </c>
      <c r="D981" s="2" t="s">
        <v>3007</v>
      </c>
      <c r="E981" s="2" t="s">
        <v>211</v>
      </c>
      <c r="F981" s="2" t="s">
        <v>267</v>
      </c>
      <c r="G981" s="2" t="s">
        <v>3008</v>
      </c>
      <c r="H981" s="2" t="s">
        <v>3009</v>
      </c>
      <c r="I981" s="2">
        <v>18</v>
      </c>
      <c r="J981" s="2" t="s">
        <v>149</v>
      </c>
      <c r="K981" s="2" t="s">
        <v>333</v>
      </c>
      <c r="L981" s="2" t="str">
        <f t="shared" si="63"/>
        <v>SkLrM0931Maize18Dy</v>
      </c>
      <c r="M981" s="2" t="s">
        <v>3</v>
      </c>
      <c r="N981" s="2" t="s">
        <v>4</v>
      </c>
      <c r="O981" s="2" t="str">
        <f t="shared" si="64"/>
        <v>Maize root microbiome</v>
      </c>
      <c r="P981" s="23" t="s">
        <v>378</v>
      </c>
      <c r="Q981" s="2" t="s">
        <v>334</v>
      </c>
      <c r="R981" s="2" t="s">
        <v>141</v>
      </c>
      <c r="S981" s="2" t="s">
        <v>142</v>
      </c>
      <c r="T981" s="23" t="s">
        <v>335</v>
      </c>
      <c r="U981" s="23" t="s">
        <v>380</v>
      </c>
      <c r="V981" s="2" t="s">
        <v>381</v>
      </c>
      <c r="W981" t="s">
        <v>8033</v>
      </c>
      <c r="X981" t="s">
        <v>8034</v>
      </c>
      <c r="Y981" t="s">
        <v>8035</v>
      </c>
      <c r="Z981" t="s">
        <v>8036</v>
      </c>
      <c r="AA981" t="s">
        <v>4502</v>
      </c>
      <c r="AB981" t="s">
        <v>4503</v>
      </c>
      <c r="AC981">
        <v>2.35</v>
      </c>
    </row>
    <row r="982" spans="1:29" ht="14.4" x14ac:dyDescent="0.55000000000000004">
      <c r="A982" s="2" t="str">
        <f t="shared" si="61"/>
        <v>SkLrM0932</v>
      </c>
      <c r="B982" s="1" t="s">
        <v>41</v>
      </c>
      <c r="C982" s="2" t="str">
        <f t="shared" si="62"/>
        <v>SkLrM0932</v>
      </c>
      <c r="D982" s="2" t="s">
        <v>3010</v>
      </c>
      <c r="E982" s="2" t="s">
        <v>211</v>
      </c>
      <c r="F982" s="2" t="s">
        <v>267</v>
      </c>
      <c r="G982" s="2" t="s">
        <v>3011</v>
      </c>
      <c r="H982" s="2" t="s">
        <v>3012</v>
      </c>
      <c r="I982" s="2">
        <v>18</v>
      </c>
      <c r="J982" s="2" t="s">
        <v>149</v>
      </c>
      <c r="K982" s="2" t="s">
        <v>333</v>
      </c>
      <c r="L982" s="2" t="str">
        <f t="shared" si="63"/>
        <v>SkLrM0932Maize18Dy</v>
      </c>
      <c r="M982" s="2" t="s">
        <v>3</v>
      </c>
      <c r="N982" s="2" t="s">
        <v>4</v>
      </c>
      <c r="O982" s="2" t="str">
        <f t="shared" si="64"/>
        <v>Maize root microbiome</v>
      </c>
      <c r="P982" s="23" t="s">
        <v>378</v>
      </c>
      <c r="Q982" s="2" t="s">
        <v>334</v>
      </c>
      <c r="R982" s="2" t="s">
        <v>141</v>
      </c>
      <c r="S982" s="2" t="s">
        <v>142</v>
      </c>
      <c r="T982" s="23" t="s">
        <v>335</v>
      </c>
      <c r="U982" s="23" t="s">
        <v>380</v>
      </c>
      <c r="V982" s="2" t="s">
        <v>381</v>
      </c>
      <c r="W982" t="s">
        <v>8037</v>
      </c>
      <c r="X982" t="s">
        <v>8038</v>
      </c>
      <c r="Y982" t="s">
        <v>8039</v>
      </c>
      <c r="Z982" t="s">
        <v>8040</v>
      </c>
      <c r="AA982" t="s">
        <v>4502</v>
      </c>
      <c r="AB982" t="s">
        <v>4503</v>
      </c>
      <c r="AC982">
        <v>0</v>
      </c>
    </row>
    <row r="983" spans="1:29" ht="14.4" x14ac:dyDescent="0.55000000000000004">
      <c r="A983" s="2" t="str">
        <f t="shared" si="61"/>
        <v>SkLrM0933</v>
      </c>
      <c r="B983" s="1" t="s">
        <v>42</v>
      </c>
      <c r="C983" s="2" t="str">
        <f t="shared" si="62"/>
        <v>SkLrM0933</v>
      </c>
      <c r="D983" s="2" t="s">
        <v>3013</v>
      </c>
      <c r="E983" s="2" t="s">
        <v>211</v>
      </c>
      <c r="F983" s="2" t="s">
        <v>267</v>
      </c>
      <c r="G983" s="2" t="s">
        <v>3014</v>
      </c>
      <c r="H983" s="2" t="s">
        <v>3015</v>
      </c>
      <c r="I983" s="2">
        <v>18</v>
      </c>
      <c r="J983" s="2" t="s">
        <v>149</v>
      </c>
      <c r="K983" s="2" t="s">
        <v>333</v>
      </c>
      <c r="L983" s="2" t="str">
        <f t="shared" si="63"/>
        <v>SkLrM0933Maize18Dy</v>
      </c>
      <c r="M983" s="2" t="s">
        <v>3</v>
      </c>
      <c r="N983" s="2" t="s">
        <v>4</v>
      </c>
      <c r="O983" s="2" t="str">
        <f t="shared" si="64"/>
        <v>Maize root microbiome</v>
      </c>
      <c r="P983" s="23" t="s">
        <v>378</v>
      </c>
      <c r="Q983" s="2" t="s">
        <v>334</v>
      </c>
      <c r="R983" s="2" t="s">
        <v>141</v>
      </c>
      <c r="S983" s="2" t="s">
        <v>142</v>
      </c>
      <c r="T983" s="23" t="s">
        <v>335</v>
      </c>
      <c r="U983" s="23" t="s">
        <v>380</v>
      </c>
      <c r="V983" s="2" t="s">
        <v>381</v>
      </c>
      <c r="W983" t="s">
        <v>8041</v>
      </c>
      <c r="X983" t="s">
        <v>8042</v>
      </c>
      <c r="Y983" t="s">
        <v>8043</v>
      </c>
      <c r="Z983" t="s">
        <v>8044</v>
      </c>
      <c r="AA983" t="s">
        <v>4502</v>
      </c>
      <c r="AB983" t="s">
        <v>4503</v>
      </c>
      <c r="AC983">
        <v>1.55</v>
      </c>
    </row>
    <row r="984" spans="1:29" ht="14.4" x14ac:dyDescent="0.55000000000000004">
      <c r="A984" s="2" t="str">
        <f t="shared" si="61"/>
        <v>SkLrM0934</v>
      </c>
      <c r="B984" s="1" t="s">
        <v>43</v>
      </c>
      <c r="C984" s="2" t="str">
        <f t="shared" si="62"/>
        <v>SkLrM0934</v>
      </c>
      <c r="D984" s="2" t="s">
        <v>3016</v>
      </c>
      <c r="E984" s="2" t="s">
        <v>211</v>
      </c>
      <c r="F984" s="2" t="s">
        <v>267</v>
      </c>
      <c r="G984" s="2" t="s">
        <v>3017</v>
      </c>
      <c r="H984" s="2" t="s">
        <v>3018</v>
      </c>
      <c r="I984" s="2">
        <v>18</v>
      </c>
      <c r="J984" s="2" t="s">
        <v>149</v>
      </c>
      <c r="K984" s="2" t="s">
        <v>333</v>
      </c>
      <c r="L984" s="2" t="str">
        <f t="shared" si="63"/>
        <v>SkLrM0934Maize18Dy</v>
      </c>
      <c r="M984" s="2" t="s">
        <v>3</v>
      </c>
      <c r="N984" s="2" t="s">
        <v>4</v>
      </c>
      <c r="O984" s="2" t="str">
        <f t="shared" si="64"/>
        <v>Maize root microbiome</v>
      </c>
      <c r="P984" s="23" t="s">
        <v>378</v>
      </c>
      <c r="Q984" s="2" t="s">
        <v>334</v>
      </c>
      <c r="R984" s="2" t="s">
        <v>141</v>
      </c>
      <c r="S984" s="2" t="s">
        <v>142</v>
      </c>
      <c r="T984" s="23" t="s">
        <v>335</v>
      </c>
      <c r="U984" s="23" t="s">
        <v>380</v>
      </c>
      <c r="V984" s="2" t="s">
        <v>381</v>
      </c>
      <c r="W984" t="s">
        <v>8045</v>
      </c>
      <c r="X984" t="s">
        <v>8046</v>
      </c>
      <c r="Y984" t="s">
        <v>8047</v>
      </c>
      <c r="Z984" t="s">
        <v>8048</v>
      </c>
      <c r="AA984" t="s">
        <v>4502</v>
      </c>
      <c r="AB984" t="s">
        <v>4503</v>
      </c>
      <c r="AC984">
        <v>2.4500000000000002</v>
      </c>
    </row>
    <row r="985" spans="1:29" ht="14.4" x14ac:dyDescent="0.55000000000000004">
      <c r="A985" s="2" t="str">
        <f t="shared" si="61"/>
        <v>SkLrM0935</v>
      </c>
      <c r="B985" s="1" t="s">
        <v>44</v>
      </c>
      <c r="C985" s="2" t="str">
        <f t="shared" si="62"/>
        <v>SkLrM0935</v>
      </c>
      <c r="D985" s="2" t="s">
        <v>3019</v>
      </c>
      <c r="E985" s="2" t="s">
        <v>211</v>
      </c>
      <c r="F985" s="2" t="s">
        <v>267</v>
      </c>
      <c r="G985" s="2" t="s">
        <v>3020</v>
      </c>
      <c r="H985" s="2" t="s">
        <v>3021</v>
      </c>
      <c r="I985" s="2">
        <v>18</v>
      </c>
      <c r="J985" s="2" t="s">
        <v>149</v>
      </c>
      <c r="K985" s="2" t="s">
        <v>333</v>
      </c>
      <c r="L985" s="2" t="str">
        <f t="shared" si="63"/>
        <v>SkLrM0935Maize18Dy</v>
      </c>
      <c r="M985" s="2" t="s">
        <v>3</v>
      </c>
      <c r="N985" s="2" t="s">
        <v>4</v>
      </c>
      <c r="O985" s="2" t="str">
        <f t="shared" si="64"/>
        <v>Maize root microbiome</v>
      </c>
      <c r="P985" s="23" t="s">
        <v>378</v>
      </c>
      <c r="Q985" s="2" t="s">
        <v>334</v>
      </c>
      <c r="R985" s="2" t="s">
        <v>141</v>
      </c>
      <c r="S985" s="2" t="s">
        <v>142</v>
      </c>
      <c r="T985" s="23" t="s">
        <v>335</v>
      </c>
      <c r="U985" s="23" t="s">
        <v>380</v>
      </c>
      <c r="V985" s="2" t="s">
        <v>381</v>
      </c>
      <c r="W985" t="s">
        <v>8049</v>
      </c>
      <c r="X985" t="s">
        <v>8050</v>
      </c>
      <c r="Y985" t="s">
        <v>8051</v>
      </c>
      <c r="Z985" t="s">
        <v>8052</v>
      </c>
      <c r="AA985" t="s">
        <v>4502</v>
      </c>
      <c r="AB985" t="s">
        <v>4503</v>
      </c>
      <c r="AC985">
        <v>1.8</v>
      </c>
    </row>
    <row r="986" spans="1:29" ht="14.4" x14ac:dyDescent="0.55000000000000004">
      <c r="A986" s="2" t="str">
        <f t="shared" si="61"/>
        <v>SkLrM0936</v>
      </c>
      <c r="B986" s="1" t="s">
        <v>45</v>
      </c>
      <c r="C986" s="2" t="str">
        <f t="shared" si="62"/>
        <v>SkLrM0936</v>
      </c>
      <c r="D986" s="2" t="s">
        <v>3022</v>
      </c>
      <c r="E986" s="2" t="s">
        <v>211</v>
      </c>
      <c r="F986" s="2" t="s">
        <v>267</v>
      </c>
      <c r="G986" s="2" t="s">
        <v>3023</v>
      </c>
      <c r="H986" s="2" t="s">
        <v>3024</v>
      </c>
      <c r="I986" s="2">
        <v>18</v>
      </c>
      <c r="J986" s="2" t="s">
        <v>149</v>
      </c>
      <c r="K986" s="2" t="s">
        <v>333</v>
      </c>
      <c r="L986" s="2" t="str">
        <f t="shared" si="63"/>
        <v>SkLrM0936Maize18Dy</v>
      </c>
      <c r="M986" s="2" t="s">
        <v>3</v>
      </c>
      <c r="N986" s="2" t="s">
        <v>4</v>
      </c>
      <c r="O986" s="2" t="str">
        <f t="shared" si="64"/>
        <v>Maize root microbiome</v>
      </c>
      <c r="P986" s="23" t="s">
        <v>378</v>
      </c>
      <c r="Q986" s="2" t="s">
        <v>334</v>
      </c>
      <c r="R986" s="2" t="s">
        <v>141</v>
      </c>
      <c r="S986" s="2" t="s">
        <v>142</v>
      </c>
      <c r="T986" s="23" t="s">
        <v>335</v>
      </c>
      <c r="U986" s="23" t="s">
        <v>380</v>
      </c>
      <c r="V986" s="2" t="s">
        <v>381</v>
      </c>
      <c r="W986" t="s">
        <v>8053</v>
      </c>
      <c r="X986" t="s">
        <v>8054</v>
      </c>
      <c r="Y986" t="s">
        <v>4481</v>
      </c>
      <c r="Z986" t="s">
        <v>8055</v>
      </c>
      <c r="AA986" t="s">
        <v>4502</v>
      </c>
      <c r="AB986" t="s">
        <v>4503</v>
      </c>
      <c r="AC986">
        <v>2.2999999999999998</v>
      </c>
    </row>
    <row r="987" spans="1:29" ht="14.4" x14ac:dyDescent="0.55000000000000004">
      <c r="A987" s="2" t="str">
        <f t="shared" si="61"/>
        <v>SkLrM0937</v>
      </c>
      <c r="B987" s="1" t="s">
        <v>46</v>
      </c>
      <c r="C987" s="2" t="str">
        <f t="shared" si="62"/>
        <v>SkLrM0937</v>
      </c>
      <c r="D987" s="2" t="s">
        <v>3025</v>
      </c>
      <c r="E987" s="2" t="s">
        <v>211</v>
      </c>
      <c r="F987" s="2" t="s">
        <v>267</v>
      </c>
      <c r="G987" s="2" t="s">
        <v>3026</v>
      </c>
      <c r="H987" s="2" t="s">
        <v>3027</v>
      </c>
      <c r="I987" s="2">
        <v>18</v>
      </c>
      <c r="J987" s="2" t="s">
        <v>149</v>
      </c>
      <c r="K987" s="2" t="s">
        <v>333</v>
      </c>
      <c r="L987" s="2" t="str">
        <f t="shared" si="63"/>
        <v>SkLrM0937Maize18Dy</v>
      </c>
      <c r="M987" s="2" t="s">
        <v>3</v>
      </c>
      <c r="N987" s="2" t="s">
        <v>4</v>
      </c>
      <c r="O987" s="2" t="str">
        <f t="shared" si="64"/>
        <v>Maize root microbiome</v>
      </c>
      <c r="P987" s="23" t="s">
        <v>378</v>
      </c>
      <c r="Q987" s="2" t="s">
        <v>334</v>
      </c>
      <c r="R987" s="2" t="s">
        <v>141</v>
      </c>
      <c r="S987" s="2" t="s">
        <v>142</v>
      </c>
      <c r="T987" s="23" t="s">
        <v>335</v>
      </c>
      <c r="U987" s="23" t="s">
        <v>380</v>
      </c>
      <c r="V987" s="2" t="s">
        <v>381</v>
      </c>
      <c r="W987" t="s">
        <v>8056</v>
      </c>
      <c r="X987" t="s">
        <v>8057</v>
      </c>
      <c r="Y987" t="s">
        <v>4391</v>
      </c>
      <c r="Z987" t="s">
        <v>8058</v>
      </c>
      <c r="AA987" t="s">
        <v>4502</v>
      </c>
      <c r="AB987" t="s">
        <v>4503</v>
      </c>
      <c r="AC987">
        <v>2</v>
      </c>
    </row>
    <row r="988" spans="1:29" ht="14.4" x14ac:dyDescent="0.55000000000000004">
      <c r="A988" s="2" t="str">
        <f t="shared" si="61"/>
        <v>SkLrM0938</v>
      </c>
      <c r="B988" s="1" t="s">
        <v>47</v>
      </c>
      <c r="C988" s="2" t="str">
        <f t="shared" si="62"/>
        <v>SkLrM0938</v>
      </c>
      <c r="D988" s="2" t="s">
        <v>3028</v>
      </c>
      <c r="E988" s="2" t="s">
        <v>211</v>
      </c>
      <c r="F988" s="2" t="s">
        <v>267</v>
      </c>
      <c r="G988" s="2" t="s">
        <v>3029</v>
      </c>
      <c r="H988" s="2" t="s">
        <v>3030</v>
      </c>
      <c r="I988" s="2">
        <v>18</v>
      </c>
      <c r="J988" s="2" t="s">
        <v>149</v>
      </c>
      <c r="K988" s="2" t="s">
        <v>333</v>
      </c>
      <c r="L988" s="2" t="str">
        <f t="shared" si="63"/>
        <v>SkLrM0938Maize18Dy</v>
      </c>
      <c r="M988" s="2" t="s">
        <v>3</v>
      </c>
      <c r="N988" s="2" t="s">
        <v>4</v>
      </c>
      <c r="O988" s="2" t="str">
        <f t="shared" si="64"/>
        <v>Maize root microbiome</v>
      </c>
      <c r="P988" s="23" t="s">
        <v>378</v>
      </c>
      <c r="Q988" s="2" t="s">
        <v>334</v>
      </c>
      <c r="R988" s="2" t="s">
        <v>141</v>
      </c>
      <c r="S988" s="2" t="s">
        <v>142</v>
      </c>
      <c r="T988" s="23" t="s">
        <v>335</v>
      </c>
      <c r="U988" s="23" t="s">
        <v>380</v>
      </c>
      <c r="V988" s="2" t="s">
        <v>381</v>
      </c>
      <c r="W988" t="s">
        <v>8059</v>
      </c>
      <c r="X988" t="s">
        <v>466</v>
      </c>
      <c r="Y988" t="s">
        <v>466</v>
      </c>
      <c r="Z988" t="s">
        <v>466</v>
      </c>
      <c r="AA988" t="s">
        <v>6121</v>
      </c>
      <c r="AB988" t="s">
        <v>6122</v>
      </c>
      <c r="AC988">
        <v>2.2999999999999998</v>
      </c>
    </row>
    <row r="989" spans="1:29" ht="14.4" x14ac:dyDescent="0.55000000000000004">
      <c r="A989" s="2" t="str">
        <f t="shared" si="61"/>
        <v>SkLrM0939</v>
      </c>
      <c r="B989" s="1" t="s">
        <v>48</v>
      </c>
      <c r="C989" s="2" t="str">
        <f t="shared" si="62"/>
        <v>SkLrM0939</v>
      </c>
      <c r="D989" s="2" t="s">
        <v>3031</v>
      </c>
      <c r="E989" s="2" t="s">
        <v>211</v>
      </c>
      <c r="F989" s="2" t="s">
        <v>267</v>
      </c>
      <c r="G989" s="2" t="s">
        <v>3032</v>
      </c>
      <c r="H989" s="2" t="s">
        <v>3033</v>
      </c>
      <c r="I989" s="2">
        <v>18</v>
      </c>
      <c r="J989" s="2" t="s">
        <v>149</v>
      </c>
      <c r="K989" s="2" t="s">
        <v>333</v>
      </c>
      <c r="L989" s="2" t="str">
        <f t="shared" si="63"/>
        <v>SkLrM0939Maize18Dy</v>
      </c>
      <c r="M989" s="2" t="s">
        <v>3</v>
      </c>
      <c r="N989" s="2" t="s">
        <v>4</v>
      </c>
      <c r="O989" s="2" t="str">
        <f t="shared" si="64"/>
        <v>Maize root microbiome</v>
      </c>
      <c r="P989" s="23" t="s">
        <v>378</v>
      </c>
      <c r="Q989" s="2" t="s">
        <v>334</v>
      </c>
      <c r="R989" s="2" t="s">
        <v>141</v>
      </c>
      <c r="S989" s="2" t="s">
        <v>142</v>
      </c>
      <c r="T989" s="23" t="s">
        <v>335</v>
      </c>
      <c r="U989" s="23" t="s">
        <v>380</v>
      </c>
      <c r="V989" s="2" t="s">
        <v>381</v>
      </c>
      <c r="W989" t="s">
        <v>8060</v>
      </c>
      <c r="X989" t="s">
        <v>466</v>
      </c>
      <c r="Y989" t="s">
        <v>466</v>
      </c>
      <c r="Z989" t="s">
        <v>466</v>
      </c>
      <c r="AA989" t="s">
        <v>6121</v>
      </c>
      <c r="AB989" t="s">
        <v>6122</v>
      </c>
      <c r="AC989">
        <v>2.25</v>
      </c>
    </row>
    <row r="990" spans="1:29" ht="14.4" x14ac:dyDescent="0.55000000000000004">
      <c r="A990" s="2" t="str">
        <f t="shared" si="61"/>
        <v>SkLrM0940</v>
      </c>
      <c r="B990" s="1" t="s">
        <v>49</v>
      </c>
      <c r="C990" s="2" t="str">
        <f t="shared" si="62"/>
        <v>SkLrM0940</v>
      </c>
      <c r="D990" s="2" t="s">
        <v>3034</v>
      </c>
      <c r="E990" s="2" t="s">
        <v>211</v>
      </c>
      <c r="F990" s="2" t="s">
        <v>267</v>
      </c>
      <c r="G990" s="2" t="s">
        <v>3035</v>
      </c>
      <c r="H990" s="2" t="s">
        <v>3036</v>
      </c>
      <c r="I990" s="2">
        <v>18</v>
      </c>
      <c r="J990" s="2" t="s">
        <v>149</v>
      </c>
      <c r="K990" s="2" t="s">
        <v>333</v>
      </c>
      <c r="L990" s="2" t="str">
        <f t="shared" si="63"/>
        <v>SkLrM0940Maize18Dy</v>
      </c>
      <c r="M990" s="2" t="s">
        <v>3</v>
      </c>
      <c r="N990" s="2" t="s">
        <v>4</v>
      </c>
      <c r="O990" s="2" t="str">
        <f t="shared" si="64"/>
        <v>Maize root microbiome</v>
      </c>
      <c r="P990" s="23" t="s">
        <v>378</v>
      </c>
      <c r="Q990" s="2" t="s">
        <v>334</v>
      </c>
      <c r="R990" s="2" t="s">
        <v>141</v>
      </c>
      <c r="S990" s="2" t="s">
        <v>142</v>
      </c>
      <c r="T990" s="23" t="s">
        <v>335</v>
      </c>
      <c r="U990" s="23" t="s">
        <v>380</v>
      </c>
      <c r="V990" s="2" t="s">
        <v>381</v>
      </c>
      <c r="W990" t="s">
        <v>8061</v>
      </c>
      <c r="X990" t="s">
        <v>8062</v>
      </c>
      <c r="Y990" t="s">
        <v>4366</v>
      </c>
      <c r="Z990" t="s">
        <v>8063</v>
      </c>
      <c r="AA990" t="s">
        <v>4502</v>
      </c>
      <c r="AB990" t="s">
        <v>4503</v>
      </c>
      <c r="AC990">
        <v>2</v>
      </c>
    </row>
    <row r="991" spans="1:29" ht="14.4" x14ac:dyDescent="0.55000000000000004">
      <c r="A991" s="2" t="str">
        <f t="shared" si="61"/>
        <v>SkLrM0941</v>
      </c>
      <c r="B991" s="1" t="s">
        <v>50</v>
      </c>
      <c r="C991" s="2" t="str">
        <f t="shared" si="62"/>
        <v>SkLrM0941</v>
      </c>
      <c r="D991" s="2" t="s">
        <v>3037</v>
      </c>
      <c r="E991" s="2" t="s">
        <v>211</v>
      </c>
      <c r="F991" s="2" t="s">
        <v>267</v>
      </c>
      <c r="G991" s="2" t="s">
        <v>3038</v>
      </c>
      <c r="H991" s="2" t="s">
        <v>3039</v>
      </c>
      <c r="I991" s="2">
        <v>18</v>
      </c>
      <c r="J991" s="2" t="s">
        <v>149</v>
      </c>
      <c r="K991" s="2" t="s">
        <v>333</v>
      </c>
      <c r="L991" s="2" t="str">
        <f t="shared" si="63"/>
        <v>SkLrM0941Maize18Dy</v>
      </c>
      <c r="M991" s="2" t="s">
        <v>3</v>
      </c>
      <c r="N991" s="2" t="s">
        <v>4</v>
      </c>
      <c r="O991" s="2" t="str">
        <f t="shared" si="64"/>
        <v>Maize root microbiome</v>
      </c>
      <c r="P991" s="23" t="s">
        <v>378</v>
      </c>
      <c r="Q991" s="2" t="s">
        <v>334</v>
      </c>
      <c r="R991" s="2" t="s">
        <v>141</v>
      </c>
      <c r="S991" s="2" t="s">
        <v>142</v>
      </c>
      <c r="T991" s="23" t="s">
        <v>335</v>
      </c>
      <c r="U991" s="23" t="s">
        <v>380</v>
      </c>
      <c r="V991" s="2" t="s">
        <v>381</v>
      </c>
      <c r="W991" t="s">
        <v>8064</v>
      </c>
      <c r="X991" t="s">
        <v>8065</v>
      </c>
      <c r="Y991" t="s">
        <v>8066</v>
      </c>
      <c r="Z991" t="s">
        <v>8067</v>
      </c>
      <c r="AA991" t="s">
        <v>4502</v>
      </c>
      <c r="AB991" t="s">
        <v>4503</v>
      </c>
      <c r="AC991">
        <v>2.31</v>
      </c>
    </row>
    <row r="992" spans="1:29" ht="14.4" x14ac:dyDescent="0.55000000000000004">
      <c r="A992" s="2" t="str">
        <f t="shared" si="61"/>
        <v>SkLrM0942</v>
      </c>
      <c r="B992" s="1" t="s">
        <v>51</v>
      </c>
      <c r="C992" s="2" t="str">
        <f t="shared" si="62"/>
        <v>SkLrM0942</v>
      </c>
      <c r="D992" s="2" t="s">
        <v>3040</v>
      </c>
      <c r="E992" s="2" t="s">
        <v>211</v>
      </c>
      <c r="F992" s="2" t="s">
        <v>267</v>
      </c>
      <c r="G992" s="2" t="s">
        <v>3041</v>
      </c>
      <c r="H992" s="2" t="s">
        <v>3042</v>
      </c>
      <c r="I992" s="2">
        <v>18</v>
      </c>
      <c r="J992" s="2" t="s">
        <v>149</v>
      </c>
      <c r="K992" s="2" t="s">
        <v>333</v>
      </c>
      <c r="L992" s="2" t="str">
        <f t="shared" si="63"/>
        <v>SkLrM0942Maize18Dy</v>
      </c>
      <c r="M992" s="2" t="s">
        <v>3</v>
      </c>
      <c r="N992" s="2" t="s">
        <v>4</v>
      </c>
      <c r="O992" s="2" t="str">
        <f t="shared" si="64"/>
        <v>Maize root microbiome</v>
      </c>
      <c r="P992" s="23" t="s">
        <v>378</v>
      </c>
      <c r="Q992" s="2" t="s">
        <v>334</v>
      </c>
      <c r="R992" s="2" t="s">
        <v>141</v>
      </c>
      <c r="S992" s="2" t="s">
        <v>142</v>
      </c>
      <c r="T992" s="23" t="s">
        <v>335</v>
      </c>
      <c r="U992" s="23" t="s">
        <v>380</v>
      </c>
      <c r="V992" s="2" t="s">
        <v>381</v>
      </c>
      <c r="W992" t="s">
        <v>8068</v>
      </c>
      <c r="X992" t="s">
        <v>8069</v>
      </c>
      <c r="Y992" t="s">
        <v>8070</v>
      </c>
      <c r="Z992" t="s">
        <v>8071</v>
      </c>
      <c r="AA992" t="s">
        <v>4502</v>
      </c>
      <c r="AB992" t="s">
        <v>4503</v>
      </c>
      <c r="AC992">
        <v>2.2000000000000002</v>
      </c>
    </row>
    <row r="993" spans="1:29" ht="14.4" x14ac:dyDescent="0.55000000000000004">
      <c r="A993" s="2" t="str">
        <f t="shared" si="61"/>
        <v>SkLrM0943</v>
      </c>
      <c r="B993" s="1" t="s">
        <v>52</v>
      </c>
      <c r="C993" s="2" t="str">
        <f t="shared" si="62"/>
        <v>SkLrM0943</v>
      </c>
      <c r="D993" s="2" t="s">
        <v>3043</v>
      </c>
      <c r="E993" s="2" t="s">
        <v>211</v>
      </c>
      <c r="F993" s="2" t="s">
        <v>267</v>
      </c>
      <c r="G993" s="2" t="s">
        <v>3044</v>
      </c>
      <c r="H993" s="2" t="s">
        <v>3045</v>
      </c>
      <c r="I993" s="2">
        <v>18</v>
      </c>
      <c r="J993" s="2" t="s">
        <v>149</v>
      </c>
      <c r="K993" s="2" t="s">
        <v>333</v>
      </c>
      <c r="L993" s="2" t="str">
        <f t="shared" si="63"/>
        <v>SkLrM0943Maize18Dy</v>
      </c>
      <c r="M993" s="2" t="s">
        <v>3</v>
      </c>
      <c r="N993" s="2" t="s">
        <v>4</v>
      </c>
      <c r="O993" s="2" t="str">
        <f t="shared" si="64"/>
        <v>Maize root microbiome</v>
      </c>
      <c r="P993" s="23" t="s">
        <v>378</v>
      </c>
      <c r="Q993" s="2" t="s">
        <v>334</v>
      </c>
      <c r="R993" s="2" t="s">
        <v>141</v>
      </c>
      <c r="S993" s="2" t="s">
        <v>142</v>
      </c>
      <c r="T993" s="23" t="s">
        <v>335</v>
      </c>
      <c r="U993" s="23" t="s">
        <v>380</v>
      </c>
      <c r="V993" s="2" t="s">
        <v>381</v>
      </c>
      <c r="W993" t="s">
        <v>8072</v>
      </c>
      <c r="X993" t="s">
        <v>8073</v>
      </c>
      <c r="Y993" t="s">
        <v>8074</v>
      </c>
      <c r="Z993" t="s">
        <v>8075</v>
      </c>
      <c r="AA993" t="s">
        <v>4502</v>
      </c>
      <c r="AB993" t="s">
        <v>4503</v>
      </c>
      <c r="AC993">
        <v>1.5</v>
      </c>
    </row>
    <row r="994" spans="1:29" ht="14.4" x14ac:dyDescent="0.55000000000000004">
      <c r="A994" s="2" t="str">
        <f t="shared" si="61"/>
        <v>SkLrM0944</v>
      </c>
      <c r="B994" s="1" t="s">
        <v>53</v>
      </c>
      <c r="C994" s="2" t="str">
        <f t="shared" si="62"/>
        <v>SkLrM0944</v>
      </c>
      <c r="D994" s="2" t="s">
        <v>3046</v>
      </c>
      <c r="E994" s="2" t="s">
        <v>211</v>
      </c>
      <c r="F994" s="2" t="s">
        <v>267</v>
      </c>
      <c r="G994" s="2" t="s">
        <v>3047</v>
      </c>
      <c r="H994" s="2" t="s">
        <v>3048</v>
      </c>
      <c r="I994" s="2">
        <v>18</v>
      </c>
      <c r="J994" s="2" t="s">
        <v>149</v>
      </c>
      <c r="K994" s="2" t="s">
        <v>333</v>
      </c>
      <c r="L994" s="2" t="str">
        <f t="shared" si="63"/>
        <v>SkLrM0944Maize18Dy</v>
      </c>
      <c r="M994" s="2" t="s">
        <v>3</v>
      </c>
      <c r="N994" s="2" t="s">
        <v>4</v>
      </c>
      <c r="O994" s="2" t="str">
        <f t="shared" si="64"/>
        <v>Maize root microbiome</v>
      </c>
      <c r="P994" s="23" t="s">
        <v>378</v>
      </c>
      <c r="Q994" s="2" t="s">
        <v>334</v>
      </c>
      <c r="R994" s="2" t="s">
        <v>141</v>
      </c>
      <c r="S994" s="2" t="s">
        <v>142</v>
      </c>
      <c r="T994" s="23" t="s">
        <v>335</v>
      </c>
      <c r="U994" s="23" t="s">
        <v>380</v>
      </c>
      <c r="V994" s="2" t="s">
        <v>381</v>
      </c>
      <c r="W994" t="s">
        <v>8076</v>
      </c>
      <c r="X994" t="s">
        <v>4691</v>
      </c>
      <c r="Y994" t="s">
        <v>4691</v>
      </c>
      <c r="Z994" t="s">
        <v>4691</v>
      </c>
      <c r="AA994" t="s">
        <v>4502</v>
      </c>
      <c r="AB994" t="s">
        <v>4692</v>
      </c>
      <c r="AC994">
        <v>2</v>
      </c>
    </row>
    <row r="995" spans="1:29" ht="14.4" x14ac:dyDescent="0.55000000000000004">
      <c r="A995" s="2" t="str">
        <f t="shared" si="61"/>
        <v>SkLrM0945</v>
      </c>
      <c r="B995" s="1" t="s">
        <v>54</v>
      </c>
      <c r="C995" s="2" t="str">
        <f t="shared" si="62"/>
        <v>SkLrM0945</v>
      </c>
      <c r="D995" s="2" t="s">
        <v>3049</v>
      </c>
      <c r="E995" s="2" t="s">
        <v>211</v>
      </c>
      <c r="F995" s="2" t="s">
        <v>267</v>
      </c>
      <c r="G995" s="2" t="s">
        <v>3050</v>
      </c>
      <c r="H995" s="2" t="s">
        <v>3051</v>
      </c>
      <c r="I995" s="2">
        <v>18</v>
      </c>
      <c r="J995" s="2" t="s">
        <v>149</v>
      </c>
      <c r="K995" s="2" t="s">
        <v>333</v>
      </c>
      <c r="L995" s="2" t="str">
        <f t="shared" si="63"/>
        <v>SkLrM0945Maize18Dy</v>
      </c>
      <c r="M995" s="2" t="s">
        <v>3</v>
      </c>
      <c r="N995" s="2" t="s">
        <v>4</v>
      </c>
      <c r="O995" s="2" t="str">
        <f t="shared" si="64"/>
        <v>Maize root microbiome</v>
      </c>
      <c r="P995" s="23" t="s">
        <v>378</v>
      </c>
      <c r="Q995" s="2" t="s">
        <v>334</v>
      </c>
      <c r="R995" s="2" t="s">
        <v>141</v>
      </c>
      <c r="S995" s="2" t="s">
        <v>142</v>
      </c>
      <c r="T995" s="23" t="s">
        <v>335</v>
      </c>
      <c r="U995" s="23" t="s">
        <v>380</v>
      </c>
      <c r="V995" s="2" t="s">
        <v>381</v>
      </c>
      <c r="W995" t="s">
        <v>8077</v>
      </c>
      <c r="X995" t="s">
        <v>8078</v>
      </c>
      <c r="Y995" t="s">
        <v>8079</v>
      </c>
      <c r="Z995" t="s">
        <v>8080</v>
      </c>
      <c r="AA995" t="s">
        <v>4502</v>
      </c>
      <c r="AB995" t="s">
        <v>4503</v>
      </c>
      <c r="AC995">
        <v>1.95</v>
      </c>
    </row>
    <row r="996" spans="1:29" ht="14.4" x14ac:dyDescent="0.55000000000000004">
      <c r="A996" s="2" t="str">
        <f t="shared" si="61"/>
        <v>SkLrM0946</v>
      </c>
      <c r="B996" s="1" t="s">
        <v>55</v>
      </c>
      <c r="C996" s="2" t="str">
        <f t="shared" si="62"/>
        <v>SkLrM0946</v>
      </c>
      <c r="D996" s="2" t="s">
        <v>3052</v>
      </c>
      <c r="E996" s="2" t="s">
        <v>211</v>
      </c>
      <c r="F996" s="2" t="s">
        <v>267</v>
      </c>
      <c r="G996" s="2" t="s">
        <v>3053</v>
      </c>
      <c r="H996" s="2" t="s">
        <v>3054</v>
      </c>
      <c r="I996" s="2">
        <v>18</v>
      </c>
      <c r="J996" s="2" t="s">
        <v>149</v>
      </c>
      <c r="K996" s="2" t="s">
        <v>333</v>
      </c>
      <c r="L996" s="2" t="str">
        <f t="shared" si="63"/>
        <v>SkLrM0946Maize18Dy</v>
      </c>
      <c r="M996" s="2" t="s">
        <v>3</v>
      </c>
      <c r="N996" s="2" t="s">
        <v>4</v>
      </c>
      <c r="O996" s="2" t="str">
        <f t="shared" si="64"/>
        <v>Maize root microbiome</v>
      </c>
      <c r="P996" s="23" t="s">
        <v>378</v>
      </c>
      <c r="Q996" s="2" t="s">
        <v>334</v>
      </c>
      <c r="R996" s="2" t="s">
        <v>141</v>
      </c>
      <c r="S996" s="2" t="s">
        <v>142</v>
      </c>
      <c r="T996" s="23" t="s">
        <v>335</v>
      </c>
      <c r="U996" s="23" t="s">
        <v>380</v>
      </c>
      <c r="V996" s="2" t="s">
        <v>381</v>
      </c>
      <c r="W996" t="s">
        <v>8081</v>
      </c>
      <c r="X996" t="s">
        <v>8082</v>
      </c>
      <c r="Y996" t="s">
        <v>8083</v>
      </c>
      <c r="Z996" t="s">
        <v>8084</v>
      </c>
      <c r="AA996" t="s">
        <v>4502</v>
      </c>
      <c r="AB996" t="s">
        <v>4503</v>
      </c>
      <c r="AC996">
        <v>2.36</v>
      </c>
    </row>
    <row r="997" spans="1:29" ht="14.4" x14ac:dyDescent="0.55000000000000004">
      <c r="A997" s="2" t="str">
        <f t="shared" si="61"/>
        <v>SkLrM0947</v>
      </c>
      <c r="B997" s="1" t="s">
        <v>56</v>
      </c>
      <c r="C997" s="2" t="str">
        <f t="shared" si="62"/>
        <v>SkLrM0947</v>
      </c>
      <c r="D997" s="2" t="s">
        <v>3055</v>
      </c>
      <c r="E997" s="2" t="s">
        <v>211</v>
      </c>
      <c r="F997" s="2" t="s">
        <v>267</v>
      </c>
      <c r="G997" s="2" t="s">
        <v>3056</v>
      </c>
      <c r="H997" s="2" t="s">
        <v>3057</v>
      </c>
      <c r="I997" s="2">
        <v>18</v>
      </c>
      <c r="J997" s="2" t="s">
        <v>149</v>
      </c>
      <c r="K997" s="2" t="s">
        <v>333</v>
      </c>
      <c r="L997" s="2" t="str">
        <f t="shared" si="63"/>
        <v>SkLrM0947Maize18Dy</v>
      </c>
      <c r="M997" s="2" t="s">
        <v>3</v>
      </c>
      <c r="N997" s="2" t="s">
        <v>4</v>
      </c>
      <c r="O997" s="2" t="str">
        <f t="shared" si="64"/>
        <v>Maize root microbiome</v>
      </c>
      <c r="P997" s="23" t="s">
        <v>378</v>
      </c>
      <c r="Q997" s="2" t="s">
        <v>334</v>
      </c>
      <c r="R997" s="2" t="s">
        <v>141</v>
      </c>
      <c r="S997" s="2" t="s">
        <v>142</v>
      </c>
      <c r="T997" s="23" t="s">
        <v>335</v>
      </c>
      <c r="U997" s="23" t="s">
        <v>380</v>
      </c>
      <c r="V997" s="2" t="s">
        <v>381</v>
      </c>
      <c r="W997" t="s">
        <v>8085</v>
      </c>
      <c r="X997" t="s">
        <v>8086</v>
      </c>
      <c r="Y997" t="s">
        <v>8087</v>
      </c>
      <c r="Z997" t="s">
        <v>8088</v>
      </c>
      <c r="AA997" t="s">
        <v>4502</v>
      </c>
      <c r="AB997" t="s">
        <v>4503</v>
      </c>
      <c r="AC997">
        <v>1.8</v>
      </c>
    </row>
    <row r="998" spans="1:29" ht="14.4" x14ac:dyDescent="0.55000000000000004">
      <c r="A998" s="2" t="str">
        <f t="shared" si="61"/>
        <v>SkLrM0948</v>
      </c>
      <c r="B998" s="1" t="s">
        <v>57</v>
      </c>
      <c r="C998" s="2" t="str">
        <f t="shared" si="62"/>
        <v>SkLrM0948</v>
      </c>
      <c r="D998" s="2" t="s">
        <v>3058</v>
      </c>
      <c r="E998" s="2" t="s">
        <v>211</v>
      </c>
      <c r="F998" s="2" t="s">
        <v>267</v>
      </c>
      <c r="G998" s="2" t="s">
        <v>3059</v>
      </c>
      <c r="H998" s="2" t="s">
        <v>3060</v>
      </c>
      <c r="I998" s="2">
        <v>18</v>
      </c>
      <c r="J998" s="2" t="s">
        <v>149</v>
      </c>
      <c r="K998" s="2" t="s">
        <v>333</v>
      </c>
      <c r="L998" s="2" t="str">
        <f t="shared" si="63"/>
        <v>SkLrM0948Maize18Dy</v>
      </c>
      <c r="M998" s="2" t="s">
        <v>3</v>
      </c>
      <c r="N998" s="2" t="s">
        <v>4</v>
      </c>
      <c r="O998" s="2" t="str">
        <f t="shared" si="64"/>
        <v>Maize root microbiome</v>
      </c>
      <c r="P998" s="23" t="s">
        <v>378</v>
      </c>
      <c r="Q998" s="2" t="s">
        <v>334</v>
      </c>
      <c r="R998" s="2" t="s">
        <v>141</v>
      </c>
      <c r="S998" s="2" t="s">
        <v>142</v>
      </c>
      <c r="T998" s="23" t="s">
        <v>335</v>
      </c>
      <c r="U998" s="23" t="s">
        <v>380</v>
      </c>
      <c r="V998" s="2" t="s">
        <v>381</v>
      </c>
      <c r="W998" t="s">
        <v>8089</v>
      </c>
      <c r="X998" t="s">
        <v>8090</v>
      </c>
      <c r="Y998" t="s">
        <v>8091</v>
      </c>
      <c r="Z998" t="s">
        <v>8092</v>
      </c>
      <c r="AA998" t="s">
        <v>4502</v>
      </c>
      <c r="AB998" t="s">
        <v>4503</v>
      </c>
      <c r="AC998">
        <v>2.15</v>
      </c>
    </row>
    <row r="999" spans="1:29" ht="14.4" x14ac:dyDescent="0.55000000000000004">
      <c r="A999" s="2" t="str">
        <f t="shared" si="61"/>
        <v>SkLrM0949</v>
      </c>
      <c r="B999" s="1" t="s">
        <v>58</v>
      </c>
      <c r="C999" s="2" t="str">
        <f t="shared" si="62"/>
        <v>SkLrM0949</v>
      </c>
      <c r="D999" s="2" t="s">
        <v>3061</v>
      </c>
      <c r="E999" s="2" t="s">
        <v>211</v>
      </c>
      <c r="F999" s="2" t="s">
        <v>267</v>
      </c>
      <c r="G999" s="2" t="s">
        <v>3062</v>
      </c>
      <c r="H999" s="2" t="s">
        <v>3063</v>
      </c>
      <c r="I999" s="2">
        <v>18</v>
      </c>
      <c r="J999" s="2" t="s">
        <v>149</v>
      </c>
      <c r="K999" s="2" t="s">
        <v>333</v>
      </c>
      <c r="L999" s="2" t="str">
        <f t="shared" si="63"/>
        <v>SkLrM0949Maize18Dy</v>
      </c>
      <c r="M999" s="2" t="s">
        <v>3</v>
      </c>
      <c r="N999" s="2" t="s">
        <v>4</v>
      </c>
      <c r="O999" s="2" t="str">
        <f t="shared" si="64"/>
        <v>Maize root microbiome</v>
      </c>
      <c r="P999" s="23" t="s">
        <v>378</v>
      </c>
      <c r="Q999" s="2" t="s">
        <v>334</v>
      </c>
      <c r="R999" s="2" t="s">
        <v>141</v>
      </c>
      <c r="S999" s="2" t="s">
        <v>142</v>
      </c>
      <c r="T999" s="23" t="s">
        <v>335</v>
      </c>
      <c r="U999" s="23" t="s">
        <v>380</v>
      </c>
      <c r="V999" s="2" t="s">
        <v>381</v>
      </c>
      <c r="W999" t="s">
        <v>8093</v>
      </c>
      <c r="X999" t="s">
        <v>8094</v>
      </c>
      <c r="Y999" t="s">
        <v>8095</v>
      </c>
      <c r="Z999" t="s">
        <v>8096</v>
      </c>
      <c r="AA999" t="s">
        <v>4502</v>
      </c>
      <c r="AB999" t="s">
        <v>4503</v>
      </c>
      <c r="AC999">
        <v>2.56</v>
      </c>
    </row>
    <row r="1000" spans="1:29" ht="14.4" x14ac:dyDescent="0.55000000000000004">
      <c r="A1000" s="2" t="str">
        <f t="shared" si="61"/>
        <v>SkLrM0950</v>
      </c>
      <c r="B1000" s="1" t="s">
        <v>59</v>
      </c>
      <c r="C1000" s="2" t="str">
        <f t="shared" si="62"/>
        <v>SkLrM0950</v>
      </c>
      <c r="D1000" s="2" t="s">
        <v>3064</v>
      </c>
      <c r="E1000" s="2" t="s">
        <v>211</v>
      </c>
      <c r="F1000" s="2" t="s">
        <v>267</v>
      </c>
      <c r="G1000" s="2" t="s">
        <v>3065</v>
      </c>
      <c r="H1000" s="2" t="s">
        <v>3066</v>
      </c>
      <c r="I1000" s="2">
        <v>18</v>
      </c>
      <c r="J1000" s="2" t="s">
        <v>149</v>
      </c>
      <c r="K1000" s="2" t="s">
        <v>333</v>
      </c>
      <c r="L1000" s="2" t="str">
        <f t="shared" si="63"/>
        <v>SkLrM0950Maize18Dy</v>
      </c>
      <c r="M1000" s="2" t="s">
        <v>3</v>
      </c>
      <c r="N1000" s="2" t="s">
        <v>4</v>
      </c>
      <c r="O1000" s="2" t="str">
        <f t="shared" si="64"/>
        <v>Maize root microbiome</v>
      </c>
      <c r="P1000" s="23" t="s">
        <v>378</v>
      </c>
      <c r="Q1000" s="2" t="s">
        <v>334</v>
      </c>
      <c r="R1000" s="2" t="s">
        <v>141</v>
      </c>
      <c r="S1000" s="2" t="s">
        <v>142</v>
      </c>
      <c r="T1000" s="23" t="s">
        <v>335</v>
      </c>
      <c r="U1000" s="23" t="s">
        <v>380</v>
      </c>
      <c r="V1000" s="2" t="s">
        <v>381</v>
      </c>
      <c r="W1000" t="s">
        <v>8097</v>
      </c>
      <c r="X1000" t="s">
        <v>8098</v>
      </c>
      <c r="Y1000" t="s">
        <v>8099</v>
      </c>
      <c r="Z1000" t="s">
        <v>8100</v>
      </c>
      <c r="AA1000" t="s">
        <v>4502</v>
      </c>
      <c r="AB1000" t="s">
        <v>4503</v>
      </c>
      <c r="AC1000">
        <v>2</v>
      </c>
    </row>
    <row r="1001" spans="1:29" ht="14.4" x14ac:dyDescent="0.55000000000000004">
      <c r="A1001" s="2" t="str">
        <f t="shared" si="61"/>
        <v>SkLrM0951</v>
      </c>
      <c r="B1001" s="1" t="s">
        <v>60</v>
      </c>
      <c r="C1001" s="2" t="str">
        <f t="shared" si="62"/>
        <v>SkLrM0951</v>
      </c>
      <c r="D1001" s="2" t="s">
        <v>3067</v>
      </c>
      <c r="E1001" s="2" t="s">
        <v>211</v>
      </c>
      <c r="F1001" s="2" t="s">
        <v>267</v>
      </c>
      <c r="G1001" s="2" t="s">
        <v>3068</v>
      </c>
      <c r="H1001" s="2" t="s">
        <v>3069</v>
      </c>
      <c r="I1001" s="2">
        <v>18</v>
      </c>
      <c r="J1001" s="2" t="s">
        <v>149</v>
      </c>
      <c r="K1001" s="2" t="s">
        <v>333</v>
      </c>
      <c r="L1001" s="2" t="str">
        <f t="shared" si="63"/>
        <v>SkLrM0951Maize18Dy</v>
      </c>
      <c r="M1001" s="2" t="s">
        <v>3</v>
      </c>
      <c r="N1001" s="2" t="s">
        <v>4</v>
      </c>
      <c r="O1001" s="2" t="str">
        <f t="shared" si="64"/>
        <v>Maize root microbiome</v>
      </c>
      <c r="P1001" s="23" t="s">
        <v>378</v>
      </c>
      <c r="Q1001" s="2" t="s">
        <v>334</v>
      </c>
      <c r="R1001" s="2" t="s">
        <v>141</v>
      </c>
      <c r="S1001" s="2" t="s">
        <v>142</v>
      </c>
      <c r="T1001" s="23" t="s">
        <v>335</v>
      </c>
      <c r="U1001" s="23" t="s">
        <v>380</v>
      </c>
      <c r="V1001" s="2" t="s">
        <v>381</v>
      </c>
      <c r="W1001" t="s">
        <v>8101</v>
      </c>
      <c r="X1001" t="s">
        <v>8102</v>
      </c>
      <c r="Y1001" t="s">
        <v>8103</v>
      </c>
      <c r="Z1001" t="s">
        <v>8104</v>
      </c>
      <c r="AA1001" t="s">
        <v>4502</v>
      </c>
      <c r="AB1001" t="s">
        <v>4503</v>
      </c>
      <c r="AC1001">
        <v>1.85</v>
      </c>
    </row>
    <row r="1002" spans="1:29" ht="14.4" x14ac:dyDescent="0.55000000000000004">
      <c r="A1002" s="2" t="str">
        <f t="shared" si="61"/>
        <v>SkLrM0952</v>
      </c>
      <c r="B1002" s="1" t="s">
        <v>61</v>
      </c>
      <c r="C1002" s="2" t="str">
        <f t="shared" si="62"/>
        <v>SkLrM0952</v>
      </c>
      <c r="D1002" s="2" t="s">
        <v>3070</v>
      </c>
      <c r="E1002" s="2" t="s">
        <v>211</v>
      </c>
      <c r="F1002" s="2" t="s">
        <v>267</v>
      </c>
      <c r="G1002" s="2" t="s">
        <v>3071</v>
      </c>
      <c r="H1002" s="2" t="s">
        <v>3072</v>
      </c>
      <c r="I1002" s="2">
        <v>18</v>
      </c>
      <c r="J1002" s="2" t="s">
        <v>149</v>
      </c>
      <c r="K1002" s="2" t="s">
        <v>333</v>
      </c>
      <c r="L1002" s="2" t="str">
        <f t="shared" si="63"/>
        <v>SkLrM0952Maize18Dy</v>
      </c>
      <c r="M1002" s="2" t="s">
        <v>3</v>
      </c>
      <c r="N1002" s="2" t="s">
        <v>4</v>
      </c>
      <c r="O1002" s="2" t="str">
        <f t="shared" si="64"/>
        <v>Maize root microbiome</v>
      </c>
      <c r="P1002" s="23" t="s">
        <v>378</v>
      </c>
      <c r="Q1002" s="2" t="s">
        <v>334</v>
      </c>
      <c r="R1002" s="2" t="s">
        <v>141</v>
      </c>
      <c r="S1002" s="2" t="s">
        <v>142</v>
      </c>
      <c r="T1002" s="23" t="s">
        <v>335</v>
      </c>
      <c r="U1002" s="23" t="s">
        <v>380</v>
      </c>
      <c r="V1002" s="2" t="s">
        <v>381</v>
      </c>
      <c r="W1002" t="s">
        <v>8105</v>
      </c>
      <c r="X1002" t="s">
        <v>8106</v>
      </c>
      <c r="Y1002" t="s">
        <v>8107</v>
      </c>
      <c r="Z1002" t="s">
        <v>8108</v>
      </c>
      <c r="AA1002" t="s">
        <v>4502</v>
      </c>
      <c r="AB1002" t="s">
        <v>4503</v>
      </c>
      <c r="AC1002">
        <v>2.0499999999999998</v>
      </c>
    </row>
    <row r="1003" spans="1:29" ht="14.4" x14ac:dyDescent="0.55000000000000004">
      <c r="A1003" s="2" t="str">
        <f t="shared" si="61"/>
        <v>SkLrM0953</v>
      </c>
      <c r="B1003" s="1" t="s">
        <v>62</v>
      </c>
      <c r="C1003" s="2" t="str">
        <f t="shared" si="62"/>
        <v>SkLrM0953</v>
      </c>
      <c r="D1003" s="2" t="s">
        <v>3073</v>
      </c>
      <c r="E1003" s="2" t="s">
        <v>211</v>
      </c>
      <c r="F1003" s="2" t="s">
        <v>267</v>
      </c>
      <c r="G1003" s="2" t="s">
        <v>3074</v>
      </c>
      <c r="H1003" s="2" t="s">
        <v>3075</v>
      </c>
      <c r="I1003" s="2">
        <v>18</v>
      </c>
      <c r="J1003" s="2" t="s">
        <v>149</v>
      </c>
      <c r="K1003" s="2" t="s">
        <v>333</v>
      </c>
      <c r="L1003" s="2" t="str">
        <f t="shared" si="63"/>
        <v>SkLrM0953Maize18Dy</v>
      </c>
      <c r="M1003" s="2" t="s">
        <v>3</v>
      </c>
      <c r="N1003" s="2" t="s">
        <v>4</v>
      </c>
      <c r="O1003" s="2" t="str">
        <f t="shared" si="64"/>
        <v>Maize root microbiome</v>
      </c>
      <c r="P1003" s="23" t="s">
        <v>378</v>
      </c>
      <c r="Q1003" s="2" t="s">
        <v>334</v>
      </c>
      <c r="R1003" s="2" t="s">
        <v>141</v>
      </c>
      <c r="S1003" s="2" t="s">
        <v>142</v>
      </c>
      <c r="T1003" s="23" t="s">
        <v>335</v>
      </c>
      <c r="U1003" s="23" t="s">
        <v>380</v>
      </c>
      <c r="V1003" s="2" t="s">
        <v>381</v>
      </c>
      <c r="W1003" t="s">
        <v>8109</v>
      </c>
      <c r="X1003" t="s">
        <v>8110</v>
      </c>
      <c r="Y1003" t="s">
        <v>8111</v>
      </c>
      <c r="Z1003" t="s">
        <v>8112</v>
      </c>
      <c r="AA1003" t="s">
        <v>4502</v>
      </c>
      <c r="AB1003" t="s">
        <v>4503</v>
      </c>
      <c r="AC1003">
        <v>1.9</v>
      </c>
    </row>
    <row r="1004" spans="1:29" ht="14.4" x14ac:dyDescent="0.55000000000000004">
      <c r="A1004" s="2" t="str">
        <f t="shared" si="61"/>
        <v>SkLrM0954</v>
      </c>
      <c r="B1004" s="1" t="s">
        <v>63</v>
      </c>
      <c r="C1004" s="2" t="str">
        <f t="shared" si="62"/>
        <v>SkLrM0954</v>
      </c>
      <c r="D1004" s="2" t="s">
        <v>3076</v>
      </c>
      <c r="E1004" s="2" t="s">
        <v>211</v>
      </c>
      <c r="F1004" s="2" t="s">
        <v>267</v>
      </c>
      <c r="G1004" s="2" t="s">
        <v>3077</v>
      </c>
      <c r="H1004" s="2" t="s">
        <v>3078</v>
      </c>
      <c r="I1004" s="2">
        <v>18</v>
      </c>
      <c r="J1004" s="2" t="s">
        <v>149</v>
      </c>
      <c r="K1004" s="2" t="s">
        <v>333</v>
      </c>
      <c r="L1004" s="2" t="str">
        <f t="shared" si="63"/>
        <v>SkLrM0954Maize18Dy</v>
      </c>
      <c r="M1004" s="2" t="s">
        <v>3</v>
      </c>
      <c r="N1004" s="2" t="s">
        <v>4</v>
      </c>
      <c r="O1004" s="2" t="str">
        <f t="shared" si="64"/>
        <v>Maize root microbiome</v>
      </c>
      <c r="P1004" s="23" t="s">
        <v>378</v>
      </c>
      <c r="Q1004" s="2" t="s">
        <v>334</v>
      </c>
      <c r="R1004" s="2" t="s">
        <v>141</v>
      </c>
      <c r="S1004" s="2" t="s">
        <v>142</v>
      </c>
      <c r="T1004" s="23" t="s">
        <v>335</v>
      </c>
      <c r="U1004" s="23" t="s">
        <v>380</v>
      </c>
      <c r="V1004" s="2" t="s">
        <v>381</v>
      </c>
      <c r="W1004" t="s">
        <v>8113</v>
      </c>
      <c r="X1004" t="s">
        <v>8114</v>
      </c>
      <c r="Y1004" t="s">
        <v>8115</v>
      </c>
      <c r="Z1004" t="s">
        <v>8116</v>
      </c>
      <c r="AA1004" t="s">
        <v>4502</v>
      </c>
      <c r="AB1004" t="s">
        <v>4503</v>
      </c>
      <c r="AC1004">
        <v>2.2000000000000002</v>
      </c>
    </row>
    <row r="1005" spans="1:29" ht="14.4" x14ac:dyDescent="0.55000000000000004">
      <c r="A1005" s="2" t="str">
        <f t="shared" si="61"/>
        <v>SkLrM0955</v>
      </c>
      <c r="B1005" s="1" t="s">
        <v>64</v>
      </c>
      <c r="C1005" s="2" t="str">
        <f t="shared" si="62"/>
        <v>SkLrM0955</v>
      </c>
      <c r="D1005" s="2" t="s">
        <v>3079</v>
      </c>
      <c r="E1005" s="2" t="s">
        <v>211</v>
      </c>
      <c r="F1005" s="2" t="s">
        <v>267</v>
      </c>
      <c r="G1005" s="2" t="s">
        <v>3080</v>
      </c>
      <c r="H1005" s="2" t="s">
        <v>3081</v>
      </c>
      <c r="I1005" s="2">
        <v>18</v>
      </c>
      <c r="J1005" s="2" t="s">
        <v>149</v>
      </c>
      <c r="K1005" s="2" t="s">
        <v>333</v>
      </c>
      <c r="L1005" s="2" t="str">
        <f t="shared" si="63"/>
        <v>SkLrM0955Maize18Dy</v>
      </c>
      <c r="M1005" s="2" t="s">
        <v>3</v>
      </c>
      <c r="N1005" s="2" t="s">
        <v>4</v>
      </c>
      <c r="O1005" s="2" t="str">
        <f t="shared" si="64"/>
        <v>Maize root microbiome</v>
      </c>
      <c r="P1005" s="23" t="s">
        <v>378</v>
      </c>
      <c r="Q1005" s="2" t="s">
        <v>334</v>
      </c>
      <c r="R1005" s="2" t="s">
        <v>141</v>
      </c>
      <c r="S1005" s="2" t="s">
        <v>142</v>
      </c>
      <c r="T1005" s="23" t="s">
        <v>335</v>
      </c>
      <c r="U1005" s="23" t="s">
        <v>380</v>
      </c>
      <c r="V1005" s="2" t="s">
        <v>381</v>
      </c>
      <c r="W1005" t="s">
        <v>8117</v>
      </c>
      <c r="X1005" t="s">
        <v>8118</v>
      </c>
      <c r="Y1005" t="s">
        <v>8119</v>
      </c>
      <c r="Z1005" t="s">
        <v>8120</v>
      </c>
      <c r="AA1005" t="s">
        <v>4502</v>
      </c>
      <c r="AB1005" t="s">
        <v>4503</v>
      </c>
      <c r="AC1005">
        <v>2.1</v>
      </c>
    </row>
    <row r="1006" spans="1:29" ht="14.4" x14ac:dyDescent="0.55000000000000004">
      <c r="A1006" s="2" t="str">
        <f t="shared" si="61"/>
        <v>SkLrM0956</v>
      </c>
      <c r="B1006" s="1" t="s">
        <v>65</v>
      </c>
      <c r="C1006" s="2" t="str">
        <f t="shared" si="62"/>
        <v>SkLrM0956</v>
      </c>
      <c r="D1006" s="2" t="s">
        <v>3082</v>
      </c>
      <c r="E1006" s="2" t="s">
        <v>211</v>
      </c>
      <c r="F1006" s="2" t="s">
        <v>267</v>
      </c>
      <c r="G1006" s="2" t="s">
        <v>3083</v>
      </c>
      <c r="H1006" s="2" t="s">
        <v>3084</v>
      </c>
      <c r="I1006" s="2">
        <v>18</v>
      </c>
      <c r="J1006" s="2" t="s">
        <v>149</v>
      </c>
      <c r="K1006" s="2" t="s">
        <v>333</v>
      </c>
      <c r="L1006" s="2" t="str">
        <f t="shared" si="63"/>
        <v>SkLrM0956Maize18Dy</v>
      </c>
      <c r="M1006" s="2" t="s">
        <v>3</v>
      </c>
      <c r="N1006" s="2" t="s">
        <v>4</v>
      </c>
      <c r="O1006" s="2" t="str">
        <f t="shared" si="64"/>
        <v>Maize root microbiome</v>
      </c>
      <c r="P1006" s="23" t="s">
        <v>378</v>
      </c>
      <c r="Q1006" s="2" t="s">
        <v>334</v>
      </c>
      <c r="R1006" s="2" t="s">
        <v>141</v>
      </c>
      <c r="S1006" s="2" t="s">
        <v>142</v>
      </c>
      <c r="T1006" s="23" t="s">
        <v>335</v>
      </c>
      <c r="U1006" s="23" t="s">
        <v>380</v>
      </c>
      <c r="V1006" s="2" t="s">
        <v>381</v>
      </c>
      <c r="W1006" t="s">
        <v>8121</v>
      </c>
      <c r="X1006" t="s">
        <v>8122</v>
      </c>
      <c r="Y1006" t="s">
        <v>8123</v>
      </c>
      <c r="Z1006" t="s">
        <v>8124</v>
      </c>
      <c r="AA1006" t="s">
        <v>4502</v>
      </c>
      <c r="AB1006" t="s">
        <v>4503</v>
      </c>
      <c r="AC1006">
        <v>2</v>
      </c>
    </row>
    <row r="1007" spans="1:29" ht="14.4" x14ac:dyDescent="0.55000000000000004">
      <c r="A1007" s="2" t="str">
        <f t="shared" si="61"/>
        <v>SkLrM0957</v>
      </c>
      <c r="B1007" s="1" t="s">
        <v>66</v>
      </c>
      <c r="C1007" s="2" t="str">
        <f t="shared" si="62"/>
        <v>SkLrM0957</v>
      </c>
      <c r="D1007" s="2" t="s">
        <v>3085</v>
      </c>
      <c r="E1007" s="2" t="s">
        <v>211</v>
      </c>
      <c r="F1007" s="2" t="s">
        <v>267</v>
      </c>
      <c r="G1007" s="2" t="s">
        <v>3086</v>
      </c>
      <c r="H1007" s="2" t="s">
        <v>3087</v>
      </c>
      <c r="I1007" s="2">
        <v>18</v>
      </c>
      <c r="J1007" s="2" t="s">
        <v>149</v>
      </c>
      <c r="K1007" s="2" t="s">
        <v>333</v>
      </c>
      <c r="L1007" s="2" t="str">
        <f t="shared" si="63"/>
        <v>SkLrM0957Maize18Dy</v>
      </c>
      <c r="M1007" s="2" t="s">
        <v>3</v>
      </c>
      <c r="N1007" s="2" t="s">
        <v>4</v>
      </c>
      <c r="O1007" s="2" t="str">
        <f t="shared" si="64"/>
        <v>Maize root microbiome</v>
      </c>
      <c r="P1007" s="23" t="s">
        <v>378</v>
      </c>
      <c r="Q1007" s="2" t="s">
        <v>334</v>
      </c>
      <c r="R1007" s="2" t="s">
        <v>141</v>
      </c>
      <c r="S1007" s="2" t="s">
        <v>142</v>
      </c>
      <c r="T1007" s="23" t="s">
        <v>335</v>
      </c>
      <c r="U1007" s="23" t="s">
        <v>380</v>
      </c>
      <c r="V1007" s="2" t="s">
        <v>381</v>
      </c>
      <c r="W1007" t="s">
        <v>8125</v>
      </c>
      <c r="X1007" t="s">
        <v>8126</v>
      </c>
      <c r="Y1007" t="s">
        <v>8127</v>
      </c>
      <c r="Z1007" t="s">
        <v>8128</v>
      </c>
      <c r="AA1007" t="s">
        <v>4502</v>
      </c>
      <c r="AB1007" t="s">
        <v>4503</v>
      </c>
      <c r="AC1007">
        <v>1.8</v>
      </c>
    </row>
    <row r="1008" spans="1:29" ht="14.4" x14ac:dyDescent="0.55000000000000004">
      <c r="A1008" s="2" t="str">
        <f t="shared" si="61"/>
        <v>SkLrM0958</v>
      </c>
      <c r="B1008" s="1" t="s">
        <v>67</v>
      </c>
      <c r="C1008" s="2" t="str">
        <f t="shared" si="62"/>
        <v>SkLrM0958</v>
      </c>
      <c r="D1008" s="2" t="s">
        <v>3088</v>
      </c>
      <c r="E1008" s="2" t="s">
        <v>211</v>
      </c>
      <c r="F1008" s="2" t="s">
        <v>267</v>
      </c>
      <c r="G1008" s="2" t="s">
        <v>3089</v>
      </c>
      <c r="H1008" s="2" t="s">
        <v>3090</v>
      </c>
      <c r="I1008" s="2">
        <v>18</v>
      </c>
      <c r="J1008" s="2" t="s">
        <v>149</v>
      </c>
      <c r="K1008" s="2" t="s">
        <v>333</v>
      </c>
      <c r="L1008" s="2" t="str">
        <f t="shared" si="63"/>
        <v>SkLrM0958Maize18Dy</v>
      </c>
      <c r="M1008" s="2" t="s">
        <v>3</v>
      </c>
      <c r="N1008" s="2" t="s">
        <v>4</v>
      </c>
      <c r="O1008" s="2" t="str">
        <f t="shared" si="64"/>
        <v>Maize root microbiome</v>
      </c>
      <c r="P1008" s="23" t="s">
        <v>378</v>
      </c>
      <c r="Q1008" s="2" t="s">
        <v>334</v>
      </c>
      <c r="R1008" s="2" t="s">
        <v>141</v>
      </c>
      <c r="S1008" s="2" t="s">
        <v>142</v>
      </c>
      <c r="T1008" s="23" t="s">
        <v>335</v>
      </c>
      <c r="U1008" s="23" t="s">
        <v>380</v>
      </c>
      <c r="V1008" s="2" t="s">
        <v>381</v>
      </c>
      <c r="W1008" t="s">
        <v>8129</v>
      </c>
      <c r="X1008" t="s">
        <v>8130</v>
      </c>
      <c r="Y1008" t="s">
        <v>8131</v>
      </c>
      <c r="Z1008" t="s">
        <v>8132</v>
      </c>
      <c r="AA1008" t="s">
        <v>4502</v>
      </c>
      <c r="AB1008" t="s">
        <v>4503</v>
      </c>
      <c r="AC1008">
        <v>2.35</v>
      </c>
    </row>
    <row r="1009" spans="1:29" ht="14.4" x14ac:dyDescent="0.55000000000000004">
      <c r="A1009" s="2" t="str">
        <f t="shared" si="61"/>
        <v>SkLrM0959</v>
      </c>
      <c r="B1009" s="1" t="s">
        <v>68</v>
      </c>
      <c r="C1009" s="2" t="str">
        <f t="shared" si="62"/>
        <v>SkLrM0959</v>
      </c>
      <c r="D1009" s="2" t="s">
        <v>3091</v>
      </c>
      <c r="E1009" s="2" t="s">
        <v>211</v>
      </c>
      <c r="F1009" s="2" t="s">
        <v>267</v>
      </c>
      <c r="G1009" s="2" t="s">
        <v>3092</v>
      </c>
      <c r="H1009" s="2" t="s">
        <v>3093</v>
      </c>
      <c r="I1009" s="2">
        <v>18</v>
      </c>
      <c r="J1009" s="2" t="s">
        <v>149</v>
      </c>
      <c r="K1009" s="2" t="s">
        <v>333</v>
      </c>
      <c r="L1009" s="2" t="str">
        <f t="shared" si="63"/>
        <v>SkLrM0959Maize18Dy</v>
      </c>
      <c r="M1009" s="2" t="s">
        <v>3</v>
      </c>
      <c r="N1009" s="2" t="s">
        <v>4</v>
      </c>
      <c r="O1009" s="2" t="str">
        <f t="shared" si="64"/>
        <v>Maize root microbiome</v>
      </c>
      <c r="P1009" s="23" t="s">
        <v>378</v>
      </c>
      <c r="Q1009" s="2" t="s">
        <v>334</v>
      </c>
      <c r="R1009" s="2" t="s">
        <v>141</v>
      </c>
      <c r="S1009" s="2" t="s">
        <v>142</v>
      </c>
      <c r="T1009" s="23" t="s">
        <v>335</v>
      </c>
      <c r="U1009" s="23" t="s">
        <v>380</v>
      </c>
      <c r="V1009" s="2" t="s">
        <v>381</v>
      </c>
      <c r="W1009" t="s">
        <v>8133</v>
      </c>
      <c r="X1009" t="s">
        <v>8134</v>
      </c>
      <c r="Y1009" t="s">
        <v>8135</v>
      </c>
      <c r="Z1009" t="s">
        <v>8136</v>
      </c>
      <c r="AA1009" t="s">
        <v>4502</v>
      </c>
      <c r="AB1009" t="s">
        <v>4503</v>
      </c>
      <c r="AC1009">
        <v>2.0499999999999998</v>
      </c>
    </row>
    <row r="1010" spans="1:29" ht="14.4" x14ac:dyDescent="0.55000000000000004">
      <c r="A1010" s="2" t="str">
        <f t="shared" si="61"/>
        <v>SkLrM0960</v>
      </c>
      <c r="B1010" s="1" t="s">
        <v>69</v>
      </c>
      <c r="C1010" s="2" t="str">
        <f t="shared" si="62"/>
        <v>SkLrM0960</v>
      </c>
      <c r="D1010" s="2" t="s">
        <v>3094</v>
      </c>
      <c r="E1010" s="2" t="s">
        <v>211</v>
      </c>
      <c r="F1010" s="2" t="s">
        <v>267</v>
      </c>
      <c r="G1010" s="2" t="s">
        <v>3095</v>
      </c>
      <c r="H1010" s="2" t="s">
        <v>3096</v>
      </c>
      <c r="I1010" s="2">
        <v>18</v>
      </c>
      <c r="J1010" s="2" t="s">
        <v>149</v>
      </c>
      <c r="K1010" s="2" t="s">
        <v>333</v>
      </c>
      <c r="L1010" s="2" t="str">
        <f t="shared" si="63"/>
        <v>SkLrM0960Maize18Dy</v>
      </c>
      <c r="M1010" s="2" t="s">
        <v>3</v>
      </c>
      <c r="N1010" s="2" t="s">
        <v>4</v>
      </c>
      <c r="O1010" s="2" t="str">
        <f t="shared" si="64"/>
        <v>Maize root microbiome</v>
      </c>
      <c r="P1010" s="23" t="s">
        <v>378</v>
      </c>
      <c r="Q1010" s="2" t="s">
        <v>334</v>
      </c>
      <c r="R1010" s="2" t="s">
        <v>141</v>
      </c>
      <c r="S1010" s="2" t="s">
        <v>142</v>
      </c>
      <c r="T1010" s="23" t="s">
        <v>335</v>
      </c>
      <c r="U1010" s="23" t="s">
        <v>380</v>
      </c>
      <c r="V1010" s="2" t="s">
        <v>381</v>
      </c>
      <c r="W1010" t="s">
        <v>8137</v>
      </c>
      <c r="X1010" t="s">
        <v>8138</v>
      </c>
      <c r="Y1010" t="s">
        <v>8139</v>
      </c>
      <c r="Z1010" t="s">
        <v>8140</v>
      </c>
      <c r="AA1010" t="s">
        <v>4502</v>
      </c>
      <c r="AB1010" t="s">
        <v>4503</v>
      </c>
      <c r="AC1010">
        <v>2.2999999999999998</v>
      </c>
    </row>
    <row r="1011" spans="1:29" x14ac:dyDescent="0.5">
      <c r="A1011"/>
      <c r="B1011"/>
      <c r="C1011"/>
      <c r="D1011"/>
      <c r="E1011"/>
      <c r="F1011"/>
      <c r="G1011"/>
      <c r="H1011"/>
      <c r="I1011"/>
      <c r="J1011"/>
      <c r="K1011"/>
      <c r="M1011"/>
      <c r="N1011"/>
      <c r="O1011"/>
      <c r="P1011"/>
      <c r="Q1011"/>
      <c r="R1011"/>
      <c r="S1011"/>
      <c r="T1011"/>
      <c r="U1011"/>
      <c r="V1011"/>
    </row>
    <row r="1012" spans="1:29" x14ac:dyDescent="0.5">
      <c r="A1012" t="s">
        <v>3097</v>
      </c>
    </row>
    <row r="1013" spans="1:29" x14ac:dyDescent="0.5">
      <c r="A1013" s="2" t="s">
        <v>273</v>
      </c>
      <c r="B1013" s="2" t="s">
        <v>7</v>
      </c>
      <c r="C1013" s="2" t="s">
        <v>70</v>
      </c>
      <c r="D1013" s="2" t="s">
        <v>81</v>
      </c>
      <c r="E1013" s="2" t="s">
        <v>5</v>
      </c>
      <c r="F1013" s="2" t="s">
        <v>212</v>
      </c>
      <c r="G1013" s="2" t="s">
        <v>2</v>
      </c>
      <c r="H1013" s="2" t="s">
        <v>82</v>
      </c>
      <c r="I1013" s="2" t="s">
        <v>150</v>
      </c>
      <c r="J1013" s="2" t="s">
        <v>148</v>
      </c>
      <c r="K1013" s="2" t="s">
        <v>6</v>
      </c>
      <c r="L1013" s="2" t="s">
        <v>80</v>
      </c>
      <c r="M1013" s="2" t="s">
        <v>0</v>
      </c>
      <c r="N1013" s="2" t="s">
        <v>1</v>
      </c>
      <c r="O1013" s="22" t="s">
        <v>133</v>
      </c>
      <c r="P1013" s="22" t="s">
        <v>134</v>
      </c>
      <c r="Q1013" s="22" t="s">
        <v>135</v>
      </c>
      <c r="R1013" s="22" t="s">
        <v>136</v>
      </c>
      <c r="S1013" s="22" t="s">
        <v>137</v>
      </c>
      <c r="T1013" s="22" t="s">
        <v>138</v>
      </c>
      <c r="U1013" s="22" t="s">
        <v>139</v>
      </c>
      <c r="V1013" s="22" t="s">
        <v>140</v>
      </c>
      <c r="W1013" t="s">
        <v>4491</v>
      </c>
      <c r="X1013" t="s">
        <v>4492</v>
      </c>
      <c r="Y1013" t="s">
        <v>4493</v>
      </c>
      <c r="Z1013" t="s">
        <v>4494</v>
      </c>
      <c r="AA1013" t="s">
        <v>4495</v>
      </c>
      <c r="AB1013" t="s">
        <v>4496</v>
      </c>
      <c r="AC1013" s="2" t="s">
        <v>4497</v>
      </c>
    </row>
    <row r="1014" spans="1:29" ht="14.4" x14ac:dyDescent="0.55000000000000004">
      <c r="A1014" s="2" t="str">
        <f>CONCATENATE(C1014)</f>
        <v>SkLrM0961</v>
      </c>
      <c r="B1014" s="1" t="s">
        <v>10</v>
      </c>
      <c r="C1014" s="2" t="str">
        <f>CONCATENATE(F1014,E1014,D1014)</f>
        <v>SkLrM0961</v>
      </c>
      <c r="D1014" s="2" t="s">
        <v>3098</v>
      </c>
      <c r="E1014" s="2" t="s">
        <v>211</v>
      </c>
      <c r="F1014" s="2" t="s">
        <v>267</v>
      </c>
      <c r="G1014" s="2" t="s">
        <v>3099</v>
      </c>
      <c r="H1014" s="2" t="s">
        <v>3100</v>
      </c>
      <c r="I1014" s="2">
        <v>18</v>
      </c>
      <c r="J1014" s="2" t="s">
        <v>149</v>
      </c>
      <c r="K1014" s="2" t="s">
        <v>333</v>
      </c>
      <c r="L1014" s="2" t="str">
        <f>A1014&amp;K1014&amp;I1014&amp;J1014</f>
        <v>SkLrM0961Maize18Dy</v>
      </c>
      <c r="M1014" s="2" t="s">
        <v>3</v>
      </c>
      <c r="N1014" s="2" t="s">
        <v>4</v>
      </c>
      <c r="O1014" s="2" t="str">
        <f>CONCATENATE(K1014, " root microbiome")</f>
        <v>Maize root microbiome</v>
      </c>
      <c r="P1014" s="23" t="s">
        <v>379</v>
      </c>
      <c r="Q1014" s="2" t="s">
        <v>334</v>
      </c>
      <c r="R1014" s="2" t="s">
        <v>141</v>
      </c>
      <c r="S1014" s="2" t="s">
        <v>142</v>
      </c>
      <c r="T1014" s="23" t="s">
        <v>335</v>
      </c>
      <c r="U1014" s="23" t="s">
        <v>380</v>
      </c>
      <c r="V1014" s="2" t="s">
        <v>381</v>
      </c>
      <c r="W1014" t="s">
        <v>8141</v>
      </c>
      <c r="X1014" t="s">
        <v>8142</v>
      </c>
      <c r="Y1014" t="s">
        <v>8143</v>
      </c>
      <c r="Z1014" t="s">
        <v>8144</v>
      </c>
      <c r="AA1014" t="s">
        <v>4502</v>
      </c>
      <c r="AB1014" t="s">
        <v>4503</v>
      </c>
      <c r="AC1014">
        <v>2.15</v>
      </c>
    </row>
    <row r="1015" spans="1:29" ht="14.4" x14ac:dyDescent="0.55000000000000004">
      <c r="A1015" s="2" t="str">
        <f t="shared" ref="A1015:A1073" si="65">CONCATENATE(C1015)</f>
        <v>SkLrM0962</v>
      </c>
      <c r="B1015" s="1" t="s">
        <v>11</v>
      </c>
      <c r="C1015" s="2" t="str">
        <f t="shared" ref="C1015:C1073" si="66">CONCATENATE(F1015,E1015,D1015)</f>
        <v>SkLrM0962</v>
      </c>
      <c r="D1015" s="2" t="s">
        <v>3101</v>
      </c>
      <c r="E1015" s="2" t="s">
        <v>211</v>
      </c>
      <c r="F1015" s="2" t="s">
        <v>267</v>
      </c>
      <c r="G1015" s="2" t="s">
        <v>3102</v>
      </c>
      <c r="H1015" s="2" t="s">
        <v>3103</v>
      </c>
      <c r="I1015" s="2">
        <v>18</v>
      </c>
      <c r="J1015" s="2" t="s">
        <v>149</v>
      </c>
      <c r="K1015" s="2" t="s">
        <v>333</v>
      </c>
      <c r="L1015" s="2" t="str">
        <f t="shared" ref="L1015:L1073" si="67">A1015&amp;K1015&amp;I1015&amp;J1015</f>
        <v>SkLrM0962Maize18Dy</v>
      </c>
      <c r="M1015" s="2" t="s">
        <v>3</v>
      </c>
      <c r="N1015" s="2" t="s">
        <v>4</v>
      </c>
      <c r="O1015" s="2" t="str">
        <f>CONCATENATE(K1015, " root microbiome")</f>
        <v>Maize root microbiome</v>
      </c>
      <c r="P1015" s="23" t="s">
        <v>379</v>
      </c>
      <c r="Q1015" s="2" t="s">
        <v>334</v>
      </c>
      <c r="R1015" s="2" t="s">
        <v>141</v>
      </c>
      <c r="S1015" s="2" t="s">
        <v>142</v>
      </c>
      <c r="T1015" s="23" t="s">
        <v>335</v>
      </c>
      <c r="U1015" s="23" t="s">
        <v>380</v>
      </c>
      <c r="V1015" s="2" t="s">
        <v>381</v>
      </c>
      <c r="W1015" t="s">
        <v>8145</v>
      </c>
      <c r="X1015" t="s">
        <v>8146</v>
      </c>
      <c r="Y1015" t="s">
        <v>8147</v>
      </c>
      <c r="Z1015" t="s">
        <v>8148</v>
      </c>
      <c r="AA1015" t="s">
        <v>4502</v>
      </c>
      <c r="AB1015" t="s">
        <v>4503</v>
      </c>
      <c r="AC1015">
        <v>1.95</v>
      </c>
    </row>
    <row r="1016" spans="1:29" ht="14.4" x14ac:dyDescent="0.55000000000000004">
      <c r="A1016" s="2" t="str">
        <f t="shared" si="65"/>
        <v>SkLrM0963</v>
      </c>
      <c r="B1016" s="1" t="s">
        <v>12</v>
      </c>
      <c r="C1016" s="2" t="str">
        <f t="shared" si="66"/>
        <v>SkLrM0963</v>
      </c>
      <c r="D1016" s="2" t="s">
        <v>3104</v>
      </c>
      <c r="E1016" s="2" t="s">
        <v>211</v>
      </c>
      <c r="F1016" s="2" t="s">
        <v>267</v>
      </c>
      <c r="G1016" s="2" t="s">
        <v>3105</v>
      </c>
      <c r="H1016" s="2" t="s">
        <v>3106</v>
      </c>
      <c r="I1016" s="2">
        <v>18</v>
      </c>
      <c r="J1016" s="2" t="s">
        <v>149</v>
      </c>
      <c r="K1016" s="2" t="s">
        <v>333</v>
      </c>
      <c r="L1016" s="2" t="str">
        <f t="shared" si="67"/>
        <v>SkLrM0963Maize18Dy</v>
      </c>
      <c r="M1016" s="2" t="s">
        <v>3</v>
      </c>
      <c r="N1016" s="2" t="s">
        <v>4</v>
      </c>
      <c r="O1016" s="2" t="str">
        <f t="shared" ref="O1016:O1073" si="68">CONCATENATE(K1016, " root microbiome")</f>
        <v>Maize root microbiome</v>
      </c>
      <c r="P1016" s="23" t="s">
        <v>379</v>
      </c>
      <c r="Q1016" s="2" t="s">
        <v>334</v>
      </c>
      <c r="R1016" s="2" t="s">
        <v>141</v>
      </c>
      <c r="S1016" s="2" t="s">
        <v>142</v>
      </c>
      <c r="T1016" s="23" t="s">
        <v>335</v>
      </c>
      <c r="U1016" s="23" t="s">
        <v>380</v>
      </c>
      <c r="V1016" s="2" t="s">
        <v>381</v>
      </c>
      <c r="W1016" t="s">
        <v>8149</v>
      </c>
      <c r="X1016" t="s">
        <v>8150</v>
      </c>
      <c r="Y1016" t="s">
        <v>8151</v>
      </c>
      <c r="Z1016" t="s">
        <v>8152</v>
      </c>
      <c r="AA1016" t="s">
        <v>4502</v>
      </c>
      <c r="AB1016" t="s">
        <v>4503</v>
      </c>
      <c r="AC1016">
        <v>1.95</v>
      </c>
    </row>
    <row r="1017" spans="1:29" ht="14.4" x14ac:dyDescent="0.55000000000000004">
      <c r="A1017" s="2" t="str">
        <f t="shared" si="65"/>
        <v>SkLrM0964</v>
      </c>
      <c r="B1017" s="1" t="s">
        <v>13</v>
      </c>
      <c r="C1017" s="2" t="str">
        <f t="shared" si="66"/>
        <v>SkLrM0964</v>
      </c>
      <c r="D1017" s="2" t="s">
        <v>3107</v>
      </c>
      <c r="E1017" s="2" t="s">
        <v>211</v>
      </c>
      <c r="F1017" s="2" t="s">
        <v>267</v>
      </c>
      <c r="G1017" s="2" t="s">
        <v>3108</v>
      </c>
      <c r="H1017" s="2" t="s">
        <v>3109</v>
      </c>
      <c r="I1017" s="2">
        <v>18</v>
      </c>
      <c r="J1017" s="2" t="s">
        <v>149</v>
      </c>
      <c r="K1017" s="2" t="s">
        <v>333</v>
      </c>
      <c r="L1017" s="2" t="str">
        <f t="shared" si="67"/>
        <v>SkLrM0964Maize18Dy</v>
      </c>
      <c r="M1017" s="2" t="s">
        <v>3</v>
      </c>
      <c r="N1017" s="2" t="s">
        <v>4</v>
      </c>
      <c r="O1017" s="2" t="str">
        <f t="shared" si="68"/>
        <v>Maize root microbiome</v>
      </c>
      <c r="P1017" s="23" t="s">
        <v>379</v>
      </c>
      <c r="Q1017" s="2" t="s">
        <v>334</v>
      </c>
      <c r="R1017" s="2" t="s">
        <v>141</v>
      </c>
      <c r="S1017" s="2" t="s">
        <v>142</v>
      </c>
      <c r="T1017" s="23" t="s">
        <v>335</v>
      </c>
      <c r="U1017" s="23" t="s">
        <v>380</v>
      </c>
      <c r="V1017" s="2" t="s">
        <v>381</v>
      </c>
      <c r="W1017" t="s">
        <v>8153</v>
      </c>
      <c r="X1017" t="s">
        <v>8154</v>
      </c>
      <c r="Y1017" t="s">
        <v>8155</v>
      </c>
      <c r="Z1017" t="s">
        <v>8156</v>
      </c>
      <c r="AA1017" t="s">
        <v>4502</v>
      </c>
      <c r="AB1017" t="s">
        <v>4503</v>
      </c>
      <c r="AC1017">
        <v>2.25</v>
      </c>
    </row>
    <row r="1018" spans="1:29" ht="14.4" x14ac:dyDescent="0.55000000000000004">
      <c r="A1018" s="2" t="str">
        <f t="shared" si="65"/>
        <v>SkLrM0965</v>
      </c>
      <c r="B1018" s="1" t="s">
        <v>14</v>
      </c>
      <c r="C1018" s="2" t="str">
        <f t="shared" si="66"/>
        <v>SkLrM0965</v>
      </c>
      <c r="D1018" s="2" t="s">
        <v>3110</v>
      </c>
      <c r="E1018" s="2" t="s">
        <v>211</v>
      </c>
      <c r="F1018" s="2" t="s">
        <v>267</v>
      </c>
      <c r="G1018" s="2" t="s">
        <v>3111</v>
      </c>
      <c r="H1018" s="2" t="s">
        <v>3112</v>
      </c>
      <c r="I1018" s="2">
        <v>18</v>
      </c>
      <c r="J1018" s="2" t="s">
        <v>149</v>
      </c>
      <c r="K1018" s="2" t="s">
        <v>333</v>
      </c>
      <c r="L1018" s="2" t="str">
        <f t="shared" si="67"/>
        <v>SkLrM0965Maize18Dy</v>
      </c>
      <c r="M1018" s="2" t="s">
        <v>3</v>
      </c>
      <c r="N1018" s="2" t="s">
        <v>4</v>
      </c>
      <c r="O1018" s="2" t="str">
        <f t="shared" si="68"/>
        <v>Maize root microbiome</v>
      </c>
      <c r="P1018" s="23" t="s">
        <v>379</v>
      </c>
      <c r="Q1018" s="2" t="s">
        <v>334</v>
      </c>
      <c r="R1018" s="2" t="s">
        <v>141</v>
      </c>
      <c r="S1018" s="2" t="s">
        <v>142</v>
      </c>
      <c r="T1018" s="23" t="s">
        <v>335</v>
      </c>
      <c r="U1018" s="23" t="s">
        <v>380</v>
      </c>
      <c r="V1018" s="2" t="s">
        <v>381</v>
      </c>
      <c r="W1018" t="s">
        <v>8157</v>
      </c>
      <c r="X1018" t="s">
        <v>8158</v>
      </c>
      <c r="Y1018" t="s">
        <v>8159</v>
      </c>
      <c r="Z1018" t="s">
        <v>8160</v>
      </c>
      <c r="AA1018" t="s">
        <v>4502</v>
      </c>
      <c r="AB1018" t="s">
        <v>4503</v>
      </c>
      <c r="AC1018">
        <v>2</v>
      </c>
    </row>
    <row r="1019" spans="1:29" ht="14.4" x14ac:dyDescent="0.55000000000000004">
      <c r="A1019" s="2" t="str">
        <f t="shared" si="65"/>
        <v>SkLrM0966</v>
      </c>
      <c r="B1019" s="1" t="s">
        <v>15</v>
      </c>
      <c r="C1019" s="2" t="str">
        <f t="shared" si="66"/>
        <v>SkLrM0966</v>
      </c>
      <c r="D1019" s="2" t="s">
        <v>3113</v>
      </c>
      <c r="E1019" s="2" t="s">
        <v>211</v>
      </c>
      <c r="F1019" s="2" t="s">
        <v>267</v>
      </c>
      <c r="G1019" s="2" t="s">
        <v>3114</v>
      </c>
      <c r="H1019" s="2" t="s">
        <v>3115</v>
      </c>
      <c r="I1019" s="2">
        <v>18</v>
      </c>
      <c r="J1019" s="2" t="s">
        <v>149</v>
      </c>
      <c r="K1019" s="2" t="s">
        <v>333</v>
      </c>
      <c r="L1019" s="2" t="str">
        <f t="shared" si="67"/>
        <v>SkLrM0966Maize18Dy</v>
      </c>
      <c r="M1019" s="2" t="s">
        <v>3</v>
      </c>
      <c r="N1019" s="2" t="s">
        <v>4</v>
      </c>
      <c r="O1019" s="2" t="str">
        <f t="shared" si="68"/>
        <v>Maize root microbiome</v>
      </c>
      <c r="P1019" s="23" t="s">
        <v>379</v>
      </c>
      <c r="Q1019" s="2" t="s">
        <v>334</v>
      </c>
      <c r="R1019" s="2" t="s">
        <v>141</v>
      </c>
      <c r="S1019" s="2" t="s">
        <v>142</v>
      </c>
      <c r="T1019" s="23" t="s">
        <v>335</v>
      </c>
      <c r="U1019" s="23" t="s">
        <v>380</v>
      </c>
      <c r="V1019" s="2" t="s">
        <v>381</v>
      </c>
      <c r="W1019" t="s">
        <v>8161</v>
      </c>
      <c r="X1019" t="s">
        <v>8162</v>
      </c>
      <c r="Y1019" t="s">
        <v>8163</v>
      </c>
      <c r="Z1019" t="s">
        <v>8164</v>
      </c>
      <c r="AA1019" t="s">
        <v>4502</v>
      </c>
      <c r="AB1019" t="s">
        <v>4503</v>
      </c>
      <c r="AC1019">
        <v>1.95</v>
      </c>
    </row>
    <row r="1020" spans="1:29" ht="14.4" x14ac:dyDescent="0.55000000000000004">
      <c r="A1020" s="2" t="str">
        <f t="shared" si="65"/>
        <v>SkLrM0967</v>
      </c>
      <c r="B1020" s="1" t="s">
        <v>16</v>
      </c>
      <c r="C1020" s="2" t="str">
        <f t="shared" si="66"/>
        <v>SkLrM0967</v>
      </c>
      <c r="D1020" s="2" t="s">
        <v>3116</v>
      </c>
      <c r="E1020" s="2" t="s">
        <v>211</v>
      </c>
      <c r="F1020" s="2" t="s">
        <v>267</v>
      </c>
      <c r="G1020" s="2" t="s">
        <v>3117</v>
      </c>
      <c r="H1020" s="2" t="s">
        <v>3118</v>
      </c>
      <c r="I1020" s="2">
        <v>18</v>
      </c>
      <c r="J1020" s="2" t="s">
        <v>149</v>
      </c>
      <c r="K1020" s="2" t="s">
        <v>333</v>
      </c>
      <c r="L1020" s="2" t="str">
        <f t="shared" si="67"/>
        <v>SkLrM0967Maize18Dy</v>
      </c>
      <c r="M1020" s="2" t="s">
        <v>3</v>
      </c>
      <c r="N1020" s="2" t="s">
        <v>4</v>
      </c>
      <c r="O1020" s="2" t="str">
        <f t="shared" si="68"/>
        <v>Maize root microbiome</v>
      </c>
      <c r="P1020" s="23" t="s">
        <v>379</v>
      </c>
      <c r="Q1020" s="2" t="s">
        <v>334</v>
      </c>
      <c r="R1020" s="2" t="s">
        <v>141</v>
      </c>
      <c r="S1020" s="2" t="s">
        <v>142</v>
      </c>
      <c r="T1020" s="23" t="s">
        <v>335</v>
      </c>
      <c r="U1020" s="23" t="s">
        <v>380</v>
      </c>
      <c r="V1020" s="2" t="s">
        <v>381</v>
      </c>
      <c r="W1020" t="s">
        <v>8165</v>
      </c>
      <c r="X1020" t="s">
        <v>8166</v>
      </c>
      <c r="Y1020" t="s">
        <v>8167</v>
      </c>
      <c r="Z1020" t="s">
        <v>8168</v>
      </c>
      <c r="AA1020" t="s">
        <v>4502</v>
      </c>
      <c r="AB1020" t="s">
        <v>4503</v>
      </c>
      <c r="AC1020">
        <v>2.5</v>
      </c>
    </row>
    <row r="1021" spans="1:29" ht="14.4" x14ac:dyDescent="0.55000000000000004">
      <c r="A1021" s="2" t="str">
        <f t="shared" si="65"/>
        <v>SkLrM0968</v>
      </c>
      <c r="B1021" s="1" t="s">
        <v>17</v>
      </c>
      <c r="C1021" s="2" t="str">
        <f t="shared" si="66"/>
        <v>SkLrM0968</v>
      </c>
      <c r="D1021" s="2" t="s">
        <v>3119</v>
      </c>
      <c r="E1021" s="2" t="s">
        <v>211</v>
      </c>
      <c r="F1021" s="2" t="s">
        <v>267</v>
      </c>
      <c r="G1021" s="2" t="s">
        <v>3120</v>
      </c>
      <c r="H1021" s="2" t="s">
        <v>3121</v>
      </c>
      <c r="I1021" s="2">
        <v>18</v>
      </c>
      <c r="J1021" s="2" t="s">
        <v>149</v>
      </c>
      <c r="K1021" s="2" t="s">
        <v>333</v>
      </c>
      <c r="L1021" s="2" t="str">
        <f t="shared" si="67"/>
        <v>SkLrM0968Maize18Dy</v>
      </c>
      <c r="M1021" s="2" t="s">
        <v>3</v>
      </c>
      <c r="N1021" s="2" t="s">
        <v>4</v>
      </c>
      <c r="O1021" s="2" t="str">
        <f t="shared" si="68"/>
        <v>Maize root microbiome</v>
      </c>
      <c r="P1021" s="23" t="s">
        <v>379</v>
      </c>
      <c r="Q1021" s="2" t="s">
        <v>334</v>
      </c>
      <c r="R1021" s="2" t="s">
        <v>141</v>
      </c>
      <c r="S1021" s="2" t="s">
        <v>142</v>
      </c>
      <c r="T1021" s="23" t="s">
        <v>335</v>
      </c>
      <c r="U1021" s="23" t="s">
        <v>380</v>
      </c>
      <c r="V1021" s="2" t="s">
        <v>381</v>
      </c>
      <c r="W1021" t="s">
        <v>8169</v>
      </c>
      <c r="X1021" t="s">
        <v>8170</v>
      </c>
      <c r="Y1021" t="s">
        <v>8171</v>
      </c>
      <c r="Z1021" t="s">
        <v>8172</v>
      </c>
      <c r="AA1021" t="s">
        <v>4502</v>
      </c>
      <c r="AB1021" t="s">
        <v>4503</v>
      </c>
      <c r="AC1021">
        <v>2.2000000000000002</v>
      </c>
    </row>
    <row r="1022" spans="1:29" ht="14.4" x14ac:dyDescent="0.55000000000000004">
      <c r="A1022" s="2" t="str">
        <f t="shared" si="65"/>
        <v>SkLrM0969</v>
      </c>
      <c r="B1022" s="1" t="s">
        <v>18</v>
      </c>
      <c r="C1022" s="2" t="str">
        <f t="shared" si="66"/>
        <v>SkLrM0969</v>
      </c>
      <c r="D1022" s="2" t="s">
        <v>3122</v>
      </c>
      <c r="E1022" s="2" t="s">
        <v>211</v>
      </c>
      <c r="F1022" s="2" t="s">
        <v>267</v>
      </c>
      <c r="G1022" s="2" t="s">
        <v>3123</v>
      </c>
      <c r="H1022" s="2" t="s">
        <v>3124</v>
      </c>
      <c r="I1022" s="2">
        <v>18</v>
      </c>
      <c r="J1022" s="2" t="s">
        <v>149</v>
      </c>
      <c r="K1022" s="2" t="s">
        <v>333</v>
      </c>
      <c r="L1022" s="2" t="str">
        <f t="shared" si="67"/>
        <v>SkLrM0969Maize18Dy</v>
      </c>
      <c r="M1022" s="2" t="s">
        <v>3</v>
      </c>
      <c r="N1022" s="2" t="s">
        <v>4</v>
      </c>
      <c r="O1022" s="2" t="str">
        <f t="shared" si="68"/>
        <v>Maize root microbiome</v>
      </c>
      <c r="P1022" s="23" t="s">
        <v>379</v>
      </c>
      <c r="Q1022" s="2" t="s">
        <v>334</v>
      </c>
      <c r="R1022" s="2" t="s">
        <v>141</v>
      </c>
      <c r="S1022" s="2" t="s">
        <v>142</v>
      </c>
      <c r="T1022" s="23" t="s">
        <v>335</v>
      </c>
      <c r="U1022" s="23" t="s">
        <v>380</v>
      </c>
      <c r="V1022" s="2" t="s">
        <v>381</v>
      </c>
      <c r="W1022" t="s">
        <v>8173</v>
      </c>
      <c r="X1022" t="s">
        <v>8174</v>
      </c>
      <c r="Y1022" t="s">
        <v>8175</v>
      </c>
      <c r="Z1022" t="s">
        <v>8176</v>
      </c>
      <c r="AA1022" t="s">
        <v>4502</v>
      </c>
      <c r="AB1022" t="s">
        <v>4503</v>
      </c>
      <c r="AC1022">
        <v>1.85</v>
      </c>
    </row>
    <row r="1023" spans="1:29" ht="14.4" x14ac:dyDescent="0.55000000000000004">
      <c r="A1023" s="2" t="str">
        <f t="shared" si="65"/>
        <v>SkLrM0970</v>
      </c>
      <c r="B1023" s="1" t="s">
        <v>19</v>
      </c>
      <c r="C1023" s="2" t="str">
        <f t="shared" si="66"/>
        <v>SkLrM0970</v>
      </c>
      <c r="D1023" s="2" t="s">
        <v>3125</v>
      </c>
      <c r="E1023" s="2" t="s">
        <v>211</v>
      </c>
      <c r="F1023" s="2" t="s">
        <v>267</v>
      </c>
      <c r="G1023" s="2" t="s">
        <v>3126</v>
      </c>
      <c r="H1023" s="2" t="s">
        <v>3127</v>
      </c>
      <c r="I1023" s="2">
        <v>18</v>
      </c>
      <c r="J1023" s="2" t="s">
        <v>149</v>
      </c>
      <c r="K1023" s="2" t="s">
        <v>333</v>
      </c>
      <c r="L1023" s="2" t="str">
        <f t="shared" si="67"/>
        <v>SkLrM0970Maize18Dy</v>
      </c>
      <c r="M1023" s="2" t="s">
        <v>3</v>
      </c>
      <c r="N1023" s="2" t="s">
        <v>4</v>
      </c>
      <c r="O1023" s="2" t="str">
        <f t="shared" si="68"/>
        <v>Maize root microbiome</v>
      </c>
      <c r="P1023" s="23" t="s">
        <v>379</v>
      </c>
      <c r="Q1023" s="2" t="s">
        <v>334</v>
      </c>
      <c r="R1023" s="2" t="s">
        <v>141</v>
      </c>
      <c r="S1023" s="2" t="s">
        <v>142</v>
      </c>
      <c r="T1023" s="23" t="s">
        <v>335</v>
      </c>
      <c r="U1023" s="23" t="s">
        <v>380</v>
      </c>
      <c r="V1023" s="2" t="s">
        <v>381</v>
      </c>
      <c r="W1023" t="s">
        <v>8177</v>
      </c>
      <c r="X1023" t="s">
        <v>8178</v>
      </c>
      <c r="Y1023" t="s">
        <v>8179</v>
      </c>
      <c r="Z1023" t="s">
        <v>8180</v>
      </c>
      <c r="AA1023" t="s">
        <v>4502</v>
      </c>
      <c r="AB1023" t="s">
        <v>4503</v>
      </c>
      <c r="AC1023">
        <v>2.2000000000000002</v>
      </c>
    </row>
    <row r="1024" spans="1:29" ht="14.4" x14ac:dyDescent="0.55000000000000004">
      <c r="A1024" s="2" t="str">
        <f t="shared" si="65"/>
        <v>SkLrM0971</v>
      </c>
      <c r="B1024" s="1" t="s">
        <v>20</v>
      </c>
      <c r="C1024" s="2" t="str">
        <f t="shared" si="66"/>
        <v>SkLrM0971</v>
      </c>
      <c r="D1024" s="2" t="s">
        <v>3128</v>
      </c>
      <c r="E1024" s="2" t="s">
        <v>211</v>
      </c>
      <c r="F1024" s="2" t="s">
        <v>267</v>
      </c>
      <c r="G1024" s="2" t="s">
        <v>3129</v>
      </c>
      <c r="H1024" s="2" t="s">
        <v>3130</v>
      </c>
      <c r="I1024" s="2">
        <v>18</v>
      </c>
      <c r="J1024" s="2" t="s">
        <v>149</v>
      </c>
      <c r="K1024" s="2" t="s">
        <v>333</v>
      </c>
      <c r="L1024" s="2" t="str">
        <f t="shared" si="67"/>
        <v>SkLrM0971Maize18Dy</v>
      </c>
      <c r="M1024" s="2" t="s">
        <v>3</v>
      </c>
      <c r="N1024" s="2" t="s">
        <v>4</v>
      </c>
      <c r="O1024" s="2" t="str">
        <f t="shared" si="68"/>
        <v>Maize root microbiome</v>
      </c>
      <c r="P1024" s="23" t="s">
        <v>379</v>
      </c>
      <c r="Q1024" s="2" t="s">
        <v>334</v>
      </c>
      <c r="R1024" s="2" t="s">
        <v>141</v>
      </c>
      <c r="S1024" s="2" t="s">
        <v>142</v>
      </c>
      <c r="T1024" s="23" t="s">
        <v>335</v>
      </c>
      <c r="U1024" s="23" t="s">
        <v>380</v>
      </c>
      <c r="V1024" s="2" t="s">
        <v>381</v>
      </c>
      <c r="W1024" t="s">
        <v>8181</v>
      </c>
      <c r="X1024" t="s">
        <v>8182</v>
      </c>
      <c r="Y1024" t="s">
        <v>8183</v>
      </c>
      <c r="Z1024" t="s">
        <v>8184</v>
      </c>
      <c r="AA1024" t="s">
        <v>4502</v>
      </c>
      <c r="AB1024" t="s">
        <v>4503</v>
      </c>
      <c r="AC1024">
        <v>2.0499999999999998</v>
      </c>
    </row>
    <row r="1025" spans="1:29" ht="14.4" x14ac:dyDescent="0.55000000000000004">
      <c r="A1025" s="2" t="str">
        <f t="shared" si="65"/>
        <v>SkLrM0972</v>
      </c>
      <c r="B1025" s="1" t="s">
        <v>21</v>
      </c>
      <c r="C1025" s="2" t="str">
        <f t="shared" si="66"/>
        <v>SkLrM0972</v>
      </c>
      <c r="D1025" s="2" t="s">
        <v>3131</v>
      </c>
      <c r="E1025" s="2" t="s">
        <v>211</v>
      </c>
      <c r="F1025" s="2" t="s">
        <v>267</v>
      </c>
      <c r="G1025" s="2" t="s">
        <v>3132</v>
      </c>
      <c r="H1025" s="2" t="s">
        <v>3133</v>
      </c>
      <c r="I1025" s="2">
        <v>18</v>
      </c>
      <c r="J1025" s="2" t="s">
        <v>149</v>
      </c>
      <c r="K1025" s="2" t="s">
        <v>333</v>
      </c>
      <c r="L1025" s="2" t="str">
        <f t="shared" si="67"/>
        <v>SkLrM0972Maize18Dy</v>
      </c>
      <c r="M1025" s="2" t="s">
        <v>3</v>
      </c>
      <c r="N1025" s="2" t="s">
        <v>4</v>
      </c>
      <c r="O1025" s="2" t="str">
        <f t="shared" si="68"/>
        <v>Maize root microbiome</v>
      </c>
      <c r="P1025" s="23" t="s">
        <v>379</v>
      </c>
      <c r="Q1025" s="2" t="s">
        <v>334</v>
      </c>
      <c r="R1025" s="2" t="s">
        <v>141</v>
      </c>
      <c r="S1025" s="2" t="s">
        <v>142</v>
      </c>
      <c r="T1025" s="23" t="s">
        <v>335</v>
      </c>
      <c r="U1025" s="23" t="s">
        <v>380</v>
      </c>
      <c r="V1025" s="2" t="s">
        <v>381</v>
      </c>
      <c r="W1025" t="s">
        <v>8185</v>
      </c>
      <c r="X1025" t="s">
        <v>8186</v>
      </c>
      <c r="Y1025" t="s">
        <v>8187</v>
      </c>
      <c r="Z1025" t="s">
        <v>8188</v>
      </c>
      <c r="AA1025" t="s">
        <v>4502</v>
      </c>
      <c r="AB1025" t="s">
        <v>4503</v>
      </c>
      <c r="AC1025">
        <v>2.0499999999999998</v>
      </c>
    </row>
    <row r="1026" spans="1:29" ht="14.4" x14ac:dyDescent="0.55000000000000004">
      <c r="A1026" s="2" t="str">
        <f t="shared" si="65"/>
        <v>SkLrM0973</v>
      </c>
      <c r="B1026" s="1" t="s">
        <v>22</v>
      </c>
      <c r="C1026" s="2" t="str">
        <f t="shared" si="66"/>
        <v>SkLrM0973</v>
      </c>
      <c r="D1026" s="2" t="s">
        <v>3134</v>
      </c>
      <c r="E1026" s="2" t="s">
        <v>211</v>
      </c>
      <c r="F1026" s="2" t="s">
        <v>267</v>
      </c>
      <c r="G1026" s="2" t="s">
        <v>3135</v>
      </c>
      <c r="H1026" s="2" t="s">
        <v>3136</v>
      </c>
      <c r="I1026" s="2">
        <v>18</v>
      </c>
      <c r="J1026" s="2" t="s">
        <v>149</v>
      </c>
      <c r="K1026" s="2" t="s">
        <v>333</v>
      </c>
      <c r="L1026" s="2" t="str">
        <f t="shared" si="67"/>
        <v>SkLrM0973Maize18Dy</v>
      </c>
      <c r="M1026" s="2" t="s">
        <v>3</v>
      </c>
      <c r="N1026" s="2" t="s">
        <v>4</v>
      </c>
      <c r="O1026" s="2" t="str">
        <f t="shared" si="68"/>
        <v>Maize root microbiome</v>
      </c>
      <c r="P1026" s="23" t="s">
        <v>378</v>
      </c>
      <c r="Q1026" s="2" t="s">
        <v>334</v>
      </c>
      <c r="R1026" s="2" t="s">
        <v>141</v>
      </c>
      <c r="S1026" s="2" t="s">
        <v>142</v>
      </c>
      <c r="T1026" s="23" t="s">
        <v>335</v>
      </c>
      <c r="U1026" s="23" t="s">
        <v>380</v>
      </c>
      <c r="V1026" s="2" t="s">
        <v>381</v>
      </c>
      <c r="W1026" t="s">
        <v>8189</v>
      </c>
      <c r="X1026" t="s">
        <v>8190</v>
      </c>
      <c r="Y1026" t="s">
        <v>8191</v>
      </c>
      <c r="Z1026" t="s">
        <v>8192</v>
      </c>
      <c r="AA1026" t="s">
        <v>4502</v>
      </c>
      <c r="AB1026" t="s">
        <v>4503</v>
      </c>
      <c r="AC1026">
        <v>2.15</v>
      </c>
    </row>
    <row r="1027" spans="1:29" ht="14.4" x14ac:dyDescent="0.55000000000000004">
      <c r="A1027" s="2" t="str">
        <f t="shared" si="65"/>
        <v>SkLrM0974</v>
      </c>
      <c r="B1027" s="1" t="s">
        <v>23</v>
      </c>
      <c r="C1027" s="2" t="str">
        <f t="shared" si="66"/>
        <v>SkLrM0974</v>
      </c>
      <c r="D1027" s="2" t="s">
        <v>3137</v>
      </c>
      <c r="E1027" s="2" t="s">
        <v>211</v>
      </c>
      <c r="F1027" s="2" t="s">
        <v>267</v>
      </c>
      <c r="G1027" s="2" t="s">
        <v>3138</v>
      </c>
      <c r="H1027" s="2" t="s">
        <v>3139</v>
      </c>
      <c r="I1027" s="2">
        <v>18</v>
      </c>
      <c r="J1027" s="2" t="s">
        <v>149</v>
      </c>
      <c r="K1027" s="2" t="s">
        <v>333</v>
      </c>
      <c r="L1027" s="2" t="str">
        <f t="shared" si="67"/>
        <v>SkLrM0974Maize18Dy</v>
      </c>
      <c r="M1027" s="2" t="s">
        <v>3</v>
      </c>
      <c r="N1027" s="2" t="s">
        <v>4</v>
      </c>
      <c r="O1027" s="2" t="str">
        <f t="shared" si="68"/>
        <v>Maize root microbiome</v>
      </c>
      <c r="P1027" s="23" t="s">
        <v>378</v>
      </c>
      <c r="Q1027" s="2" t="s">
        <v>334</v>
      </c>
      <c r="R1027" s="2" t="s">
        <v>141</v>
      </c>
      <c r="S1027" s="2" t="s">
        <v>142</v>
      </c>
      <c r="T1027" s="23" t="s">
        <v>335</v>
      </c>
      <c r="U1027" s="23" t="s">
        <v>380</v>
      </c>
      <c r="V1027" s="2" t="s">
        <v>381</v>
      </c>
      <c r="W1027" t="s">
        <v>8193</v>
      </c>
      <c r="X1027" t="s">
        <v>8194</v>
      </c>
      <c r="Y1027" t="s">
        <v>8195</v>
      </c>
      <c r="Z1027" t="s">
        <v>8196</v>
      </c>
      <c r="AA1027" t="s">
        <v>4502</v>
      </c>
      <c r="AB1027" t="s">
        <v>4503</v>
      </c>
      <c r="AC1027">
        <v>2.2000000000000002</v>
      </c>
    </row>
    <row r="1028" spans="1:29" ht="14.4" x14ac:dyDescent="0.55000000000000004">
      <c r="A1028" s="2" t="str">
        <f t="shared" si="65"/>
        <v>SkLrM0975</v>
      </c>
      <c r="B1028" s="1" t="s">
        <v>24</v>
      </c>
      <c r="C1028" s="2" t="str">
        <f t="shared" si="66"/>
        <v>SkLrM0975</v>
      </c>
      <c r="D1028" s="2" t="s">
        <v>3140</v>
      </c>
      <c r="E1028" s="2" t="s">
        <v>211</v>
      </c>
      <c r="F1028" s="2" t="s">
        <v>267</v>
      </c>
      <c r="G1028" s="2" t="s">
        <v>3141</v>
      </c>
      <c r="H1028" s="2" t="s">
        <v>3142</v>
      </c>
      <c r="I1028" s="2">
        <v>18</v>
      </c>
      <c r="J1028" s="2" t="s">
        <v>149</v>
      </c>
      <c r="K1028" s="2" t="s">
        <v>333</v>
      </c>
      <c r="L1028" s="2" t="str">
        <f t="shared" si="67"/>
        <v>SkLrM0975Maize18Dy</v>
      </c>
      <c r="M1028" s="2" t="s">
        <v>3</v>
      </c>
      <c r="N1028" s="2" t="s">
        <v>4</v>
      </c>
      <c r="O1028" s="2" t="str">
        <f t="shared" si="68"/>
        <v>Maize root microbiome</v>
      </c>
      <c r="P1028" s="23" t="s">
        <v>378</v>
      </c>
      <c r="Q1028" s="2" t="s">
        <v>334</v>
      </c>
      <c r="R1028" s="2" t="s">
        <v>141</v>
      </c>
      <c r="S1028" s="2" t="s">
        <v>142</v>
      </c>
      <c r="T1028" s="23" t="s">
        <v>335</v>
      </c>
      <c r="U1028" s="23" t="s">
        <v>380</v>
      </c>
      <c r="V1028" s="2" t="s">
        <v>381</v>
      </c>
      <c r="W1028" t="s">
        <v>8197</v>
      </c>
      <c r="X1028" t="s">
        <v>8198</v>
      </c>
      <c r="Y1028" t="s">
        <v>8199</v>
      </c>
      <c r="Z1028" t="s">
        <v>8200</v>
      </c>
      <c r="AA1028" t="s">
        <v>4502</v>
      </c>
      <c r="AB1028" t="s">
        <v>4503</v>
      </c>
      <c r="AC1028">
        <v>2</v>
      </c>
    </row>
    <row r="1029" spans="1:29" ht="14.4" x14ac:dyDescent="0.55000000000000004">
      <c r="A1029" s="2" t="str">
        <f t="shared" si="65"/>
        <v>SkLrM0976</v>
      </c>
      <c r="B1029" s="1" t="s">
        <v>25</v>
      </c>
      <c r="C1029" s="2" t="str">
        <f t="shared" si="66"/>
        <v>SkLrM0976</v>
      </c>
      <c r="D1029" s="2" t="s">
        <v>3143</v>
      </c>
      <c r="E1029" s="2" t="s">
        <v>211</v>
      </c>
      <c r="F1029" s="2" t="s">
        <v>267</v>
      </c>
      <c r="G1029" s="2" t="s">
        <v>3144</v>
      </c>
      <c r="H1029" s="2" t="s">
        <v>3145</v>
      </c>
      <c r="I1029" s="2">
        <v>18</v>
      </c>
      <c r="J1029" s="2" t="s">
        <v>149</v>
      </c>
      <c r="K1029" s="2" t="s">
        <v>333</v>
      </c>
      <c r="L1029" s="2" t="str">
        <f t="shared" si="67"/>
        <v>SkLrM0976Maize18Dy</v>
      </c>
      <c r="M1029" s="2" t="s">
        <v>3</v>
      </c>
      <c r="N1029" s="2" t="s">
        <v>4</v>
      </c>
      <c r="O1029" s="2" t="str">
        <f t="shared" si="68"/>
        <v>Maize root microbiome</v>
      </c>
      <c r="P1029" s="23" t="s">
        <v>378</v>
      </c>
      <c r="Q1029" s="2" t="s">
        <v>334</v>
      </c>
      <c r="R1029" s="2" t="s">
        <v>141</v>
      </c>
      <c r="S1029" s="2" t="s">
        <v>142</v>
      </c>
      <c r="T1029" s="23" t="s">
        <v>335</v>
      </c>
      <c r="U1029" s="23" t="s">
        <v>380</v>
      </c>
      <c r="V1029" s="2" t="s">
        <v>381</v>
      </c>
      <c r="W1029" t="s">
        <v>8201</v>
      </c>
      <c r="X1029" t="s">
        <v>8202</v>
      </c>
      <c r="Y1029" t="s">
        <v>8203</v>
      </c>
      <c r="Z1029" t="s">
        <v>8204</v>
      </c>
      <c r="AA1029" t="s">
        <v>4502</v>
      </c>
      <c r="AB1029" t="s">
        <v>4503</v>
      </c>
      <c r="AC1029">
        <v>2.1</v>
      </c>
    </row>
    <row r="1030" spans="1:29" ht="14.4" x14ac:dyDescent="0.55000000000000004">
      <c r="A1030" s="2" t="str">
        <f t="shared" si="65"/>
        <v>SkLrM0977</v>
      </c>
      <c r="B1030" s="1" t="s">
        <v>26</v>
      </c>
      <c r="C1030" s="2" t="str">
        <f t="shared" si="66"/>
        <v>SkLrM0977</v>
      </c>
      <c r="D1030" s="2" t="s">
        <v>3146</v>
      </c>
      <c r="E1030" s="2" t="s">
        <v>211</v>
      </c>
      <c r="F1030" s="2" t="s">
        <v>267</v>
      </c>
      <c r="G1030" s="2" t="s">
        <v>3147</v>
      </c>
      <c r="H1030" s="2" t="s">
        <v>3148</v>
      </c>
      <c r="I1030" s="2">
        <v>18</v>
      </c>
      <c r="J1030" s="2" t="s">
        <v>149</v>
      </c>
      <c r="K1030" s="2" t="s">
        <v>333</v>
      </c>
      <c r="L1030" s="2" t="str">
        <f t="shared" si="67"/>
        <v>SkLrM0977Maize18Dy</v>
      </c>
      <c r="M1030" s="2" t="s">
        <v>3</v>
      </c>
      <c r="N1030" s="2" t="s">
        <v>4</v>
      </c>
      <c r="O1030" s="2" t="str">
        <f t="shared" si="68"/>
        <v>Maize root microbiome</v>
      </c>
      <c r="P1030" s="23" t="s">
        <v>378</v>
      </c>
      <c r="Q1030" s="2" t="s">
        <v>334</v>
      </c>
      <c r="R1030" s="2" t="s">
        <v>141</v>
      </c>
      <c r="S1030" s="2" t="s">
        <v>142</v>
      </c>
      <c r="T1030" s="23" t="s">
        <v>335</v>
      </c>
      <c r="U1030" s="23" t="s">
        <v>380</v>
      </c>
      <c r="V1030" s="2" t="s">
        <v>381</v>
      </c>
      <c r="W1030" t="s">
        <v>8205</v>
      </c>
      <c r="X1030" t="s">
        <v>8206</v>
      </c>
      <c r="Y1030" t="s">
        <v>8207</v>
      </c>
      <c r="Z1030" t="s">
        <v>8208</v>
      </c>
      <c r="AA1030" t="s">
        <v>4502</v>
      </c>
      <c r="AB1030" t="s">
        <v>4503</v>
      </c>
      <c r="AC1030">
        <v>2.4500000000000002</v>
      </c>
    </row>
    <row r="1031" spans="1:29" ht="14.4" x14ac:dyDescent="0.55000000000000004">
      <c r="A1031" s="2" t="str">
        <f t="shared" si="65"/>
        <v>SkLrM0978</v>
      </c>
      <c r="B1031" s="1" t="s">
        <v>27</v>
      </c>
      <c r="C1031" s="2" t="str">
        <f t="shared" si="66"/>
        <v>SkLrM0978</v>
      </c>
      <c r="D1031" s="2" t="s">
        <v>3149</v>
      </c>
      <c r="E1031" s="2" t="s">
        <v>211</v>
      </c>
      <c r="F1031" s="2" t="s">
        <v>267</v>
      </c>
      <c r="G1031" s="2" t="s">
        <v>3150</v>
      </c>
      <c r="H1031" s="2" t="s">
        <v>3151</v>
      </c>
      <c r="I1031" s="2">
        <v>18</v>
      </c>
      <c r="J1031" s="2" t="s">
        <v>149</v>
      </c>
      <c r="K1031" s="2" t="s">
        <v>333</v>
      </c>
      <c r="L1031" s="2" t="str">
        <f t="shared" si="67"/>
        <v>SkLrM0978Maize18Dy</v>
      </c>
      <c r="M1031" s="2" t="s">
        <v>3</v>
      </c>
      <c r="N1031" s="2" t="s">
        <v>4</v>
      </c>
      <c r="O1031" s="2" t="str">
        <f t="shared" si="68"/>
        <v>Maize root microbiome</v>
      </c>
      <c r="P1031" s="23" t="s">
        <v>378</v>
      </c>
      <c r="Q1031" s="2" t="s">
        <v>334</v>
      </c>
      <c r="R1031" s="2" t="s">
        <v>141</v>
      </c>
      <c r="S1031" s="2" t="s">
        <v>142</v>
      </c>
      <c r="T1031" s="23" t="s">
        <v>335</v>
      </c>
      <c r="U1031" s="23" t="s">
        <v>380</v>
      </c>
      <c r="V1031" s="2" t="s">
        <v>381</v>
      </c>
      <c r="W1031" t="s">
        <v>8209</v>
      </c>
      <c r="X1031" t="s">
        <v>8210</v>
      </c>
      <c r="Y1031" t="s">
        <v>8211</v>
      </c>
      <c r="Z1031" t="s">
        <v>8212</v>
      </c>
      <c r="AA1031" t="s">
        <v>4502</v>
      </c>
      <c r="AB1031" t="s">
        <v>4503</v>
      </c>
      <c r="AC1031">
        <v>2.0499999999999998</v>
      </c>
    </row>
    <row r="1032" spans="1:29" ht="14.4" x14ac:dyDescent="0.55000000000000004">
      <c r="A1032" s="2" t="str">
        <f t="shared" si="65"/>
        <v>SkLrM0979</v>
      </c>
      <c r="B1032" s="1" t="s">
        <v>28</v>
      </c>
      <c r="C1032" s="2" t="str">
        <f t="shared" si="66"/>
        <v>SkLrM0979</v>
      </c>
      <c r="D1032" s="2" t="s">
        <v>3152</v>
      </c>
      <c r="E1032" s="2" t="s">
        <v>211</v>
      </c>
      <c r="F1032" s="2" t="s">
        <v>267</v>
      </c>
      <c r="G1032" s="2" t="s">
        <v>3153</v>
      </c>
      <c r="H1032" s="2" t="s">
        <v>3154</v>
      </c>
      <c r="I1032" s="2">
        <v>18</v>
      </c>
      <c r="J1032" s="2" t="s">
        <v>149</v>
      </c>
      <c r="K1032" s="2" t="s">
        <v>333</v>
      </c>
      <c r="L1032" s="2" t="str">
        <f t="shared" si="67"/>
        <v>SkLrM0979Maize18Dy</v>
      </c>
      <c r="M1032" s="2" t="s">
        <v>3</v>
      </c>
      <c r="N1032" s="2" t="s">
        <v>4</v>
      </c>
      <c r="O1032" s="2" t="str">
        <f t="shared" si="68"/>
        <v>Maize root microbiome</v>
      </c>
      <c r="P1032" s="23" t="s">
        <v>378</v>
      </c>
      <c r="Q1032" s="2" t="s">
        <v>334</v>
      </c>
      <c r="R1032" s="2" t="s">
        <v>141</v>
      </c>
      <c r="S1032" s="2" t="s">
        <v>142</v>
      </c>
      <c r="T1032" s="23" t="s">
        <v>335</v>
      </c>
      <c r="U1032" s="23" t="s">
        <v>380</v>
      </c>
      <c r="V1032" s="2" t="s">
        <v>381</v>
      </c>
      <c r="W1032" t="s">
        <v>8213</v>
      </c>
      <c r="X1032" t="s">
        <v>8214</v>
      </c>
      <c r="Y1032" t="s">
        <v>8215</v>
      </c>
      <c r="Z1032" t="s">
        <v>8216</v>
      </c>
      <c r="AA1032" t="s">
        <v>4502</v>
      </c>
      <c r="AB1032" t="s">
        <v>4503</v>
      </c>
      <c r="AC1032">
        <v>1.9</v>
      </c>
    </row>
    <row r="1033" spans="1:29" ht="14.4" x14ac:dyDescent="0.55000000000000004">
      <c r="A1033" s="2" t="str">
        <f t="shared" si="65"/>
        <v>SkLrM0980</v>
      </c>
      <c r="B1033" s="1" t="s">
        <v>29</v>
      </c>
      <c r="C1033" s="2" t="str">
        <f t="shared" si="66"/>
        <v>SkLrM0980</v>
      </c>
      <c r="D1033" s="2" t="s">
        <v>3155</v>
      </c>
      <c r="E1033" s="2" t="s">
        <v>211</v>
      </c>
      <c r="F1033" s="2" t="s">
        <v>267</v>
      </c>
      <c r="G1033" s="2" t="s">
        <v>3156</v>
      </c>
      <c r="H1033" s="2" t="s">
        <v>3157</v>
      </c>
      <c r="I1033" s="2">
        <v>18</v>
      </c>
      <c r="J1033" s="2" t="s">
        <v>149</v>
      </c>
      <c r="K1033" s="2" t="s">
        <v>333</v>
      </c>
      <c r="L1033" s="2" t="str">
        <f t="shared" si="67"/>
        <v>SkLrM0980Maize18Dy</v>
      </c>
      <c r="M1033" s="2" t="s">
        <v>3</v>
      </c>
      <c r="N1033" s="2" t="s">
        <v>4</v>
      </c>
      <c r="O1033" s="2" t="str">
        <f t="shared" si="68"/>
        <v>Maize root microbiome</v>
      </c>
      <c r="P1033" s="23" t="s">
        <v>378</v>
      </c>
      <c r="Q1033" s="2" t="s">
        <v>334</v>
      </c>
      <c r="R1033" s="2" t="s">
        <v>141</v>
      </c>
      <c r="S1033" s="2" t="s">
        <v>142</v>
      </c>
      <c r="T1033" s="23" t="s">
        <v>335</v>
      </c>
      <c r="U1033" s="23" t="s">
        <v>380</v>
      </c>
      <c r="V1033" s="2" t="s">
        <v>381</v>
      </c>
      <c r="W1033" t="s">
        <v>8217</v>
      </c>
      <c r="X1033" t="s">
        <v>8218</v>
      </c>
      <c r="Y1033" t="s">
        <v>8219</v>
      </c>
      <c r="Z1033" t="s">
        <v>8220</v>
      </c>
      <c r="AA1033" t="s">
        <v>4502</v>
      </c>
      <c r="AB1033" t="s">
        <v>4503</v>
      </c>
      <c r="AC1033">
        <v>2.35</v>
      </c>
    </row>
    <row r="1034" spans="1:29" ht="14.4" x14ac:dyDescent="0.55000000000000004">
      <c r="A1034" s="2" t="str">
        <f t="shared" si="65"/>
        <v>SkLrM0981</v>
      </c>
      <c r="B1034" s="1" t="s">
        <v>30</v>
      </c>
      <c r="C1034" s="2" t="str">
        <f t="shared" si="66"/>
        <v>SkLrM0981</v>
      </c>
      <c r="D1034" s="2" t="s">
        <v>3158</v>
      </c>
      <c r="E1034" s="2" t="s">
        <v>211</v>
      </c>
      <c r="F1034" s="2" t="s">
        <v>267</v>
      </c>
      <c r="G1034" s="2" t="s">
        <v>3159</v>
      </c>
      <c r="H1034" s="2" t="s">
        <v>3160</v>
      </c>
      <c r="I1034" s="2">
        <v>18</v>
      </c>
      <c r="J1034" s="2" t="s">
        <v>149</v>
      </c>
      <c r="K1034" s="2" t="s">
        <v>333</v>
      </c>
      <c r="L1034" s="2" t="str">
        <f t="shared" si="67"/>
        <v>SkLrM0981Maize18Dy</v>
      </c>
      <c r="M1034" s="2" t="s">
        <v>3</v>
      </c>
      <c r="N1034" s="2" t="s">
        <v>4</v>
      </c>
      <c r="O1034" s="2" t="str">
        <f t="shared" si="68"/>
        <v>Maize root microbiome</v>
      </c>
      <c r="P1034" s="23" t="s">
        <v>378</v>
      </c>
      <c r="Q1034" s="2" t="s">
        <v>334</v>
      </c>
      <c r="R1034" s="2" t="s">
        <v>141</v>
      </c>
      <c r="S1034" s="2" t="s">
        <v>142</v>
      </c>
      <c r="T1034" s="23" t="s">
        <v>335</v>
      </c>
      <c r="U1034" s="23" t="s">
        <v>380</v>
      </c>
      <c r="V1034" s="2" t="s">
        <v>381</v>
      </c>
      <c r="W1034" t="s">
        <v>8221</v>
      </c>
      <c r="X1034" t="s">
        <v>8222</v>
      </c>
      <c r="Y1034" t="s">
        <v>4206</v>
      </c>
      <c r="Z1034" t="s">
        <v>8223</v>
      </c>
      <c r="AA1034" t="s">
        <v>4502</v>
      </c>
      <c r="AB1034" t="s">
        <v>4503</v>
      </c>
      <c r="AC1034">
        <v>2</v>
      </c>
    </row>
    <row r="1035" spans="1:29" ht="14.4" x14ac:dyDescent="0.55000000000000004">
      <c r="A1035" s="2" t="str">
        <f t="shared" si="65"/>
        <v>SkLrM0982</v>
      </c>
      <c r="B1035" s="1" t="s">
        <v>31</v>
      </c>
      <c r="C1035" s="2" t="str">
        <f t="shared" si="66"/>
        <v>SkLrM0982</v>
      </c>
      <c r="D1035" s="2" t="s">
        <v>3161</v>
      </c>
      <c r="E1035" s="2" t="s">
        <v>211</v>
      </c>
      <c r="F1035" s="2" t="s">
        <v>267</v>
      </c>
      <c r="G1035" s="2" t="s">
        <v>3162</v>
      </c>
      <c r="H1035" s="2" t="s">
        <v>3163</v>
      </c>
      <c r="I1035" s="2">
        <v>18</v>
      </c>
      <c r="J1035" s="2" t="s">
        <v>149</v>
      </c>
      <c r="K1035" s="2" t="s">
        <v>333</v>
      </c>
      <c r="L1035" s="2" t="str">
        <f t="shared" si="67"/>
        <v>SkLrM0982Maize18Dy</v>
      </c>
      <c r="M1035" s="2" t="s">
        <v>3</v>
      </c>
      <c r="N1035" s="2" t="s">
        <v>4</v>
      </c>
      <c r="O1035" s="2" t="str">
        <f t="shared" si="68"/>
        <v>Maize root microbiome</v>
      </c>
      <c r="P1035" s="23" t="s">
        <v>378</v>
      </c>
      <c r="Q1035" s="2" t="s">
        <v>334</v>
      </c>
      <c r="R1035" s="2" t="s">
        <v>141</v>
      </c>
      <c r="S1035" s="2" t="s">
        <v>142</v>
      </c>
      <c r="T1035" s="23" t="s">
        <v>335</v>
      </c>
      <c r="U1035" s="23" t="s">
        <v>380</v>
      </c>
      <c r="V1035" s="2" t="s">
        <v>381</v>
      </c>
      <c r="W1035" t="s">
        <v>8224</v>
      </c>
      <c r="X1035" t="s">
        <v>8225</v>
      </c>
      <c r="Y1035" t="s">
        <v>8226</v>
      </c>
      <c r="Z1035" t="s">
        <v>8227</v>
      </c>
      <c r="AA1035" t="s">
        <v>4502</v>
      </c>
      <c r="AB1035" t="s">
        <v>4503</v>
      </c>
      <c r="AC1035">
        <v>2.2000000000000002</v>
      </c>
    </row>
    <row r="1036" spans="1:29" ht="14.4" x14ac:dyDescent="0.55000000000000004">
      <c r="A1036" s="2" t="str">
        <f t="shared" si="65"/>
        <v>SkLrM0983</v>
      </c>
      <c r="B1036" s="1" t="s">
        <v>32</v>
      </c>
      <c r="C1036" s="2" t="str">
        <f t="shared" si="66"/>
        <v>SkLrM0983</v>
      </c>
      <c r="D1036" s="2" t="s">
        <v>3164</v>
      </c>
      <c r="E1036" s="2" t="s">
        <v>211</v>
      </c>
      <c r="F1036" s="2" t="s">
        <v>267</v>
      </c>
      <c r="G1036" s="2" t="s">
        <v>3165</v>
      </c>
      <c r="H1036" s="2" t="s">
        <v>3166</v>
      </c>
      <c r="I1036" s="2">
        <v>18</v>
      </c>
      <c r="J1036" s="2" t="s">
        <v>149</v>
      </c>
      <c r="K1036" s="2" t="s">
        <v>333</v>
      </c>
      <c r="L1036" s="2" t="str">
        <f t="shared" si="67"/>
        <v>SkLrM0983Maize18Dy</v>
      </c>
      <c r="M1036" s="2" t="s">
        <v>3</v>
      </c>
      <c r="N1036" s="2" t="s">
        <v>4</v>
      </c>
      <c r="O1036" s="2" t="str">
        <f t="shared" si="68"/>
        <v>Maize root microbiome</v>
      </c>
      <c r="P1036" s="23" t="s">
        <v>378</v>
      </c>
      <c r="Q1036" s="2" t="s">
        <v>334</v>
      </c>
      <c r="R1036" s="2" t="s">
        <v>141</v>
      </c>
      <c r="S1036" s="2" t="s">
        <v>142</v>
      </c>
      <c r="T1036" s="23" t="s">
        <v>335</v>
      </c>
      <c r="U1036" s="23" t="s">
        <v>380</v>
      </c>
      <c r="V1036" s="2" t="s">
        <v>381</v>
      </c>
      <c r="W1036" t="s">
        <v>8228</v>
      </c>
      <c r="X1036" t="s">
        <v>8229</v>
      </c>
      <c r="Y1036" t="s">
        <v>8230</v>
      </c>
      <c r="Z1036" t="s">
        <v>8231</v>
      </c>
      <c r="AA1036" t="s">
        <v>4502</v>
      </c>
      <c r="AB1036" t="s">
        <v>4503</v>
      </c>
      <c r="AC1036">
        <v>7</v>
      </c>
    </row>
    <row r="1037" spans="1:29" ht="14.4" x14ac:dyDescent="0.55000000000000004">
      <c r="A1037" s="2" t="str">
        <f t="shared" si="65"/>
        <v>SkLrM0984</v>
      </c>
      <c r="B1037" s="1" t="s">
        <v>33</v>
      </c>
      <c r="C1037" s="2" t="str">
        <f t="shared" si="66"/>
        <v>SkLrM0984</v>
      </c>
      <c r="D1037" s="2" t="s">
        <v>3167</v>
      </c>
      <c r="E1037" s="2" t="s">
        <v>211</v>
      </c>
      <c r="F1037" s="2" t="s">
        <v>267</v>
      </c>
      <c r="G1037" s="2" t="s">
        <v>3168</v>
      </c>
      <c r="H1037" s="2" t="s">
        <v>3169</v>
      </c>
      <c r="I1037" s="2">
        <v>18</v>
      </c>
      <c r="J1037" s="2" t="s">
        <v>149</v>
      </c>
      <c r="K1037" s="2" t="s">
        <v>333</v>
      </c>
      <c r="L1037" s="2" t="str">
        <f t="shared" si="67"/>
        <v>SkLrM0984Maize18Dy</v>
      </c>
      <c r="M1037" s="2" t="s">
        <v>3</v>
      </c>
      <c r="N1037" s="2" t="s">
        <v>4</v>
      </c>
      <c r="O1037" s="2" t="str">
        <f t="shared" si="68"/>
        <v>Maize root microbiome</v>
      </c>
      <c r="P1037" s="23" t="s">
        <v>378</v>
      </c>
      <c r="Q1037" s="2" t="s">
        <v>334</v>
      </c>
      <c r="R1037" s="2" t="s">
        <v>141</v>
      </c>
      <c r="S1037" s="2" t="s">
        <v>142</v>
      </c>
      <c r="T1037" s="23" t="s">
        <v>335</v>
      </c>
      <c r="U1037" s="23" t="s">
        <v>380</v>
      </c>
      <c r="V1037" s="2" t="s">
        <v>381</v>
      </c>
      <c r="W1037" t="s">
        <v>8232</v>
      </c>
      <c r="X1037" t="s">
        <v>8233</v>
      </c>
      <c r="Y1037" t="s">
        <v>8234</v>
      </c>
      <c r="Z1037" t="s">
        <v>8235</v>
      </c>
      <c r="AA1037" t="s">
        <v>4502</v>
      </c>
      <c r="AB1037" t="s">
        <v>4503</v>
      </c>
      <c r="AC1037">
        <v>1</v>
      </c>
    </row>
    <row r="1038" spans="1:29" ht="14.4" x14ac:dyDescent="0.55000000000000004">
      <c r="A1038" s="2" t="str">
        <f t="shared" si="65"/>
        <v>SkLrM0985</v>
      </c>
      <c r="B1038" s="1" t="s">
        <v>34</v>
      </c>
      <c r="C1038" s="2" t="str">
        <f t="shared" si="66"/>
        <v>SkLrM0985</v>
      </c>
      <c r="D1038" s="2" t="s">
        <v>3170</v>
      </c>
      <c r="E1038" s="2" t="s">
        <v>211</v>
      </c>
      <c r="F1038" s="2" t="s">
        <v>267</v>
      </c>
      <c r="G1038" s="2" t="s">
        <v>3171</v>
      </c>
      <c r="H1038" s="2" t="s">
        <v>3172</v>
      </c>
      <c r="I1038" s="2">
        <v>18</v>
      </c>
      <c r="J1038" s="2" t="s">
        <v>149</v>
      </c>
      <c r="K1038" s="2" t="s">
        <v>333</v>
      </c>
      <c r="L1038" s="2" t="str">
        <f t="shared" si="67"/>
        <v>SkLrM0985Maize18Dy</v>
      </c>
      <c r="M1038" s="2" t="s">
        <v>3</v>
      </c>
      <c r="N1038" s="2" t="s">
        <v>4</v>
      </c>
      <c r="O1038" s="2" t="str">
        <f t="shared" si="68"/>
        <v>Maize root microbiome</v>
      </c>
      <c r="P1038" s="23" t="s">
        <v>378</v>
      </c>
      <c r="Q1038" s="2" t="s">
        <v>334</v>
      </c>
      <c r="R1038" s="2" t="s">
        <v>141</v>
      </c>
      <c r="S1038" s="2" t="s">
        <v>142</v>
      </c>
      <c r="T1038" s="23" t="s">
        <v>335</v>
      </c>
      <c r="U1038" s="23" t="s">
        <v>380</v>
      </c>
      <c r="V1038" s="2" t="s">
        <v>381</v>
      </c>
      <c r="W1038" t="s">
        <v>8236</v>
      </c>
      <c r="X1038" t="s">
        <v>8237</v>
      </c>
      <c r="Y1038" t="s">
        <v>4418</v>
      </c>
      <c r="Z1038" t="s">
        <v>8238</v>
      </c>
      <c r="AA1038" t="s">
        <v>4502</v>
      </c>
      <c r="AB1038" t="s">
        <v>4503</v>
      </c>
      <c r="AC1038">
        <v>1.9</v>
      </c>
    </row>
    <row r="1039" spans="1:29" ht="14.4" x14ac:dyDescent="0.55000000000000004">
      <c r="A1039" s="2" t="str">
        <f t="shared" si="65"/>
        <v>SkLrM0986</v>
      </c>
      <c r="B1039" s="1" t="s">
        <v>35</v>
      </c>
      <c r="C1039" s="2" t="str">
        <f t="shared" si="66"/>
        <v>SkLrM0986</v>
      </c>
      <c r="D1039" s="2" t="s">
        <v>3173</v>
      </c>
      <c r="E1039" s="2" t="s">
        <v>211</v>
      </c>
      <c r="F1039" s="2" t="s">
        <v>267</v>
      </c>
      <c r="G1039" s="2" t="s">
        <v>3174</v>
      </c>
      <c r="H1039" s="2" t="s">
        <v>3175</v>
      </c>
      <c r="I1039" s="2">
        <v>18</v>
      </c>
      <c r="J1039" s="2" t="s">
        <v>149</v>
      </c>
      <c r="K1039" s="2" t="s">
        <v>333</v>
      </c>
      <c r="L1039" s="2" t="str">
        <f t="shared" si="67"/>
        <v>SkLrM0986Maize18Dy</v>
      </c>
      <c r="M1039" s="2" t="s">
        <v>3</v>
      </c>
      <c r="N1039" s="2" t="s">
        <v>4</v>
      </c>
      <c r="O1039" s="2" t="str">
        <f t="shared" si="68"/>
        <v>Maize root microbiome</v>
      </c>
      <c r="P1039" s="23" t="s">
        <v>378</v>
      </c>
      <c r="Q1039" s="2" t="s">
        <v>334</v>
      </c>
      <c r="R1039" s="2" t="s">
        <v>141</v>
      </c>
      <c r="S1039" s="2" t="s">
        <v>142</v>
      </c>
      <c r="T1039" s="23" t="s">
        <v>335</v>
      </c>
      <c r="U1039" s="23" t="s">
        <v>380</v>
      </c>
      <c r="V1039" s="2" t="s">
        <v>381</v>
      </c>
      <c r="W1039" t="s">
        <v>8239</v>
      </c>
      <c r="X1039" t="s">
        <v>8240</v>
      </c>
      <c r="Y1039" t="s">
        <v>8241</v>
      </c>
      <c r="Z1039" t="s">
        <v>8242</v>
      </c>
      <c r="AA1039" t="s">
        <v>4502</v>
      </c>
      <c r="AB1039" t="s">
        <v>4503</v>
      </c>
      <c r="AC1039">
        <v>1.65</v>
      </c>
    </row>
    <row r="1040" spans="1:29" ht="14.4" x14ac:dyDescent="0.55000000000000004">
      <c r="A1040" s="2" t="str">
        <f t="shared" si="65"/>
        <v>SkLrM0987</v>
      </c>
      <c r="B1040" s="1" t="s">
        <v>36</v>
      </c>
      <c r="C1040" s="2" t="str">
        <f t="shared" si="66"/>
        <v>SkLrM0987</v>
      </c>
      <c r="D1040" s="2" t="s">
        <v>3176</v>
      </c>
      <c r="E1040" s="2" t="s">
        <v>211</v>
      </c>
      <c r="F1040" s="2" t="s">
        <v>267</v>
      </c>
      <c r="G1040" s="2" t="s">
        <v>3177</v>
      </c>
      <c r="H1040" s="2" t="s">
        <v>3178</v>
      </c>
      <c r="I1040" s="2">
        <v>18</v>
      </c>
      <c r="J1040" s="2" t="s">
        <v>149</v>
      </c>
      <c r="K1040" s="2" t="s">
        <v>333</v>
      </c>
      <c r="L1040" s="2" t="str">
        <f t="shared" si="67"/>
        <v>SkLrM0987Maize18Dy</v>
      </c>
      <c r="M1040" s="2" t="s">
        <v>3</v>
      </c>
      <c r="N1040" s="2" t="s">
        <v>4</v>
      </c>
      <c r="O1040" s="2" t="str">
        <f t="shared" si="68"/>
        <v>Maize root microbiome</v>
      </c>
      <c r="P1040" s="23" t="s">
        <v>378</v>
      </c>
      <c r="Q1040" s="2" t="s">
        <v>334</v>
      </c>
      <c r="R1040" s="2" t="s">
        <v>141</v>
      </c>
      <c r="S1040" s="2" t="s">
        <v>142</v>
      </c>
      <c r="T1040" s="23" t="s">
        <v>335</v>
      </c>
      <c r="U1040" s="23" t="s">
        <v>380</v>
      </c>
      <c r="V1040" s="2" t="s">
        <v>381</v>
      </c>
      <c r="W1040" t="s">
        <v>8243</v>
      </c>
      <c r="X1040" t="s">
        <v>8244</v>
      </c>
      <c r="Y1040" t="s">
        <v>4486</v>
      </c>
      <c r="Z1040" t="s">
        <v>8245</v>
      </c>
      <c r="AA1040" t="s">
        <v>4502</v>
      </c>
      <c r="AB1040" t="s">
        <v>4503</v>
      </c>
      <c r="AC1040">
        <v>2.1</v>
      </c>
    </row>
    <row r="1041" spans="1:29" ht="14.4" x14ac:dyDescent="0.55000000000000004">
      <c r="A1041" s="2" t="str">
        <f t="shared" si="65"/>
        <v>SkLrM0988</v>
      </c>
      <c r="B1041" s="1" t="s">
        <v>37</v>
      </c>
      <c r="C1041" s="2" t="str">
        <f t="shared" si="66"/>
        <v>SkLrM0988</v>
      </c>
      <c r="D1041" s="2" t="s">
        <v>3179</v>
      </c>
      <c r="E1041" s="2" t="s">
        <v>211</v>
      </c>
      <c r="F1041" s="2" t="s">
        <v>267</v>
      </c>
      <c r="G1041" s="2" t="s">
        <v>3180</v>
      </c>
      <c r="H1041" s="2" t="s">
        <v>3181</v>
      </c>
      <c r="I1041" s="2">
        <v>18</v>
      </c>
      <c r="J1041" s="2" t="s">
        <v>149</v>
      </c>
      <c r="K1041" s="2" t="s">
        <v>333</v>
      </c>
      <c r="L1041" s="2" t="str">
        <f t="shared" si="67"/>
        <v>SkLrM0988Maize18Dy</v>
      </c>
      <c r="M1041" s="2" t="s">
        <v>3</v>
      </c>
      <c r="N1041" s="2" t="s">
        <v>4</v>
      </c>
      <c r="O1041" s="2" t="str">
        <f t="shared" si="68"/>
        <v>Maize root microbiome</v>
      </c>
      <c r="P1041" s="23" t="s">
        <v>378</v>
      </c>
      <c r="Q1041" s="2" t="s">
        <v>334</v>
      </c>
      <c r="R1041" s="2" t="s">
        <v>141</v>
      </c>
      <c r="S1041" s="2" t="s">
        <v>142</v>
      </c>
      <c r="T1041" s="23" t="s">
        <v>335</v>
      </c>
      <c r="U1041" s="23" t="s">
        <v>380</v>
      </c>
      <c r="V1041" s="2" t="s">
        <v>381</v>
      </c>
      <c r="W1041" t="s">
        <v>8246</v>
      </c>
      <c r="X1041" t="s">
        <v>8247</v>
      </c>
      <c r="Y1041" t="s">
        <v>4448</v>
      </c>
      <c r="Z1041" t="s">
        <v>8248</v>
      </c>
      <c r="AA1041" t="s">
        <v>4502</v>
      </c>
      <c r="AB1041" t="s">
        <v>4503</v>
      </c>
      <c r="AC1041">
        <v>2.0499999999999998</v>
      </c>
    </row>
    <row r="1042" spans="1:29" ht="14.4" x14ac:dyDescent="0.55000000000000004">
      <c r="A1042" s="2" t="str">
        <f t="shared" si="65"/>
        <v>SkLrM0989</v>
      </c>
      <c r="B1042" s="1" t="s">
        <v>38</v>
      </c>
      <c r="C1042" s="2" t="str">
        <f t="shared" si="66"/>
        <v>SkLrM0989</v>
      </c>
      <c r="D1042" s="2" t="s">
        <v>3182</v>
      </c>
      <c r="E1042" s="2" t="s">
        <v>211</v>
      </c>
      <c r="F1042" s="2" t="s">
        <v>267</v>
      </c>
      <c r="G1042" s="2" t="s">
        <v>3183</v>
      </c>
      <c r="H1042" s="2" t="s">
        <v>3184</v>
      </c>
      <c r="I1042" s="2">
        <v>18</v>
      </c>
      <c r="J1042" s="2" t="s">
        <v>149</v>
      </c>
      <c r="K1042" s="2" t="s">
        <v>333</v>
      </c>
      <c r="L1042" s="2" t="str">
        <f t="shared" si="67"/>
        <v>SkLrM0989Maize18Dy</v>
      </c>
      <c r="M1042" s="2" t="s">
        <v>3</v>
      </c>
      <c r="N1042" s="2" t="s">
        <v>4</v>
      </c>
      <c r="O1042" s="2" t="str">
        <f t="shared" si="68"/>
        <v>Maize root microbiome</v>
      </c>
      <c r="P1042" s="23" t="s">
        <v>378</v>
      </c>
      <c r="Q1042" s="2" t="s">
        <v>334</v>
      </c>
      <c r="R1042" s="2" t="s">
        <v>141</v>
      </c>
      <c r="S1042" s="2" t="s">
        <v>142</v>
      </c>
      <c r="T1042" s="23" t="s">
        <v>335</v>
      </c>
      <c r="U1042" s="23" t="s">
        <v>380</v>
      </c>
      <c r="V1042" s="2" t="s">
        <v>381</v>
      </c>
      <c r="W1042" t="s">
        <v>8249</v>
      </c>
      <c r="X1042" t="s">
        <v>8250</v>
      </c>
      <c r="Y1042" t="s">
        <v>8251</v>
      </c>
      <c r="Z1042" t="s">
        <v>8252</v>
      </c>
      <c r="AA1042" t="s">
        <v>4502</v>
      </c>
      <c r="AB1042" t="s">
        <v>4503</v>
      </c>
      <c r="AC1042">
        <v>2.2000000000000002</v>
      </c>
    </row>
    <row r="1043" spans="1:29" ht="14.4" x14ac:dyDescent="0.55000000000000004">
      <c r="A1043" s="2" t="str">
        <f t="shared" si="65"/>
        <v>SkLrM0990</v>
      </c>
      <c r="B1043" s="1" t="s">
        <v>39</v>
      </c>
      <c r="C1043" s="2" t="str">
        <f t="shared" si="66"/>
        <v>SkLrM0990</v>
      </c>
      <c r="D1043" s="2" t="s">
        <v>3185</v>
      </c>
      <c r="E1043" s="2" t="s">
        <v>211</v>
      </c>
      <c r="F1043" s="2" t="s">
        <v>267</v>
      </c>
      <c r="G1043" s="2" t="s">
        <v>3186</v>
      </c>
      <c r="H1043" s="2" t="s">
        <v>3187</v>
      </c>
      <c r="I1043" s="2">
        <v>18</v>
      </c>
      <c r="J1043" s="2" t="s">
        <v>149</v>
      </c>
      <c r="K1043" s="2" t="s">
        <v>333</v>
      </c>
      <c r="L1043" s="2" t="str">
        <f t="shared" si="67"/>
        <v>SkLrM0990Maize18Dy</v>
      </c>
      <c r="M1043" s="2" t="s">
        <v>3</v>
      </c>
      <c r="N1043" s="2" t="s">
        <v>4</v>
      </c>
      <c r="O1043" s="2" t="str">
        <f t="shared" si="68"/>
        <v>Maize root microbiome</v>
      </c>
      <c r="P1043" s="23" t="s">
        <v>378</v>
      </c>
      <c r="Q1043" s="2" t="s">
        <v>334</v>
      </c>
      <c r="R1043" s="2" t="s">
        <v>141</v>
      </c>
      <c r="S1043" s="2" t="s">
        <v>142</v>
      </c>
      <c r="T1043" s="23" t="s">
        <v>335</v>
      </c>
      <c r="U1043" s="23" t="s">
        <v>380</v>
      </c>
      <c r="V1043" s="2" t="s">
        <v>381</v>
      </c>
      <c r="W1043" t="s">
        <v>8253</v>
      </c>
      <c r="X1043" t="s">
        <v>8254</v>
      </c>
      <c r="Y1043" t="s">
        <v>4094</v>
      </c>
      <c r="Z1043" t="s">
        <v>8255</v>
      </c>
      <c r="AA1043" t="s">
        <v>4502</v>
      </c>
      <c r="AB1043" t="s">
        <v>4503</v>
      </c>
      <c r="AC1043">
        <v>1.3</v>
      </c>
    </row>
    <row r="1044" spans="1:29" ht="14.4" x14ac:dyDescent="0.55000000000000004">
      <c r="A1044" s="2" t="str">
        <f t="shared" si="65"/>
        <v>SkLrM0991</v>
      </c>
      <c r="B1044" s="1" t="s">
        <v>40</v>
      </c>
      <c r="C1044" s="2" t="str">
        <f t="shared" si="66"/>
        <v>SkLrM0991</v>
      </c>
      <c r="D1044" s="2" t="s">
        <v>3188</v>
      </c>
      <c r="E1044" s="2" t="s">
        <v>211</v>
      </c>
      <c r="F1044" s="2" t="s">
        <v>267</v>
      </c>
      <c r="G1044" s="2" t="s">
        <v>3189</v>
      </c>
      <c r="H1044" s="2" t="s">
        <v>3190</v>
      </c>
      <c r="I1044" s="2">
        <v>18</v>
      </c>
      <c r="J1044" s="2" t="s">
        <v>149</v>
      </c>
      <c r="K1044" s="2" t="s">
        <v>333</v>
      </c>
      <c r="L1044" s="2" t="str">
        <f t="shared" si="67"/>
        <v>SkLrM0991Maize18Dy</v>
      </c>
      <c r="M1044" s="2" t="s">
        <v>3</v>
      </c>
      <c r="N1044" s="2" t="s">
        <v>4</v>
      </c>
      <c r="O1044" s="2" t="str">
        <f t="shared" si="68"/>
        <v>Maize root microbiome</v>
      </c>
      <c r="P1044" s="23" t="s">
        <v>378</v>
      </c>
      <c r="Q1044" s="2" t="s">
        <v>334</v>
      </c>
      <c r="R1044" s="2" t="s">
        <v>141</v>
      </c>
      <c r="S1044" s="2" t="s">
        <v>142</v>
      </c>
      <c r="T1044" s="23" t="s">
        <v>335</v>
      </c>
      <c r="U1044" s="23" t="s">
        <v>380</v>
      </c>
      <c r="V1044" s="2" t="s">
        <v>381</v>
      </c>
      <c r="W1044" t="s">
        <v>8256</v>
      </c>
      <c r="X1044" t="s">
        <v>8257</v>
      </c>
      <c r="Y1044" t="s">
        <v>8258</v>
      </c>
      <c r="Z1044" t="s">
        <v>8259</v>
      </c>
      <c r="AA1044" t="s">
        <v>4502</v>
      </c>
      <c r="AB1044" t="s">
        <v>4503</v>
      </c>
      <c r="AC1044">
        <v>2.2999999999999998</v>
      </c>
    </row>
    <row r="1045" spans="1:29" ht="14.4" x14ac:dyDescent="0.55000000000000004">
      <c r="A1045" s="2" t="str">
        <f t="shared" si="65"/>
        <v>SkLrM0992</v>
      </c>
      <c r="B1045" s="1" t="s">
        <v>41</v>
      </c>
      <c r="C1045" s="2" t="str">
        <f t="shared" si="66"/>
        <v>SkLrM0992</v>
      </c>
      <c r="D1045" s="2" t="s">
        <v>3191</v>
      </c>
      <c r="E1045" s="2" t="s">
        <v>211</v>
      </c>
      <c r="F1045" s="2" t="s">
        <v>267</v>
      </c>
      <c r="G1045" s="2" t="s">
        <v>3192</v>
      </c>
      <c r="H1045" s="2" t="s">
        <v>3193</v>
      </c>
      <c r="I1045" s="2">
        <v>18</v>
      </c>
      <c r="J1045" s="2" t="s">
        <v>149</v>
      </c>
      <c r="K1045" s="2" t="s">
        <v>333</v>
      </c>
      <c r="L1045" s="2" t="str">
        <f t="shared" si="67"/>
        <v>SkLrM0992Maize18Dy</v>
      </c>
      <c r="M1045" s="2" t="s">
        <v>3</v>
      </c>
      <c r="N1045" s="2" t="s">
        <v>4</v>
      </c>
      <c r="O1045" s="2" t="str">
        <f t="shared" si="68"/>
        <v>Maize root microbiome</v>
      </c>
      <c r="P1045" s="23" t="s">
        <v>378</v>
      </c>
      <c r="Q1045" s="2" t="s">
        <v>334</v>
      </c>
      <c r="R1045" s="2" t="s">
        <v>141</v>
      </c>
      <c r="S1045" s="2" t="s">
        <v>142</v>
      </c>
      <c r="T1045" s="23" t="s">
        <v>335</v>
      </c>
      <c r="U1045" s="23" t="s">
        <v>380</v>
      </c>
      <c r="V1045" s="2" t="s">
        <v>381</v>
      </c>
      <c r="W1045" t="s">
        <v>8260</v>
      </c>
      <c r="X1045" t="s">
        <v>8261</v>
      </c>
      <c r="Y1045" t="s">
        <v>8262</v>
      </c>
      <c r="Z1045" t="s">
        <v>8263</v>
      </c>
      <c r="AA1045" t="s">
        <v>4502</v>
      </c>
      <c r="AB1045" t="s">
        <v>4503</v>
      </c>
      <c r="AC1045">
        <v>2.25</v>
      </c>
    </row>
    <row r="1046" spans="1:29" ht="14.4" x14ac:dyDescent="0.55000000000000004">
      <c r="A1046" s="2" t="str">
        <f t="shared" si="65"/>
        <v>SkLrM0993</v>
      </c>
      <c r="B1046" s="1" t="s">
        <v>42</v>
      </c>
      <c r="C1046" s="2" t="str">
        <f t="shared" si="66"/>
        <v>SkLrM0993</v>
      </c>
      <c r="D1046" s="2" t="s">
        <v>3194</v>
      </c>
      <c r="E1046" s="2" t="s">
        <v>211</v>
      </c>
      <c r="F1046" s="2" t="s">
        <v>267</v>
      </c>
      <c r="G1046" s="2" t="s">
        <v>3195</v>
      </c>
      <c r="H1046" s="2" t="s">
        <v>3196</v>
      </c>
      <c r="I1046" s="2">
        <v>18</v>
      </c>
      <c r="J1046" s="2" t="s">
        <v>149</v>
      </c>
      <c r="K1046" s="2" t="s">
        <v>333</v>
      </c>
      <c r="L1046" s="2" t="str">
        <f t="shared" si="67"/>
        <v>SkLrM0993Maize18Dy</v>
      </c>
      <c r="M1046" s="2" t="s">
        <v>3</v>
      </c>
      <c r="N1046" s="2" t="s">
        <v>4</v>
      </c>
      <c r="O1046" s="2" t="str">
        <f t="shared" si="68"/>
        <v>Maize root microbiome</v>
      </c>
      <c r="P1046" s="23" t="s">
        <v>378</v>
      </c>
      <c r="Q1046" s="2" t="s">
        <v>334</v>
      </c>
      <c r="R1046" s="2" t="s">
        <v>141</v>
      </c>
      <c r="S1046" s="2" t="s">
        <v>142</v>
      </c>
      <c r="T1046" s="23" t="s">
        <v>335</v>
      </c>
      <c r="U1046" s="23" t="s">
        <v>380</v>
      </c>
      <c r="V1046" s="2" t="s">
        <v>381</v>
      </c>
      <c r="W1046" t="s">
        <v>8264</v>
      </c>
      <c r="X1046" t="s">
        <v>8265</v>
      </c>
      <c r="Y1046" t="s">
        <v>8266</v>
      </c>
      <c r="Z1046" t="s">
        <v>8267</v>
      </c>
      <c r="AA1046" t="s">
        <v>4502</v>
      </c>
      <c r="AB1046" t="s">
        <v>4503</v>
      </c>
      <c r="AC1046">
        <v>1.9</v>
      </c>
    </row>
    <row r="1047" spans="1:29" ht="14.4" x14ac:dyDescent="0.55000000000000004">
      <c r="A1047" s="2" t="str">
        <f t="shared" si="65"/>
        <v>SkLrM0994</v>
      </c>
      <c r="B1047" s="1" t="s">
        <v>43</v>
      </c>
      <c r="C1047" s="2" t="str">
        <f t="shared" si="66"/>
        <v>SkLrM0994</v>
      </c>
      <c r="D1047" s="2" t="s">
        <v>3197</v>
      </c>
      <c r="E1047" s="2" t="s">
        <v>211</v>
      </c>
      <c r="F1047" s="2" t="s">
        <v>267</v>
      </c>
      <c r="G1047" s="2" t="s">
        <v>3198</v>
      </c>
      <c r="H1047" s="2" t="s">
        <v>3199</v>
      </c>
      <c r="I1047" s="2">
        <v>18</v>
      </c>
      <c r="J1047" s="2" t="s">
        <v>149</v>
      </c>
      <c r="K1047" s="2" t="s">
        <v>333</v>
      </c>
      <c r="L1047" s="2" t="str">
        <f t="shared" si="67"/>
        <v>SkLrM0994Maize18Dy</v>
      </c>
      <c r="M1047" s="2" t="s">
        <v>3</v>
      </c>
      <c r="N1047" s="2" t="s">
        <v>4</v>
      </c>
      <c r="O1047" s="2" t="str">
        <f t="shared" si="68"/>
        <v>Maize root microbiome</v>
      </c>
      <c r="P1047" s="23" t="s">
        <v>378</v>
      </c>
      <c r="Q1047" s="2" t="s">
        <v>334</v>
      </c>
      <c r="R1047" s="2" t="s">
        <v>141</v>
      </c>
      <c r="S1047" s="2" t="s">
        <v>142</v>
      </c>
      <c r="T1047" s="23" t="s">
        <v>335</v>
      </c>
      <c r="U1047" s="23" t="s">
        <v>380</v>
      </c>
      <c r="V1047" s="2" t="s">
        <v>381</v>
      </c>
      <c r="W1047" t="s">
        <v>8268</v>
      </c>
      <c r="X1047" t="s">
        <v>8269</v>
      </c>
      <c r="Y1047" t="s">
        <v>8270</v>
      </c>
      <c r="Z1047" t="s">
        <v>8271</v>
      </c>
      <c r="AA1047" t="s">
        <v>4502</v>
      </c>
      <c r="AB1047" t="s">
        <v>4503</v>
      </c>
      <c r="AC1047">
        <v>1.65</v>
      </c>
    </row>
    <row r="1048" spans="1:29" ht="14.4" x14ac:dyDescent="0.55000000000000004">
      <c r="A1048" s="2" t="str">
        <f t="shared" si="65"/>
        <v>SkLrM0995</v>
      </c>
      <c r="B1048" s="1" t="s">
        <v>44</v>
      </c>
      <c r="C1048" s="2" t="str">
        <f t="shared" si="66"/>
        <v>SkLrM0995</v>
      </c>
      <c r="D1048" s="2" t="s">
        <v>3200</v>
      </c>
      <c r="E1048" s="2" t="s">
        <v>211</v>
      </c>
      <c r="F1048" s="2" t="s">
        <v>267</v>
      </c>
      <c r="G1048" s="2" t="s">
        <v>3201</v>
      </c>
      <c r="H1048" s="2" t="s">
        <v>3202</v>
      </c>
      <c r="I1048" s="2">
        <v>18</v>
      </c>
      <c r="J1048" s="2" t="s">
        <v>149</v>
      </c>
      <c r="K1048" s="2" t="s">
        <v>333</v>
      </c>
      <c r="L1048" s="2" t="str">
        <f t="shared" si="67"/>
        <v>SkLrM0995Maize18Dy</v>
      </c>
      <c r="M1048" s="2" t="s">
        <v>3</v>
      </c>
      <c r="N1048" s="2" t="s">
        <v>4</v>
      </c>
      <c r="O1048" s="2" t="str">
        <f t="shared" si="68"/>
        <v>Maize root microbiome</v>
      </c>
      <c r="P1048" s="23" t="s">
        <v>378</v>
      </c>
      <c r="Q1048" s="2" t="s">
        <v>334</v>
      </c>
      <c r="R1048" s="2" t="s">
        <v>141</v>
      </c>
      <c r="S1048" s="2" t="s">
        <v>142</v>
      </c>
      <c r="T1048" s="23" t="s">
        <v>335</v>
      </c>
      <c r="U1048" s="23" t="s">
        <v>380</v>
      </c>
      <c r="V1048" s="2" t="s">
        <v>381</v>
      </c>
      <c r="W1048" t="s">
        <v>8272</v>
      </c>
      <c r="X1048" t="s">
        <v>8273</v>
      </c>
      <c r="Y1048" t="s">
        <v>8274</v>
      </c>
      <c r="Z1048" t="s">
        <v>8275</v>
      </c>
      <c r="AA1048" t="s">
        <v>4502</v>
      </c>
      <c r="AB1048" t="s">
        <v>4503</v>
      </c>
      <c r="AC1048">
        <v>2.5</v>
      </c>
    </row>
    <row r="1049" spans="1:29" ht="14.4" x14ac:dyDescent="0.55000000000000004">
      <c r="A1049" s="2" t="str">
        <f t="shared" si="65"/>
        <v>SkLrM0996</v>
      </c>
      <c r="B1049" s="1" t="s">
        <v>45</v>
      </c>
      <c r="C1049" s="2" t="str">
        <f t="shared" si="66"/>
        <v>SkLrM0996</v>
      </c>
      <c r="D1049" s="2" t="s">
        <v>3203</v>
      </c>
      <c r="E1049" s="2" t="s">
        <v>211</v>
      </c>
      <c r="F1049" s="2" t="s">
        <v>267</v>
      </c>
      <c r="G1049" s="2" t="s">
        <v>3204</v>
      </c>
      <c r="H1049" s="2" t="s">
        <v>3205</v>
      </c>
      <c r="I1049" s="2">
        <v>18</v>
      </c>
      <c r="J1049" s="2" t="s">
        <v>149</v>
      </c>
      <c r="K1049" s="2" t="s">
        <v>333</v>
      </c>
      <c r="L1049" s="2" t="str">
        <f t="shared" si="67"/>
        <v>SkLrM0996Maize18Dy</v>
      </c>
      <c r="M1049" s="2" t="s">
        <v>3</v>
      </c>
      <c r="N1049" s="2" t="s">
        <v>4</v>
      </c>
      <c r="O1049" s="2" t="str">
        <f t="shared" si="68"/>
        <v>Maize root microbiome</v>
      </c>
      <c r="P1049" s="23" t="s">
        <v>378</v>
      </c>
      <c r="Q1049" s="2" t="s">
        <v>334</v>
      </c>
      <c r="R1049" s="2" t="s">
        <v>141</v>
      </c>
      <c r="S1049" s="2" t="s">
        <v>142</v>
      </c>
      <c r="T1049" s="23" t="s">
        <v>335</v>
      </c>
      <c r="U1049" s="23" t="s">
        <v>380</v>
      </c>
      <c r="V1049" s="2" t="s">
        <v>381</v>
      </c>
      <c r="W1049" t="s">
        <v>8276</v>
      </c>
      <c r="X1049" t="s">
        <v>4691</v>
      </c>
      <c r="Y1049" t="s">
        <v>4691</v>
      </c>
      <c r="Z1049" t="s">
        <v>4691</v>
      </c>
      <c r="AA1049" t="s">
        <v>4502</v>
      </c>
      <c r="AB1049" t="s">
        <v>4692</v>
      </c>
      <c r="AC1049">
        <v>1.75</v>
      </c>
    </row>
    <row r="1050" spans="1:29" ht="14.4" x14ac:dyDescent="0.55000000000000004">
      <c r="A1050" s="2" t="str">
        <f t="shared" si="65"/>
        <v>SkLrM0997</v>
      </c>
      <c r="B1050" s="1" t="s">
        <v>46</v>
      </c>
      <c r="C1050" s="2" t="str">
        <f t="shared" si="66"/>
        <v>SkLrM0997</v>
      </c>
      <c r="D1050" s="2" t="s">
        <v>3206</v>
      </c>
      <c r="E1050" s="2" t="s">
        <v>211</v>
      </c>
      <c r="F1050" s="2" t="s">
        <v>267</v>
      </c>
      <c r="G1050" s="2" t="s">
        <v>3207</v>
      </c>
      <c r="H1050" s="2" t="s">
        <v>3208</v>
      </c>
      <c r="I1050" s="2">
        <v>18</v>
      </c>
      <c r="J1050" s="2" t="s">
        <v>149</v>
      </c>
      <c r="K1050" s="2" t="s">
        <v>333</v>
      </c>
      <c r="L1050" s="2" t="str">
        <f t="shared" si="67"/>
        <v>SkLrM0997Maize18Dy</v>
      </c>
      <c r="M1050" s="2" t="s">
        <v>3</v>
      </c>
      <c r="N1050" s="2" t="s">
        <v>4</v>
      </c>
      <c r="O1050" s="2" t="str">
        <f t="shared" si="68"/>
        <v>Maize root microbiome</v>
      </c>
      <c r="P1050" s="23" t="s">
        <v>378</v>
      </c>
      <c r="Q1050" s="2" t="s">
        <v>334</v>
      </c>
      <c r="R1050" s="2" t="s">
        <v>141</v>
      </c>
      <c r="S1050" s="2" t="s">
        <v>142</v>
      </c>
      <c r="T1050" s="23" t="s">
        <v>335</v>
      </c>
      <c r="U1050" s="23" t="s">
        <v>380</v>
      </c>
      <c r="V1050" s="2" t="s">
        <v>381</v>
      </c>
      <c r="W1050" t="s">
        <v>8277</v>
      </c>
      <c r="X1050" t="s">
        <v>8278</v>
      </c>
      <c r="Y1050" t="s">
        <v>8279</v>
      </c>
      <c r="Z1050" t="s">
        <v>8280</v>
      </c>
      <c r="AA1050" t="s">
        <v>4502</v>
      </c>
      <c r="AB1050" t="s">
        <v>4503</v>
      </c>
      <c r="AC1050">
        <v>2</v>
      </c>
    </row>
    <row r="1051" spans="1:29" ht="14.4" x14ac:dyDescent="0.55000000000000004">
      <c r="A1051" s="2" t="str">
        <f t="shared" si="65"/>
        <v>SkLrM0998</v>
      </c>
      <c r="B1051" s="1" t="s">
        <v>47</v>
      </c>
      <c r="C1051" s="2" t="str">
        <f t="shared" si="66"/>
        <v>SkLrM0998</v>
      </c>
      <c r="D1051" s="2" t="s">
        <v>3209</v>
      </c>
      <c r="E1051" s="2" t="s">
        <v>211</v>
      </c>
      <c r="F1051" s="2" t="s">
        <v>267</v>
      </c>
      <c r="G1051" s="2" t="s">
        <v>3210</v>
      </c>
      <c r="H1051" s="2" t="s">
        <v>3211</v>
      </c>
      <c r="I1051" s="2">
        <v>18</v>
      </c>
      <c r="J1051" s="2" t="s">
        <v>149</v>
      </c>
      <c r="K1051" s="2" t="s">
        <v>333</v>
      </c>
      <c r="L1051" s="2" t="str">
        <f t="shared" si="67"/>
        <v>SkLrM0998Maize18Dy</v>
      </c>
      <c r="M1051" s="2" t="s">
        <v>3</v>
      </c>
      <c r="N1051" s="2" t="s">
        <v>4</v>
      </c>
      <c r="O1051" s="2" t="str">
        <f t="shared" si="68"/>
        <v>Maize root microbiome</v>
      </c>
      <c r="P1051" s="23" t="s">
        <v>378</v>
      </c>
      <c r="Q1051" s="2" t="s">
        <v>334</v>
      </c>
      <c r="R1051" s="2" t="s">
        <v>141</v>
      </c>
      <c r="S1051" s="2" t="s">
        <v>142</v>
      </c>
      <c r="T1051" s="23" t="s">
        <v>335</v>
      </c>
      <c r="U1051" s="23" t="s">
        <v>380</v>
      </c>
      <c r="V1051" s="2" t="s">
        <v>381</v>
      </c>
      <c r="W1051" t="s">
        <v>8281</v>
      </c>
      <c r="X1051" t="s">
        <v>8282</v>
      </c>
      <c r="Y1051" t="s">
        <v>8283</v>
      </c>
      <c r="Z1051" t="s">
        <v>8284</v>
      </c>
      <c r="AA1051" t="s">
        <v>4502</v>
      </c>
      <c r="AB1051" t="s">
        <v>4503</v>
      </c>
      <c r="AC1051">
        <v>2.2000000000000002</v>
      </c>
    </row>
    <row r="1052" spans="1:29" ht="14.4" x14ac:dyDescent="0.55000000000000004">
      <c r="A1052" s="2" t="str">
        <f t="shared" si="65"/>
        <v>SkLrM0999</v>
      </c>
      <c r="B1052" s="1" t="s">
        <v>48</v>
      </c>
      <c r="C1052" s="2" t="str">
        <f t="shared" si="66"/>
        <v>SkLrM0999</v>
      </c>
      <c r="D1052" s="2" t="s">
        <v>3212</v>
      </c>
      <c r="E1052" s="2" t="s">
        <v>211</v>
      </c>
      <c r="F1052" s="2" t="s">
        <v>267</v>
      </c>
      <c r="G1052" s="2" t="s">
        <v>3213</v>
      </c>
      <c r="H1052" s="2" t="s">
        <v>3214</v>
      </c>
      <c r="I1052" s="2">
        <v>18</v>
      </c>
      <c r="J1052" s="2" t="s">
        <v>149</v>
      </c>
      <c r="K1052" s="2" t="s">
        <v>333</v>
      </c>
      <c r="L1052" s="2" t="str">
        <f t="shared" si="67"/>
        <v>SkLrM0999Maize18Dy</v>
      </c>
      <c r="M1052" s="2" t="s">
        <v>3</v>
      </c>
      <c r="N1052" s="2" t="s">
        <v>4</v>
      </c>
      <c r="O1052" s="2" t="str">
        <f t="shared" si="68"/>
        <v>Maize root microbiome</v>
      </c>
      <c r="P1052" s="23" t="s">
        <v>378</v>
      </c>
      <c r="Q1052" s="2" t="s">
        <v>334</v>
      </c>
      <c r="R1052" s="2" t="s">
        <v>141</v>
      </c>
      <c r="S1052" s="2" t="s">
        <v>142</v>
      </c>
      <c r="T1052" s="23" t="s">
        <v>335</v>
      </c>
      <c r="U1052" s="23" t="s">
        <v>380</v>
      </c>
      <c r="V1052" s="2" t="s">
        <v>381</v>
      </c>
      <c r="W1052" t="s">
        <v>8285</v>
      </c>
      <c r="X1052" t="s">
        <v>8286</v>
      </c>
      <c r="Y1052" t="s">
        <v>8287</v>
      </c>
      <c r="Z1052" t="s">
        <v>8288</v>
      </c>
      <c r="AA1052" t="s">
        <v>4502</v>
      </c>
      <c r="AB1052" t="s">
        <v>4503</v>
      </c>
      <c r="AC1052">
        <v>1.575</v>
      </c>
    </row>
    <row r="1053" spans="1:29" ht="14.4" x14ac:dyDescent="0.55000000000000004">
      <c r="A1053" s="2" t="str">
        <f t="shared" si="65"/>
        <v>SkLrM1000</v>
      </c>
      <c r="B1053" s="1" t="s">
        <v>49</v>
      </c>
      <c r="C1053" s="2" t="str">
        <f t="shared" si="66"/>
        <v>SkLrM1000</v>
      </c>
      <c r="D1053" s="2" t="s">
        <v>3215</v>
      </c>
      <c r="E1053" s="2" t="s">
        <v>211</v>
      </c>
      <c r="F1053" s="2" t="s">
        <v>267</v>
      </c>
      <c r="G1053" s="2" t="s">
        <v>3216</v>
      </c>
      <c r="H1053" s="2" t="s">
        <v>3217</v>
      </c>
      <c r="I1053" s="2">
        <v>18</v>
      </c>
      <c r="J1053" s="2" t="s">
        <v>149</v>
      </c>
      <c r="K1053" s="2" t="s">
        <v>333</v>
      </c>
      <c r="L1053" s="2" t="str">
        <f t="shared" si="67"/>
        <v>SkLrM1000Maize18Dy</v>
      </c>
      <c r="M1053" s="2" t="s">
        <v>3</v>
      </c>
      <c r="N1053" s="2" t="s">
        <v>4</v>
      </c>
      <c r="O1053" s="2" t="str">
        <f t="shared" si="68"/>
        <v>Maize root microbiome</v>
      </c>
      <c r="P1053" s="23" t="s">
        <v>378</v>
      </c>
      <c r="Q1053" s="2" t="s">
        <v>334</v>
      </c>
      <c r="R1053" s="2" t="s">
        <v>141</v>
      </c>
      <c r="S1053" s="2" t="s">
        <v>142</v>
      </c>
      <c r="T1053" s="23" t="s">
        <v>335</v>
      </c>
      <c r="U1053" s="23" t="s">
        <v>380</v>
      </c>
      <c r="V1053" s="2" t="s">
        <v>381</v>
      </c>
      <c r="W1053" t="s">
        <v>8289</v>
      </c>
      <c r="X1053" t="s">
        <v>466</v>
      </c>
      <c r="Y1053" t="s">
        <v>466</v>
      </c>
      <c r="Z1053" t="s">
        <v>466</v>
      </c>
      <c r="AA1053" t="s">
        <v>6121</v>
      </c>
      <c r="AB1053" t="s">
        <v>6122</v>
      </c>
      <c r="AC1053">
        <v>2.15</v>
      </c>
    </row>
    <row r="1054" spans="1:29" ht="14.4" x14ac:dyDescent="0.55000000000000004">
      <c r="A1054" s="2" t="str">
        <f t="shared" si="65"/>
        <v>SkLrM1001</v>
      </c>
      <c r="B1054" s="1" t="s">
        <v>50</v>
      </c>
      <c r="C1054" s="2" t="str">
        <f t="shared" si="66"/>
        <v>SkLrM1001</v>
      </c>
      <c r="D1054" s="2" t="s">
        <v>3218</v>
      </c>
      <c r="E1054" s="2" t="s">
        <v>211</v>
      </c>
      <c r="F1054" s="2" t="s">
        <v>267</v>
      </c>
      <c r="G1054" s="2" t="s">
        <v>3219</v>
      </c>
      <c r="H1054" s="2" t="s">
        <v>3220</v>
      </c>
      <c r="I1054" s="2">
        <v>18</v>
      </c>
      <c r="J1054" s="2" t="s">
        <v>149</v>
      </c>
      <c r="K1054" s="2" t="s">
        <v>333</v>
      </c>
      <c r="L1054" s="2" t="str">
        <f t="shared" si="67"/>
        <v>SkLrM1001Maize18Dy</v>
      </c>
      <c r="M1054" s="2" t="s">
        <v>3</v>
      </c>
      <c r="N1054" s="2" t="s">
        <v>4</v>
      </c>
      <c r="O1054" s="2" t="str">
        <f t="shared" si="68"/>
        <v>Maize root microbiome</v>
      </c>
      <c r="P1054" s="23" t="s">
        <v>378</v>
      </c>
      <c r="Q1054" s="2" t="s">
        <v>334</v>
      </c>
      <c r="R1054" s="2" t="s">
        <v>141</v>
      </c>
      <c r="S1054" s="2" t="s">
        <v>142</v>
      </c>
      <c r="T1054" s="23" t="s">
        <v>335</v>
      </c>
      <c r="U1054" s="23" t="s">
        <v>380</v>
      </c>
      <c r="V1054" s="2" t="s">
        <v>381</v>
      </c>
      <c r="W1054" t="s">
        <v>8290</v>
      </c>
      <c r="X1054" t="s">
        <v>8291</v>
      </c>
      <c r="Y1054" t="s">
        <v>8292</v>
      </c>
      <c r="Z1054" t="s">
        <v>8293</v>
      </c>
      <c r="AA1054" t="s">
        <v>4502</v>
      </c>
      <c r="AB1054" t="s">
        <v>4503</v>
      </c>
      <c r="AC1054">
        <v>2</v>
      </c>
    </row>
    <row r="1055" spans="1:29" ht="14.4" x14ac:dyDescent="0.55000000000000004">
      <c r="A1055" s="2" t="str">
        <f t="shared" si="65"/>
        <v>SkLrM1002</v>
      </c>
      <c r="B1055" s="1" t="s">
        <v>51</v>
      </c>
      <c r="C1055" s="2" t="str">
        <f t="shared" si="66"/>
        <v>SkLrM1002</v>
      </c>
      <c r="D1055" s="2" t="s">
        <v>3221</v>
      </c>
      <c r="E1055" s="2" t="s">
        <v>211</v>
      </c>
      <c r="F1055" s="2" t="s">
        <v>267</v>
      </c>
      <c r="G1055" s="2" t="s">
        <v>3222</v>
      </c>
      <c r="H1055" s="2" t="s">
        <v>3223</v>
      </c>
      <c r="I1055" s="2">
        <v>18</v>
      </c>
      <c r="J1055" s="2" t="s">
        <v>149</v>
      </c>
      <c r="K1055" s="2" t="s">
        <v>333</v>
      </c>
      <c r="L1055" s="2" t="str">
        <f t="shared" si="67"/>
        <v>SkLrM1002Maize18Dy</v>
      </c>
      <c r="M1055" s="2" t="s">
        <v>3</v>
      </c>
      <c r="N1055" s="2" t="s">
        <v>4</v>
      </c>
      <c r="O1055" s="2" t="str">
        <f t="shared" si="68"/>
        <v>Maize root microbiome</v>
      </c>
      <c r="P1055" s="23" t="s">
        <v>378</v>
      </c>
      <c r="Q1055" s="2" t="s">
        <v>334</v>
      </c>
      <c r="R1055" s="2" t="s">
        <v>141</v>
      </c>
      <c r="S1055" s="2" t="s">
        <v>142</v>
      </c>
      <c r="T1055" s="23" t="s">
        <v>335</v>
      </c>
      <c r="U1055" s="23" t="s">
        <v>380</v>
      </c>
      <c r="V1055" s="2" t="s">
        <v>381</v>
      </c>
      <c r="W1055" t="s">
        <v>8294</v>
      </c>
      <c r="X1055" t="s">
        <v>8295</v>
      </c>
      <c r="Y1055" t="s">
        <v>8296</v>
      </c>
      <c r="Z1055" t="s">
        <v>8297</v>
      </c>
      <c r="AA1055" t="s">
        <v>4502</v>
      </c>
      <c r="AB1055" t="s">
        <v>4503</v>
      </c>
      <c r="AC1055">
        <v>2.5</v>
      </c>
    </row>
    <row r="1056" spans="1:29" ht="14.4" x14ac:dyDescent="0.55000000000000004">
      <c r="A1056" s="2" t="str">
        <f t="shared" si="65"/>
        <v>SkLrM1003</v>
      </c>
      <c r="B1056" s="1" t="s">
        <v>52</v>
      </c>
      <c r="C1056" s="2" t="str">
        <f t="shared" si="66"/>
        <v>SkLrM1003</v>
      </c>
      <c r="D1056" s="2" t="s">
        <v>3224</v>
      </c>
      <c r="E1056" s="2" t="s">
        <v>211</v>
      </c>
      <c r="F1056" s="2" t="s">
        <v>267</v>
      </c>
      <c r="G1056" s="2" t="s">
        <v>3225</v>
      </c>
      <c r="H1056" s="2" t="s">
        <v>3226</v>
      </c>
      <c r="I1056" s="2">
        <v>18</v>
      </c>
      <c r="J1056" s="2" t="s">
        <v>149</v>
      </c>
      <c r="K1056" s="2" t="s">
        <v>333</v>
      </c>
      <c r="L1056" s="2" t="str">
        <f t="shared" si="67"/>
        <v>SkLrM1003Maize18Dy</v>
      </c>
      <c r="M1056" s="2" t="s">
        <v>3</v>
      </c>
      <c r="N1056" s="2" t="s">
        <v>4</v>
      </c>
      <c r="O1056" s="2" t="str">
        <f t="shared" si="68"/>
        <v>Maize root microbiome</v>
      </c>
      <c r="P1056" s="23" t="s">
        <v>378</v>
      </c>
      <c r="Q1056" s="2" t="s">
        <v>334</v>
      </c>
      <c r="R1056" s="2" t="s">
        <v>141</v>
      </c>
      <c r="S1056" s="2" t="s">
        <v>142</v>
      </c>
      <c r="T1056" s="23" t="s">
        <v>335</v>
      </c>
      <c r="U1056" s="23" t="s">
        <v>380</v>
      </c>
      <c r="V1056" s="2" t="s">
        <v>381</v>
      </c>
      <c r="W1056" t="s">
        <v>8298</v>
      </c>
      <c r="X1056" t="s">
        <v>8299</v>
      </c>
      <c r="Y1056" t="s">
        <v>8300</v>
      </c>
      <c r="Z1056" t="s">
        <v>8301</v>
      </c>
      <c r="AA1056" t="s">
        <v>4502</v>
      </c>
      <c r="AB1056" t="s">
        <v>4503</v>
      </c>
      <c r="AC1056">
        <v>2.5</v>
      </c>
    </row>
    <row r="1057" spans="1:29" ht="14.4" x14ac:dyDescent="0.55000000000000004">
      <c r="A1057" s="2" t="str">
        <f t="shared" si="65"/>
        <v>SkLrM1004</v>
      </c>
      <c r="B1057" s="1" t="s">
        <v>53</v>
      </c>
      <c r="C1057" s="2" t="str">
        <f t="shared" si="66"/>
        <v>SkLrM1004</v>
      </c>
      <c r="D1057" s="2" t="s">
        <v>3227</v>
      </c>
      <c r="E1057" s="2" t="s">
        <v>211</v>
      </c>
      <c r="F1057" s="2" t="s">
        <v>267</v>
      </c>
      <c r="G1057" s="2" t="s">
        <v>3228</v>
      </c>
      <c r="H1057" s="2" t="s">
        <v>3229</v>
      </c>
      <c r="I1057" s="2">
        <v>18</v>
      </c>
      <c r="J1057" s="2" t="s">
        <v>149</v>
      </c>
      <c r="K1057" s="2" t="s">
        <v>333</v>
      </c>
      <c r="L1057" s="2" t="str">
        <f t="shared" si="67"/>
        <v>SkLrM1004Maize18Dy</v>
      </c>
      <c r="M1057" s="2" t="s">
        <v>3</v>
      </c>
      <c r="N1057" s="2" t="s">
        <v>4</v>
      </c>
      <c r="O1057" s="2" t="str">
        <f t="shared" si="68"/>
        <v>Maize root microbiome</v>
      </c>
      <c r="P1057" s="23" t="s">
        <v>378</v>
      </c>
      <c r="Q1057" s="2" t="s">
        <v>334</v>
      </c>
      <c r="R1057" s="2" t="s">
        <v>141</v>
      </c>
      <c r="S1057" s="2" t="s">
        <v>142</v>
      </c>
      <c r="T1057" s="23" t="s">
        <v>335</v>
      </c>
      <c r="U1057" s="23" t="s">
        <v>380</v>
      </c>
      <c r="V1057" s="2" t="s">
        <v>381</v>
      </c>
      <c r="W1057" t="s">
        <v>8302</v>
      </c>
      <c r="X1057" t="s">
        <v>8303</v>
      </c>
      <c r="Y1057" t="s">
        <v>8304</v>
      </c>
      <c r="Z1057" t="s">
        <v>8305</v>
      </c>
      <c r="AA1057" t="s">
        <v>4502</v>
      </c>
      <c r="AB1057" t="s">
        <v>4503</v>
      </c>
      <c r="AC1057">
        <v>2.5</v>
      </c>
    </row>
    <row r="1058" spans="1:29" ht="14.4" x14ac:dyDescent="0.55000000000000004">
      <c r="A1058" s="2" t="str">
        <f t="shared" si="65"/>
        <v>SkLrM1005</v>
      </c>
      <c r="B1058" s="1" t="s">
        <v>54</v>
      </c>
      <c r="C1058" s="2" t="str">
        <f t="shared" si="66"/>
        <v>SkLrM1005</v>
      </c>
      <c r="D1058" s="2" t="s">
        <v>3230</v>
      </c>
      <c r="E1058" s="2" t="s">
        <v>211</v>
      </c>
      <c r="F1058" s="2" t="s">
        <v>267</v>
      </c>
      <c r="G1058" s="2" t="s">
        <v>3231</v>
      </c>
      <c r="H1058" s="2" t="s">
        <v>3232</v>
      </c>
      <c r="I1058" s="2">
        <v>18</v>
      </c>
      <c r="J1058" s="2" t="s">
        <v>149</v>
      </c>
      <c r="K1058" s="2" t="s">
        <v>333</v>
      </c>
      <c r="L1058" s="2" t="str">
        <f t="shared" si="67"/>
        <v>SkLrM1005Maize18Dy</v>
      </c>
      <c r="M1058" s="2" t="s">
        <v>3</v>
      </c>
      <c r="N1058" s="2" t="s">
        <v>4</v>
      </c>
      <c r="O1058" s="2" t="str">
        <f t="shared" si="68"/>
        <v>Maize root microbiome</v>
      </c>
      <c r="P1058" s="23" t="s">
        <v>378</v>
      </c>
      <c r="Q1058" s="2" t="s">
        <v>334</v>
      </c>
      <c r="R1058" s="2" t="s">
        <v>141</v>
      </c>
      <c r="S1058" s="2" t="s">
        <v>142</v>
      </c>
      <c r="T1058" s="23" t="s">
        <v>335</v>
      </c>
      <c r="U1058" s="23" t="s">
        <v>380</v>
      </c>
      <c r="V1058" s="2" t="s">
        <v>381</v>
      </c>
      <c r="W1058" t="s">
        <v>8306</v>
      </c>
      <c r="X1058" t="s">
        <v>8307</v>
      </c>
      <c r="Y1058" t="s">
        <v>8308</v>
      </c>
      <c r="Z1058" t="s">
        <v>8309</v>
      </c>
      <c r="AA1058" t="s">
        <v>4502</v>
      </c>
      <c r="AB1058" t="s">
        <v>4503</v>
      </c>
      <c r="AC1058">
        <v>2.2000000000000002</v>
      </c>
    </row>
    <row r="1059" spans="1:29" ht="14.4" x14ac:dyDescent="0.55000000000000004">
      <c r="A1059" s="2" t="str">
        <f t="shared" si="65"/>
        <v>SkLrM1006</v>
      </c>
      <c r="B1059" s="1" t="s">
        <v>55</v>
      </c>
      <c r="C1059" s="2" t="str">
        <f t="shared" si="66"/>
        <v>SkLrM1006</v>
      </c>
      <c r="D1059" s="2" t="s">
        <v>3233</v>
      </c>
      <c r="E1059" s="2" t="s">
        <v>211</v>
      </c>
      <c r="F1059" s="2" t="s">
        <v>267</v>
      </c>
      <c r="G1059" s="2" t="s">
        <v>3234</v>
      </c>
      <c r="H1059" s="2" t="s">
        <v>3235</v>
      </c>
      <c r="I1059" s="2">
        <v>18</v>
      </c>
      <c r="J1059" s="2" t="s">
        <v>149</v>
      </c>
      <c r="K1059" s="2" t="s">
        <v>333</v>
      </c>
      <c r="L1059" s="2" t="str">
        <f t="shared" si="67"/>
        <v>SkLrM1006Maize18Dy</v>
      </c>
      <c r="M1059" s="2" t="s">
        <v>3</v>
      </c>
      <c r="N1059" s="2" t="s">
        <v>4</v>
      </c>
      <c r="O1059" s="2" t="str">
        <f t="shared" si="68"/>
        <v>Maize root microbiome</v>
      </c>
      <c r="P1059" s="23" t="s">
        <v>378</v>
      </c>
      <c r="Q1059" s="2" t="s">
        <v>334</v>
      </c>
      <c r="R1059" s="2" t="s">
        <v>141</v>
      </c>
      <c r="S1059" s="2" t="s">
        <v>142</v>
      </c>
      <c r="T1059" s="23" t="s">
        <v>335</v>
      </c>
      <c r="U1059" s="23" t="s">
        <v>380</v>
      </c>
      <c r="V1059" s="2" t="s">
        <v>381</v>
      </c>
      <c r="W1059" t="s">
        <v>8310</v>
      </c>
      <c r="X1059" t="s">
        <v>8311</v>
      </c>
      <c r="Y1059" t="s">
        <v>8312</v>
      </c>
      <c r="Z1059" t="s">
        <v>8313</v>
      </c>
      <c r="AA1059" t="s">
        <v>4502</v>
      </c>
      <c r="AB1059" t="s">
        <v>4503</v>
      </c>
      <c r="AC1059">
        <v>2.25</v>
      </c>
    </row>
    <row r="1060" spans="1:29" ht="14.4" x14ac:dyDescent="0.55000000000000004">
      <c r="A1060" s="2" t="str">
        <f t="shared" si="65"/>
        <v>SkLrM1007</v>
      </c>
      <c r="B1060" s="1" t="s">
        <v>56</v>
      </c>
      <c r="C1060" s="2" t="str">
        <f t="shared" si="66"/>
        <v>SkLrM1007</v>
      </c>
      <c r="D1060" s="2" t="s">
        <v>3236</v>
      </c>
      <c r="E1060" s="2" t="s">
        <v>211</v>
      </c>
      <c r="F1060" s="2" t="s">
        <v>267</v>
      </c>
      <c r="G1060" s="2" t="s">
        <v>3237</v>
      </c>
      <c r="H1060" s="2" t="s">
        <v>3238</v>
      </c>
      <c r="I1060" s="2">
        <v>18</v>
      </c>
      <c r="J1060" s="2" t="s">
        <v>149</v>
      </c>
      <c r="K1060" s="2" t="s">
        <v>333</v>
      </c>
      <c r="L1060" s="2" t="str">
        <f t="shared" si="67"/>
        <v>SkLrM1007Maize18Dy</v>
      </c>
      <c r="M1060" s="2" t="s">
        <v>3</v>
      </c>
      <c r="N1060" s="2" t="s">
        <v>4</v>
      </c>
      <c r="O1060" s="2" t="str">
        <f t="shared" si="68"/>
        <v>Maize root microbiome</v>
      </c>
      <c r="P1060" s="23" t="s">
        <v>378</v>
      </c>
      <c r="Q1060" s="2" t="s">
        <v>334</v>
      </c>
      <c r="R1060" s="2" t="s">
        <v>141</v>
      </c>
      <c r="S1060" s="2" t="s">
        <v>142</v>
      </c>
      <c r="T1060" s="23" t="s">
        <v>335</v>
      </c>
      <c r="U1060" s="23" t="s">
        <v>380</v>
      </c>
      <c r="V1060" s="2" t="s">
        <v>381</v>
      </c>
      <c r="W1060" t="s">
        <v>8314</v>
      </c>
      <c r="X1060" t="s">
        <v>8315</v>
      </c>
      <c r="Y1060" t="s">
        <v>8316</v>
      </c>
      <c r="Z1060" t="s">
        <v>8317</v>
      </c>
      <c r="AA1060" t="s">
        <v>4502</v>
      </c>
      <c r="AB1060" t="s">
        <v>4503</v>
      </c>
      <c r="AC1060">
        <v>1.85</v>
      </c>
    </row>
    <row r="1061" spans="1:29" ht="14.4" x14ac:dyDescent="0.55000000000000004">
      <c r="A1061" s="2" t="str">
        <f t="shared" si="65"/>
        <v>SkLrM1008</v>
      </c>
      <c r="B1061" s="1" t="s">
        <v>57</v>
      </c>
      <c r="C1061" s="2" t="str">
        <f t="shared" si="66"/>
        <v>SkLrM1008</v>
      </c>
      <c r="D1061" s="2" t="s">
        <v>3239</v>
      </c>
      <c r="E1061" s="2" t="s">
        <v>211</v>
      </c>
      <c r="F1061" s="2" t="s">
        <v>267</v>
      </c>
      <c r="G1061" s="2" t="s">
        <v>3240</v>
      </c>
      <c r="H1061" s="2" t="s">
        <v>3241</v>
      </c>
      <c r="I1061" s="2">
        <v>18</v>
      </c>
      <c r="J1061" s="2" t="s">
        <v>149</v>
      </c>
      <c r="K1061" s="2" t="s">
        <v>333</v>
      </c>
      <c r="L1061" s="2" t="str">
        <f t="shared" si="67"/>
        <v>SkLrM1008Maize18Dy</v>
      </c>
      <c r="M1061" s="2" t="s">
        <v>3</v>
      </c>
      <c r="N1061" s="2" t="s">
        <v>4</v>
      </c>
      <c r="O1061" s="2" t="str">
        <f t="shared" si="68"/>
        <v>Maize root microbiome</v>
      </c>
      <c r="P1061" s="23" t="s">
        <v>378</v>
      </c>
      <c r="Q1061" s="2" t="s">
        <v>334</v>
      </c>
      <c r="R1061" s="2" t="s">
        <v>141</v>
      </c>
      <c r="S1061" s="2" t="s">
        <v>142</v>
      </c>
      <c r="T1061" s="23" t="s">
        <v>335</v>
      </c>
      <c r="U1061" s="23" t="s">
        <v>380</v>
      </c>
      <c r="V1061" s="2" t="s">
        <v>381</v>
      </c>
      <c r="W1061" t="s">
        <v>8318</v>
      </c>
      <c r="X1061" t="s">
        <v>8319</v>
      </c>
      <c r="Y1061" t="s">
        <v>8320</v>
      </c>
      <c r="Z1061" t="s">
        <v>8321</v>
      </c>
      <c r="AA1061" t="s">
        <v>4502</v>
      </c>
      <c r="AB1061" t="s">
        <v>4503</v>
      </c>
      <c r="AC1061">
        <v>2.65</v>
      </c>
    </row>
    <row r="1062" spans="1:29" ht="14.4" x14ac:dyDescent="0.55000000000000004">
      <c r="A1062" s="2" t="str">
        <f t="shared" si="65"/>
        <v>SkLrM1009</v>
      </c>
      <c r="B1062" s="1" t="s">
        <v>58</v>
      </c>
      <c r="C1062" s="2" t="str">
        <f t="shared" si="66"/>
        <v>SkLrM1009</v>
      </c>
      <c r="D1062" s="2" t="s">
        <v>3242</v>
      </c>
      <c r="E1062" s="2" t="s">
        <v>211</v>
      </c>
      <c r="F1062" s="2" t="s">
        <v>267</v>
      </c>
      <c r="G1062" s="2" t="s">
        <v>3243</v>
      </c>
      <c r="H1062" s="2" t="s">
        <v>3244</v>
      </c>
      <c r="I1062" s="2">
        <v>18</v>
      </c>
      <c r="J1062" s="2" t="s">
        <v>149</v>
      </c>
      <c r="K1062" s="2" t="s">
        <v>333</v>
      </c>
      <c r="L1062" s="2" t="str">
        <f t="shared" si="67"/>
        <v>SkLrM1009Maize18Dy</v>
      </c>
      <c r="M1062" s="2" t="s">
        <v>3</v>
      </c>
      <c r="N1062" s="2" t="s">
        <v>4</v>
      </c>
      <c r="O1062" s="2" t="str">
        <f t="shared" si="68"/>
        <v>Maize root microbiome</v>
      </c>
      <c r="P1062" s="23" t="s">
        <v>378</v>
      </c>
      <c r="Q1062" s="2" t="s">
        <v>334</v>
      </c>
      <c r="R1062" s="2" t="s">
        <v>141</v>
      </c>
      <c r="S1062" s="2" t="s">
        <v>142</v>
      </c>
      <c r="T1062" s="23" t="s">
        <v>335</v>
      </c>
      <c r="U1062" s="23" t="s">
        <v>380</v>
      </c>
      <c r="V1062" s="2" t="s">
        <v>381</v>
      </c>
      <c r="W1062" t="s">
        <v>8322</v>
      </c>
      <c r="X1062" t="s">
        <v>8323</v>
      </c>
      <c r="Y1062" t="s">
        <v>8324</v>
      </c>
      <c r="Z1062" t="s">
        <v>8325</v>
      </c>
      <c r="AA1062" t="s">
        <v>4502</v>
      </c>
      <c r="AB1062" t="s">
        <v>4503</v>
      </c>
      <c r="AC1062">
        <v>1.9</v>
      </c>
    </row>
    <row r="1063" spans="1:29" ht="14.4" x14ac:dyDescent="0.55000000000000004">
      <c r="A1063" s="2" t="str">
        <f t="shared" si="65"/>
        <v>SkLrM1010</v>
      </c>
      <c r="B1063" s="1" t="s">
        <v>59</v>
      </c>
      <c r="C1063" s="2" t="str">
        <f t="shared" si="66"/>
        <v>SkLrM1010</v>
      </c>
      <c r="D1063" s="2" t="s">
        <v>3245</v>
      </c>
      <c r="E1063" s="2" t="s">
        <v>211</v>
      </c>
      <c r="F1063" s="2" t="s">
        <v>267</v>
      </c>
      <c r="G1063" s="2" t="s">
        <v>3246</v>
      </c>
      <c r="H1063" s="2" t="s">
        <v>3247</v>
      </c>
      <c r="I1063" s="2">
        <v>18</v>
      </c>
      <c r="J1063" s="2" t="s">
        <v>149</v>
      </c>
      <c r="K1063" s="2" t="s">
        <v>333</v>
      </c>
      <c r="L1063" s="2" t="str">
        <f t="shared" si="67"/>
        <v>SkLrM1010Maize18Dy</v>
      </c>
      <c r="M1063" s="2" t="s">
        <v>3</v>
      </c>
      <c r="N1063" s="2" t="s">
        <v>4</v>
      </c>
      <c r="O1063" s="2" t="str">
        <f t="shared" si="68"/>
        <v>Maize root microbiome</v>
      </c>
      <c r="P1063" s="23" t="s">
        <v>378</v>
      </c>
      <c r="Q1063" s="2" t="s">
        <v>334</v>
      </c>
      <c r="R1063" s="2" t="s">
        <v>141</v>
      </c>
      <c r="S1063" s="2" t="s">
        <v>142</v>
      </c>
      <c r="T1063" s="23" t="s">
        <v>335</v>
      </c>
      <c r="U1063" s="23" t="s">
        <v>380</v>
      </c>
      <c r="V1063" s="2" t="s">
        <v>381</v>
      </c>
      <c r="W1063" t="s">
        <v>8326</v>
      </c>
      <c r="X1063" t="s">
        <v>8327</v>
      </c>
      <c r="Y1063" t="s">
        <v>8328</v>
      </c>
      <c r="Z1063" t="s">
        <v>8329</v>
      </c>
      <c r="AA1063" t="s">
        <v>4502</v>
      </c>
      <c r="AB1063" t="s">
        <v>4503</v>
      </c>
      <c r="AC1063">
        <v>2.0499999999999998</v>
      </c>
    </row>
    <row r="1064" spans="1:29" ht="14.4" x14ac:dyDescent="0.55000000000000004">
      <c r="A1064" s="2" t="str">
        <f t="shared" si="65"/>
        <v>SkLrM1011</v>
      </c>
      <c r="B1064" s="1" t="s">
        <v>60</v>
      </c>
      <c r="C1064" s="2" t="str">
        <f t="shared" si="66"/>
        <v>SkLrM1011</v>
      </c>
      <c r="D1064" s="2" t="s">
        <v>3248</v>
      </c>
      <c r="E1064" s="2" t="s">
        <v>211</v>
      </c>
      <c r="F1064" s="2" t="s">
        <v>267</v>
      </c>
      <c r="G1064" s="2" t="s">
        <v>3249</v>
      </c>
      <c r="H1064" s="2" t="s">
        <v>3250</v>
      </c>
      <c r="I1064" s="2">
        <v>18</v>
      </c>
      <c r="J1064" s="2" t="s">
        <v>149</v>
      </c>
      <c r="K1064" s="2" t="s">
        <v>333</v>
      </c>
      <c r="L1064" s="2" t="str">
        <f t="shared" si="67"/>
        <v>SkLrM1011Maize18Dy</v>
      </c>
      <c r="M1064" s="2" t="s">
        <v>3</v>
      </c>
      <c r="N1064" s="2" t="s">
        <v>4</v>
      </c>
      <c r="O1064" s="2" t="str">
        <f t="shared" si="68"/>
        <v>Maize root microbiome</v>
      </c>
      <c r="P1064" s="23" t="s">
        <v>378</v>
      </c>
      <c r="Q1064" s="2" t="s">
        <v>334</v>
      </c>
      <c r="R1064" s="2" t="s">
        <v>141</v>
      </c>
      <c r="S1064" s="2" t="s">
        <v>142</v>
      </c>
      <c r="T1064" s="23" t="s">
        <v>335</v>
      </c>
      <c r="U1064" s="23" t="s">
        <v>380</v>
      </c>
      <c r="V1064" s="2" t="s">
        <v>381</v>
      </c>
      <c r="W1064" t="s">
        <v>8330</v>
      </c>
      <c r="X1064" t="s">
        <v>466</v>
      </c>
      <c r="Y1064" t="s">
        <v>466</v>
      </c>
      <c r="Z1064" t="s">
        <v>466</v>
      </c>
      <c r="AA1064" t="s">
        <v>6121</v>
      </c>
      <c r="AB1064" t="s">
        <v>6122</v>
      </c>
      <c r="AC1064">
        <v>2.2000000000000002</v>
      </c>
    </row>
    <row r="1065" spans="1:29" ht="14.4" x14ac:dyDescent="0.55000000000000004">
      <c r="A1065" s="2" t="str">
        <f t="shared" si="65"/>
        <v>SkLrM1012</v>
      </c>
      <c r="B1065" s="1" t="s">
        <v>61</v>
      </c>
      <c r="C1065" s="2" t="str">
        <f t="shared" si="66"/>
        <v>SkLrM1012</v>
      </c>
      <c r="D1065" s="2" t="s">
        <v>3251</v>
      </c>
      <c r="E1065" s="2" t="s">
        <v>211</v>
      </c>
      <c r="F1065" s="2" t="s">
        <v>267</v>
      </c>
      <c r="G1065" s="2" t="s">
        <v>3252</v>
      </c>
      <c r="H1065" s="2" t="s">
        <v>3253</v>
      </c>
      <c r="I1065" s="2">
        <v>18</v>
      </c>
      <c r="J1065" s="2" t="s">
        <v>149</v>
      </c>
      <c r="K1065" s="2" t="s">
        <v>333</v>
      </c>
      <c r="L1065" s="2" t="str">
        <f t="shared" si="67"/>
        <v>SkLrM1012Maize18Dy</v>
      </c>
      <c r="M1065" s="2" t="s">
        <v>3</v>
      </c>
      <c r="N1065" s="2" t="s">
        <v>4</v>
      </c>
      <c r="O1065" s="2" t="str">
        <f t="shared" si="68"/>
        <v>Maize root microbiome</v>
      </c>
      <c r="P1065" s="23" t="s">
        <v>378</v>
      </c>
      <c r="Q1065" s="2" t="s">
        <v>334</v>
      </c>
      <c r="R1065" s="2" t="s">
        <v>141</v>
      </c>
      <c r="S1065" s="2" t="s">
        <v>142</v>
      </c>
      <c r="T1065" s="23" t="s">
        <v>335</v>
      </c>
      <c r="U1065" s="23" t="s">
        <v>380</v>
      </c>
      <c r="V1065" s="2" t="s">
        <v>381</v>
      </c>
      <c r="W1065" t="s">
        <v>8331</v>
      </c>
      <c r="X1065" t="s">
        <v>8332</v>
      </c>
      <c r="Y1065" t="s">
        <v>4160</v>
      </c>
      <c r="Z1065" t="s">
        <v>8333</v>
      </c>
      <c r="AA1065" t="s">
        <v>4502</v>
      </c>
      <c r="AB1065" t="s">
        <v>4503</v>
      </c>
      <c r="AC1065">
        <v>2</v>
      </c>
    </row>
    <row r="1066" spans="1:29" ht="14.4" x14ac:dyDescent="0.55000000000000004">
      <c r="A1066" s="2" t="str">
        <f t="shared" si="65"/>
        <v>SkLrM1013</v>
      </c>
      <c r="B1066" s="1" t="s">
        <v>62</v>
      </c>
      <c r="C1066" s="2" t="str">
        <f t="shared" si="66"/>
        <v>SkLrM1013</v>
      </c>
      <c r="D1066" s="2" t="s">
        <v>3254</v>
      </c>
      <c r="E1066" s="2" t="s">
        <v>211</v>
      </c>
      <c r="F1066" s="2" t="s">
        <v>267</v>
      </c>
      <c r="G1066" s="2" t="s">
        <v>3255</v>
      </c>
      <c r="H1066" s="2" t="s">
        <v>3256</v>
      </c>
      <c r="I1066" s="2">
        <v>18</v>
      </c>
      <c r="J1066" s="2" t="s">
        <v>149</v>
      </c>
      <c r="K1066" s="2" t="s">
        <v>333</v>
      </c>
      <c r="L1066" s="2" t="str">
        <f t="shared" si="67"/>
        <v>SkLrM1013Maize18Dy</v>
      </c>
      <c r="M1066" s="2" t="s">
        <v>3</v>
      </c>
      <c r="N1066" s="2" t="s">
        <v>4</v>
      </c>
      <c r="O1066" s="2" t="str">
        <f t="shared" si="68"/>
        <v>Maize root microbiome</v>
      </c>
      <c r="P1066" s="23" t="s">
        <v>378</v>
      </c>
      <c r="Q1066" s="2" t="s">
        <v>334</v>
      </c>
      <c r="R1066" s="2" t="s">
        <v>141</v>
      </c>
      <c r="S1066" s="2" t="s">
        <v>142</v>
      </c>
      <c r="T1066" s="23" t="s">
        <v>335</v>
      </c>
      <c r="U1066" s="23" t="s">
        <v>380</v>
      </c>
      <c r="V1066" s="2" t="s">
        <v>381</v>
      </c>
      <c r="W1066" t="s">
        <v>8334</v>
      </c>
      <c r="X1066" t="s">
        <v>8335</v>
      </c>
      <c r="Y1066" t="s">
        <v>4088</v>
      </c>
      <c r="Z1066" t="s">
        <v>8336</v>
      </c>
      <c r="AA1066" t="s">
        <v>4502</v>
      </c>
      <c r="AB1066" t="s">
        <v>4503</v>
      </c>
      <c r="AC1066">
        <v>1.9</v>
      </c>
    </row>
    <row r="1067" spans="1:29" ht="14.4" x14ac:dyDescent="0.55000000000000004">
      <c r="A1067" s="2" t="str">
        <f t="shared" si="65"/>
        <v>SkLrM1014</v>
      </c>
      <c r="B1067" s="1" t="s">
        <v>63</v>
      </c>
      <c r="C1067" s="2" t="str">
        <f t="shared" si="66"/>
        <v>SkLrM1014</v>
      </c>
      <c r="D1067" s="2" t="s">
        <v>3257</v>
      </c>
      <c r="E1067" s="2" t="s">
        <v>211</v>
      </c>
      <c r="F1067" s="2" t="s">
        <v>267</v>
      </c>
      <c r="G1067" s="2" t="s">
        <v>3258</v>
      </c>
      <c r="H1067" s="2" t="s">
        <v>3259</v>
      </c>
      <c r="I1067" s="2">
        <v>18</v>
      </c>
      <c r="J1067" s="2" t="s">
        <v>149</v>
      </c>
      <c r="K1067" s="2" t="s">
        <v>333</v>
      </c>
      <c r="L1067" s="2" t="str">
        <f t="shared" si="67"/>
        <v>SkLrM1014Maize18Dy</v>
      </c>
      <c r="M1067" s="2" t="s">
        <v>3</v>
      </c>
      <c r="N1067" s="2" t="s">
        <v>4</v>
      </c>
      <c r="O1067" s="2" t="str">
        <f t="shared" si="68"/>
        <v>Maize root microbiome</v>
      </c>
      <c r="P1067" s="23" t="s">
        <v>378</v>
      </c>
      <c r="Q1067" s="2" t="s">
        <v>334</v>
      </c>
      <c r="R1067" s="2" t="s">
        <v>141</v>
      </c>
      <c r="S1067" s="2" t="s">
        <v>142</v>
      </c>
      <c r="T1067" s="23" t="s">
        <v>335</v>
      </c>
      <c r="U1067" s="23" t="s">
        <v>380</v>
      </c>
      <c r="V1067" s="2" t="s">
        <v>381</v>
      </c>
      <c r="W1067" t="s">
        <v>8337</v>
      </c>
      <c r="X1067" t="s">
        <v>8338</v>
      </c>
      <c r="Y1067" t="s">
        <v>8339</v>
      </c>
      <c r="Z1067" t="s">
        <v>8340</v>
      </c>
      <c r="AA1067" t="s">
        <v>4502</v>
      </c>
      <c r="AB1067" t="s">
        <v>4503</v>
      </c>
      <c r="AC1067">
        <v>1.75</v>
      </c>
    </row>
    <row r="1068" spans="1:29" ht="14.4" x14ac:dyDescent="0.55000000000000004">
      <c r="A1068" s="2" t="str">
        <f t="shared" si="65"/>
        <v>SkLrM1015</v>
      </c>
      <c r="B1068" s="1" t="s">
        <v>64</v>
      </c>
      <c r="C1068" s="2" t="str">
        <f t="shared" si="66"/>
        <v>SkLrM1015</v>
      </c>
      <c r="D1068" s="2" t="s">
        <v>3260</v>
      </c>
      <c r="E1068" s="2" t="s">
        <v>211</v>
      </c>
      <c r="F1068" s="2" t="s">
        <v>267</v>
      </c>
      <c r="G1068" s="2" t="s">
        <v>3261</v>
      </c>
      <c r="H1068" s="2" t="s">
        <v>3262</v>
      </c>
      <c r="I1068" s="2">
        <v>18</v>
      </c>
      <c r="J1068" s="2" t="s">
        <v>149</v>
      </c>
      <c r="K1068" s="2" t="s">
        <v>333</v>
      </c>
      <c r="L1068" s="2" t="str">
        <f t="shared" si="67"/>
        <v>SkLrM1015Maize18Dy</v>
      </c>
      <c r="M1068" s="2" t="s">
        <v>3</v>
      </c>
      <c r="N1068" s="2" t="s">
        <v>4</v>
      </c>
      <c r="O1068" s="2" t="str">
        <f t="shared" si="68"/>
        <v>Maize root microbiome</v>
      </c>
      <c r="P1068" s="23" t="s">
        <v>378</v>
      </c>
      <c r="Q1068" s="2" t="s">
        <v>334</v>
      </c>
      <c r="R1068" s="2" t="s">
        <v>141</v>
      </c>
      <c r="S1068" s="2" t="s">
        <v>142</v>
      </c>
      <c r="T1068" s="23" t="s">
        <v>335</v>
      </c>
      <c r="U1068" s="23" t="s">
        <v>380</v>
      </c>
      <c r="V1068" s="2" t="s">
        <v>381</v>
      </c>
      <c r="W1068" t="s">
        <v>8341</v>
      </c>
      <c r="X1068" t="s">
        <v>8342</v>
      </c>
      <c r="Y1068" t="s">
        <v>8343</v>
      </c>
      <c r="Z1068" t="s">
        <v>8344</v>
      </c>
      <c r="AA1068" t="s">
        <v>4502</v>
      </c>
      <c r="AB1068" t="s">
        <v>4503</v>
      </c>
      <c r="AC1068">
        <v>1.55</v>
      </c>
    </row>
    <row r="1069" spans="1:29" ht="14.4" x14ac:dyDescent="0.55000000000000004">
      <c r="A1069" s="2" t="str">
        <f t="shared" si="65"/>
        <v>SkLrM1016</v>
      </c>
      <c r="B1069" s="1" t="s">
        <v>65</v>
      </c>
      <c r="C1069" s="2" t="str">
        <f t="shared" si="66"/>
        <v>SkLrM1016</v>
      </c>
      <c r="D1069" s="2" t="s">
        <v>3263</v>
      </c>
      <c r="E1069" s="2" t="s">
        <v>211</v>
      </c>
      <c r="F1069" s="2" t="s">
        <v>267</v>
      </c>
      <c r="G1069" s="2" t="s">
        <v>3264</v>
      </c>
      <c r="H1069" s="2" t="s">
        <v>3265</v>
      </c>
      <c r="I1069" s="2">
        <v>18</v>
      </c>
      <c r="J1069" s="2" t="s">
        <v>149</v>
      </c>
      <c r="K1069" s="2" t="s">
        <v>333</v>
      </c>
      <c r="L1069" s="2" t="str">
        <f t="shared" si="67"/>
        <v>SkLrM1016Maize18Dy</v>
      </c>
      <c r="M1069" s="2" t="s">
        <v>3</v>
      </c>
      <c r="N1069" s="2" t="s">
        <v>4</v>
      </c>
      <c r="O1069" s="2" t="str">
        <f t="shared" si="68"/>
        <v>Maize root microbiome</v>
      </c>
      <c r="P1069" s="23" t="s">
        <v>378</v>
      </c>
      <c r="Q1069" s="2" t="s">
        <v>334</v>
      </c>
      <c r="R1069" s="2" t="s">
        <v>141</v>
      </c>
      <c r="S1069" s="2" t="s">
        <v>142</v>
      </c>
      <c r="T1069" s="23" t="s">
        <v>335</v>
      </c>
      <c r="U1069" s="23" t="s">
        <v>380</v>
      </c>
      <c r="V1069" s="2" t="s">
        <v>381</v>
      </c>
      <c r="W1069" t="s">
        <v>8345</v>
      </c>
      <c r="X1069" t="s">
        <v>8346</v>
      </c>
      <c r="Y1069" t="s">
        <v>8347</v>
      </c>
      <c r="Z1069" t="s">
        <v>8348</v>
      </c>
      <c r="AA1069" t="s">
        <v>4502</v>
      </c>
      <c r="AB1069" t="s">
        <v>4503</v>
      </c>
      <c r="AC1069">
        <v>1.6</v>
      </c>
    </row>
    <row r="1070" spans="1:29" ht="14.4" x14ac:dyDescent="0.55000000000000004">
      <c r="A1070" s="2" t="str">
        <f t="shared" si="65"/>
        <v>SkLrM1017</v>
      </c>
      <c r="B1070" s="1" t="s">
        <v>66</v>
      </c>
      <c r="C1070" s="2" t="str">
        <f t="shared" si="66"/>
        <v>SkLrM1017</v>
      </c>
      <c r="D1070" s="2" t="s">
        <v>3266</v>
      </c>
      <c r="E1070" s="2" t="s">
        <v>211</v>
      </c>
      <c r="F1070" s="2" t="s">
        <v>267</v>
      </c>
      <c r="G1070" s="2" t="s">
        <v>3267</v>
      </c>
      <c r="H1070" s="2" t="s">
        <v>3268</v>
      </c>
      <c r="I1070" s="2">
        <v>18</v>
      </c>
      <c r="J1070" s="2" t="s">
        <v>149</v>
      </c>
      <c r="K1070" s="2" t="s">
        <v>333</v>
      </c>
      <c r="L1070" s="2" t="str">
        <f t="shared" si="67"/>
        <v>SkLrM1017Maize18Dy</v>
      </c>
      <c r="M1070" s="2" t="s">
        <v>3</v>
      </c>
      <c r="N1070" s="2" t="s">
        <v>4</v>
      </c>
      <c r="O1070" s="2" t="str">
        <f t="shared" si="68"/>
        <v>Maize root microbiome</v>
      </c>
      <c r="P1070" s="23" t="s">
        <v>378</v>
      </c>
      <c r="Q1070" s="2" t="s">
        <v>334</v>
      </c>
      <c r="R1070" s="2" t="s">
        <v>141</v>
      </c>
      <c r="S1070" s="2" t="s">
        <v>142</v>
      </c>
      <c r="T1070" s="23" t="s">
        <v>335</v>
      </c>
      <c r="U1070" s="23" t="s">
        <v>380</v>
      </c>
      <c r="V1070" s="2" t="s">
        <v>381</v>
      </c>
      <c r="W1070" t="s">
        <v>8349</v>
      </c>
      <c r="X1070" t="s">
        <v>8350</v>
      </c>
      <c r="Y1070" t="s">
        <v>8351</v>
      </c>
      <c r="Z1070" t="s">
        <v>8352</v>
      </c>
      <c r="AA1070" t="s">
        <v>4502</v>
      </c>
      <c r="AB1070" t="s">
        <v>4503</v>
      </c>
      <c r="AC1070">
        <v>1.65</v>
      </c>
    </row>
    <row r="1071" spans="1:29" ht="14.4" x14ac:dyDescent="0.55000000000000004">
      <c r="A1071" s="2" t="str">
        <f t="shared" si="65"/>
        <v>SkLrM1018</v>
      </c>
      <c r="B1071" s="1" t="s">
        <v>67</v>
      </c>
      <c r="C1071" s="2" t="str">
        <f t="shared" si="66"/>
        <v>SkLrM1018</v>
      </c>
      <c r="D1071" s="2" t="s">
        <v>3269</v>
      </c>
      <c r="E1071" s="2" t="s">
        <v>211</v>
      </c>
      <c r="F1071" s="2" t="s">
        <v>267</v>
      </c>
      <c r="G1071" s="2" t="s">
        <v>3270</v>
      </c>
      <c r="H1071" s="2" t="s">
        <v>3271</v>
      </c>
      <c r="I1071" s="2">
        <v>18</v>
      </c>
      <c r="J1071" s="2" t="s">
        <v>149</v>
      </c>
      <c r="K1071" s="2" t="s">
        <v>333</v>
      </c>
      <c r="L1071" s="2" t="str">
        <f t="shared" si="67"/>
        <v>SkLrM1018Maize18Dy</v>
      </c>
      <c r="M1071" s="2" t="s">
        <v>3</v>
      </c>
      <c r="N1071" s="2" t="s">
        <v>4</v>
      </c>
      <c r="O1071" s="2" t="str">
        <f t="shared" si="68"/>
        <v>Maize root microbiome</v>
      </c>
      <c r="P1071" s="23" t="s">
        <v>378</v>
      </c>
      <c r="Q1071" s="2" t="s">
        <v>334</v>
      </c>
      <c r="R1071" s="2" t="s">
        <v>141</v>
      </c>
      <c r="S1071" s="2" t="s">
        <v>142</v>
      </c>
      <c r="T1071" s="23" t="s">
        <v>335</v>
      </c>
      <c r="U1071" s="23" t="s">
        <v>380</v>
      </c>
      <c r="V1071" s="2" t="s">
        <v>381</v>
      </c>
      <c r="W1071" t="s">
        <v>8353</v>
      </c>
      <c r="X1071" t="s">
        <v>8354</v>
      </c>
      <c r="Y1071" t="s">
        <v>8355</v>
      </c>
      <c r="Z1071" t="s">
        <v>8356</v>
      </c>
      <c r="AA1071" t="s">
        <v>4502</v>
      </c>
      <c r="AB1071" t="s">
        <v>4503</v>
      </c>
      <c r="AC1071">
        <v>1.85</v>
      </c>
    </row>
    <row r="1072" spans="1:29" ht="14.4" x14ac:dyDescent="0.55000000000000004">
      <c r="A1072" s="2" t="str">
        <f t="shared" si="65"/>
        <v>SkLrM1019</v>
      </c>
      <c r="B1072" s="1" t="s">
        <v>68</v>
      </c>
      <c r="C1072" s="2" t="str">
        <f t="shared" si="66"/>
        <v>SkLrM1019</v>
      </c>
      <c r="D1072" s="2" t="s">
        <v>3272</v>
      </c>
      <c r="E1072" s="2" t="s">
        <v>211</v>
      </c>
      <c r="F1072" s="2" t="s">
        <v>267</v>
      </c>
      <c r="G1072" s="2" t="s">
        <v>3273</v>
      </c>
      <c r="H1072" s="2" t="s">
        <v>3274</v>
      </c>
      <c r="I1072" s="2">
        <v>18</v>
      </c>
      <c r="J1072" s="2" t="s">
        <v>149</v>
      </c>
      <c r="K1072" s="2" t="s">
        <v>333</v>
      </c>
      <c r="L1072" s="2" t="str">
        <f t="shared" si="67"/>
        <v>SkLrM1019Maize18Dy</v>
      </c>
      <c r="M1072" s="2" t="s">
        <v>3</v>
      </c>
      <c r="N1072" s="2" t="s">
        <v>4</v>
      </c>
      <c r="O1072" s="2" t="str">
        <f t="shared" si="68"/>
        <v>Maize root microbiome</v>
      </c>
      <c r="P1072" s="23" t="s">
        <v>378</v>
      </c>
      <c r="Q1072" s="2" t="s">
        <v>334</v>
      </c>
      <c r="R1072" s="2" t="s">
        <v>141</v>
      </c>
      <c r="S1072" s="2" t="s">
        <v>142</v>
      </c>
      <c r="T1072" s="23" t="s">
        <v>335</v>
      </c>
      <c r="U1072" s="23" t="s">
        <v>380</v>
      </c>
      <c r="V1072" s="2" t="s">
        <v>381</v>
      </c>
      <c r="W1072" t="s">
        <v>8357</v>
      </c>
      <c r="X1072" t="s">
        <v>8358</v>
      </c>
      <c r="Y1072" t="s">
        <v>8359</v>
      </c>
      <c r="Z1072" t="s">
        <v>8360</v>
      </c>
      <c r="AA1072" t="s">
        <v>4502</v>
      </c>
      <c r="AB1072" t="s">
        <v>4503</v>
      </c>
      <c r="AC1072">
        <v>2.0499999999999998</v>
      </c>
    </row>
    <row r="1073" spans="1:29" ht="14.4" x14ac:dyDescent="0.55000000000000004">
      <c r="A1073" s="2" t="str">
        <f t="shared" si="65"/>
        <v>SkLrM1020</v>
      </c>
      <c r="B1073" s="1" t="s">
        <v>69</v>
      </c>
      <c r="C1073" s="2" t="str">
        <f t="shared" si="66"/>
        <v>SkLrM1020</v>
      </c>
      <c r="D1073" s="2" t="s">
        <v>3275</v>
      </c>
      <c r="E1073" s="2" t="s">
        <v>211</v>
      </c>
      <c r="F1073" s="2" t="s">
        <v>267</v>
      </c>
      <c r="G1073" s="2" t="s">
        <v>3276</v>
      </c>
      <c r="H1073" s="2" t="s">
        <v>3277</v>
      </c>
      <c r="I1073" s="2">
        <v>18</v>
      </c>
      <c r="J1073" s="2" t="s">
        <v>149</v>
      </c>
      <c r="K1073" s="2" t="s">
        <v>333</v>
      </c>
      <c r="L1073" s="2" t="str">
        <f t="shared" si="67"/>
        <v>SkLrM1020Maize18Dy</v>
      </c>
      <c r="M1073" s="2" t="s">
        <v>3</v>
      </c>
      <c r="N1073" s="2" t="s">
        <v>4</v>
      </c>
      <c r="O1073" s="2" t="str">
        <f t="shared" si="68"/>
        <v>Maize root microbiome</v>
      </c>
      <c r="P1073" s="23" t="s">
        <v>378</v>
      </c>
      <c r="Q1073" s="2" t="s">
        <v>334</v>
      </c>
      <c r="R1073" s="2" t="s">
        <v>141</v>
      </c>
      <c r="S1073" s="2" t="s">
        <v>142</v>
      </c>
      <c r="T1073" s="23" t="s">
        <v>335</v>
      </c>
      <c r="U1073" s="23" t="s">
        <v>380</v>
      </c>
      <c r="V1073" s="2" t="s">
        <v>381</v>
      </c>
      <c r="W1073" t="s">
        <v>8361</v>
      </c>
      <c r="X1073" t="s">
        <v>8362</v>
      </c>
      <c r="Y1073" t="s">
        <v>8363</v>
      </c>
      <c r="Z1073" t="s">
        <v>8364</v>
      </c>
      <c r="AA1073" t="s">
        <v>4502</v>
      </c>
      <c r="AB1073" t="s">
        <v>4503</v>
      </c>
      <c r="AC1073">
        <v>1.9</v>
      </c>
    </row>
    <row r="1074" spans="1:29" x14ac:dyDescent="0.5">
      <c r="A1074"/>
      <c r="B1074"/>
      <c r="C1074"/>
      <c r="D1074"/>
      <c r="E1074"/>
      <c r="F1074"/>
      <c r="G1074"/>
      <c r="H1074"/>
      <c r="I1074"/>
      <c r="J1074"/>
      <c r="K1074"/>
      <c r="M1074"/>
      <c r="N1074"/>
      <c r="O1074"/>
      <c r="P1074"/>
      <c r="Q1074"/>
      <c r="R1074"/>
      <c r="S1074"/>
      <c r="T1074"/>
      <c r="U1074"/>
      <c r="V1074"/>
    </row>
    <row r="1075" spans="1:29" x14ac:dyDescent="0.5">
      <c r="A1075" t="s">
        <v>3278</v>
      </c>
    </row>
    <row r="1076" spans="1:29" x14ac:dyDescent="0.5">
      <c r="A1076" s="2" t="s">
        <v>273</v>
      </c>
      <c r="B1076" s="2" t="s">
        <v>7</v>
      </c>
      <c r="C1076" s="2" t="s">
        <v>70</v>
      </c>
      <c r="D1076" s="2" t="s">
        <v>81</v>
      </c>
      <c r="E1076" s="2" t="s">
        <v>5</v>
      </c>
      <c r="F1076" s="2" t="s">
        <v>212</v>
      </c>
      <c r="G1076" s="2" t="s">
        <v>2</v>
      </c>
      <c r="H1076" s="2" t="s">
        <v>82</v>
      </c>
      <c r="I1076" s="2" t="s">
        <v>150</v>
      </c>
      <c r="J1076" s="2" t="s">
        <v>148</v>
      </c>
      <c r="K1076" s="2" t="s">
        <v>6</v>
      </c>
      <c r="L1076" s="2" t="s">
        <v>80</v>
      </c>
      <c r="M1076" s="2" t="s">
        <v>0</v>
      </c>
      <c r="N1076" s="2" t="s">
        <v>1</v>
      </c>
      <c r="O1076" s="22" t="s">
        <v>133</v>
      </c>
      <c r="P1076" s="22" t="s">
        <v>134</v>
      </c>
      <c r="Q1076" s="22" t="s">
        <v>135</v>
      </c>
      <c r="R1076" s="22" t="s">
        <v>136</v>
      </c>
      <c r="S1076" s="22" t="s">
        <v>137</v>
      </c>
      <c r="T1076" s="22" t="s">
        <v>138</v>
      </c>
      <c r="U1076" s="22" t="s">
        <v>139</v>
      </c>
      <c r="V1076" s="22" t="s">
        <v>140</v>
      </c>
      <c r="W1076" t="s">
        <v>4491</v>
      </c>
      <c r="X1076" t="s">
        <v>4492</v>
      </c>
      <c r="Y1076" t="s">
        <v>4493</v>
      </c>
      <c r="Z1076" t="s">
        <v>4494</v>
      </c>
      <c r="AA1076" t="s">
        <v>4495</v>
      </c>
      <c r="AB1076" t="s">
        <v>4496</v>
      </c>
      <c r="AC1076" s="2" t="s">
        <v>4497</v>
      </c>
    </row>
    <row r="1077" spans="1:29" ht="14.4" x14ac:dyDescent="0.55000000000000004">
      <c r="A1077" s="2" t="str">
        <f>CONCATENATE(C1077)</f>
        <v>SkLrM1021</v>
      </c>
      <c r="B1077" s="1" t="s">
        <v>10</v>
      </c>
      <c r="C1077" s="2" t="str">
        <f>CONCATENATE(F1077,E1077,D1077)</f>
        <v>SkLrM1021</v>
      </c>
      <c r="D1077" s="2" t="s">
        <v>3279</v>
      </c>
      <c r="E1077" s="2" t="s">
        <v>211</v>
      </c>
      <c r="F1077" s="2" t="s">
        <v>267</v>
      </c>
      <c r="G1077" s="2" t="s">
        <v>3280</v>
      </c>
      <c r="H1077" s="2" t="s">
        <v>3281</v>
      </c>
      <c r="I1077" s="2">
        <v>18</v>
      </c>
      <c r="J1077" s="2" t="s">
        <v>149</v>
      </c>
      <c r="K1077" s="2" t="s">
        <v>333</v>
      </c>
      <c r="L1077" s="2" t="str">
        <f>A1077&amp;K1077&amp;I1077&amp;J1077</f>
        <v>SkLrM1021Maize18Dy</v>
      </c>
      <c r="M1077" s="2" t="s">
        <v>3</v>
      </c>
      <c r="N1077" s="2" t="s">
        <v>4</v>
      </c>
      <c r="O1077" s="2" t="str">
        <f>CONCATENATE(K1077, " root microbiome")</f>
        <v>Maize root microbiome</v>
      </c>
      <c r="P1077" s="23" t="s">
        <v>379</v>
      </c>
      <c r="Q1077" s="2" t="s">
        <v>334</v>
      </c>
      <c r="R1077" s="2" t="s">
        <v>141</v>
      </c>
      <c r="S1077" s="2" t="s">
        <v>142</v>
      </c>
      <c r="T1077" s="23" t="s">
        <v>335</v>
      </c>
      <c r="U1077" s="23" t="s">
        <v>380</v>
      </c>
      <c r="V1077" s="2" t="s">
        <v>381</v>
      </c>
      <c r="W1077" t="s">
        <v>8365</v>
      </c>
      <c r="X1077" t="s">
        <v>8366</v>
      </c>
      <c r="Y1077" t="s">
        <v>4442</v>
      </c>
      <c r="Z1077" t="s">
        <v>8367</v>
      </c>
      <c r="AA1077" t="s">
        <v>4502</v>
      </c>
      <c r="AB1077" t="s">
        <v>4503</v>
      </c>
      <c r="AC1077">
        <v>1.5249999999999999</v>
      </c>
    </row>
    <row r="1078" spans="1:29" ht="14.4" x14ac:dyDescent="0.55000000000000004">
      <c r="A1078" s="2" t="str">
        <f t="shared" ref="A1078:A1136" si="69">CONCATENATE(C1078)</f>
        <v>SkLrM1022</v>
      </c>
      <c r="B1078" s="1" t="s">
        <v>11</v>
      </c>
      <c r="C1078" s="2" t="str">
        <f t="shared" ref="C1078:C1136" si="70">CONCATENATE(F1078,E1078,D1078)</f>
        <v>SkLrM1022</v>
      </c>
      <c r="D1078" s="2" t="s">
        <v>3282</v>
      </c>
      <c r="E1078" s="2" t="s">
        <v>211</v>
      </c>
      <c r="F1078" s="2" t="s">
        <v>267</v>
      </c>
      <c r="G1078" s="2" t="s">
        <v>3283</v>
      </c>
      <c r="H1078" s="2" t="s">
        <v>3284</v>
      </c>
      <c r="I1078" s="2">
        <v>18</v>
      </c>
      <c r="J1078" s="2" t="s">
        <v>149</v>
      </c>
      <c r="K1078" s="2" t="s">
        <v>333</v>
      </c>
      <c r="L1078" s="2" t="str">
        <f t="shared" ref="L1078:L1136" si="71">A1078&amp;K1078&amp;I1078&amp;J1078</f>
        <v>SkLrM1022Maize18Dy</v>
      </c>
      <c r="M1078" s="2" t="s">
        <v>3</v>
      </c>
      <c r="N1078" s="2" t="s">
        <v>4</v>
      </c>
      <c r="O1078" s="2" t="str">
        <f>CONCATENATE(K1078, " root microbiome")</f>
        <v>Maize root microbiome</v>
      </c>
      <c r="P1078" s="23" t="s">
        <v>379</v>
      </c>
      <c r="Q1078" s="2" t="s">
        <v>334</v>
      </c>
      <c r="R1078" s="2" t="s">
        <v>141</v>
      </c>
      <c r="S1078" s="2" t="s">
        <v>142</v>
      </c>
      <c r="T1078" s="23" t="s">
        <v>335</v>
      </c>
      <c r="U1078" s="23" t="s">
        <v>380</v>
      </c>
      <c r="V1078" s="2" t="s">
        <v>381</v>
      </c>
      <c r="W1078" t="s">
        <v>8368</v>
      </c>
      <c r="X1078" t="s">
        <v>8369</v>
      </c>
      <c r="Y1078" t="s">
        <v>8370</v>
      </c>
      <c r="Z1078" t="s">
        <v>8371</v>
      </c>
      <c r="AA1078" t="s">
        <v>4502</v>
      </c>
      <c r="AB1078" t="s">
        <v>4503</v>
      </c>
      <c r="AC1078">
        <v>1.95</v>
      </c>
    </row>
    <row r="1079" spans="1:29" ht="14.4" x14ac:dyDescent="0.55000000000000004">
      <c r="A1079" s="2" t="str">
        <f t="shared" si="69"/>
        <v>SkLrM1023</v>
      </c>
      <c r="B1079" s="1" t="s">
        <v>12</v>
      </c>
      <c r="C1079" s="2" t="str">
        <f t="shared" si="70"/>
        <v>SkLrM1023</v>
      </c>
      <c r="D1079" s="2" t="s">
        <v>3285</v>
      </c>
      <c r="E1079" s="2" t="s">
        <v>211</v>
      </c>
      <c r="F1079" s="2" t="s">
        <v>267</v>
      </c>
      <c r="G1079" s="2" t="s">
        <v>3286</v>
      </c>
      <c r="H1079" s="2" t="s">
        <v>3287</v>
      </c>
      <c r="I1079" s="2">
        <v>18</v>
      </c>
      <c r="J1079" s="2" t="s">
        <v>149</v>
      </c>
      <c r="K1079" s="2" t="s">
        <v>333</v>
      </c>
      <c r="L1079" s="2" t="str">
        <f t="shared" si="71"/>
        <v>SkLrM1023Maize18Dy</v>
      </c>
      <c r="M1079" s="2" t="s">
        <v>3</v>
      </c>
      <c r="N1079" s="2" t="s">
        <v>4</v>
      </c>
      <c r="O1079" s="2" t="str">
        <f t="shared" ref="O1079:O1136" si="72">CONCATENATE(K1079, " root microbiome")</f>
        <v>Maize root microbiome</v>
      </c>
      <c r="P1079" s="23" t="s">
        <v>379</v>
      </c>
      <c r="Q1079" s="2" t="s">
        <v>334</v>
      </c>
      <c r="R1079" s="2" t="s">
        <v>141</v>
      </c>
      <c r="S1079" s="2" t="s">
        <v>142</v>
      </c>
      <c r="T1079" s="23" t="s">
        <v>335</v>
      </c>
      <c r="U1079" s="23" t="s">
        <v>380</v>
      </c>
      <c r="V1079" s="2" t="s">
        <v>381</v>
      </c>
      <c r="W1079" t="s">
        <v>8372</v>
      </c>
      <c r="X1079" t="s">
        <v>8373</v>
      </c>
      <c r="Y1079" t="s">
        <v>8374</v>
      </c>
      <c r="Z1079" t="s">
        <v>8375</v>
      </c>
      <c r="AA1079" t="s">
        <v>4502</v>
      </c>
      <c r="AB1079" t="s">
        <v>4503</v>
      </c>
      <c r="AC1079">
        <v>2.15</v>
      </c>
    </row>
    <row r="1080" spans="1:29" ht="14.4" x14ac:dyDescent="0.55000000000000004">
      <c r="A1080" s="2" t="str">
        <f t="shared" si="69"/>
        <v>SkLrM1024</v>
      </c>
      <c r="B1080" s="1" t="s">
        <v>13</v>
      </c>
      <c r="C1080" s="2" t="str">
        <f t="shared" si="70"/>
        <v>SkLrM1024</v>
      </c>
      <c r="D1080" s="2" t="s">
        <v>3288</v>
      </c>
      <c r="E1080" s="2" t="s">
        <v>211</v>
      </c>
      <c r="F1080" s="2" t="s">
        <v>267</v>
      </c>
      <c r="G1080" s="2" t="s">
        <v>3289</v>
      </c>
      <c r="H1080" s="2" t="s">
        <v>3290</v>
      </c>
      <c r="I1080" s="2">
        <v>18</v>
      </c>
      <c r="J1080" s="2" t="s">
        <v>149</v>
      </c>
      <c r="K1080" s="2" t="s">
        <v>333</v>
      </c>
      <c r="L1080" s="2" t="str">
        <f t="shared" si="71"/>
        <v>SkLrM1024Maize18Dy</v>
      </c>
      <c r="M1080" s="2" t="s">
        <v>3</v>
      </c>
      <c r="N1080" s="2" t="s">
        <v>4</v>
      </c>
      <c r="O1080" s="2" t="str">
        <f t="shared" si="72"/>
        <v>Maize root microbiome</v>
      </c>
      <c r="P1080" s="23" t="s">
        <v>379</v>
      </c>
      <c r="Q1080" s="2" t="s">
        <v>334</v>
      </c>
      <c r="R1080" s="2" t="s">
        <v>141</v>
      </c>
      <c r="S1080" s="2" t="s">
        <v>142</v>
      </c>
      <c r="T1080" s="23" t="s">
        <v>335</v>
      </c>
      <c r="U1080" s="23" t="s">
        <v>380</v>
      </c>
      <c r="V1080" s="2" t="s">
        <v>381</v>
      </c>
      <c r="W1080" t="s">
        <v>8376</v>
      </c>
      <c r="X1080" t="s">
        <v>8377</v>
      </c>
      <c r="Y1080" t="s">
        <v>8378</v>
      </c>
      <c r="Z1080" t="s">
        <v>8379</v>
      </c>
      <c r="AA1080" t="s">
        <v>4502</v>
      </c>
      <c r="AB1080" t="s">
        <v>4503</v>
      </c>
      <c r="AC1080">
        <v>1.7</v>
      </c>
    </row>
    <row r="1081" spans="1:29" ht="14.4" x14ac:dyDescent="0.55000000000000004">
      <c r="A1081" s="2" t="str">
        <f t="shared" si="69"/>
        <v>SkLrM1025</v>
      </c>
      <c r="B1081" s="1" t="s">
        <v>14</v>
      </c>
      <c r="C1081" s="2" t="str">
        <f t="shared" si="70"/>
        <v>SkLrM1025</v>
      </c>
      <c r="D1081" s="2" t="s">
        <v>3291</v>
      </c>
      <c r="E1081" s="2" t="s">
        <v>211</v>
      </c>
      <c r="F1081" s="2" t="s">
        <v>267</v>
      </c>
      <c r="G1081" s="2" t="s">
        <v>3292</v>
      </c>
      <c r="H1081" s="2" t="s">
        <v>3293</v>
      </c>
      <c r="I1081" s="2">
        <v>18</v>
      </c>
      <c r="J1081" s="2" t="s">
        <v>149</v>
      </c>
      <c r="K1081" s="2" t="s">
        <v>333</v>
      </c>
      <c r="L1081" s="2" t="str">
        <f t="shared" si="71"/>
        <v>SkLrM1025Maize18Dy</v>
      </c>
      <c r="M1081" s="2" t="s">
        <v>3</v>
      </c>
      <c r="N1081" s="2" t="s">
        <v>4</v>
      </c>
      <c r="O1081" s="2" t="str">
        <f t="shared" si="72"/>
        <v>Maize root microbiome</v>
      </c>
      <c r="P1081" s="23" t="s">
        <v>379</v>
      </c>
      <c r="Q1081" s="2" t="s">
        <v>334</v>
      </c>
      <c r="R1081" s="2" t="s">
        <v>141</v>
      </c>
      <c r="S1081" s="2" t="s">
        <v>142</v>
      </c>
      <c r="T1081" s="23" t="s">
        <v>335</v>
      </c>
      <c r="U1081" s="23" t="s">
        <v>380</v>
      </c>
      <c r="V1081" s="2" t="s">
        <v>381</v>
      </c>
      <c r="W1081" t="s">
        <v>8380</v>
      </c>
      <c r="X1081" t="s">
        <v>8381</v>
      </c>
      <c r="Y1081" t="s">
        <v>4356</v>
      </c>
      <c r="Z1081" t="s">
        <v>8382</v>
      </c>
      <c r="AA1081" t="s">
        <v>4502</v>
      </c>
      <c r="AB1081" t="s">
        <v>4503</v>
      </c>
      <c r="AC1081">
        <v>1.65</v>
      </c>
    </row>
    <row r="1082" spans="1:29" ht="14.4" x14ac:dyDescent="0.55000000000000004">
      <c r="A1082" s="2" t="str">
        <f t="shared" si="69"/>
        <v>SkLrM1026</v>
      </c>
      <c r="B1082" s="1" t="s">
        <v>15</v>
      </c>
      <c r="C1082" s="2" t="str">
        <f t="shared" si="70"/>
        <v>SkLrM1026</v>
      </c>
      <c r="D1082" s="2" t="s">
        <v>3294</v>
      </c>
      <c r="E1082" s="2" t="s">
        <v>211</v>
      </c>
      <c r="F1082" s="2" t="s">
        <v>267</v>
      </c>
      <c r="G1082" s="2" t="s">
        <v>3295</v>
      </c>
      <c r="H1082" s="2" t="s">
        <v>3296</v>
      </c>
      <c r="I1082" s="2">
        <v>18</v>
      </c>
      <c r="J1082" s="2" t="s">
        <v>149</v>
      </c>
      <c r="K1082" s="2" t="s">
        <v>333</v>
      </c>
      <c r="L1082" s="2" t="str">
        <f t="shared" si="71"/>
        <v>SkLrM1026Maize18Dy</v>
      </c>
      <c r="M1082" s="2" t="s">
        <v>3</v>
      </c>
      <c r="N1082" s="2" t="s">
        <v>4</v>
      </c>
      <c r="O1082" s="2" t="str">
        <f t="shared" si="72"/>
        <v>Maize root microbiome</v>
      </c>
      <c r="P1082" s="23" t="s">
        <v>379</v>
      </c>
      <c r="Q1082" s="2" t="s">
        <v>334</v>
      </c>
      <c r="R1082" s="2" t="s">
        <v>141</v>
      </c>
      <c r="S1082" s="2" t="s">
        <v>142</v>
      </c>
      <c r="T1082" s="23" t="s">
        <v>335</v>
      </c>
      <c r="U1082" s="23" t="s">
        <v>380</v>
      </c>
      <c r="V1082" s="2" t="s">
        <v>381</v>
      </c>
      <c r="W1082" t="s">
        <v>8383</v>
      </c>
      <c r="X1082" t="s">
        <v>8384</v>
      </c>
      <c r="Y1082" t="s">
        <v>8385</v>
      </c>
      <c r="Z1082" t="s">
        <v>8386</v>
      </c>
      <c r="AA1082" t="s">
        <v>4502</v>
      </c>
      <c r="AB1082" t="s">
        <v>4503</v>
      </c>
      <c r="AC1082">
        <v>2</v>
      </c>
    </row>
    <row r="1083" spans="1:29" ht="14.4" x14ac:dyDescent="0.55000000000000004">
      <c r="A1083" s="2" t="str">
        <f t="shared" si="69"/>
        <v>SkLrM1027</v>
      </c>
      <c r="B1083" s="1" t="s">
        <v>16</v>
      </c>
      <c r="C1083" s="2" t="str">
        <f t="shared" si="70"/>
        <v>SkLrM1027</v>
      </c>
      <c r="D1083" s="2" t="s">
        <v>3297</v>
      </c>
      <c r="E1083" s="2" t="s">
        <v>211</v>
      </c>
      <c r="F1083" s="2" t="s">
        <v>267</v>
      </c>
      <c r="G1083" s="2" t="s">
        <v>3298</v>
      </c>
      <c r="H1083" s="2" t="s">
        <v>3299</v>
      </c>
      <c r="I1083" s="2">
        <v>18</v>
      </c>
      <c r="J1083" s="2" t="s">
        <v>149</v>
      </c>
      <c r="K1083" s="2" t="s">
        <v>333</v>
      </c>
      <c r="L1083" s="2" t="str">
        <f t="shared" si="71"/>
        <v>SkLrM1027Maize18Dy</v>
      </c>
      <c r="M1083" s="2" t="s">
        <v>3</v>
      </c>
      <c r="N1083" s="2" t="s">
        <v>4</v>
      </c>
      <c r="O1083" s="2" t="str">
        <f t="shared" si="72"/>
        <v>Maize root microbiome</v>
      </c>
      <c r="P1083" s="23" t="s">
        <v>379</v>
      </c>
      <c r="Q1083" s="2" t="s">
        <v>334</v>
      </c>
      <c r="R1083" s="2" t="s">
        <v>141</v>
      </c>
      <c r="S1083" s="2" t="s">
        <v>142</v>
      </c>
      <c r="T1083" s="23" t="s">
        <v>335</v>
      </c>
      <c r="U1083" s="23" t="s">
        <v>380</v>
      </c>
      <c r="V1083" s="2" t="s">
        <v>381</v>
      </c>
      <c r="W1083" t="s">
        <v>8387</v>
      </c>
      <c r="X1083" t="s">
        <v>8388</v>
      </c>
      <c r="Y1083" t="s">
        <v>8389</v>
      </c>
      <c r="Z1083" t="s">
        <v>8390</v>
      </c>
      <c r="AA1083" t="s">
        <v>4502</v>
      </c>
      <c r="AB1083" t="s">
        <v>4503</v>
      </c>
      <c r="AC1083">
        <v>2.25</v>
      </c>
    </row>
    <row r="1084" spans="1:29" ht="14.4" x14ac:dyDescent="0.55000000000000004">
      <c r="A1084" s="2" t="str">
        <f t="shared" si="69"/>
        <v>SkLrM1028</v>
      </c>
      <c r="B1084" s="1" t="s">
        <v>17</v>
      </c>
      <c r="C1084" s="2" t="str">
        <f t="shared" si="70"/>
        <v>SkLrM1028</v>
      </c>
      <c r="D1084" s="2" t="s">
        <v>3300</v>
      </c>
      <c r="E1084" s="2" t="s">
        <v>211</v>
      </c>
      <c r="F1084" s="2" t="s">
        <v>267</v>
      </c>
      <c r="G1084" s="2" t="s">
        <v>3301</v>
      </c>
      <c r="H1084" s="2" t="s">
        <v>3302</v>
      </c>
      <c r="I1084" s="2">
        <v>18</v>
      </c>
      <c r="J1084" s="2" t="s">
        <v>149</v>
      </c>
      <c r="K1084" s="2" t="s">
        <v>333</v>
      </c>
      <c r="L1084" s="2" t="str">
        <f t="shared" si="71"/>
        <v>SkLrM1028Maize18Dy</v>
      </c>
      <c r="M1084" s="2" t="s">
        <v>3</v>
      </c>
      <c r="N1084" s="2" t="s">
        <v>4</v>
      </c>
      <c r="O1084" s="2" t="str">
        <f t="shared" si="72"/>
        <v>Maize root microbiome</v>
      </c>
      <c r="P1084" s="23" t="s">
        <v>379</v>
      </c>
      <c r="Q1084" s="2" t="s">
        <v>334</v>
      </c>
      <c r="R1084" s="2" t="s">
        <v>141</v>
      </c>
      <c r="S1084" s="2" t="s">
        <v>142</v>
      </c>
      <c r="T1084" s="23" t="s">
        <v>335</v>
      </c>
      <c r="U1084" s="23" t="s">
        <v>380</v>
      </c>
      <c r="V1084" s="2" t="s">
        <v>381</v>
      </c>
      <c r="W1084" t="s">
        <v>8391</v>
      </c>
      <c r="X1084" t="s">
        <v>8392</v>
      </c>
      <c r="Y1084" t="s">
        <v>8393</v>
      </c>
      <c r="Z1084" t="s">
        <v>8394</v>
      </c>
      <c r="AA1084" t="s">
        <v>4502</v>
      </c>
      <c r="AB1084" t="s">
        <v>4503</v>
      </c>
      <c r="AC1084">
        <v>2.2000000000000002</v>
      </c>
    </row>
    <row r="1085" spans="1:29" ht="14.4" x14ac:dyDescent="0.55000000000000004">
      <c r="A1085" s="2" t="str">
        <f t="shared" si="69"/>
        <v>SkLrM1029</v>
      </c>
      <c r="B1085" s="1" t="s">
        <v>18</v>
      </c>
      <c r="C1085" s="2" t="str">
        <f t="shared" si="70"/>
        <v>SkLrM1029</v>
      </c>
      <c r="D1085" s="2" t="s">
        <v>3303</v>
      </c>
      <c r="E1085" s="2" t="s">
        <v>211</v>
      </c>
      <c r="F1085" s="2" t="s">
        <v>267</v>
      </c>
      <c r="G1085" s="2" t="s">
        <v>3304</v>
      </c>
      <c r="H1085" s="2" t="s">
        <v>3305</v>
      </c>
      <c r="I1085" s="2">
        <v>18</v>
      </c>
      <c r="J1085" s="2" t="s">
        <v>149</v>
      </c>
      <c r="K1085" s="2" t="s">
        <v>333</v>
      </c>
      <c r="L1085" s="2" t="str">
        <f t="shared" si="71"/>
        <v>SkLrM1029Maize18Dy</v>
      </c>
      <c r="M1085" s="2" t="s">
        <v>3</v>
      </c>
      <c r="N1085" s="2" t="s">
        <v>4</v>
      </c>
      <c r="O1085" s="2" t="str">
        <f t="shared" si="72"/>
        <v>Maize root microbiome</v>
      </c>
      <c r="P1085" s="23" t="s">
        <v>379</v>
      </c>
      <c r="Q1085" s="2" t="s">
        <v>334</v>
      </c>
      <c r="R1085" s="2" t="s">
        <v>141</v>
      </c>
      <c r="S1085" s="2" t="s">
        <v>142</v>
      </c>
      <c r="T1085" s="23" t="s">
        <v>335</v>
      </c>
      <c r="U1085" s="23" t="s">
        <v>380</v>
      </c>
      <c r="V1085" s="2" t="s">
        <v>381</v>
      </c>
      <c r="W1085" t="s">
        <v>8395</v>
      </c>
      <c r="X1085" t="s">
        <v>8396</v>
      </c>
      <c r="Y1085" t="s">
        <v>8397</v>
      </c>
      <c r="Z1085" t="s">
        <v>8398</v>
      </c>
      <c r="AA1085" t="s">
        <v>4502</v>
      </c>
      <c r="AB1085" t="s">
        <v>4503</v>
      </c>
      <c r="AC1085">
        <v>1.8</v>
      </c>
    </row>
    <row r="1086" spans="1:29" ht="14.4" x14ac:dyDescent="0.55000000000000004">
      <c r="A1086" s="2" t="str">
        <f t="shared" si="69"/>
        <v>SkLrM1030</v>
      </c>
      <c r="B1086" s="1" t="s">
        <v>19</v>
      </c>
      <c r="C1086" s="2" t="str">
        <f t="shared" si="70"/>
        <v>SkLrM1030</v>
      </c>
      <c r="D1086" s="2" t="s">
        <v>3306</v>
      </c>
      <c r="E1086" s="2" t="s">
        <v>211</v>
      </c>
      <c r="F1086" s="2" t="s">
        <v>267</v>
      </c>
      <c r="G1086" s="2" t="s">
        <v>3307</v>
      </c>
      <c r="H1086" s="2" t="s">
        <v>3308</v>
      </c>
      <c r="I1086" s="2">
        <v>18</v>
      </c>
      <c r="J1086" s="2" t="s">
        <v>149</v>
      </c>
      <c r="K1086" s="2" t="s">
        <v>333</v>
      </c>
      <c r="L1086" s="2" t="str">
        <f t="shared" si="71"/>
        <v>SkLrM1030Maize18Dy</v>
      </c>
      <c r="M1086" s="2" t="s">
        <v>3</v>
      </c>
      <c r="N1086" s="2" t="s">
        <v>4</v>
      </c>
      <c r="O1086" s="2" t="str">
        <f t="shared" si="72"/>
        <v>Maize root microbiome</v>
      </c>
      <c r="P1086" s="23" t="s">
        <v>379</v>
      </c>
      <c r="Q1086" s="2" t="s">
        <v>334</v>
      </c>
      <c r="R1086" s="2" t="s">
        <v>141</v>
      </c>
      <c r="S1086" s="2" t="s">
        <v>142</v>
      </c>
      <c r="T1086" s="23" t="s">
        <v>335</v>
      </c>
      <c r="U1086" s="23" t="s">
        <v>380</v>
      </c>
      <c r="V1086" s="2" t="s">
        <v>381</v>
      </c>
      <c r="W1086" t="s">
        <v>8399</v>
      </c>
      <c r="X1086" t="s">
        <v>8400</v>
      </c>
      <c r="Y1086" t="s">
        <v>8401</v>
      </c>
      <c r="Z1086" t="s">
        <v>8402</v>
      </c>
      <c r="AA1086" t="s">
        <v>4502</v>
      </c>
      <c r="AB1086" t="s">
        <v>4503</v>
      </c>
      <c r="AC1086">
        <v>2.65</v>
      </c>
    </row>
    <row r="1087" spans="1:29" ht="14.4" x14ac:dyDescent="0.55000000000000004">
      <c r="A1087" s="2" t="str">
        <f t="shared" si="69"/>
        <v>SkLrM1031</v>
      </c>
      <c r="B1087" s="1" t="s">
        <v>20</v>
      </c>
      <c r="C1087" s="2" t="str">
        <f t="shared" si="70"/>
        <v>SkLrM1031</v>
      </c>
      <c r="D1087" s="2" t="s">
        <v>3309</v>
      </c>
      <c r="E1087" s="2" t="s">
        <v>211</v>
      </c>
      <c r="F1087" s="2" t="s">
        <v>267</v>
      </c>
      <c r="G1087" s="2" t="s">
        <v>3310</v>
      </c>
      <c r="H1087" s="2" t="s">
        <v>3311</v>
      </c>
      <c r="I1087" s="2">
        <v>18</v>
      </c>
      <c r="J1087" s="2" t="s">
        <v>149</v>
      </c>
      <c r="K1087" s="2" t="s">
        <v>333</v>
      </c>
      <c r="L1087" s="2" t="str">
        <f t="shared" si="71"/>
        <v>SkLrM1031Maize18Dy</v>
      </c>
      <c r="M1087" s="2" t="s">
        <v>3</v>
      </c>
      <c r="N1087" s="2" t="s">
        <v>4</v>
      </c>
      <c r="O1087" s="2" t="str">
        <f t="shared" si="72"/>
        <v>Maize root microbiome</v>
      </c>
      <c r="P1087" s="23" t="s">
        <v>379</v>
      </c>
      <c r="Q1087" s="2" t="s">
        <v>334</v>
      </c>
      <c r="R1087" s="2" t="s">
        <v>141</v>
      </c>
      <c r="S1087" s="2" t="s">
        <v>142</v>
      </c>
      <c r="T1087" s="23" t="s">
        <v>335</v>
      </c>
      <c r="U1087" s="23" t="s">
        <v>380</v>
      </c>
      <c r="V1087" s="2" t="s">
        <v>381</v>
      </c>
      <c r="W1087" t="s">
        <v>8403</v>
      </c>
      <c r="X1087" t="s">
        <v>8404</v>
      </c>
      <c r="Y1087" t="s">
        <v>8405</v>
      </c>
      <c r="Z1087" t="s">
        <v>8406</v>
      </c>
      <c r="AA1087" t="s">
        <v>4502</v>
      </c>
      <c r="AB1087" t="s">
        <v>4503</v>
      </c>
      <c r="AC1087">
        <v>2.1</v>
      </c>
    </row>
    <row r="1088" spans="1:29" ht="14.4" x14ac:dyDescent="0.55000000000000004">
      <c r="A1088" s="2" t="str">
        <f t="shared" si="69"/>
        <v>SkLrM1032</v>
      </c>
      <c r="B1088" s="1" t="s">
        <v>21</v>
      </c>
      <c r="C1088" s="2" t="str">
        <f t="shared" si="70"/>
        <v>SkLrM1032</v>
      </c>
      <c r="D1088" s="2" t="s">
        <v>3312</v>
      </c>
      <c r="E1088" s="2" t="s">
        <v>211</v>
      </c>
      <c r="F1088" s="2" t="s">
        <v>267</v>
      </c>
      <c r="G1088" s="2" t="s">
        <v>3313</v>
      </c>
      <c r="H1088" s="2" t="s">
        <v>3314</v>
      </c>
      <c r="I1088" s="2">
        <v>18</v>
      </c>
      <c r="J1088" s="2" t="s">
        <v>149</v>
      </c>
      <c r="K1088" s="2" t="s">
        <v>333</v>
      </c>
      <c r="L1088" s="2" t="str">
        <f t="shared" si="71"/>
        <v>SkLrM1032Maize18Dy</v>
      </c>
      <c r="M1088" s="2" t="s">
        <v>3</v>
      </c>
      <c r="N1088" s="2" t="s">
        <v>4</v>
      </c>
      <c r="O1088" s="2" t="str">
        <f t="shared" si="72"/>
        <v>Maize root microbiome</v>
      </c>
      <c r="P1088" s="23" t="s">
        <v>379</v>
      </c>
      <c r="Q1088" s="2" t="s">
        <v>334</v>
      </c>
      <c r="R1088" s="2" t="s">
        <v>141</v>
      </c>
      <c r="S1088" s="2" t="s">
        <v>142</v>
      </c>
      <c r="T1088" s="23" t="s">
        <v>335</v>
      </c>
      <c r="U1088" s="23" t="s">
        <v>380</v>
      </c>
      <c r="V1088" s="2" t="s">
        <v>381</v>
      </c>
      <c r="W1088" t="s">
        <v>8407</v>
      </c>
      <c r="X1088" t="s">
        <v>8408</v>
      </c>
      <c r="Y1088" t="s">
        <v>8409</v>
      </c>
      <c r="Z1088" t="s">
        <v>8410</v>
      </c>
      <c r="AA1088" t="s">
        <v>4502</v>
      </c>
      <c r="AB1088" t="s">
        <v>4503</v>
      </c>
      <c r="AC1088">
        <v>2.0499999999999998</v>
      </c>
    </row>
    <row r="1089" spans="1:29" ht="14.4" x14ac:dyDescent="0.55000000000000004">
      <c r="A1089" s="2" t="str">
        <f t="shared" si="69"/>
        <v>SkLrM1033</v>
      </c>
      <c r="B1089" s="1" t="s">
        <v>22</v>
      </c>
      <c r="C1089" s="2" t="str">
        <f t="shared" si="70"/>
        <v>SkLrM1033</v>
      </c>
      <c r="D1089" s="2" t="s">
        <v>3315</v>
      </c>
      <c r="E1089" s="2" t="s">
        <v>211</v>
      </c>
      <c r="F1089" s="2" t="s">
        <v>267</v>
      </c>
      <c r="G1089" s="2" t="s">
        <v>3316</v>
      </c>
      <c r="H1089" s="2" t="s">
        <v>3317</v>
      </c>
      <c r="I1089" s="2">
        <v>18</v>
      </c>
      <c r="J1089" s="2" t="s">
        <v>149</v>
      </c>
      <c r="K1089" s="2" t="s">
        <v>333</v>
      </c>
      <c r="L1089" s="2" t="str">
        <f t="shared" si="71"/>
        <v>SkLrM1033Maize18Dy</v>
      </c>
      <c r="M1089" s="2" t="s">
        <v>3</v>
      </c>
      <c r="N1089" s="2" t="s">
        <v>4</v>
      </c>
      <c r="O1089" s="2" t="str">
        <f t="shared" si="72"/>
        <v>Maize root microbiome</v>
      </c>
      <c r="P1089" s="23" t="s">
        <v>378</v>
      </c>
      <c r="Q1089" s="2" t="s">
        <v>334</v>
      </c>
      <c r="R1089" s="2" t="s">
        <v>141</v>
      </c>
      <c r="S1089" s="2" t="s">
        <v>142</v>
      </c>
      <c r="T1089" s="23" t="s">
        <v>335</v>
      </c>
      <c r="U1089" s="23" t="s">
        <v>380</v>
      </c>
      <c r="V1089" s="2" t="s">
        <v>381</v>
      </c>
      <c r="W1089" t="s">
        <v>8411</v>
      </c>
      <c r="X1089" t="s">
        <v>8412</v>
      </c>
      <c r="Y1089" t="s">
        <v>8413</v>
      </c>
      <c r="Z1089" t="s">
        <v>8414</v>
      </c>
      <c r="AA1089" t="s">
        <v>4502</v>
      </c>
      <c r="AB1089" t="s">
        <v>4503</v>
      </c>
      <c r="AC1089">
        <v>2.15</v>
      </c>
    </row>
    <row r="1090" spans="1:29" ht="14.4" x14ac:dyDescent="0.55000000000000004">
      <c r="A1090" s="2" t="str">
        <f t="shared" si="69"/>
        <v>SkLrM1034</v>
      </c>
      <c r="B1090" s="1" t="s">
        <v>23</v>
      </c>
      <c r="C1090" s="2" t="str">
        <f t="shared" si="70"/>
        <v>SkLrM1034</v>
      </c>
      <c r="D1090" s="2" t="s">
        <v>3318</v>
      </c>
      <c r="E1090" s="2" t="s">
        <v>211</v>
      </c>
      <c r="F1090" s="2" t="s">
        <v>267</v>
      </c>
      <c r="G1090" s="2" t="s">
        <v>3319</v>
      </c>
      <c r="H1090" s="2" t="s">
        <v>3320</v>
      </c>
      <c r="I1090" s="2">
        <v>18</v>
      </c>
      <c r="J1090" s="2" t="s">
        <v>149</v>
      </c>
      <c r="K1090" s="2" t="s">
        <v>333</v>
      </c>
      <c r="L1090" s="2" t="str">
        <f t="shared" si="71"/>
        <v>SkLrM1034Maize18Dy</v>
      </c>
      <c r="M1090" s="2" t="s">
        <v>3</v>
      </c>
      <c r="N1090" s="2" t="s">
        <v>4</v>
      </c>
      <c r="O1090" s="2" t="str">
        <f t="shared" si="72"/>
        <v>Maize root microbiome</v>
      </c>
      <c r="P1090" s="23" t="s">
        <v>378</v>
      </c>
      <c r="Q1090" s="2" t="s">
        <v>334</v>
      </c>
      <c r="R1090" s="2" t="s">
        <v>141</v>
      </c>
      <c r="S1090" s="2" t="s">
        <v>142</v>
      </c>
      <c r="T1090" s="23" t="s">
        <v>335</v>
      </c>
      <c r="U1090" s="23" t="s">
        <v>380</v>
      </c>
      <c r="V1090" s="2" t="s">
        <v>381</v>
      </c>
      <c r="W1090" t="s">
        <v>8415</v>
      </c>
      <c r="X1090" t="s">
        <v>8416</v>
      </c>
      <c r="Y1090" t="s">
        <v>4124</v>
      </c>
      <c r="Z1090" t="s">
        <v>8417</v>
      </c>
      <c r="AA1090" t="s">
        <v>4502</v>
      </c>
      <c r="AB1090" t="s">
        <v>4503</v>
      </c>
      <c r="AC1090">
        <v>2.4500000000000002</v>
      </c>
    </row>
    <row r="1091" spans="1:29" ht="14.4" x14ac:dyDescent="0.55000000000000004">
      <c r="A1091" s="2" t="str">
        <f t="shared" si="69"/>
        <v>SkLrM1035</v>
      </c>
      <c r="B1091" s="1" t="s">
        <v>24</v>
      </c>
      <c r="C1091" s="2" t="str">
        <f t="shared" si="70"/>
        <v>SkLrM1035</v>
      </c>
      <c r="D1091" s="2" t="s">
        <v>3321</v>
      </c>
      <c r="E1091" s="2" t="s">
        <v>211</v>
      </c>
      <c r="F1091" s="2" t="s">
        <v>267</v>
      </c>
      <c r="G1091" s="2" t="s">
        <v>3322</v>
      </c>
      <c r="H1091" s="2" t="s">
        <v>3323</v>
      </c>
      <c r="I1091" s="2">
        <v>18</v>
      </c>
      <c r="J1091" s="2" t="s">
        <v>149</v>
      </c>
      <c r="K1091" s="2" t="s">
        <v>333</v>
      </c>
      <c r="L1091" s="2" t="str">
        <f t="shared" si="71"/>
        <v>SkLrM1035Maize18Dy</v>
      </c>
      <c r="M1091" s="2" t="s">
        <v>3</v>
      </c>
      <c r="N1091" s="2" t="s">
        <v>4</v>
      </c>
      <c r="O1091" s="2" t="str">
        <f t="shared" si="72"/>
        <v>Maize root microbiome</v>
      </c>
      <c r="P1091" s="23" t="s">
        <v>378</v>
      </c>
      <c r="Q1091" s="2" t="s">
        <v>334</v>
      </c>
      <c r="R1091" s="2" t="s">
        <v>141</v>
      </c>
      <c r="S1091" s="2" t="s">
        <v>142</v>
      </c>
      <c r="T1091" s="23" t="s">
        <v>335</v>
      </c>
      <c r="U1091" s="23" t="s">
        <v>380</v>
      </c>
      <c r="V1091" s="2" t="s">
        <v>381</v>
      </c>
      <c r="W1091" t="s">
        <v>8418</v>
      </c>
      <c r="X1091" t="s">
        <v>8419</v>
      </c>
      <c r="Y1091" t="s">
        <v>8420</v>
      </c>
      <c r="Z1091" t="s">
        <v>8421</v>
      </c>
      <c r="AA1091" t="s">
        <v>4502</v>
      </c>
      <c r="AB1091" t="s">
        <v>4503</v>
      </c>
      <c r="AC1091">
        <v>2.1</v>
      </c>
    </row>
    <row r="1092" spans="1:29" ht="14.4" x14ac:dyDescent="0.55000000000000004">
      <c r="A1092" s="2" t="str">
        <f t="shared" si="69"/>
        <v>SkLrM1036</v>
      </c>
      <c r="B1092" s="1" t="s">
        <v>25</v>
      </c>
      <c r="C1092" s="2" t="str">
        <f t="shared" si="70"/>
        <v>SkLrM1036</v>
      </c>
      <c r="D1092" s="2" t="s">
        <v>3324</v>
      </c>
      <c r="E1092" s="2" t="s">
        <v>211</v>
      </c>
      <c r="F1092" s="2" t="s">
        <v>267</v>
      </c>
      <c r="G1092" s="2" t="s">
        <v>3325</v>
      </c>
      <c r="H1092" s="2" t="s">
        <v>3326</v>
      </c>
      <c r="I1092" s="2">
        <v>18</v>
      </c>
      <c r="J1092" s="2" t="s">
        <v>149</v>
      </c>
      <c r="K1092" s="2" t="s">
        <v>333</v>
      </c>
      <c r="L1092" s="2" t="str">
        <f t="shared" si="71"/>
        <v>SkLrM1036Maize18Dy</v>
      </c>
      <c r="M1092" s="2" t="s">
        <v>3</v>
      </c>
      <c r="N1092" s="2" t="s">
        <v>4</v>
      </c>
      <c r="O1092" s="2" t="str">
        <f t="shared" si="72"/>
        <v>Maize root microbiome</v>
      </c>
      <c r="P1092" s="23" t="s">
        <v>378</v>
      </c>
      <c r="Q1092" s="2" t="s">
        <v>334</v>
      </c>
      <c r="R1092" s="2" t="s">
        <v>141</v>
      </c>
      <c r="S1092" s="2" t="s">
        <v>142</v>
      </c>
      <c r="T1092" s="23" t="s">
        <v>335</v>
      </c>
      <c r="U1092" s="23" t="s">
        <v>380</v>
      </c>
      <c r="V1092" s="2" t="s">
        <v>381</v>
      </c>
      <c r="W1092" t="s">
        <v>8422</v>
      </c>
      <c r="X1092" t="s">
        <v>8423</v>
      </c>
      <c r="Y1092" t="s">
        <v>8424</v>
      </c>
      <c r="Z1092" t="s">
        <v>8425</v>
      </c>
      <c r="AA1092" t="s">
        <v>4502</v>
      </c>
      <c r="AB1092" t="s">
        <v>4503</v>
      </c>
      <c r="AC1092">
        <v>1.8</v>
      </c>
    </row>
    <row r="1093" spans="1:29" ht="14.4" x14ac:dyDescent="0.55000000000000004">
      <c r="A1093" s="2" t="str">
        <f t="shared" si="69"/>
        <v>SkLrM1037</v>
      </c>
      <c r="B1093" s="1" t="s">
        <v>26</v>
      </c>
      <c r="C1093" s="2" t="str">
        <f t="shared" si="70"/>
        <v>SkLrM1037</v>
      </c>
      <c r="D1093" s="2" t="s">
        <v>3327</v>
      </c>
      <c r="E1093" s="2" t="s">
        <v>211</v>
      </c>
      <c r="F1093" s="2" t="s">
        <v>267</v>
      </c>
      <c r="G1093" s="2" t="s">
        <v>3328</v>
      </c>
      <c r="H1093" s="2" t="s">
        <v>3329</v>
      </c>
      <c r="I1093" s="2">
        <v>18</v>
      </c>
      <c r="J1093" s="2" t="s">
        <v>149</v>
      </c>
      <c r="K1093" s="2" t="s">
        <v>333</v>
      </c>
      <c r="L1093" s="2" t="str">
        <f t="shared" si="71"/>
        <v>SkLrM1037Maize18Dy</v>
      </c>
      <c r="M1093" s="2" t="s">
        <v>3</v>
      </c>
      <c r="N1093" s="2" t="s">
        <v>4</v>
      </c>
      <c r="O1093" s="2" t="str">
        <f t="shared" si="72"/>
        <v>Maize root microbiome</v>
      </c>
      <c r="P1093" s="23" t="s">
        <v>378</v>
      </c>
      <c r="Q1093" s="2" t="s">
        <v>334</v>
      </c>
      <c r="R1093" s="2" t="s">
        <v>141</v>
      </c>
      <c r="S1093" s="2" t="s">
        <v>142</v>
      </c>
      <c r="T1093" s="23" t="s">
        <v>335</v>
      </c>
      <c r="U1093" s="23" t="s">
        <v>380</v>
      </c>
      <c r="V1093" s="2" t="s">
        <v>381</v>
      </c>
      <c r="W1093" t="s">
        <v>8426</v>
      </c>
      <c r="X1093" t="s">
        <v>466</v>
      </c>
      <c r="Y1093" t="s">
        <v>466</v>
      </c>
      <c r="Z1093" t="s">
        <v>466</v>
      </c>
      <c r="AA1093" t="s">
        <v>6121</v>
      </c>
      <c r="AB1093" t="s">
        <v>6122</v>
      </c>
      <c r="AC1093">
        <v>2.2999999999999998</v>
      </c>
    </row>
    <row r="1094" spans="1:29" ht="14.4" x14ac:dyDescent="0.55000000000000004">
      <c r="A1094" s="2" t="str">
        <f t="shared" si="69"/>
        <v>SkLrM1038</v>
      </c>
      <c r="B1094" s="1" t="s">
        <v>27</v>
      </c>
      <c r="C1094" s="2" t="str">
        <f t="shared" si="70"/>
        <v>SkLrM1038</v>
      </c>
      <c r="D1094" s="2" t="s">
        <v>3330</v>
      </c>
      <c r="E1094" s="2" t="s">
        <v>211</v>
      </c>
      <c r="F1094" s="2" t="s">
        <v>267</v>
      </c>
      <c r="G1094" s="2" t="s">
        <v>3331</v>
      </c>
      <c r="H1094" s="2" t="s">
        <v>3332</v>
      </c>
      <c r="I1094" s="2">
        <v>18</v>
      </c>
      <c r="J1094" s="2" t="s">
        <v>149</v>
      </c>
      <c r="K1094" s="2" t="s">
        <v>333</v>
      </c>
      <c r="L1094" s="2" t="str">
        <f t="shared" si="71"/>
        <v>SkLrM1038Maize18Dy</v>
      </c>
      <c r="M1094" s="2" t="s">
        <v>3</v>
      </c>
      <c r="N1094" s="2" t="s">
        <v>4</v>
      </c>
      <c r="O1094" s="2" t="str">
        <f t="shared" si="72"/>
        <v>Maize root microbiome</v>
      </c>
      <c r="P1094" s="23" t="s">
        <v>378</v>
      </c>
      <c r="Q1094" s="2" t="s">
        <v>334</v>
      </c>
      <c r="R1094" s="2" t="s">
        <v>141</v>
      </c>
      <c r="S1094" s="2" t="s">
        <v>142</v>
      </c>
      <c r="T1094" s="23" t="s">
        <v>335</v>
      </c>
      <c r="U1094" s="23" t="s">
        <v>380</v>
      </c>
      <c r="V1094" s="2" t="s">
        <v>381</v>
      </c>
      <c r="W1094" t="s">
        <v>8427</v>
      </c>
      <c r="X1094" t="s">
        <v>8428</v>
      </c>
      <c r="Y1094" t="s">
        <v>8429</v>
      </c>
      <c r="Z1094" t="s">
        <v>8430</v>
      </c>
      <c r="AA1094" t="s">
        <v>4502</v>
      </c>
      <c r="AB1094" t="s">
        <v>4503</v>
      </c>
      <c r="AC1094">
        <v>1.95</v>
      </c>
    </row>
    <row r="1095" spans="1:29" ht="14.4" x14ac:dyDescent="0.55000000000000004">
      <c r="A1095" s="2" t="str">
        <f t="shared" si="69"/>
        <v>SkLrM1039</v>
      </c>
      <c r="B1095" s="1" t="s">
        <v>28</v>
      </c>
      <c r="C1095" s="2" t="str">
        <f t="shared" si="70"/>
        <v>SkLrM1039</v>
      </c>
      <c r="D1095" s="2" t="s">
        <v>3333</v>
      </c>
      <c r="E1095" s="2" t="s">
        <v>211</v>
      </c>
      <c r="F1095" s="2" t="s">
        <v>267</v>
      </c>
      <c r="G1095" s="2" t="s">
        <v>3334</v>
      </c>
      <c r="H1095" s="2" t="s">
        <v>3335</v>
      </c>
      <c r="I1095" s="2">
        <v>18</v>
      </c>
      <c r="J1095" s="2" t="s">
        <v>149</v>
      </c>
      <c r="K1095" s="2" t="s">
        <v>333</v>
      </c>
      <c r="L1095" s="2" t="str">
        <f t="shared" si="71"/>
        <v>SkLrM1039Maize18Dy</v>
      </c>
      <c r="M1095" s="2" t="s">
        <v>3</v>
      </c>
      <c r="N1095" s="2" t="s">
        <v>4</v>
      </c>
      <c r="O1095" s="2" t="str">
        <f t="shared" si="72"/>
        <v>Maize root microbiome</v>
      </c>
      <c r="P1095" s="23" t="s">
        <v>378</v>
      </c>
      <c r="Q1095" s="2" t="s">
        <v>334</v>
      </c>
      <c r="R1095" s="2" t="s">
        <v>141</v>
      </c>
      <c r="S1095" s="2" t="s">
        <v>142</v>
      </c>
      <c r="T1095" s="23" t="s">
        <v>335</v>
      </c>
      <c r="U1095" s="23" t="s">
        <v>380</v>
      </c>
      <c r="V1095" s="2" t="s">
        <v>381</v>
      </c>
      <c r="W1095" t="s">
        <v>8431</v>
      </c>
      <c r="X1095" t="s">
        <v>8432</v>
      </c>
      <c r="Y1095" t="s">
        <v>8433</v>
      </c>
      <c r="Z1095" t="s">
        <v>8434</v>
      </c>
      <c r="AA1095" t="s">
        <v>4502</v>
      </c>
      <c r="AB1095" t="s">
        <v>4503</v>
      </c>
      <c r="AC1095">
        <v>2.6</v>
      </c>
    </row>
    <row r="1096" spans="1:29" ht="14.4" x14ac:dyDescent="0.55000000000000004">
      <c r="A1096" s="2" t="str">
        <f t="shared" si="69"/>
        <v>SkLrM1040</v>
      </c>
      <c r="B1096" s="1" t="s">
        <v>29</v>
      </c>
      <c r="C1096" s="2" t="str">
        <f t="shared" si="70"/>
        <v>SkLrM1040</v>
      </c>
      <c r="D1096" s="2" t="s">
        <v>3336</v>
      </c>
      <c r="E1096" s="2" t="s">
        <v>211</v>
      </c>
      <c r="F1096" s="2" t="s">
        <v>267</v>
      </c>
      <c r="G1096" s="2" t="s">
        <v>3337</v>
      </c>
      <c r="H1096" s="2" t="s">
        <v>3338</v>
      </c>
      <c r="I1096" s="2">
        <v>18</v>
      </c>
      <c r="J1096" s="2" t="s">
        <v>149</v>
      </c>
      <c r="K1096" s="2" t="s">
        <v>333</v>
      </c>
      <c r="L1096" s="2" t="str">
        <f t="shared" si="71"/>
        <v>SkLrM1040Maize18Dy</v>
      </c>
      <c r="M1096" s="2" t="s">
        <v>3</v>
      </c>
      <c r="N1096" s="2" t="s">
        <v>4</v>
      </c>
      <c r="O1096" s="2" t="str">
        <f t="shared" si="72"/>
        <v>Maize root microbiome</v>
      </c>
      <c r="P1096" s="23" t="s">
        <v>378</v>
      </c>
      <c r="Q1096" s="2" t="s">
        <v>334</v>
      </c>
      <c r="R1096" s="2" t="s">
        <v>141</v>
      </c>
      <c r="S1096" s="2" t="s">
        <v>142</v>
      </c>
      <c r="T1096" s="23" t="s">
        <v>335</v>
      </c>
      <c r="U1096" s="23" t="s">
        <v>380</v>
      </c>
      <c r="V1096" s="2" t="s">
        <v>381</v>
      </c>
      <c r="W1096" t="s">
        <v>8435</v>
      </c>
      <c r="X1096" t="s">
        <v>8436</v>
      </c>
      <c r="Y1096" t="s">
        <v>8437</v>
      </c>
      <c r="Z1096" t="s">
        <v>8438</v>
      </c>
      <c r="AA1096" t="s">
        <v>4502</v>
      </c>
      <c r="AB1096" t="s">
        <v>4503</v>
      </c>
      <c r="AC1096">
        <v>2.4500000000000002</v>
      </c>
    </row>
    <row r="1097" spans="1:29" ht="14.4" x14ac:dyDescent="0.55000000000000004">
      <c r="A1097" s="2" t="str">
        <f t="shared" si="69"/>
        <v>SkLrM1041</v>
      </c>
      <c r="B1097" s="1" t="s">
        <v>30</v>
      </c>
      <c r="C1097" s="2" t="str">
        <f t="shared" si="70"/>
        <v>SkLrM1041</v>
      </c>
      <c r="D1097" s="2" t="s">
        <v>3339</v>
      </c>
      <c r="E1097" s="2" t="s">
        <v>211</v>
      </c>
      <c r="F1097" s="2" t="s">
        <v>267</v>
      </c>
      <c r="G1097" s="2" t="s">
        <v>3340</v>
      </c>
      <c r="H1097" s="2" t="s">
        <v>3341</v>
      </c>
      <c r="I1097" s="2">
        <v>18</v>
      </c>
      <c r="J1097" s="2" t="s">
        <v>149</v>
      </c>
      <c r="K1097" s="2" t="s">
        <v>333</v>
      </c>
      <c r="L1097" s="2" t="str">
        <f t="shared" si="71"/>
        <v>SkLrM1041Maize18Dy</v>
      </c>
      <c r="M1097" s="2" t="s">
        <v>3</v>
      </c>
      <c r="N1097" s="2" t="s">
        <v>4</v>
      </c>
      <c r="O1097" s="2" t="str">
        <f t="shared" si="72"/>
        <v>Maize root microbiome</v>
      </c>
      <c r="P1097" s="23" t="s">
        <v>378</v>
      </c>
      <c r="Q1097" s="2" t="s">
        <v>334</v>
      </c>
      <c r="R1097" s="2" t="s">
        <v>141</v>
      </c>
      <c r="S1097" s="2" t="s">
        <v>142</v>
      </c>
      <c r="T1097" s="23" t="s">
        <v>335</v>
      </c>
      <c r="U1097" s="23" t="s">
        <v>380</v>
      </c>
      <c r="V1097" s="2" t="s">
        <v>381</v>
      </c>
      <c r="W1097" t="s">
        <v>8439</v>
      </c>
      <c r="X1097" t="s">
        <v>8440</v>
      </c>
      <c r="Y1097" t="s">
        <v>8441</v>
      </c>
      <c r="Z1097" t="s">
        <v>8442</v>
      </c>
      <c r="AA1097" t="s">
        <v>4502</v>
      </c>
      <c r="AB1097" t="s">
        <v>4503</v>
      </c>
      <c r="AC1097">
        <v>1.9</v>
      </c>
    </row>
    <row r="1098" spans="1:29" ht="14.4" x14ac:dyDescent="0.55000000000000004">
      <c r="A1098" s="2" t="str">
        <f t="shared" si="69"/>
        <v>SkLrM1042</v>
      </c>
      <c r="B1098" s="1" t="s">
        <v>31</v>
      </c>
      <c r="C1098" s="2" t="str">
        <f t="shared" si="70"/>
        <v>SkLrM1042</v>
      </c>
      <c r="D1098" s="2" t="s">
        <v>3342</v>
      </c>
      <c r="E1098" s="2" t="s">
        <v>211</v>
      </c>
      <c r="F1098" s="2" t="s">
        <v>267</v>
      </c>
      <c r="G1098" s="2" t="s">
        <v>3343</v>
      </c>
      <c r="H1098" s="2" t="s">
        <v>3344</v>
      </c>
      <c r="I1098" s="2">
        <v>18</v>
      </c>
      <c r="J1098" s="2" t="s">
        <v>149</v>
      </c>
      <c r="K1098" s="2" t="s">
        <v>333</v>
      </c>
      <c r="L1098" s="2" t="str">
        <f t="shared" si="71"/>
        <v>SkLrM1042Maize18Dy</v>
      </c>
      <c r="M1098" s="2" t="s">
        <v>3</v>
      </c>
      <c r="N1098" s="2" t="s">
        <v>4</v>
      </c>
      <c r="O1098" s="2" t="str">
        <f t="shared" si="72"/>
        <v>Maize root microbiome</v>
      </c>
      <c r="P1098" s="23" t="s">
        <v>378</v>
      </c>
      <c r="Q1098" s="2" t="s">
        <v>334</v>
      </c>
      <c r="R1098" s="2" t="s">
        <v>141</v>
      </c>
      <c r="S1098" s="2" t="s">
        <v>142</v>
      </c>
      <c r="T1098" s="23" t="s">
        <v>335</v>
      </c>
      <c r="U1098" s="23" t="s">
        <v>380</v>
      </c>
      <c r="V1098" s="2" t="s">
        <v>381</v>
      </c>
      <c r="W1098" t="s">
        <v>8443</v>
      </c>
      <c r="X1098" t="s">
        <v>8444</v>
      </c>
      <c r="Y1098" t="s">
        <v>8445</v>
      </c>
      <c r="Z1098" t="s">
        <v>8446</v>
      </c>
      <c r="AA1098" t="s">
        <v>4502</v>
      </c>
      <c r="AB1098" t="s">
        <v>4503</v>
      </c>
      <c r="AC1098">
        <v>1.8</v>
      </c>
    </row>
    <row r="1099" spans="1:29" ht="14.4" x14ac:dyDescent="0.55000000000000004">
      <c r="A1099" s="2" t="str">
        <f t="shared" si="69"/>
        <v>SkLrM1043</v>
      </c>
      <c r="B1099" s="1" t="s">
        <v>32</v>
      </c>
      <c r="C1099" s="2" t="str">
        <f t="shared" si="70"/>
        <v>SkLrM1043</v>
      </c>
      <c r="D1099" s="2" t="s">
        <v>3345</v>
      </c>
      <c r="E1099" s="2" t="s">
        <v>211</v>
      </c>
      <c r="F1099" s="2" t="s">
        <v>267</v>
      </c>
      <c r="G1099" s="2" t="s">
        <v>3346</v>
      </c>
      <c r="H1099" s="2" t="s">
        <v>3347</v>
      </c>
      <c r="I1099" s="2">
        <v>18</v>
      </c>
      <c r="J1099" s="2" t="s">
        <v>149</v>
      </c>
      <c r="K1099" s="2" t="s">
        <v>333</v>
      </c>
      <c r="L1099" s="2" t="str">
        <f t="shared" si="71"/>
        <v>SkLrM1043Maize18Dy</v>
      </c>
      <c r="M1099" s="2" t="s">
        <v>3</v>
      </c>
      <c r="N1099" s="2" t="s">
        <v>4</v>
      </c>
      <c r="O1099" s="2" t="str">
        <f t="shared" si="72"/>
        <v>Maize root microbiome</v>
      </c>
      <c r="P1099" s="23" t="s">
        <v>378</v>
      </c>
      <c r="Q1099" s="2" t="s">
        <v>334</v>
      </c>
      <c r="R1099" s="2" t="s">
        <v>141</v>
      </c>
      <c r="S1099" s="2" t="s">
        <v>142</v>
      </c>
      <c r="T1099" s="23" t="s">
        <v>335</v>
      </c>
      <c r="U1099" s="23" t="s">
        <v>380</v>
      </c>
      <c r="V1099" s="2" t="s">
        <v>381</v>
      </c>
      <c r="W1099" t="s">
        <v>8447</v>
      </c>
      <c r="X1099" t="s">
        <v>8448</v>
      </c>
      <c r="Y1099" t="s">
        <v>8449</v>
      </c>
      <c r="Z1099" t="s">
        <v>8450</v>
      </c>
      <c r="AA1099" t="s">
        <v>4502</v>
      </c>
      <c r="AB1099" t="s">
        <v>4503</v>
      </c>
      <c r="AC1099">
        <v>2.2999999999999998</v>
      </c>
    </row>
    <row r="1100" spans="1:29" ht="14.4" x14ac:dyDescent="0.55000000000000004">
      <c r="A1100" s="2" t="str">
        <f t="shared" si="69"/>
        <v>SkLrM1044</v>
      </c>
      <c r="B1100" s="1" t="s">
        <v>33</v>
      </c>
      <c r="C1100" s="2" t="str">
        <f t="shared" si="70"/>
        <v>SkLrM1044</v>
      </c>
      <c r="D1100" s="2" t="s">
        <v>3348</v>
      </c>
      <c r="E1100" s="2" t="s">
        <v>211</v>
      </c>
      <c r="F1100" s="2" t="s">
        <v>267</v>
      </c>
      <c r="G1100" s="2" t="s">
        <v>3349</v>
      </c>
      <c r="H1100" s="2" t="s">
        <v>3350</v>
      </c>
      <c r="I1100" s="2">
        <v>18</v>
      </c>
      <c r="J1100" s="2" t="s">
        <v>149</v>
      </c>
      <c r="K1100" s="2" t="s">
        <v>333</v>
      </c>
      <c r="L1100" s="2" t="str">
        <f t="shared" si="71"/>
        <v>SkLrM1044Maize18Dy</v>
      </c>
      <c r="M1100" s="2" t="s">
        <v>3</v>
      </c>
      <c r="N1100" s="2" t="s">
        <v>4</v>
      </c>
      <c r="O1100" s="2" t="str">
        <f t="shared" si="72"/>
        <v>Maize root microbiome</v>
      </c>
      <c r="P1100" s="23" t="s">
        <v>378</v>
      </c>
      <c r="Q1100" s="2" t="s">
        <v>334</v>
      </c>
      <c r="R1100" s="2" t="s">
        <v>141</v>
      </c>
      <c r="S1100" s="2" t="s">
        <v>142</v>
      </c>
      <c r="T1100" s="23" t="s">
        <v>335</v>
      </c>
      <c r="U1100" s="23" t="s">
        <v>380</v>
      </c>
      <c r="V1100" s="2" t="s">
        <v>381</v>
      </c>
      <c r="W1100" t="s">
        <v>8451</v>
      </c>
      <c r="X1100" t="s">
        <v>466</v>
      </c>
      <c r="Y1100" t="s">
        <v>466</v>
      </c>
      <c r="Z1100" t="s">
        <v>466</v>
      </c>
      <c r="AA1100" t="s">
        <v>6121</v>
      </c>
      <c r="AB1100" t="s">
        <v>6122</v>
      </c>
      <c r="AC1100">
        <v>2.35</v>
      </c>
    </row>
    <row r="1101" spans="1:29" ht="14.4" x14ac:dyDescent="0.55000000000000004">
      <c r="A1101" s="2" t="str">
        <f t="shared" si="69"/>
        <v>SkLrM1045</v>
      </c>
      <c r="B1101" s="1" t="s">
        <v>34</v>
      </c>
      <c r="C1101" s="2" t="str">
        <f t="shared" si="70"/>
        <v>SkLrM1045</v>
      </c>
      <c r="D1101" s="2" t="s">
        <v>3351</v>
      </c>
      <c r="E1101" s="2" t="s">
        <v>211</v>
      </c>
      <c r="F1101" s="2" t="s">
        <v>267</v>
      </c>
      <c r="G1101" s="2" t="s">
        <v>3352</v>
      </c>
      <c r="H1101" s="2" t="s">
        <v>3353</v>
      </c>
      <c r="I1101" s="2">
        <v>18</v>
      </c>
      <c r="J1101" s="2" t="s">
        <v>149</v>
      </c>
      <c r="K1101" s="2" t="s">
        <v>333</v>
      </c>
      <c r="L1101" s="2" t="str">
        <f t="shared" si="71"/>
        <v>SkLrM1045Maize18Dy</v>
      </c>
      <c r="M1101" s="2" t="s">
        <v>3</v>
      </c>
      <c r="N1101" s="2" t="s">
        <v>4</v>
      </c>
      <c r="O1101" s="2" t="str">
        <f t="shared" si="72"/>
        <v>Maize root microbiome</v>
      </c>
      <c r="P1101" s="23" t="s">
        <v>378</v>
      </c>
      <c r="Q1101" s="2" t="s">
        <v>334</v>
      </c>
      <c r="R1101" s="2" t="s">
        <v>141</v>
      </c>
      <c r="S1101" s="2" t="s">
        <v>142</v>
      </c>
      <c r="T1101" s="23" t="s">
        <v>335</v>
      </c>
      <c r="U1101" s="23" t="s">
        <v>380</v>
      </c>
      <c r="V1101" s="2" t="s">
        <v>381</v>
      </c>
      <c r="W1101" t="s">
        <v>8452</v>
      </c>
      <c r="X1101" t="s">
        <v>4691</v>
      </c>
      <c r="Y1101" t="s">
        <v>4691</v>
      </c>
      <c r="Z1101" t="s">
        <v>4691</v>
      </c>
      <c r="AA1101" t="s">
        <v>4502</v>
      </c>
      <c r="AB1101" t="s">
        <v>4692</v>
      </c>
      <c r="AC1101">
        <v>1.5</v>
      </c>
    </row>
    <row r="1102" spans="1:29" ht="14.4" x14ac:dyDescent="0.55000000000000004">
      <c r="A1102" s="2" t="str">
        <f t="shared" si="69"/>
        <v>SkLrM1046</v>
      </c>
      <c r="B1102" s="1" t="s">
        <v>35</v>
      </c>
      <c r="C1102" s="2" t="str">
        <f t="shared" si="70"/>
        <v>SkLrM1046</v>
      </c>
      <c r="D1102" s="2" t="s">
        <v>3354</v>
      </c>
      <c r="E1102" s="2" t="s">
        <v>211</v>
      </c>
      <c r="F1102" s="2" t="s">
        <v>267</v>
      </c>
      <c r="G1102" s="2" t="s">
        <v>3355</v>
      </c>
      <c r="H1102" s="2" t="s">
        <v>3356</v>
      </c>
      <c r="I1102" s="2">
        <v>18</v>
      </c>
      <c r="J1102" s="2" t="s">
        <v>149</v>
      </c>
      <c r="K1102" s="2" t="s">
        <v>333</v>
      </c>
      <c r="L1102" s="2" t="str">
        <f t="shared" si="71"/>
        <v>SkLrM1046Maize18Dy</v>
      </c>
      <c r="M1102" s="2" t="s">
        <v>3</v>
      </c>
      <c r="N1102" s="2" t="s">
        <v>4</v>
      </c>
      <c r="O1102" s="2" t="str">
        <f t="shared" si="72"/>
        <v>Maize root microbiome</v>
      </c>
      <c r="P1102" s="23" t="s">
        <v>378</v>
      </c>
      <c r="Q1102" s="2" t="s">
        <v>334</v>
      </c>
      <c r="R1102" s="2" t="s">
        <v>141</v>
      </c>
      <c r="S1102" s="2" t="s">
        <v>142</v>
      </c>
      <c r="T1102" s="23" t="s">
        <v>335</v>
      </c>
      <c r="U1102" s="23" t="s">
        <v>380</v>
      </c>
      <c r="V1102" s="2" t="s">
        <v>381</v>
      </c>
      <c r="W1102" t="s">
        <v>8453</v>
      </c>
      <c r="X1102" t="s">
        <v>8454</v>
      </c>
      <c r="Y1102" t="s">
        <v>8455</v>
      </c>
      <c r="Z1102" t="s">
        <v>8456</v>
      </c>
      <c r="AA1102" t="s">
        <v>4502</v>
      </c>
      <c r="AB1102" t="s">
        <v>4503</v>
      </c>
      <c r="AC1102">
        <v>2</v>
      </c>
    </row>
    <row r="1103" spans="1:29" ht="14.4" x14ac:dyDescent="0.55000000000000004">
      <c r="A1103" s="2" t="str">
        <f t="shared" si="69"/>
        <v>SkLrM1047</v>
      </c>
      <c r="B1103" s="1" t="s">
        <v>36</v>
      </c>
      <c r="C1103" s="2" t="str">
        <f t="shared" si="70"/>
        <v>SkLrM1047</v>
      </c>
      <c r="D1103" s="2" t="s">
        <v>3357</v>
      </c>
      <c r="E1103" s="2" t="s">
        <v>211</v>
      </c>
      <c r="F1103" s="2" t="s">
        <v>267</v>
      </c>
      <c r="G1103" s="2" t="s">
        <v>3358</v>
      </c>
      <c r="H1103" s="2" t="s">
        <v>3359</v>
      </c>
      <c r="I1103" s="2">
        <v>18</v>
      </c>
      <c r="J1103" s="2" t="s">
        <v>149</v>
      </c>
      <c r="K1103" s="2" t="s">
        <v>333</v>
      </c>
      <c r="L1103" s="2" t="str">
        <f t="shared" si="71"/>
        <v>SkLrM1047Maize18Dy</v>
      </c>
      <c r="M1103" s="2" t="s">
        <v>3</v>
      </c>
      <c r="N1103" s="2" t="s">
        <v>4</v>
      </c>
      <c r="O1103" s="2" t="str">
        <f t="shared" si="72"/>
        <v>Maize root microbiome</v>
      </c>
      <c r="P1103" s="23" t="s">
        <v>378</v>
      </c>
      <c r="Q1103" s="2" t="s">
        <v>334</v>
      </c>
      <c r="R1103" s="2" t="s">
        <v>141</v>
      </c>
      <c r="S1103" s="2" t="s">
        <v>142</v>
      </c>
      <c r="T1103" s="23" t="s">
        <v>335</v>
      </c>
      <c r="U1103" s="23" t="s">
        <v>380</v>
      </c>
      <c r="V1103" s="2" t="s">
        <v>381</v>
      </c>
      <c r="W1103" t="s">
        <v>8457</v>
      </c>
      <c r="X1103" t="s">
        <v>8458</v>
      </c>
      <c r="Y1103" t="s">
        <v>8459</v>
      </c>
      <c r="Z1103" t="s">
        <v>8460</v>
      </c>
      <c r="AA1103" t="s">
        <v>4502</v>
      </c>
      <c r="AB1103" t="s">
        <v>4503</v>
      </c>
      <c r="AC1103">
        <v>2.58</v>
      </c>
    </row>
    <row r="1104" spans="1:29" ht="14.4" x14ac:dyDescent="0.55000000000000004">
      <c r="A1104" s="2" t="str">
        <f t="shared" si="69"/>
        <v>SkLrM1048</v>
      </c>
      <c r="B1104" s="1" t="s">
        <v>37</v>
      </c>
      <c r="C1104" s="2" t="str">
        <f t="shared" si="70"/>
        <v>SkLrM1048</v>
      </c>
      <c r="D1104" s="2" t="s">
        <v>3360</v>
      </c>
      <c r="E1104" s="2" t="s">
        <v>211</v>
      </c>
      <c r="F1104" s="2" t="s">
        <v>267</v>
      </c>
      <c r="G1104" s="2" t="s">
        <v>3361</v>
      </c>
      <c r="H1104" s="2" t="s">
        <v>3362</v>
      </c>
      <c r="I1104" s="2">
        <v>18</v>
      </c>
      <c r="J1104" s="2" t="s">
        <v>149</v>
      </c>
      <c r="K1104" s="2" t="s">
        <v>333</v>
      </c>
      <c r="L1104" s="2" t="str">
        <f t="shared" si="71"/>
        <v>SkLrM1048Maize18Dy</v>
      </c>
      <c r="M1104" s="2" t="s">
        <v>3</v>
      </c>
      <c r="N1104" s="2" t="s">
        <v>4</v>
      </c>
      <c r="O1104" s="2" t="str">
        <f t="shared" si="72"/>
        <v>Maize root microbiome</v>
      </c>
      <c r="P1104" s="23" t="s">
        <v>378</v>
      </c>
      <c r="Q1104" s="2" t="s">
        <v>334</v>
      </c>
      <c r="R1104" s="2" t="s">
        <v>141</v>
      </c>
      <c r="S1104" s="2" t="s">
        <v>142</v>
      </c>
      <c r="T1104" s="23" t="s">
        <v>335</v>
      </c>
      <c r="U1104" s="23" t="s">
        <v>380</v>
      </c>
      <c r="V1104" s="2" t="s">
        <v>381</v>
      </c>
      <c r="W1104" t="s">
        <v>8461</v>
      </c>
      <c r="X1104" t="s">
        <v>8462</v>
      </c>
      <c r="Y1104" t="s">
        <v>8463</v>
      </c>
      <c r="Z1104" t="s">
        <v>8464</v>
      </c>
      <c r="AA1104" t="s">
        <v>4502</v>
      </c>
      <c r="AB1104" t="s">
        <v>4503</v>
      </c>
      <c r="AC1104">
        <v>2.15</v>
      </c>
    </row>
    <row r="1105" spans="1:29" ht="14.4" x14ac:dyDescent="0.55000000000000004">
      <c r="A1105" s="2" t="str">
        <f t="shared" si="69"/>
        <v>SkLrM1049</v>
      </c>
      <c r="B1105" s="1" t="s">
        <v>38</v>
      </c>
      <c r="C1105" s="2" t="str">
        <f t="shared" si="70"/>
        <v>SkLrM1049</v>
      </c>
      <c r="D1105" s="2" t="s">
        <v>3363</v>
      </c>
      <c r="E1105" s="2" t="s">
        <v>211</v>
      </c>
      <c r="F1105" s="2" t="s">
        <v>267</v>
      </c>
      <c r="G1105" s="2" t="s">
        <v>3364</v>
      </c>
      <c r="H1105" s="2" t="s">
        <v>3365</v>
      </c>
      <c r="I1105" s="2">
        <v>18</v>
      </c>
      <c r="J1105" s="2" t="s">
        <v>149</v>
      </c>
      <c r="K1105" s="2" t="s">
        <v>333</v>
      </c>
      <c r="L1105" s="2" t="str">
        <f t="shared" si="71"/>
        <v>SkLrM1049Maize18Dy</v>
      </c>
      <c r="M1105" s="2" t="s">
        <v>3</v>
      </c>
      <c r="N1105" s="2" t="s">
        <v>4</v>
      </c>
      <c r="O1105" s="2" t="str">
        <f t="shared" si="72"/>
        <v>Maize root microbiome</v>
      </c>
      <c r="P1105" s="23" t="s">
        <v>378</v>
      </c>
      <c r="Q1105" s="2" t="s">
        <v>334</v>
      </c>
      <c r="R1105" s="2" t="s">
        <v>141</v>
      </c>
      <c r="S1105" s="2" t="s">
        <v>142</v>
      </c>
      <c r="T1105" s="23" t="s">
        <v>335</v>
      </c>
      <c r="U1105" s="23" t="s">
        <v>380</v>
      </c>
      <c r="V1105" s="2" t="s">
        <v>381</v>
      </c>
      <c r="W1105" t="s">
        <v>8465</v>
      </c>
      <c r="X1105" t="s">
        <v>8466</v>
      </c>
      <c r="Y1105" t="s">
        <v>8467</v>
      </c>
      <c r="Z1105" t="s">
        <v>8468</v>
      </c>
      <c r="AA1105" t="s">
        <v>4502</v>
      </c>
      <c r="AB1105" t="s">
        <v>4503</v>
      </c>
      <c r="AC1105">
        <v>2</v>
      </c>
    </row>
    <row r="1106" spans="1:29" ht="14.4" x14ac:dyDescent="0.55000000000000004">
      <c r="A1106" s="2" t="str">
        <f t="shared" si="69"/>
        <v>SkLrM1050</v>
      </c>
      <c r="B1106" s="1" t="s">
        <v>39</v>
      </c>
      <c r="C1106" s="2" t="str">
        <f t="shared" si="70"/>
        <v>SkLrM1050</v>
      </c>
      <c r="D1106" s="2" t="s">
        <v>3366</v>
      </c>
      <c r="E1106" s="2" t="s">
        <v>211</v>
      </c>
      <c r="F1106" s="2" t="s">
        <v>267</v>
      </c>
      <c r="G1106" s="2" t="s">
        <v>3367</v>
      </c>
      <c r="H1106" s="2" t="s">
        <v>3368</v>
      </c>
      <c r="I1106" s="2">
        <v>18</v>
      </c>
      <c r="J1106" s="2" t="s">
        <v>149</v>
      </c>
      <c r="K1106" s="2" t="s">
        <v>333</v>
      </c>
      <c r="L1106" s="2" t="str">
        <f t="shared" si="71"/>
        <v>SkLrM1050Maize18Dy</v>
      </c>
      <c r="M1106" s="2" t="s">
        <v>3</v>
      </c>
      <c r="N1106" s="2" t="s">
        <v>4</v>
      </c>
      <c r="O1106" s="2" t="str">
        <f t="shared" si="72"/>
        <v>Maize root microbiome</v>
      </c>
      <c r="P1106" s="23" t="s">
        <v>378</v>
      </c>
      <c r="Q1106" s="2" t="s">
        <v>334</v>
      </c>
      <c r="R1106" s="2" t="s">
        <v>141</v>
      </c>
      <c r="S1106" s="2" t="s">
        <v>142</v>
      </c>
      <c r="T1106" s="23" t="s">
        <v>335</v>
      </c>
      <c r="U1106" s="23" t="s">
        <v>380</v>
      </c>
      <c r="V1106" s="2" t="s">
        <v>381</v>
      </c>
      <c r="W1106" t="s">
        <v>8469</v>
      </c>
      <c r="X1106" t="s">
        <v>8470</v>
      </c>
      <c r="Y1106" t="s">
        <v>8471</v>
      </c>
      <c r="Z1106" t="s">
        <v>8472</v>
      </c>
      <c r="AA1106" t="s">
        <v>4502</v>
      </c>
      <c r="AB1106" t="s">
        <v>4503</v>
      </c>
      <c r="AC1106">
        <v>2.1</v>
      </c>
    </row>
    <row r="1107" spans="1:29" ht="14.4" x14ac:dyDescent="0.55000000000000004">
      <c r="A1107" s="2" t="str">
        <f t="shared" si="69"/>
        <v>SkLrM1051</v>
      </c>
      <c r="B1107" s="1" t="s">
        <v>40</v>
      </c>
      <c r="C1107" s="2" t="str">
        <f t="shared" si="70"/>
        <v>SkLrM1051</v>
      </c>
      <c r="D1107" s="2" t="s">
        <v>3369</v>
      </c>
      <c r="E1107" s="2" t="s">
        <v>211</v>
      </c>
      <c r="F1107" s="2" t="s">
        <v>267</v>
      </c>
      <c r="G1107" s="2" t="s">
        <v>3370</v>
      </c>
      <c r="H1107" s="2" t="s">
        <v>3371</v>
      </c>
      <c r="I1107" s="2">
        <v>18</v>
      </c>
      <c r="J1107" s="2" t="s">
        <v>149</v>
      </c>
      <c r="K1107" s="2" t="s">
        <v>333</v>
      </c>
      <c r="L1107" s="2" t="str">
        <f t="shared" si="71"/>
        <v>SkLrM1051Maize18Dy</v>
      </c>
      <c r="M1107" s="2" t="s">
        <v>3</v>
      </c>
      <c r="N1107" s="2" t="s">
        <v>4</v>
      </c>
      <c r="O1107" s="2" t="str">
        <f t="shared" si="72"/>
        <v>Maize root microbiome</v>
      </c>
      <c r="P1107" s="23" t="s">
        <v>378</v>
      </c>
      <c r="Q1107" s="2" t="s">
        <v>334</v>
      </c>
      <c r="R1107" s="2" t="s">
        <v>141</v>
      </c>
      <c r="S1107" s="2" t="s">
        <v>142</v>
      </c>
      <c r="T1107" s="23" t="s">
        <v>335</v>
      </c>
      <c r="U1107" s="23" t="s">
        <v>380</v>
      </c>
      <c r="V1107" s="2" t="s">
        <v>381</v>
      </c>
      <c r="W1107" t="s">
        <v>8473</v>
      </c>
      <c r="X1107" t="s">
        <v>8474</v>
      </c>
      <c r="Y1107" t="s">
        <v>8475</v>
      </c>
      <c r="Z1107" t="s">
        <v>8476</v>
      </c>
      <c r="AA1107" t="s">
        <v>4502</v>
      </c>
      <c r="AB1107" t="s">
        <v>4503</v>
      </c>
      <c r="AC1107">
        <v>2.1</v>
      </c>
    </row>
    <row r="1108" spans="1:29" ht="14.4" x14ac:dyDescent="0.55000000000000004">
      <c r="A1108" s="2" t="str">
        <f t="shared" si="69"/>
        <v>SkLrM1052</v>
      </c>
      <c r="B1108" s="1" t="s">
        <v>41</v>
      </c>
      <c r="C1108" s="2" t="str">
        <f t="shared" si="70"/>
        <v>SkLrM1052</v>
      </c>
      <c r="D1108" s="2" t="s">
        <v>3372</v>
      </c>
      <c r="E1108" s="2" t="s">
        <v>211</v>
      </c>
      <c r="F1108" s="2" t="s">
        <v>267</v>
      </c>
      <c r="G1108" s="2" t="s">
        <v>3373</v>
      </c>
      <c r="H1108" s="2" t="s">
        <v>3374</v>
      </c>
      <c r="I1108" s="2">
        <v>18</v>
      </c>
      <c r="J1108" s="2" t="s">
        <v>149</v>
      </c>
      <c r="K1108" s="2" t="s">
        <v>333</v>
      </c>
      <c r="L1108" s="2" t="str">
        <f t="shared" si="71"/>
        <v>SkLrM1052Maize18Dy</v>
      </c>
      <c r="M1108" s="2" t="s">
        <v>3</v>
      </c>
      <c r="N1108" s="2" t="s">
        <v>4</v>
      </c>
      <c r="O1108" s="2" t="str">
        <f t="shared" si="72"/>
        <v>Maize root microbiome</v>
      </c>
      <c r="P1108" s="23" t="s">
        <v>378</v>
      </c>
      <c r="Q1108" s="2" t="s">
        <v>334</v>
      </c>
      <c r="R1108" s="2" t="s">
        <v>141</v>
      </c>
      <c r="S1108" s="2" t="s">
        <v>142</v>
      </c>
      <c r="T1108" s="23" t="s">
        <v>335</v>
      </c>
      <c r="U1108" s="23" t="s">
        <v>380</v>
      </c>
      <c r="V1108" s="2" t="s">
        <v>381</v>
      </c>
      <c r="W1108" t="s">
        <v>8477</v>
      </c>
      <c r="X1108" t="s">
        <v>8478</v>
      </c>
      <c r="Y1108" t="s">
        <v>8479</v>
      </c>
      <c r="Z1108" t="s">
        <v>8480</v>
      </c>
      <c r="AA1108" t="s">
        <v>4502</v>
      </c>
      <c r="AB1108" t="s">
        <v>4503</v>
      </c>
      <c r="AC1108">
        <v>2.25</v>
      </c>
    </row>
    <row r="1109" spans="1:29" ht="14.4" x14ac:dyDescent="0.55000000000000004">
      <c r="A1109" s="2" t="str">
        <f t="shared" si="69"/>
        <v>SkLrM1053</v>
      </c>
      <c r="B1109" s="1" t="s">
        <v>42</v>
      </c>
      <c r="C1109" s="2" t="str">
        <f t="shared" si="70"/>
        <v>SkLrM1053</v>
      </c>
      <c r="D1109" s="2" t="s">
        <v>3375</v>
      </c>
      <c r="E1109" s="2" t="s">
        <v>211</v>
      </c>
      <c r="F1109" s="2" t="s">
        <v>267</v>
      </c>
      <c r="G1109" s="2" t="s">
        <v>3376</v>
      </c>
      <c r="H1109" s="2" t="s">
        <v>3377</v>
      </c>
      <c r="I1109" s="2">
        <v>18</v>
      </c>
      <c r="J1109" s="2" t="s">
        <v>149</v>
      </c>
      <c r="K1109" s="2" t="s">
        <v>333</v>
      </c>
      <c r="L1109" s="2" t="str">
        <f t="shared" si="71"/>
        <v>SkLrM1053Maize18Dy</v>
      </c>
      <c r="M1109" s="2" t="s">
        <v>3</v>
      </c>
      <c r="N1109" s="2" t="s">
        <v>4</v>
      </c>
      <c r="O1109" s="2" t="str">
        <f t="shared" si="72"/>
        <v>Maize root microbiome</v>
      </c>
      <c r="P1109" s="23" t="s">
        <v>378</v>
      </c>
      <c r="Q1109" s="2" t="s">
        <v>334</v>
      </c>
      <c r="R1109" s="2" t="s">
        <v>141</v>
      </c>
      <c r="S1109" s="2" t="s">
        <v>142</v>
      </c>
      <c r="T1109" s="23" t="s">
        <v>335</v>
      </c>
      <c r="U1109" s="23" t="s">
        <v>380</v>
      </c>
      <c r="V1109" s="2" t="s">
        <v>381</v>
      </c>
      <c r="W1109" t="s">
        <v>8481</v>
      </c>
      <c r="X1109" t="s">
        <v>8482</v>
      </c>
      <c r="Y1109" t="s">
        <v>8483</v>
      </c>
      <c r="Z1109" t="s">
        <v>8484</v>
      </c>
      <c r="AA1109" t="s">
        <v>4502</v>
      </c>
      <c r="AB1109" t="s">
        <v>4503</v>
      </c>
      <c r="AC1109">
        <v>1.6</v>
      </c>
    </row>
    <row r="1110" spans="1:29" ht="14.4" x14ac:dyDescent="0.55000000000000004">
      <c r="A1110" s="2" t="str">
        <f t="shared" si="69"/>
        <v>SkLrM1054</v>
      </c>
      <c r="B1110" s="1" t="s">
        <v>43</v>
      </c>
      <c r="C1110" s="2" t="str">
        <f t="shared" si="70"/>
        <v>SkLrM1054</v>
      </c>
      <c r="D1110" s="2" t="s">
        <v>3378</v>
      </c>
      <c r="E1110" s="2" t="s">
        <v>211</v>
      </c>
      <c r="F1110" s="2" t="s">
        <v>267</v>
      </c>
      <c r="G1110" s="2" t="s">
        <v>3379</v>
      </c>
      <c r="H1110" s="2" t="s">
        <v>3380</v>
      </c>
      <c r="I1110" s="2">
        <v>18</v>
      </c>
      <c r="J1110" s="2" t="s">
        <v>149</v>
      </c>
      <c r="K1110" s="2" t="s">
        <v>333</v>
      </c>
      <c r="L1110" s="2" t="str">
        <f t="shared" si="71"/>
        <v>SkLrM1054Maize18Dy</v>
      </c>
      <c r="M1110" s="2" t="s">
        <v>3</v>
      </c>
      <c r="N1110" s="2" t="s">
        <v>4</v>
      </c>
      <c r="O1110" s="2" t="str">
        <f t="shared" si="72"/>
        <v>Maize root microbiome</v>
      </c>
      <c r="P1110" s="23" t="s">
        <v>378</v>
      </c>
      <c r="Q1110" s="2" t="s">
        <v>334</v>
      </c>
      <c r="R1110" s="2" t="s">
        <v>141</v>
      </c>
      <c r="S1110" s="2" t="s">
        <v>142</v>
      </c>
      <c r="T1110" s="23" t="s">
        <v>335</v>
      </c>
      <c r="U1110" s="23" t="s">
        <v>380</v>
      </c>
      <c r="V1110" s="2" t="s">
        <v>381</v>
      </c>
      <c r="W1110" t="s">
        <v>8485</v>
      </c>
      <c r="X1110" t="s">
        <v>8486</v>
      </c>
      <c r="Y1110" t="s">
        <v>8487</v>
      </c>
      <c r="Z1110" t="s">
        <v>8488</v>
      </c>
      <c r="AA1110" t="s">
        <v>4502</v>
      </c>
      <c r="AB1110" t="s">
        <v>4503</v>
      </c>
      <c r="AC1110">
        <v>1.7</v>
      </c>
    </row>
    <row r="1111" spans="1:29" ht="14.4" x14ac:dyDescent="0.55000000000000004">
      <c r="A1111" s="2" t="str">
        <f t="shared" si="69"/>
        <v>SkLrM1055</v>
      </c>
      <c r="B1111" s="1" t="s">
        <v>44</v>
      </c>
      <c r="C1111" s="2" t="str">
        <f t="shared" si="70"/>
        <v>SkLrM1055</v>
      </c>
      <c r="D1111" s="2" t="s">
        <v>3381</v>
      </c>
      <c r="E1111" s="2" t="s">
        <v>211</v>
      </c>
      <c r="F1111" s="2" t="s">
        <v>267</v>
      </c>
      <c r="G1111" s="2" t="s">
        <v>3382</v>
      </c>
      <c r="H1111" s="2" t="s">
        <v>3383</v>
      </c>
      <c r="I1111" s="2">
        <v>18</v>
      </c>
      <c r="J1111" s="2" t="s">
        <v>149</v>
      </c>
      <c r="K1111" s="2" t="s">
        <v>333</v>
      </c>
      <c r="L1111" s="2" t="str">
        <f t="shared" si="71"/>
        <v>SkLrM1055Maize18Dy</v>
      </c>
      <c r="M1111" s="2" t="s">
        <v>3</v>
      </c>
      <c r="N1111" s="2" t="s">
        <v>4</v>
      </c>
      <c r="O1111" s="2" t="str">
        <f t="shared" si="72"/>
        <v>Maize root microbiome</v>
      </c>
      <c r="P1111" s="23" t="s">
        <v>378</v>
      </c>
      <c r="Q1111" s="2" t="s">
        <v>334</v>
      </c>
      <c r="R1111" s="2" t="s">
        <v>141</v>
      </c>
      <c r="S1111" s="2" t="s">
        <v>142</v>
      </c>
      <c r="T1111" s="23" t="s">
        <v>335</v>
      </c>
      <c r="U1111" s="23" t="s">
        <v>380</v>
      </c>
      <c r="V1111" s="2" t="s">
        <v>381</v>
      </c>
      <c r="W1111" t="s">
        <v>8489</v>
      </c>
      <c r="X1111" t="s">
        <v>8490</v>
      </c>
      <c r="Y1111" t="s">
        <v>8491</v>
      </c>
      <c r="Z1111" t="s">
        <v>8492</v>
      </c>
      <c r="AA1111" t="s">
        <v>4502</v>
      </c>
      <c r="AB1111" t="s">
        <v>4503</v>
      </c>
      <c r="AC1111">
        <v>1.8</v>
      </c>
    </row>
    <row r="1112" spans="1:29" ht="14.4" x14ac:dyDescent="0.55000000000000004">
      <c r="A1112" s="2" t="str">
        <f t="shared" si="69"/>
        <v>SkLrM1056</v>
      </c>
      <c r="B1112" s="1" t="s">
        <v>45</v>
      </c>
      <c r="C1112" s="2" t="str">
        <f t="shared" si="70"/>
        <v>SkLrM1056</v>
      </c>
      <c r="D1112" s="2" t="s">
        <v>3384</v>
      </c>
      <c r="E1112" s="2" t="s">
        <v>211</v>
      </c>
      <c r="F1112" s="2" t="s">
        <v>267</v>
      </c>
      <c r="G1112" s="2" t="s">
        <v>3385</v>
      </c>
      <c r="H1112" s="2" t="s">
        <v>3386</v>
      </c>
      <c r="I1112" s="2">
        <v>18</v>
      </c>
      <c r="J1112" s="2" t="s">
        <v>149</v>
      </c>
      <c r="K1112" s="2" t="s">
        <v>333</v>
      </c>
      <c r="L1112" s="2" t="str">
        <f t="shared" si="71"/>
        <v>SkLrM1056Maize18Dy</v>
      </c>
      <c r="M1112" s="2" t="s">
        <v>3</v>
      </c>
      <c r="N1112" s="2" t="s">
        <v>4</v>
      </c>
      <c r="O1112" s="2" t="str">
        <f t="shared" si="72"/>
        <v>Maize root microbiome</v>
      </c>
      <c r="P1112" s="23" t="s">
        <v>378</v>
      </c>
      <c r="Q1112" s="2" t="s">
        <v>334</v>
      </c>
      <c r="R1112" s="2" t="s">
        <v>141</v>
      </c>
      <c r="S1112" s="2" t="s">
        <v>142</v>
      </c>
      <c r="T1112" s="23" t="s">
        <v>335</v>
      </c>
      <c r="U1112" s="23" t="s">
        <v>380</v>
      </c>
      <c r="V1112" s="2" t="s">
        <v>381</v>
      </c>
      <c r="W1112" t="s">
        <v>8493</v>
      </c>
      <c r="X1112" t="s">
        <v>8494</v>
      </c>
      <c r="Y1112" t="s">
        <v>8495</v>
      </c>
      <c r="Z1112" t="s">
        <v>8496</v>
      </c>
      <c r="AA1112" t="s">
        <v>4502</v>
      </c>
      <c r="AB1112" t="s">
        <v>4503</v>
      </c>
      <c r="AC1112">
        <v>2.4</v>
      </c>
    </row>
    <row r="1113" spans="1:29" ht="14.4" x14ac:dyDescent="0.55000000000000004">
      <c r="A1113" s="2" t="str">
        <f t="shared" si="69"/>
        <v>SkLrM1057</v>
      </c>
      <c r="B1113" s="1" t="s">
        <v>46</v>
      </c>
      <c r="C1113" s="2" t="str">
        <f t="shared" si="70"/>
        <v>SkLrM1057</v>
      </c>
      <c r="D1113" s="2" t="s">
        <v>3387</v>
      </c>
      <c r="E1113" s="2" t="s">
        <v>211</v>
      </c>
      <c r="F1113" s="2" t="s">
        <v>267</v>
      </c>
      <c r="G1113" s="2" t="s">
        <v>3388</v>
      </c>
      <c r="H1113" s="2" t="s">
        <v>3389</v>
      </c>
      <c r="I1113" s="2">
        <v>18</v>
      </c>
      <c r="J1113" s="2" t="s">
        <v>149</v>
      </c>
      <c r="K1113" s="2" t="s">
        <v>333</v>
      </c>
      <c r="L1113" s="2" t="str">
        <f t="shared" si="71"/>
        <v>SkLrM1057Maize18Dy</v>
      </c>
      <c r="M1113" s="2" t="s">
        <v>3</v>
      </c>
      <c r="N1113" s="2" t="s">
        <v>4</v>
      </c>
      <c r="O1113" s="2" t="str">
        <f t="shared" si="72"/>
        <v>Maize root microbiome</v>
      </c>
      <c r="P1113" s="23" t="s">
        <v>378</v>
      </c>
      <c r="Q1113" s="2" t="s">
        <v>334</v>
      </c>
      <c r="R1113" s="2" t="s">
        <v>141</v>
      </c>
      <c r="S1113" s="2" t="s">
        <v>142</v>
      </c>
      <c r="T1113" s="23" t="s">
        <v>335</v>
      </c>
      <c r="U1113" s="23" t="s">
        <v>380</v>
      </c>
      <c r="V1113" s="2" t="s">
        <v>381</v>
      </c>
      <c r="W1113" t="s">
        <v>8497</v>
      </c>
      <c r="X1113" t="s">
        <v>8498</v>
      </c>
      <c r="Y1113" t="s">
        <v>8499</v>
      </c>
      <c r="Z1113" t="s">
        <v>8500</v>
      </c>
      <c r="AA1113" t="s">
        <v>4502</v>
      </c>
      <c r="AB1113" t="s">
        <v>4503</v>
      </c>
      <c r="AC1113">
        <v>2.1</v>
      </c>
    </row>
    <row r="1114" spans="1:29" ht="14.4" x14ac:dyDescent="0.55000000000000004">
      <c r="A1114" s="2" t="str">
        <f t="shared" si="69"/>
        <v>SkLrM1058</v>
      </c>
      <c r="B1114" s="1" t="s">
        <v>47</v>
      </c>
      <c r="C1114" s="2" t="str">
        <f t="shared" si="70"/>
        <v>SkLrM1058</v>
      </c>
      <c r="D1114" s="2" t="s">
        <v>3390</v>
      </c>
      <c r="E1114" s="2" t="s">
        <v>211</v>
      </c>
      <c r="F1114" s="2" t="s">
        <v>267</v>
      </c>
      <c r="G1114" s="2" t="s">
        <v>3391</v>
      </c>
      <c r="H1114" s="2" t="s">
        <v>3392</v>
      </c>
      <c r="I1114" s="2">
        <v>18</v>
      </c>
      <c r="J1114" s="2" t="s">
        <v>149</v>
      </c>
      <c r="K1114" s="2" t="s">
        <v>333</v>
      </c>
      <c r="L1114" s="2" t="str">
        <f t="shared" si="71"/>
        <v>SkLrM1058Maize18Dy</v>
      </c>
      <c r="M1114" s="2" t="s">
        <v>3</v>
      </c>
      <c r="N1114" s="2" t="s">
        <v>4</v>
      </c>
      <c r="O1114" s="2" t="str">
        <f t="shared" si="72"/>
        <v>Maize root microbiome</v>
      </c>
      <c r="P1114" s="23" t="s">
        <v>378</v>
      </c>
      <c r="Q1114" s="2" t="s">
        <v>334</v>
      </c>
      <c r="R1114" s="2" t="s">
        <v>141</v>
      </c>
      <c r="S1114" s="2" t="s">
        <v>142</v>
      </c>
      <c r="T1114" s="23" t="s">
        <v>335</v>
      </c>
      <c r="U1114" s="23" t="s">
        <v>380</v>
      </c>
      <c r="V1114" s="2" t="s">
        <v>381</v>
      </c>
      <c r="W1114" t="s">
        <v>8501</v>
      </c>
      <c r="X1114" t="s">
        <v>8502</v>
      </c>
      <c r="Y1114" t="s">
        <v>8503</v>
      </c>
      <c r="Z1114" t="s">
        <v>8504</v>
      </c>
      <c r="AA1114" t="s">
        <v>4502</v>
      </c>
      <c r="AB1114" t="s">
        <v>4503</v>
      </c>
      <c r="AC1114">
        <v>2.4</v>
      </c>
    </row>
    <row r="1115" spans="1:29" ht="14.4" x14ac:dyDescent="0.55000000000000004">
      <c r="A1115" s="2" t="str">
        <f t="shared" si="69"/>
        <v>SkLrM1059</v>
      </c>
      <c r="B1115" s="1" t="s">
        <v>48</v>
      </c>
      <c r="C1115" s="2" t="str">
        <f t="shared" si="70"/>
        <v>SkLrM1059</v>
      </c>
      <c r="D1115" s="2" t="s">
        <v>3393</v>
      </c>
      <c r="E1115" s="2" t="s">
        <v>211</v>
      </c>
      <c r="F1115" s="2" t="s">
        <v>267</v>
      </c>
      <c r="G1115" s="2" t="s">
        <v>3394</v>
      </c>
      <c r="H1115" s="2" t="s">
        <v>3395</v>
      </c>
      <c r="I1115" s="2">
        <v>18</v>
      </c>
      <c r="J1115" s="2" t="s">
        <v>149</v>
      </c>
      <c r="K1115" s="2" t="s">
        <v>333</v>
      </c>
      <c r="L1115" s="2" t="str">
        <f t="shared" si="71"/>
        <v>SkLrM1059Maize18Dy</v>
      </c>
      <c r="M1115" s="2" t="s">
        <v>3</v>
      </c>
      <c r="N1115" s="2" t="s">
        <v>4</v>
      </c>
      <c r="O1115" s="2" t="str">
        <f t="shared" si="72"/>
        <v>Maize root microbiome</v>
      </c>
      <c r="P1115" s="23" t="s">
        <v>378</v>
      </c>
      <c r="Q1115" s="2" t="s">
        <v>334</v>
      </c>
      <c r="R1115" s="2" t="s">
        <v>141</v>
      </c>
      <c r="S1115" s="2" t="s">
        <v>142</v>
      </c>
      <c r="T1115" s="23" t="s">
        <v>335</v>
      </c>
      <c r="U1115" s="23" t="s">
        <v>380</v>
      </c>
      <c r="V1115" s="2" t="s">
        <v>381</v>
      </c>
      <c r="W1115" t="s">
        <v>8505</v>
      </c>
      <c r="X1115" t="s">
        <v>8506</v>
      </c>
      <c r="Y1115" t="s">
        <v>8507</v>
      </c>
      <c r="Z1115" t="s">
        <v>8508</v>
      </c>
      <c r="AA1115" t="s">
        <v>4502</v>
      </c>
      <c r="AB1115" t="s">
        <v>4503</v>
      </c>
      <c r="AC1115">
        <v>2.2000000000000002</v>
      </c>
    </row>
    <row r="1116" spans="1:29" ht="14.4" x14ac:dyDescent="0.55000000000000004">
      <c r="A1116" s="2" t="str">
        <f t="shared" si="69"/>
        <v>SkLrM1060</v>
      </c>
      <c r="B1116" s="1" t="s">
        <v>49</v>
      </c>
      <c r="C1116" s="2" t="str">
        <f t="shared" si="70"/>
        <v>SkLrM1060</v>
      </c>
      <c r="D1116" s="2" t="s">
        <v>3396</v>
      </c>
      <c r="E1116" s="2" t="s">
        <v>211</v>
      </c>
      <c r="F1116" s="2" t="s">
        <v>267</v>
      </c>
      <c r="G1116" s="2" t="s">
        <v>3397</v>
      </c>
      <c r="H1116" s="2" t="s">
        <v>3398</v>
      </c>
      <c r="I1116" s="2">
        <v>18</v>
      </c>
      <c r="J1116" s="2" t="s">
        <v>149</v>
      </c>
      <c r="K1116" s="2" t="s">
        <v>333</v>
      </c>
      <c r="L1116" s="2" t="str">
        <f t="shared" si="71"/>
        <v>SkLrM1060Maize18Dy</v>
      </c>
      <c r="M1116" s="2" t="s">
        <v>3</v>
      </c>
      <c r="N1116" s="2" t="s">
        <v>4</v>
      </c>
      <c r="O1116" s="2" t="str">
        <f t="shared" si="72"/>
        <v>Maize root microbiome</v>
      </c>
      <c r="P1116" s="23" t="s">
        <v>378</v>
      </c>
      <c r="Q1116" s="2" t="s">
        <v>334</v>
      </c>
      <c r="R1116" s="2" t="s">
        <v>141</v>
      </c>
      <c r="S1116" s="2" t="s">
        <v>142</v>
      </c>
      <c r="T1116" s="23" t="s">
        <v>335</v>
      </c>
      <c r="U1116" s="23" t="s">
        <v>380</v>
      </c>
      <c r="V1116" s="2" t="s">
        <v>381</v>
      </c>
      <c r="W1116" t="s">
        <v>8509</v>
      </c>
      <c r="X1116" t="s">
        <v>8510</v>
      </c>
      <c r="Y1116" t="s">
        <v>8511</v>
      </c>
      <c r="Z1116" t="s">
        <v>8512</v>
      </c>
      <c r="AA1116" t="s">
        <v>4502</v>
      </c>
      <c r="AB1116" t="s">
        <v>4503</v>
      </c>
      <c r="AC1116">
        <v>2</v>
      </c>
    </row>
    <row r="1117" spans="1:29" ht="14.4" x14ac:dyDescent="0.55000000000000004">
      <c r="A1117" s="2" t="str">
        <f t="shared" si="69"/>
        <v>SkLrM1061</v>
      </c>
      <c r="B1117" s="1" t="s">
        <v>50</v>
      </c>
      <c r="C1117" s="2" t="str">
        <f t="shared" si="70"/>
        <v>SkLrM1061</v>
      </c>
      <c r="D1117" s="2" t="s">
        <v>3399</v>
      </c>
      <c r="E1117" s="2" t="s">
        <v>211</v>
      </c>
      <c r="F1117" s="2" t="s">
        <v>267</v>
      </c>
      <c r="G1117" s="2" t="s">
        <v>3400</v>
      </c>
      <c r="H1117" s="2" t="s">
        <v>3401</v>
      </c>
      <c r="I1117" s="2">
        <v>18</v>
      </c>
      <c r="J1117" s="2" t="s">
        <v>149</v>
      </c>
      <c r="K1117" s="2" t="s">
        <v>333</v>
      </c>
      <c r="L1117" s="2" t="str">
        <f t="shared" si="71"/>
        <v>SkLrM1061Maize18Dy</v>
      </c>
      <c r="M1117" s="2" t="s">
        <v>3</v>
      </c>
      <c r="N1117" s="2" t="s">
        <v>4</v>
      </c>
      <c r="O1117" s="2" t="str">
        <f t="shared" si="72"/>
        <v>Maize root microbiome</v>
      </c>
      <c r="P1117" s="23" t="s">
        <v>378</v>
      </c>
      <c r="Q1117" s="2" t="s">
        <v>334</v>
      </c>
      <c r="R1117" s="2" t="s">
        <v>141</v>
      </c>
      <c r="S1117" s="2" t="s">
        <v>142</v>
      </c>
      <c r="T1117" s="23" t="s">
        <v>335</v>
      </c>
      <c r="U1117" s="23" t="s">
        <v>380</v>
      </c>
      <c r="V1117" s="2" t="s">
        <v>381</v>
      </c>
      <c r="W1117" t="s">
        <v>8513</v>
      </c>
      <c r="X1117" t="s">
        <v>8514</v>
      </c>
      <c r="Y1117" t="s">
        <v>8515</v>
      </c>
      <c r="Z1117" t="s">
        <v>8516</v>
      </c>
      <c r="AA1117" t="s">
        <v>4502</v>
      </c>
      <c r="AB1117" t="s">
        <v>4503</v>
      </c>
      <c r="AC1117">
        <v>1.75</v>
      </c>
    </row>
    <row r="1118" spans="1:29" ht="14.4" x14ac:dyDescent="0.55000000000000004">
      <c r="A1118" s="2" t="str">
        <f t="shared" si="69"/>
        <v>SkLrM1062</v>
      </c>
      <c r="B1118" s="1" t="s">
        <v>51</v>
      </c>
      <c r="C1118" s="2" t="str">
        <f t="shared" si="70"/>
        <v>SkLrM1062</v>
      </c>
      <c r="D1118" s="2" t="s">
        <v>3402</v>
      </c>
      <c r="E1118" s="2" t="s">
        <v>211</v>
      </c>
      <c r="F1118" s="2" t="s">
        <v>267</v>
      </c>
      <c r="G1118" s="2" t="s">
        <v>3403</v>
      </c>
      <c r="H1118" s="2" t="s">
        <v>3404</v>
      </c>
      <c r="I1118" s="2">
        <v>18</v>
      </c>
      <c r="J1118" s="2" t="s">
        <v>149</v>
      </c>
      <c r="K1118" s="2" t="s">
        <v>333</v>
      </c>
      <c r="L1118" s="2" t="str">
        <f t="shared" si="71"/>
        <v>SkLrM1062Maize18Dy</v>
      </c>
      <c r="M1118" s="2" t="s">
        <v>3</v>
      </c>
      <c r="N1118" s="2" t="s">
        <v>4</v>
      </c>
      <c r="O1118" s="2" t="str">
        <f t="shared" si="72"/>
        <v>Maize root microbiome</v>
      </c>
      <c r="P1118" s="23" t="s">
        <v>378</v>
      </c>
      <c r="Q1118" s="2" t="s">
        <v>334</v>
      </c>
      <c r="R1118" s="2" t="s">
        <v>141</v>
      </c>
      <c r="S1118" s="2" t="s">
        <v>142</v>
      </c>
      <c r="T1118" s="23" t="s">
        <v>335</v>
      </c>
      <c r="U1118" s="23" t="s">
        <v>380</v>
      </c>
      <c r="V1118" s="2" t="s">
        <v>381</v>
      </c>
      <c r="W1118" t="s">
        <v>8517</v>
      </c>
      <c r="X1118" t="s">
        <v>8518</v>
      </c>
      <c r="Y1118" t="s">
        <v>8519</v>
      </c>
      <c r="Z1118" t="s">
        <v>8520</v>
      </c>
      <c r="AA1118" t="s">
        <v>4502</v>
      </c>
      <c r="AB1118" t="s">
        <v>4503</v>
      </c>
      <c r="AC1118">
        <v>2.4</v>
      </c>
    </row>
    <row r="1119" spans="1:29" ht="14.4" x14ac:dyDescent="0.55000000000000004">
      <c r="A1119" s="2" t="str">
        <f t="shared" si="69"/>
        <v>SkLrM1063</v>
      </c>
      <c r="B1119" s="1" t="s">
        <v>52</v>
      </c>
      <c r="C1119" s="2" t="str">
        <f t="shared" si="70"/>
        <v>SkLrM1063</v>
      </c>
      <c r="D1119" s="2" t="s">
        <v>3405</v>
      </c>
      <c r="E1119" s="2" t="s">
        <v>211</v>
      </c>
      <c r="F1119" s="2" t="s">
        <v>267</v>
      </c>
      <c r="G1119" s="2" t="s">
        <v>3406</v>
      </c>
      <c r="H1119" s="2" t="s">
        <v>3407</v>
      </c>
      <c r="I1119" s="2">
        <v>18</v>
      </c>
      <c r="J1119" s="2" t="s">
        <v>149</v>
      </c>
      <c r="K1119" s="2" t="s">
        <v>333</v>
      </c>
      <c r="L1119" s="2" t="str">
        <f t="shared" si="71"/>
        <v>SkLrM1063Maize18Dy</v>
      </c>
      <c r="M1119" s="2" t="s">
        <v>3</v>
      </c>
      <c r="N1119" s="2" t="s">
        <v>4</v>
      </c>
      <c r="O1119" s="2" t="str">
        <f t="shared" si="72"/>
        <v>Maize root microbiome</v>
      </c>
      <c r="P1119" s="23" t="s">
        <v>378</v>
      </c>
      <c r="Q1119" s="2" t="s">
        <v>334</v>
      </c>
      <c r="R1119" s="2" t="s">
        <v>141</v>
      </c>
      <c r="S1119" s="2" t="s">
        <v>142</v>
      </c>
      <c r="T1119" s="23" t="s">
        <v>335</v>
      </c>
      <c r="U1119" s="23" t="s">
        <v>380</v>
      </c>
      <c r="V1119" s="2" t="s">
        <v>381</v>
      </c>
      <c r="W1119" t="s">
        <v>8521</v>
      </c>
      <c r="X1119" t="s">
        <v>8522</v>
      </c>
      <c r="Y1119" t="s">
        <v>8523</v>
      </c>
      <c r="Z1119" t="s">
        <v>8524</v>
      </c>
      <c r="AA1119" t="s">
        <v>4502</v>
      </c>
      <c r="AB1119" t="s">
        <v>4503</v>
      </c>
      <c r="AC1119">
        <v>2.2999999999999998</v>
      </c>
    </row>
    <row r="1120" spans="1:29" ht="14.4" x14ac:dyDescent="0.55000000000000004">
      <c r="A1120" s="2" t="str">
        <f t="shared" si="69"/>
        <v>SkLrM1064</v>
      </c>
      <c r="B1120" s="1" t="s">
        <v>53</v>
      </c>
      <c r="C1120" s="2" t="str">
        <f t="shared" si="70"/>
        <v>SkLrM1064</v>
      </c>
      <c r="D1120" s="2" t="s">
        <v>3408</v>
      </c>
      <c r="E1120" s="2" t="s">
        <v>211</v>
      </c>
      <c r="F1120" s="2" t="s">
        <v>267</v>
      </c>
      <c r="G1120" s="2" t="s">
        <v>3409</v>
      </c>
      <c r="H1120" s="2" t="s">
        <v>3410</v>
      </c>
      <c r="I1120" s="2">
        <v>18</v>
      </c>
      <c r="J1120" s="2" t="s">
        <v>149</v>
      </c>
      <c r="K1120" s="2" t="s">
        <v>333</v>
      </c>
      <c r="L1120" s="2" t="str">
        <f t="shared" si="71"/>
        <v>SkLrM1064Maize18Dy</v>
      </c>
      <c r="M1120" s="2" t="s">
        <v>3</v>
      </c>
      <c r="N1120" s="2" t="s">
        <v>4</v>
      </c>
      <c r="O1120" s="2" t="str">
        <f t="shared" si="72"/>
        <v>Maize root microbiome</v>
      </c>
      <c r="P1120" s="23" t="s">
        <v>378</v>
      </c>
      <c r="Q1120" s="2" t="s">
        <v>334</v>
      </c>
      <c r="R1120" s="2" t="s">
        <v>141</v>
      </c>
      <c r="S1120" s="2" t="s">
        <v>142</v>
      </c>
      <c r="T1120" s="23" t="s">
        <v>335</v>
      </c>
      <c r="U1120" s="23" t="s">
        <v>380</v>
      </c>
      <c r="V1120" s="2" t="s">
        <v>381</v>
      </c>
      <c r="W1120" t="s">
        <v>8525</v>
      </c>
      <c r="X1120" t="s">
        <v>8526</v>
      </c>
      <c r="Y1120" t="s">
        <v>8527</v>
      </c>
      <c r="Z1120" t="s">
        <v>8528</v>
      </c>
      <c r="AA1120" t="s">
        <v>4502</v>
      </c>
      <c r="AB1120" t="s">
        <v>4503</v>
      </c>
      <c r="AC1120">
        <v>2.0499999999999998</v>
      </c>
    </row>
    <row r="1121" spans="1:29" ht="14.4" x14ac:dyDescent="0.55000000000000004">
      <c r="A1121" s="2" t="str">
        <f t="shared" si="69"/>
        <v>SkLrM1065</v>
      </c>
      <c r="B1121" s="1" t="s">
        <v>54</v>
      </c>
      <c r="C1121" s="2" t="str">
        <f t="shared" si="70"/>
        <v>SkLrM1065</v>
      </c>
      <c r="D1121" s="2" t="s">
        <v>3411</v>
      </c>
      <c r="E1121" s="2" t="s">
        <v>211</v>
      </c>
      <c r="F1121" s="2" t="s">
        <v>267</v>
      </c>
      <c r="G1121" s="2" t="s">
        <v>3412</v>
      </c>
      <c r="H1121" s="2" t="s">
        <v>3413</v>
      </c>
      <c r="I1121" s="2">
        <v>18</v>
      </c>
      <c r="J1121" s="2" t="s">
        <v>149</v>
      </c>
      <c r="K1121" s="2" t="s">
        <v>333</v>
      </c>
      <c r="L1121" s="2" t="str">
        <f t="shared" si="71"/>
        <v>SkLrM1065Maize18Dy</v>
      </c>
      <c r="M1121" s="2" t="s">
        <v>3</v>
      </c>
      <c r="N1121" s="2" t="s">
        <v>4</v>
      </c>
      <c r="O1121" s="2" t="str">
        <f t="shared" si="72"/>
        <v>Maize root microbiome</v>
      </c>
      <c r="P1121" s="23" t="s">
        <v>378</v>
      </c>
      <c r="Q1121" s="2" t="s">
        <v>334</v>
      </c>
      <c r="R1121" s="2" t="s">
        <v>141</v>
      </c>
      <c r="S1121" s="2" t="s">
        <v>142</v>
      </c>
      <c r="T1121" s="23" t="s">
        <v>335</v>
      </c>
      <c r="U1121" s="23" t="s">
        <v>380</v>
      </c>
      <c r="V1121" s="2" t="s">
        <v>381</v>
      </c>
      <c r="W1121" t="s">
        <v>8529</v>
      </c>
      <c r="X1121" t="s">
        <v>8530</v>
      </c>
      <c r="Y1121" t="s">
        <v>8531</v>
      </c>
      <c r="Z1121" t="s">
        <v>8532</v>
      </c>
      <c r="AA1121" t="s">
        <v>4502</v>
      </c>
      <c r="AB1121" t="s">
        <v>4503</v>
      </c>
      <c r="AC1121">
        <v>2.2000000000000002</v>
      </c>
    </row>
    <row r="1122" spans="1:29" ht="14.4" x14ac:dyDescent="0.55000000000000004">
      <c r="A1122" s="2" t="str">
        <f t="shared" si="69"/>
        <v>SkLrM1066</v>
      </c>
      <c r="B1122" s="1" t="s">
        <v>55</v>
      </c>
      <c r="C1122" s="2" t="str">
        <f t="shared" si="70"/>
        <v>SkLrM1066</v>
      </c>
      <c r="D1122" s="2" t="s">
        <v>3414</v>
      </c>
      <c r="E1122" s="2" t="s">
        <v>211</v>
      </c>
      <c r="F1122" s="2" t="s">
        <v>267</v>
      </c>
      <c r="G1122" s="2" t="s">
        <v>3415</v>
      </c>
      <c r="H1122" s="2" t="s">
        <v>3416</v>
      </c>
      <c r="I1122" s="2">
        <v>18</v>
      </c>
      <c r="J1122" s="2" t="s">
        <v>149</v>
      </c>
      <c r="K1122" s="2" t="s">
        <v>333</v>
      </c>
      <c r="L1122" s="2" t="str">
        <f t="shared" si="71"/>
        <v>SkLrM1066Maize18Dy</v>
      </c>
      <c r="M1122" s="2" t="s">
        <v>3</v>
      </c>
      <c r="N1122" s="2" t="s">
        <v>4</v>
      </c>
      <c r="O1122" s="2" t="str">
        <f t="shared" si="72"/>
        <v>Maize root microbiome</v>
      </c>
      <c r="P1122" s="23" t="s">
        <v>378</v>
      </c>
      <c r="Q1122" s="2" t="s">
        <v>334</v>
      </c>
      <c r="R1122" s="2" t="s">
        <v>141</v>
      </c>
      <c r="S1122" s="2" t="s">
        <v>142</v>
      </c>
      <c r="T1122" s="23" t="s">
        <v>335</v>
      </c>
      <c r="U1122" s="23" t="s">
        <v>380</v>
      </c>
      <c r="V1122" s="2" t="s">
        <v>381</v>
      </c>
      <c r="W1122" t="s">
        <v>8533</v>
      </c>
      <c r="X1122" t="s">
        <v>8534</v>
      </c>
      <c r="Y1122" t="s">
        <v>8535</v>
      </c>
      <c r="Z1122" t="s">
        <v>8536</v>
      </c>
      <c r="AA1122" t="s">
        <v>4502</v>
      </c>
      <c r="AB1122" t="s">
        <v>4503</v>
      </c>
      <c r="AC1122">
        <v>2.2000000000000002</v>
      </c>
    </row>
    <row r="1123" spans="1:29" ht="14.4" x14ac:dyDescent="0.55000000000000004">
      <c r="A1123" s="2" t="str">
        <f t="shared" si="69"/>
        <v>SkLrM1067</v>
      </c>
      <c r="B1123" s="1" t="s">
        <v>56</v>
      </c>
      <c r="C1123" s="2" t="str">
        <f t="shared" si="70"/>
        <v>SkLrM1067</v>
      </c>
      <c r="D1123" s="2" t="s">
        <v>3417</v>
      </c>
      <c r="E1123" s="2" t="s">
        <v>211</v>
      </c>
      <c r="F1123" s="2" t="s">
        <v>267</v>
      </c>
      <c r="G1123" s="2" t="s">
        <v>3418</v>
      </c>
      <c r="H1123" s="2" t="s">
        <v>3419</v>
      </c>
      <c r="I1123" s="2">
        <v>18</v>
      </c>
      <c r="J1123" s="2" t="s">
        <v>149</v>
      </c>
      <c r="K1123" s="2" t="s">
        <v>333</v>
      </c>
      <c r="L1123" s="2" t="str">
        <f t="shared" si="71"/>
        <v>SkLrM1067Maize18Dy</v>
      </c>
      <c r="M1123" s="2" t="s">
        <v>3</v>
      </c>
      <c r="N1123" s="2" t="s">
        <v>4</v>
      </c>
      <c r="O1123" s="2" t="str">
        <f t="shared" si="72"/>
        <v>Maize root microbiome</v>
      </c>
      <c r="P1123" s="23" t="s">
        <v>378</v>
      </c>
      <c r="Q1123" s="2" t="s">
        <v>334</v>
      </c>
      <c r="R1123" s="2" t="s">
        <v>141</v>
      </c>
      <c r="S1123" s="2" t="s">
        <v>142</v>
      </c>
      <c r="T1123" s="23" t="s">
        <v>335</v>
      </c>
      <c r="U1123" s="23" t="s">
        <v>380</v>
      </c>
      <c r="V1123" s="2" t="s">
        <v>381</v>
      </c>
      <c r="W1123" t="s">
        <v>8537</v>
      </c>
      <c r="X1123" t="s">
        <v>8538</v>
      </c>
      <c r="Y1123" t="s">
        <v>8539</v>
      </c>
      <c r="Z1123" t="s">
        <v>8540</v>
      </c>
      <c r="AA1123" t="s">
        <v>4502</v>
      </c>
      <c r="AB1123" t="s">
        <v>4503</v>
      </c>
      <c r="AC1123">
        <v>1.85</v>
      </c>
    </row>
    <row r="1124" spans="1:29" ht="14.4" x14ac:dyDescent="0.55000000000000004">
      <c r="A1124" s="2" t="str">
        <f t="shared" si="69"/>
        <v>SkLrM1068</v>
      </c>
      <c r="B1124" s="1" t="s">
        <v>57</v>
      </c>
      <c r="C1124" s="2" t="str">
        <f t="shared" si="70"/>
        <v>SkLrM1068</v>
      </c>
      <c r="D1124" s="2" t="s">
        <v>3420</v>
      </c>
      <c r="E1124" s="2" t="s">
        <v>211</v>
      </c>
      <c r="F1124" s="2" t="s">
        <v>267</v>
      </c>
      <c r="G1124" s="2" t="s">
        <v>3421</v>
      </c>
      <c r="H1124" s="2" t="s">
        <v>3422</v>
      </c>
      <c r="I1124" s="2">
        <v>18</v>
      </c>
      <c r="J1124" s="2" t="s">
        <v>149</v>
      </c>
      <c r="K1124" s="2" t="s">
        <v>333</v>
      </c>
      <c r="L1124" s="2" t="str">
        <f t="shared" si="71"/>
        <v>SkLrM1068Maize18Dy</v>
      </c>
      <c r="M1124" s="2" t="s">
        <v>3</v>
      </c>
      <c r="N1124" s="2" t="s">
        <v>4</v>
      </c>
      <c r="O1124" s="2" t="str">
        <f t="shared" si="72"/>
        <v>Maize root microbiome</v>
      </c>
      <c r="P1124" s="23" t="s">
        <v>378</v>
      </c>
      <c r="Q1124" s="2" t="s">
        <v>334</v>
      </c>
      <c r="R1124" s="2" t="s">
        <v>141</v>
      </c>
      <c r="S1124" s="2" t="s">
        <v>142</v>
      </c>
      <c r="T1124" s="23" t="s">
        <v>335</v>
      </c>
      <c r="U1124" s="23" t="s">
        <v>380</v>
      </c>
      <c r="V1124" s="2" t="s">
        <v>381</v>
      </c>
      <c r="W1124" t="s">
        <v>8541</v>
      </c>
      <c r="X1124" t="s">
        <v>466</v>
      </c>
      <c r="Y1124" t="s">
        <v>466</v>
      </c>
      <c r="Z1124" t="s">
        <v>466</v>
      </c>
      <c r="AA1124" t="s">
        <v>6121</v>
      </c>
      <c r="AB1124" t="s">
        <v>6122</v>
      </c>
      <c r="AC1124">
        <v>1.9</v>
      </c>
    </row>
    <row r="1125" spans="1:29" ht="14.4" x14ac:dyDescent="0.55000000000000004">
      <c r="A1125" s="2" t="str">
        <f t="shared" si="69"/>
        <v>SkLrM1069</v>
      </c>
      <c r="B1125" s="1" t="s">
        <v>58</v>
      </c>
      <c r="C1125" s="2" t="str">
        <f t="shared" si="70"/>
        <v>SkLrM1069</v>
      </c>
      <c r="D1125" s="2" t="s">
        <v>3423</v>
      </c>
      <c r="E1125" s="2" t="s">
        <v>211</v>
      </c>
      <c r="F1125" s="2" t="s">
        <v>267</v>
      </c>
      <c r="G1125" s="2" t="s">
        <v>3424</v>
      </c>
      <c r="H1125" s="2" t="s">
        <v>3425</v>
      </c>
      <c r="I1125" s="2">
        <v>18</v>
      </c>
      <c r="J1125" s="2" t="s">
        <v>149</v>
      </c>
      <c r="K1125" s="2" t="s">
        <v>333</v>
      </c>
      <c r="L1125" s="2" t="str">
        <f t="shared" si="71"/>
        <v>SkLrM1069Maize18Dy</v>
      </c>
      <c r="M1125" s="2" t="s">
        <v>3</v>
      </c>
      <c r="N1125" s="2" t="s">
        <v>4</v>
      </c>
      <c r="O1125" s="2" t="str">
        <f t="shared" si="72"/>
        <v>Maize root microbiome</v>
      </c>
      <c r="P1125" s="23" t="s">
        <v>378</v>
      </c>
      <c r="Q1125" s="2" t="s">
        <v>334</v>
      </c>
      <c r="R1125" s="2" t="s">
        <v>141</v>
      </c>
      <c r="S1125" s="2" t="s">
        <v>142</v>
      </c>
      <c r="T1125" s="23" t="s">
        <v>335</v>
      </c>
      <c r="U1125" s="23" t="s">
        <v>380</v>
      </c>
      <c r="V1125" s="2" t="s">
        <v>381</v>
      </c>
      <c r="W1125" t="s">
        <v>8542</v>
      </c>
      <c r="X1125" t="s">
        <v>8543</v>
      </c>
      <c r="Y1125" t="s">
        <v>8544</v>
      </c>
      <c r="Z1125" t="s">
        <v>8545</v>
      </c>
      <c r="AA1125" t="s">
        <v>4502</v>
      </c>
      <c r="AB1125" t="s">
        <v>4503</v>
      </c>
      <c r="AC1125">
        <v>2.25</v>
      </c>
    </row>
    <row r="1126" spans="1:29" ht="14.4" x14ac:dyDescent="0.55000000000000004">
      <c r="A1126" s="2" t="str">
        <f t="shared" si="69"/>
        <v>SkLrM1070</v>
      </c>
      <c r="B1126" s="1" t="s">
        <v>59</v>
      </c>
      <c r="C1126" s="2" t="str">
        <f t="shared" si="70"/>
        <v>SkLrM1070</v>
      </c>
      <c r="D1126" s="2" t="s">
        <v>3426</v>
      </c>
      <c r="E1126" s="2" t="s">
        <v>211</v>
      </c>
      <c r="F1126" s="2" t="s">
        <v>267</v>
      </c>
      <c r="G1126" s="2" t="s">
        <v>3427</v>
      </c>
      <c r="H1126" s="2" t="s">
        <v>3428</v>
      </c>
      <c r="I1126" s="2">
        <v>18</v>
      </c>
      <c r="J1126" s="2" t="s">
        <v>149</v>
      </c>
      <c r="K1126" s="2" t="s">
        <v>333</v>
      </c>
      <c r="L1126" s="2" t="str">
        <f t="shared" si="71"/>
        <v>SkLrM1070Maize18Dy</v>
      </c>
      <c r="M1126" s="2" t="s">
        <v>3</v>
      </c>
      <c r="N1126" s="2" t="s">
        <v>4</v>
      </c>
      <c r="O1126" s="2" t="str">
        <f t="shared" si="72"/>
        <v>Maize root microbiome</v>
      </c>
      <c r="P1126" s="23" t="s">
        <v>378</v>
      </c>
      <c r="Q1126" s="2" t="s">
        <v>334</v>
      </c>
      <c r="R1126" s="2" t="s">
        <v>141</v>
      </c>
      <c r="S1126" s="2" t="s">
        <v>142</v>
      </c>
      <c r="T1126" s="23" t="s">
        <v>335</v>
      </c>
      <c r="U1126" s="23" t="s">
        <v>380</v>
      </c>
      <c r="V1126" s="2" t="s">
        <v>381</v>
      </c>
      <c r="W1126" t="s">
        <v>8546</v>
      </c>
      <c r="X1126" t="s">
        <v>8547</v>
      </c>
      <c r="Y1126" t="s">
        <v>8548</v>
      </c>
      <c r="Z1126" t="s">
        <v>8549</v>
      </c>
      <c r="AA1126" t="s">
        <v>4502</v>
      </c>
      <c r="AB1126" t="s">
        <v>4503</v>
      </c>
      <c r="AC1126">
        <v>2.2000000000000002</v>
      </c>
    </row>
    <row r="1127" spans="1:29" ht="14.4" x14ac:dyDescent="0.55000000000000004">
      <c r="A1127" s="2" t="str">
        <f t="shared" si="69"/>
        <v>SkLrM1071</v>
      </c>
      <c r="B1127" s="1" t="s">
        <v>60</v>
      </c>
      <c r="C1127" s="2" t="str">
        <f t="shared" si="70"/>
        <v>SkLrM1071</v>
      </c>
      <c r="D1127" s="2" t="s">
        <v>3429</v>
      </c>
      <c r="E1127" s="2" t="s">
        <v>211</v>
      </c>
      <c r="F1127" s="2" t="s">
        <v>267</v>
      </c>
      <c r="G1127" s="2" t="s">
        <v>3430</v>
      </c>
      <c r="H1127" s="2" t="s">
        <v>3431</v>
      </c>
      <c r="I1127" s="2">
        <v>18</v>
      </c>
      <c r="J1127" s="2" t="s">
        <v>149</v>
      </c>
      <c r="K1127" s="2" t="s">
        <v>333</v>
      </c>
      <c r="L1127" s="2" t="str">
        <f t="shared" si="71"/>
        <v>SkLrM1071Maize18Dy</v>
      </c>
      <c r="M1127" s="2" t="s">
        <v>3</v>
      </c>
      <c r="N1127" s="2" t="s">
        <v>4</v>
      </c>
      <c r="O1127" s="2" t="str">
        <f t="shared" si="72"/>
        <v>Maize root microbiome</v>
      </c>
      <c r="P1127" s="23" t="s">
        <v>378</v>
      </c>
      <c r="Q1127" s="2" t="s">
        <v>334</v>
      </c>
      <c r="R1127" s="2" t="s">
        <v>141</v>
      </c>
      <c r="S1127" s="2" t="s">
        <v>142</v>
      </c>
      <c r="T1127" s="23" t="s">
        <v>335</v>
      </c>
      <c r="U1127" s="23" t="s">
        <v>380</v>
      </c>
      <c r="V1127" s="2" t="s">
        <v>381</v>
      </c>
      <c r="W1127" t="s">
        <v>8550</v>
      </c>
      <c r="X1127" t="s">
        <v>8551</v>
      </c>
      <c r="Y1127" t="s">
        <v>4166</v>
      </c>
      <c r="Z1127" t="s">
        <v>8552</v>
      </c>
      <c r="AA1127" t="s">
        <v>4502</v>
      </c>
      <c r="AB1127" t="s">
        <v>4503</v>
      </c>
      <c r="AC1127">
        <v>2</v>
      </c>
    </row>
    <row r="1128" spans="1:29" ht="14.4" x14ac:dyDescent="0.55000000000000004">
      <c r="A1128" s="2" t="str">
        <f t="shared" si="69"/>
        <v>SkLrM1072</v>
      </c>
      <c r="B1128" s="1" t="s">
        <v>61</v>
      </c>
      <c r="C1128" s="2" t="str">
        <f t="shared" si="70"/>
        <v>SkLrM1072</v>
      </c>
      <c r="D1128" s="2" t="s">
        <v>3432</v>
      </c>
      <c r="E1128" s="2" t="s">
        <v>211</v>
      </c>
      <c r="F1128" s="2" t="s">
        <v>267</v>
      </c>
      <c r="G1128" s="2" t="s">
        <v>3433</v>
      </c>
      <c r="H1128" s="2" t="s">
        <v>3434</v>
      </c>
      <c r="I1128" s="2">
        <v>18</v>
      </c>
      <c r="J1128" s="2" t="s">
        <v>149</v>
      </c>
      <c r="K1128" s="2" t="s">
        <v>333</v>
      </c>
      <c r="L1128" s="2" t="str">
        <f t="shared" si="71"/>
        <v>SkLrM1072Maize18Dy</v>
      </c>
      <c r="M1128" s="2" t="s">
        <v>3</v>
      </c>
      <c r="N1128" s="2" t="s">
        <v>4</v>
      </c>
      <c r="O1128" s="2" t="str">
        <f t="shared" si="72"/>
        <v>Maize root microbiome</v>
      </c>
      <c r="P1128" s="23" t="s">
        <v>378</v>
      </c>
      <c r="Q1128" s="2" t="s">
        <v>334</v>
      </c>
      <c r="R1128" s="2" t="s">
        <v>141</v>
      </c>
      <c r="S1128" s="2" t="s">
        <v>142</v>
      </c>
      <c r="T1128" s="23" t="s">
        <v>335</v>
      </c>
      <c r="U1128" s="23" t="s">
        <v>380</v>
      </c>
      <c r="V1128" s="2" t="s">
        <v>381</v>
      </c>
      <c r="W1128" t="s">
        <v>8553</v>
      </c>
      <c r="X1128" t="s">
        <v>8554</v>
      </c>
      <c r="Y1128" t="s">
        <v>8555</v>
      </c>
      <c r="Z1128" t="s">
        <v>8556</v>
      </c>
      <c r="AA1128" t="s">
        <v>4502</v>
      </c>
      <c r="AB1128" t="s">
        <v>4503</v>
      </c>
      <c r="AC1128">
        <v>2.0499999999999998</v>
      </c>
    </row>
    <row r="1129" spans="1:29" ht="14.4" x14ac:dyDescent="0.55000000000000004">
      <c r="A1129" s="2" t="str">
        <f t="shared" si="69"/>
        <v>SkLrM1073</v>
      </c>
      <c r="B1129" s="1" t="s">
        <v>62</v>
      </c>
      <c r="C1129" s="2" t="str">
        <f t="shared" si="70"/>
        <v>SkLrM1073</v>
      </c>
      <c r="D1129" s="2" t="s">
        <v>3435</v>
      </c>
      <c r="E1129" s="2" t="s">
        <v>211</v>
      </c>
      <c r="F1129" s="2" t="s">
        <v>267</v>
      </c>
      <c r="G1129" s="2" t="s">
        <v>3436</v>
      </c>
      <c r="H1129" s="2" t="s">
        <v>3437</v>
      </c>
      <c r="I1129" s="2">
        <v>18</v>
      </c>
      <c r="J1129" s="2" t="s">
        <v>149</v>
      </c>
      <c r="K1129" s="2" t="s">
        <v>333</v>
      </c>
      <c r="L1129" s="2" t="str">
        <f t="shared" si="71"/>
        <v>SkLrM1073Maize18Dy</v>
      </c>
      <c r="M1129" s="2" t="s">
        <v>3</v>
      </c>
      <c r="N1129" s="2" t="s">
        <v>4</v>
      </c>
      <c r="O1129" s="2" t="str">
        <f t="shared" si="72"/>
        <v>Maize root microbiome</v>
      </c>
      <c r="P1129" s="23" t="s">
        <v>378</v>
      </c>
      <c r="Q1129" s="2" t="s">
        <v>334</v>
      </c>
      <c r="R1129" s="2" t="s">
        <v>141</v>
      </c>
      <c r="S1129" s="2" t="s">
        <v>142</v>
      </c>
      <c r="T1129" s="23" t="s">
        <v>335</v>
      </c>
      <c r="U1129" s="23" t="s">
        <v>380</v>
      </c>
      <c r="V1129" s="2" t="s">
        <v>381</v>
      </c>
      <c r="W1129" t="s">
        <v>8557</v>
      </c>
      <c r="X1129" t="s">
        <v>466</v>
      </c>
      <c r="Y1129" t="s">
        <v>466</v>
      </c>
      <c r="Z1129" t="s">
        <v>466</v>
      </c>
      <c r="AA1129" t="s">
        <v>6121</v>
      </c>
      <c r="AB1129" t="s">
        <v>6122</v>
      </c>
      <c r="AC1129">
        <v>2.25</v>
      </c>
    </row>
    <row r="1130" spans="1:29" ht="14.4" x14ac:dyDescent="0.55000000000000004">
      <c r="A1130" s="2" t="str">
        <f t="shared" si="69"/>
        <v>SkLrM1074</v>
      </c>
      <c r="B1130" s="1" t="s">
        <v>63</v>
      </c>
      <c r="C1130" s="2" t="str">
        <f t="shared" si="70"/>
        <v>SkLrM1074</v>
      </c>
      <c r="D1130" s="2" t="s">
        <v>3438</v>
      </c>
      <c r="E1130" s="2" t="s">
        <v>211</v>
      </c>
      <c r="F1130" s="2" t="s">
        <v>267</v>
      </c>
      <c r="G1130" s="2" t="s">
        <v>3439</v>
      </c>
      <c r="H1130" s="2" t="s">
        <v>3440</v>
      </c>
      <c r="I1130" s="2">
        <v>18</v>
      </c>
      <c r="J1130" s="2" t="s">
        <v>149</v>
      </c>
      <c r="K1130" s="2" t="s">
        <v>333</v>
      </c>
      <c r="L1130" s="2" t="str">
        <f t="shared" si="71"/>
        <v>SkLrM1074Maize18Dy</v>
      </c>
      <c r="M1130" s="2" t="s">
        <v>3</v>
      </c>
      <c r="N1130" s="2" t="s">
        <v>4</v>
      </c>
      <c r="O1130" s="2" t="str">
        <f t="shared" si="72"/>
        <v>Maize root microbiome</v>
      </c>
      <c r="P1130" s="23" t="s">
        <v>378</v>
      </c>
      <c r="Q1130" s="2" t="s">
        <v>334</v>
      </c>
      <c r="R1130" s="2" t="s">
        <v>141</v>
      </c>
      <c r="S1130" s="2" t="s">
        <v>142</v>
      </c>
      <c r="T1130" s="23" t="s">
        <v>335</v>
      </c>
      <c r="U1130" s="23" t="s">
        <v>380</v>
      </c>
      <c r="V1130" s="2" t="s">
        <v>381</v>
      </c>
      <c r="W1130" t="s">
        <v>8558</v>
      </c>
      <c r="X1130" t="s">
        <v>8559</v>
      </c>
      <c r="Y1130" t="s">
        <v>8560</v>
      </c>
      <c r="Z1130" t="s">
        <v>8561</v>
      </c>
      <c r="AA1130" t="s">
        <v>4502</v>
      </c>
      <c r="AB1130" t="s">
        <v>4503</v>
      </c>
      <c r="AC1130">
        <v>1.8</v>
      </c>
    </row>
    <row r="1131" spans="1:29" ht="14.4" x14ac:dyDescent="0.55000000000000004">
      <c r="A1131" s="2" t="str">
        <f t="shared" si="69"/>
        <v>SkLrM1075</v>
      </c>
      <c r="B1131" s="1" t="s">
        <v>64</v>
      </c>
      <c r="C1131" s="2" t="str">
        <f t="shared" si="70"/>
        <v>SkLrM1075</v>
      </c>
      <c r="D1131" s="2" t="s">
        <v>3441</v>
      </c>
      <c r="E1131" s="2" t="s">
        <v>211</v>
      </c>
      <c r="F1131" s="2" t="s">
        <v>267</v>
      </c>
      <c r="G1131" s="2" t="s">
        <v>3442</v>
      </c>
      <c r="H1131" s="2" t="s">
        <v>3443</v>
      </c>
      <c r="I1131" s="2">
        <v>18</v>
      </c>
      <c r="J1131" s="2" t="s">
        <v>149</v>
      </c>
      <c r="K1131" s="2" t="s">
        <v>333</v>
      </c>
      <c r="L1131" s="2" t="str">
        <f t="shared" si="71"/>
        <v>SkLrM1075Maize18Dy</v>
      </c>
      <c r="M1131" s="2" t="s">
        <v>3</v>
      </c>
      <c r="N1131" s="2" t="s">
        <v>4</v>
      </c>
      <c r="O1131" s="2" t="str">
        <f t="shared" si="72"/>
        <v>Maize root microbiome</v>
      </c>
      <c r="P1131" s="23" t="s">
        <v>378</v>
      </c>
      <c r="Q1131" s="2" t="s">
        <v>334</v>
      </c>
      <c r="R1131" s="2" t="s">
        <v>141</v>
      </c>
      <c r="S1131" s="2" t="s">
        <v>142</v>
      </c>
      <c r="T1131" s="23" t="s">
        <v>335</v>
      </c>
      <c r="U1131" s="23" t="s">
        <v>380</v>
      </c>
      <c r="V1131" s="2" t="s">
        <v>381</v>
      </c>
      <c r="W1131" t="s">
        <v>8562</v>
      </c>
      <c r="X1131" t="s">
        <v>8563</v>
      </c>
      <c r="Y1131" t="s">
        <v>3954</v>
      </c>
      <c r="Z1131" t="s">
        <v>8564</v>
      </c>
      <c r="AA1131" t="s">
        <v>4502</v>
      </c>
      <c r="AB1131" t="s">
        <v>4503</v>
      </c>
      <c r="AC1131">
        <v>2.15</v>
      </c>
    </row>
    <row r="1132" spans="1:29" ht="14.4" x14ac:dyDescent="0.55000000000000004">
      <c r="A1132" s="2" t="str">
        <f t="shared" si="69"/>
        <v>SkLrM1076</v>
      </c>
      <c r="B1132" s="1" t="s">
        <v>65</v>
      </c>
      <c r="C1132" s="2" t="str">
        <f t="shared" si="70"/>
        <v>SkLrM1076</v>
      </c>
      <c r="D1132" s="2" t="s">
        <v>3444</v>
      </c>
      <c r="E1132" s="2" t="s">
        <v>211</v>
      </c>
      <c r="F1132" s="2" t="s">
        <v>267</v>
      </c>
      <c r="G1132" s="2" t="s">
        <v>3445</v>
      </c>
      <c r="H1132" s="2" t="s">
        <v>3446</v>
      </c>
      <c r="I1132" s="2">
        <v>18</v>
      </c>
      <c r="J1132" s="2" t="s">
        <v>149</v>
      </c>
      <c r="K1132" s="2" t="s">
        <v>333</v>
      </c>
      <c r="L1132" s="2" t="str">
        <f t="shared" si="71"/>
        <v>SkLrM1076Maize18Dy</v>
      </c>
      <c r="M1132" s="2" t="s">
        <v>3</v>
      </c>
      <c r="N1132" s="2" t="s">
        <v>4</v>
      </c>
      <c r="O1132" s="2" t="str">
        <f t="shared" si="72"/>
        <v>Maize root microbiome</v>
      </c>
      <c r="P1132" s="23" t="s">
        <v>378</v>
      </c>
      <c r="Q1132" s="2" t="s">
        <v>334</v>
      </c>
      <c r="R1132" s="2" t="s">
        <v>141</v>
      </c>
      <c r="S1132" s="2" t="s">
        <v>142</v>
      </c>
      <c r="T1132" s="23" t="s">
        <v>335</v>
      </c>
      <c r="U1132" s="23" t="s">
        <v>380</v>
      </c>
      <c r="V1132" s="2" t="s">
        <v>381</v>
      </c>
      <c r="W1132" t="s">
        <v>8565</v>
      </c>
      <c r="X1132" t="s">
        <v>8566</v>
      </c>
      <c r="Y1132" t="s">
        <v>3963</v>
      </c>
      <c r="Z1132" t="s">
        <v>8567</v>
      </c>
      <c r="AA1132" t="s">
        <v>4502</v>
      </c>
      <c r="AB1132" t="s">
        <v>4503</v>
      </c>
      <c r="AC1132">
        <v>2.2999999999999998</v>
      </c>
    </row>
    <row r="1133" spans="1:29" ht="14.4" x14ac:dyDescent="0.55000000000000004">
      <c r="A1133" s="2" t="str">
        <f t="shared" si="69"/>
        <v>SkLrM1077</v>
      </c>
      <c r="B1133" s="1" t="s">
        <v>66</v>
      </c>
      <c r="C1133" s="2" t="str">
        <f t="shared" si="70"/>
        <v>SkLrM1077</v>
      </c>
      <c r="D1133" s="2" t="s">
        <v>3447</v>
      </c>
      <c r="E1133" s="2" t="s">
        <v>211</v>
      </c>
      <c r="F1133" s="2" t="s">
        <v>267</v>
      </c>
      <c r="G1133" s="2" t="s">
        <v>3448</v>
      </c>
      <c r="H1133" s="2" t="s">
        <v>3449</v>
      </c>
      <c r="I1133" s="2">
        <v>18</v>
      </c>
      <c r="J1133" s="2" t="s">
        <v>149</v>
      </c>
      <c r="K1133" s="2" t="s">
        <v>333</v>
      </c>
      <c r="L1133" s="2" t="str">
        <f t="shared" si="71"/>
        <v>SkLrM1077Maize18Dy</v>
      </c>
      <c r="M1133" s="2" t="s">
        <v>3</v>
      </c>
      <c r="N1133" s="2" t="s">
        <v>4</v>
      </c>
      <c r="O1133" s="2" t="str">
        <f t="shared" si="72"/>
        <v>Maize root microbiome</v>
      </c>
      <c r="P1133" s="23" t="s">
        <v>378</v>
      </c>
      <c r="Q1133" s="2" t="s">
        <v>334</v>
      </c>
      <c r="R1133" s="2" t="s">
        <v>141</v>
      </c>
      <c r="S1133" s="2" t="s">
        <v>142</v>
      </c>
      <c r="T1133" s="23" t="s">
        <v>335</v>
      </c>
      <c r="U1133" s="23" t="s">
        <v>380</v>
      </c>
      <c r="V1133" s="2" t="s">
        <v>381</v>
      </c>
      <c r="W1133" t="s">
        <v>8568</v>
      </c>
      <c r="X1133" t="s">
        <v>466</v>
      </c>
      <c r="Y1133" t="s">
        <v>466</v>
      </c>
      <c r="Z1133" t="s">
        <v>466</v>
      </c>
      <c r="AA1133" t="s">
        <v>6121</v>
      </c>
      <c r="AB1133" t="s">
        <v>6122</v>
      </c>
      <c r="AC1133">
        <v>1.95</v>
      </c>
    </row>
    <row r="1134" spans="1:29" ht="14.4" x14ac:dyDescent="0.55000000000000004">
      <c r="A1134" s="2" t="str">
        <f t="shared" si="69"/>
        <v>SkLrM1078</v>
      </c>
      <c r="B1134" s="1" t="s">
        <v>67</v>
      </c>
      <c r="C1134" s="2" t="str">
        <f t="shared" si="70"/>
        <v>SkLrM1078</v>
      </c>
      <c r="D1134" s="2" t="s">
        <v>3450</v>
      </c>
      <c r="E1134" s="2" t="s">
        <v>211</v>
      </c>
      <c r="F1134" s="2" t="s">
        <v>267</v>
      </c>
      <c r="G1134" s="2" t="s">
        <v>3451</v>
      </c>
      <c r="H1134" s="2" t="s">
        <v>3452</v>
      </c>
      <c r="I1134" s="2">
        <v>18</v>
      </c>
      <c r="J1134" s="2" t="s">
        <v>149</v>
      </c>
      <c r="K1134" s="2" t="s">
        <v>333</v>
      </c>
      <c r="L1134" s="2" t="str">
        <f t="shared" si="71"/>
        <v>SkLrM1078Maize18Dy</v>
      </c>
      <c r="M1134" s="2" t="s">
        <v>3</v>
      </c>
      <c r="N1134" s="2" t="s">
        <v>4</v>
      </c>
      <c r="O1134" s="2" t="str">
        <f t="shared" si="72"/>
        <v>Maize root microbiome</v>
      </c>
      <c r="P1134" s="23" t="s">
        <v>378</v>
      </c>
      <c r="Q1134" s="2" t="s">
        <v>334</v>
      </c>
      <c r="R1134" s="2" t="s">
        <v>141</v>
      </c>
      <c r="S1134" s="2" t="s">
        <v>142</v>
      </c>
      <c r="T1134" s="23" t="s">
        <v>335</v>
      </c>
      <c r="U1134" s="23" t="s">
        <v>380</v>
      </c>
      <c r="V1134" s="2" t="s">
        <v>381</v>
      </c>
      <c r="W1134" t="s">
        <v>8569</v>
      </c>
      <c r="X1134" t="s">
        <v>8570</v>
      </c>
      <c r="Y1134" t="s">
        <v>8571</v>
      </c>
      <c r="Z1134" t="s">
        <v>8572</v>
      </c>
      <c r="AA1134" t="s">
        <v>4502</v>
      </c>
      <c r="AB1134" t="s">
        <v>4503</v>
      </c>
      <c r="AC1134">
        <v>2.1</v>
      </c>
    </row>
    <row r="1135" spans="1:29" ht="14.4" x14ac:dyDescent="0.55000000000000004">
      <c r="A1135" s="2" t="str">
        <f t="shared" si="69"/>
        <v>SkLrM1079</v>
      </c>
      <c r="B1135" s="1" t="s">
        <v>68</v>
      </c>
      <c r="C1135" s="2" t="str">
        <f t="shared" si="70"/>
        <v>SkLrM1079</v>
      </c>
      <c r="D1135" s="2" t="s">
        <v>3453</v>
      </c>
      <c r="E1135" s="2" t="s">
        <v>211</v>
      </c>
      <c r="F1135" s="2" t="s">
        <v>267</v>
      </c>
      <c r="G1135" s="2" t="s">
        <v>3454</v>
      </c>
      <c r="H1135" s="2" t="s">
        <v>3455</v>
      </c>
      <c r="I1135" s="2">
        <v>18</v>
      </c>
      <c r="J1135" s="2" t="s">
        <v>149</v>
      </c>
      <c r="K1135" s="2" t="s">
        <v>333</v>
      </c>
      <c r="L1135" s="2" t="str">
        <f t="shared" si="71"/>
        <v>SkLrM1079Maize18Dy</v>
      </c>
      <c r="M1135" s="2" t="s">
        <v>3</v>
      </c>
      <c r="N1135" s="2" t="s">
        <v>4</v>
      </c>
      <c r="O1135" s="2" t="str">
        <f t="shared" si="72"/>
        <v>Maize root microbiome</v>
      </c>
      <c r="P1135" s="23" t="s">
        <v>378</v>
      </c>
      <c r="Q1135" s="2" t="s">
        <v>334</v>
      </c>
      <c r="R1135" s="2" t="s">
        <v>141</v>
      </c>
      <c r="S1135" s="2" t="s">
        <v>142</v>
      </c>
      <c r="T1135" s="23" t="s">
        <v>335</v>
      </c>
      <c r="U1135" s="23" t="s">
        <v>380</v>
      </c>
      <c r="V1135" s="2" t="s">
        <v>381</v>
      </c>
      <c r="W1135" t="s">
        <v>8573</v>
      </c>
      <c r="X1135" t="s">
        <v>8574</v>
      </c>
      <c r="Y1135" t="s">
        <v>8575</v>
      </c>
      <c r="Z1135" t="s">
        <v>8576</v>
      </c>
      <c r="AA1135" t="s">
        <v>4502</v>
      </c>
      <c r="AB1135" t="s">
        <v>4503</v>
      </c>
      <c r="AC1135">
        <v>1.8</v>
      </c>
    </row>
    <row r="1136" spans="1:29" ht="14.4" x14ac:dyDescent="0.55000000000000004">
      <c r="A1136" s="2" t="str">
        <f t="shared" si="69"/>
        <v>SkLrM1080</v>
      </c>
      <c r="B1136" s="1" t="s">
        <v>69</v>
      </c>
      <c r="C1136" s="2" t="str">
        <f t="shared" si="70"/>
        <v>SkLrM1080</v>
      </c>
      <c r="D1136" s="2" t="s">
        <v>3456</v>
      </c>
      <c r="E1136" s="2" t="s">
        <v>211</v>
      </c>
      <c r="F1136" s="2" t="s">
        <v>267</v>
      </c>
      <c r="G1136" s="2" t="s">
        <v>3457</v>
      </c>
      <c r="H1136" s="2" t="s">
        <v>3458</v>
      </c>
      <c r="I1136" s="2">
        <v>18</v>
      </c>
      <c r="J1136" s="2" t="s">
        <v>149</v>
      </c>
      <c r="K1136" s="2" t="s">
        <v>333</v>
      </c>
      <c r="L1136" s="2" t="str">
        <f t="shared" si="71"/>
        <v>SkLrM1080Maize18Dy</v>
      </c>
      <c r="M1136" s="2" t="s">
        <v>3</v>
      </c>
      <c r="N1136" s="2" t="s">
        <v>4</v>
      </c>
      <c r="O1136" s="2" t="str">
        <f t="shared" si="72"/>
        <v>Maize root microbiome</v>
      </c>
      <c r="P1136" s="23" t="s">
        <v>378</v>
      </c>
      <c r="Q1136" s="2" t="s">
        <v>334</v>
      </c>
      <c r="R1136" s="2" t="s">
        <v>141</v>
      </c>
      <c r="S1136" s="2" t="s">
        <v>142</v>
      </c>
      <c r="T1136" s="23" t="s">
        <v>335</v>
      </c>
      <c r="U1136" s="23" t="s">
        <v>380</v>
      </c>
      <c r="V1136" s="2" t="s">
        <v>381</v>
      </c>
      <c r="W1136" t="s">
        <v>8577</v>
      </c>
      <c r="X1136" t="s">
        <v>8578</v>
      </c>
      <c r="Y1136" t="s">
        <v>8579</v>
      </c>
      <c r="Z1136" t="s">
        <v>8580</v>
      </c>
      <c r="AA1136" t="s">
        <v>4502</v>
      </c>
      <c r="AB1136" t="s">
        <v>4503</v>
      </c>
      <c r="AC1136">
        <v>2.15</v>
      </c>
    </row>
    <row r="1137" spans="1:29" x14ac:dyDescent="0.5">
      <c r="A1137"/>
      <c r="B1137"/>
      <c r="C1137"/>
      <c r="D1137"/>
      <c r="E1137"/>
      <c r="F1137"/>
      <c r="G1137"/>
      <c r="H1137"/>
      <c r="I1137"/>
      <c r="J1137"/>
      <c r="K1137"/>
      <c r="M1137"/>
      <c r="N1137"/>
      <c r="O1137"/>
      <c r="P1137"/>
      <c r="Q1137"/>
      <c r="R1137"/>
      <c r="S1137"/>
      <c r="T1137"/>
      <c r="U1137"/>
      <c r="V1137"/>
    </row>
    <row r="1138" spans="1:29" x14ac:dyDescent="0.5">
      <c r="A1138" t="s">
        <v>3459</v>
      </c>
    </row>
    <row r="1139" spans="1:29" x14ac:dyDescent="0.5">
      <c r="A1139" s="2" t="s">
        <v>273</v>
      </c>
      <c r="B1139" s="2" t="s">
        <v>7</v>
      </c>
      <c r="C1139" s="2" t="s">
        <v>70</v>
      </c>
      <c r="D1139" s="2" t="s">
        <v>81</v>
      </c>
      <c r="E1139" s="2" t="s">
        <v>5</v>
      </c>
      <c r="F1139" s="2" t="s">
        <v>212</v>
      </c>
      <c r="G1139" s="2" t="s">
        <v>2</v>
      </c>
      <c r="H1139" s="2" t="s">
        <v>82</v>
      </c>
      <c r="I1139" s="2" t="s">
        <v>150</v>
      </c>
      <c r="J1139" s="2" t="s">
        <v>148</v>
      </c>
      <c r="K1139" s="2" t="s">
        <v>6</v>
      </c>
      <c r="L1139" s="2" t="s">
        <v>80</v>
      </c>
      <c r="M1139" s="2" t="s">
        <v>0</v>
      </c>
      <c r="N1139" s="2" t="s">
        <v>1</v>
      </c>
      <c r="O1139" s="22" t="s">
        <v>133</v>
      </c>
      <c r="P1139" s="22" t="s">
        <v>134</v>
      </c>
      <c r="Q1139" s="22" t="s">
        <v>135</v>
      </c>
      <c r="R1139" s="22" t="s">
        <v>136</v>
      </c>
      <c r="S1139" s="22" t="s">
        <v>137</v>
      </c>
      <c r="T1139" s="22" t="s">
        <v>138</v>
      </c>
      <c r="U1139" s="22" t="s">
        <v>139</v>
      </c>
      <c r="V1139" s="22" t="s">
        <v>140</v>
      </c>
      <c r="W1139" t="s">
        <v>4491</v>
      </c>
      <c r="X1139" t="s">
        <v>4492</v>
      </c>
      <c r="Y1139" t="s">
        <v>4493</v>
      </c>
      <c r="Z1139" t="s">
        <v>4494</v>
      </c>
      <c r="AA1139" t="s">
        <v>4495</v>
      </c>
      <c r="AB1139" t="s">
        <v>4496</v>
      </c>
      <c r="AC1139" s="2" t="s">
        <v>4497</v>
      </c>
    </row>
    <row r="1140" spans="1:29" ht="14.4" x14ac:dyDescent="0.55000000000000004">
      <c r="A1140" s="2" t="str">
        <f>CONCATENATE(C1140)</f>
        <v>SkLrM1081</v>
      </c>
      <c r="B1140" s="1" t="s">
        <v>10</v>
      </c>
      <c r="C1140" s="2" t="str">
        <f>CONCATENATE(F1140,E1140,D1140)</f>
        <v>SkLrM1081</v>
      </c>
      <c r="D1140" s="2" t="s">
        <v>3460</v>
      </c>
      <c r="E1140" s="2" t="s">
        <v>211</v>
      </c>
      <c r="F1140" s="2" t="s">
        <v>267</v>
      </c>
      <c r="G1140" s="2" t="s">
        <v>3461</v>
      </c>
      <c r="H1140" s="2" t="s">
        <v>3462</v>
      </c>
      <c r="I1140" s="2">
        <v>18</v>
      </c>
      <c r="J1140" s="2" t="s">
        <v>149</v>
      </c>
      <c r="K1140" s="2" t="s">
        <v>333</v>
      </c>
      <c r="L1140" s="2" t="str">
        <f>A1140&amp;K1140&amp;I1140&amp;J1140</f>
        <v>SkLrM1081Maize18Dy</v>
      </c>
      <c r="M1140" s="2" t="s">
        <v>3</v>
      </c>
      <c r="N1140" s="2" t="s">
        <v>4</v>
      </c>
      <c r="O1140" s="2" t="str">
        <f>CONCATENATE(K1140, " root microbiome")</f>
        <v>Maize root microbiome</v>
      </c>
      <c r="P1140" s="23" t="s">
        <v>379</v>
      </c>
      <c r="Q1140" s="2" t="s">
        <v>334</v>
      </c>
      <c r="R1140" s="2" t="s">
        <v>141</v>
      </c>
      <c r="S1140" s="2" t="s">
        <v>142</v>
      </c>
      <c r="T1140" s="23" t="s">
        <v>335</v>
      </c>
      <c r="U1140" s="23" t="s">
        <v>380</v>
      </c>
      <c r="V1140" s="2" t="s">
        <v>381</v>
      </c>
      <c r="W1140" t="s">
        <v>8581</v>
      </c>
      <c r="X1140" t="s">
        <v>8582</v>
      </c>
      <c r="Y1140" t="s">
        <v>8583</v>
      </c>
      <c r="Z1140" t="s">
        <v>8584</v>
      </c>
      <c r="AA1140" t="s">
        <v>4502</v>
      </c>
      <c r="AB1140" t="s">
        <v>4503</v>
      </c>
      <c r="AC1140">
        <v>2.1</v>
      </c>
    </row>
    <row r="1141" spans="1:29" ht="14.4" x14ac:dyDescent="0.55000000000000004">
      <c r="A1141" s="2" t="str">
        <f t="shared" ref="A1141:A1199" si="73">CONCATENATE(C1141)</f>
        <v>SkLrM1082</v>
      </c>
      <c r="B1141" s="1" t="s">
        <v>11</v>
      </c>
      <c r="C1141" s="2" t="str">
        <f t="shared" ref="C1141:C1199" si="74">CONCATENATE(F1141,E1141,D1141)</f>
        <v>SkLrM1082</v>
      </c>
      <c r="D1141" s="2" t="s">
        <v>3463</v>
      </c>
      <c r="E1141" s="2" t="s">
        <v>211</v>
      </c>
      <c r="F1141" s="2" t="s">
        <v>267</v>
      </c>
      <c r="G1141" s="2" t="s">
        <v>3464</v>
      </c>
      <c r="H1141" s="2" t="s">
        <v>3465</v>
      </c>
      <c r="I1141" s="2">
        <v>18</v>
      </c>
      <c r="J1141" s="2" t="s">
        <v>149</v>
      </c>
      <c r="K1141" s="2" t="s">
        <v>333</v>
      </c>
      <c r="L1141" s="2" t="str">
        <f t="shared" ref="L1141:L1199" si="75">A1141&amp;K1141&amp;I1141&amp;J1141</f>
        <v>SkLrM1082Maize18Dy</v>
      </c>
      <c r="M1141" s="2" t="s">
        <v>3</v>
      </c>
      <c r="N1141" s="2" t="s">
        <v>4</v>
      </c>
      <c r="O1141" s="2" t="str">
        <f>CONCATENATE(K1141, " root microbiome")</f>
        <v>Maize root microbiome</v>
      </c>
      <c r="P1141" s="23" t="s">
        <v>379</v>
      </c>
      <c r="Q1141" s="2" t="s">
        <v>334</v>
      </c>
      <c r="R1141" s="2" t="s">
        <v>141</v>
      </c>
      <c r="S1141" s="2" t="s">
        <v>142</v>
      </c>
      <c r="T1141" s="23" t="s">
        <v>335</v>
      </c>
      <c r="U1141" s="23" t="s">
        <v>380</v>
      </c>
      <c r="V1141" s="2" t="s">
        <v>381</v>
      </c>
      <c r="W1141" t="s">
        <v>8585</v>
      </c>
      <c r="X1141" t="s">
        <v>8586</v>
      </c>
      <c r="Y1141" t="s">
        <v>8587</v>
      </c>
      <c r="Z1141" t="s">
        <v>8588</v>
      </c>
      <c r="AA1141" t="s">
        <v>4502</v>
      </c>
      <c r="AB1141" t="s">
        <v>4503</v>
      </c>
      <c r="AC1141">
        <v>1.9</v>
      </c>
    </row>
    <row r="1142" spans="1:29" ht="14.4" x14ac:dyDescent="0.55000000000000004">
      <c r="A1142" s="2" t="str">
        <f t="shared" si="73"/>
        <v>SkLrM1083</v>
      </c>
      <c r="B1142" s="1" t="s">
        <v>12</v>
      </c>
      <c r="C1142" s="2" t="str">
        <f t="shared" si="74"/>
        <v>SkLrM1083</v>
      </c>
      <c r="D1142" s="2" t="s">
        <v>3466</v>
      </c>
      <c r="E1142" s="2" t="s">
        <v>211</v>
      </c>
      <c r="F1142" s="2" t="s">
        <v>267</v>
      </c>
      <c r="G1142" s="2" t="s">
        <v>3467</v>
      </c>
      <c r="H1142" s="2" t="s">
        <v>3468</v>
      </c>
      <c r="I1142" s="2">
        <v>18</v>
      </c>
      <c r="J1142" s="2" t="s">
        <v>149</v>
      </c>
      <c r="K1142" s="2" t="s">
        <v>333</v>
      </c>
      <c r="L1142" s="2" t="str">
        <f t="shared" si="75"/>
        <v>SkLrM1083Maize18Dy</v>
      </c>
      <c r="M1142" s="2" t="s">
        <v>3</v>
      </c>
      <c r="N1142" s="2" t="s">
        <v>4</v>
      </c>
      <c r="O1142" s="2" t="str">
        <f t="shared" ref="O1142:O1199" si="76">CONCATENATE(K1142, " root microbiome")</f>
        <v>Maize root microbiome</v>
      </c>
      <c r="P1142" s="23" t="s">
        <v>379</v>
      </c>
      <c r="Q1142" s="2" t="s">
        <v>334</v>
      </c>
      <c r="R1142" s="2" t="s">
        <v>141</v>
      </c>
      <c r="S1142" s="2" t="s">
        <v>142</v>
      </c>
      <c r="T1142" s="23" t="s">
        <v>335</v>
      </c>
      <c r="U1142" s="23" t="s">
        <v>380</v>
      </c>
      <c r="V1142" s="2" t="s">
        <v>381</v>
      </c>
      <c r="W1142" t="s">
        <v>8589</v>
      </c>
      <c r="X1142" t="s">
        <v>8590</v>
      </c>
      <c r="Y1142" t="s">
        <v>8591</v>
      </c>
      <c r="Z1142" t="s">
        <v>8592</v>
      </c>
      <c r="AA1142" t="s">
        <v>4502</v>
      </c>
      <c r="AB1142" t="s">
        <v>4503</v>
      </c>
      <c r="AC1142">
        <v>1.75</v>
      </c>
    </row>
    <row r="1143" spans="1:29" ht="14.4" x14ac:dyDescent="0.55000000000000004">
      <c r="A1143" s="2" t="str">
        <f t="shared" si="73"/>
        <v>SkLrM1084</v>
      </c>
      <c r="B1143" s="1" t="s">
        <v>13</v>
      </c>
      <c r="C1143" s="2" t="str">
        <f t="shared" si="74"/>
        <v>SkLrM1084</v>
      </c>
      <c r="D1143" s="2" t="s">
        <v>3469</v>
      </c>
      <c r="E1143" s="2" t="s">
        <v>211</v>
      </c>
      <c r="F1143" s="2" t="s">
        <v>267</v>
      </c>
      <c r="G1143" s="2" t="s">
        <v>3470</v>
      </c>
      <c r="H1143" s="2" t="s">
        <v>3471</v>
      </c>
      <c r="I1143" s="2">
        <v>18</v>
      </c>
      <c r="J1143" s="2" t="s">
        <v>149</v>
      </c>
      <c r="K1143" s="2" t="s">
        <v>333</v>
      </c>
      <c r="L1143" s="2" t="str">
        <f t="shared" si="75"/>
        <v>SkLrM1084Maize18Dy</v>
      </c>
      <c r="M1143" s="2" t="s">
        <v>3</v>
      </c>
      <c r="N1143" s="2" t="s">
        <v>4</v>
      </c>
      <c r="O1143" s="2" t="str">
        <f t="shared" si="76"/>
        <v>Maize root microbiome</v>
      </c>
      <c r="P1143" s="23" t="s">
        <v>379</v>
      </c>
      <c r="Q1143" s="2" t="s">
        <v>334</v>
      </c>
      <c r="R1143" s="2" t="s">
        <v>141</v>
      </c>
      <c r="S1143" s="2" t="s">
        <v>142</v>
      </c>
      <c r="T1143" s="23" t="s">
        <v>335</v>
      </c>
      <c r="U1143" s="23" t="s">
        <v>380</v>
      </c>
      <c r="V1143" s="2" t="s">
        <v>381</v>
      </c>
      <c r="W1143" t="s">
        <v>8593</v>
      </c>
      <c r="X1143" t="s">
        <v>8594</v>
      </c>
      <c r="Y1143" t="s">
        <v>8595</v>
      </c>
      <c r="Z1143" t="s">
        <v>8596</v>
      </c>
      <c r="AA1143" t="s">
        <v>4502</v>
      </c>
      <c r="AB1143" t="s">
        <v>4503</v>
      </c>
      <c r="AC1143">
        <v>2</v>
      </c>
    </row>
    <row r="1144" spans="1:29" ht="14.4" x14ac:dyDescent="0.55000000000000004">
      <c r="A1144" s="2" t="str">
        <f t="shared" si="73"/>
        <v>SkLrM1085</v>
      </c>
      <c r="B1144" s="1" t="s">
        <v>14</v>
      </c>
      <c r="C1144" s="2" t="str">
        <f t="shared" si="74"/>
        <v>SkLrM1085</v>
      </c>
      <c r="D1144" s="2" t="s">
        <v>3472</v>
      </c>
      <c r="E1144" s="2" t="s">
        <v>211</v>
      </c>
      <c r="F1144" s="2" t="s">
        <v>267</v>
      </c>
      <c r="G1144" s="2" t="s">
        <v>3473</v>
      </c>
      <c r="H1144" s="2" t="s">
        <v>3474</v>
      </c>
      <c r="I1144" s="2">
        <v>18</v>
      </c>
      <c r="J1144" s="2" t="s">
        <v>149</v>
      </c>
      <c r="K1144" s="2" t="s">
        <v>333</v>
      </c>
      <c r="L1144" s="2" t="str">
        <f t="shared" si="75"/>
        <v>SkLrM1085Maize18Dy</v>
      </c>
      <c r="M1144" s="2" t="s">
        <v>3</v>
      </c>
      <c r="N1144" s="2" t="s">
        <v>4</v>
      </c>
      <c r="O1144" s="2" t="str">
        <f t="shared" si="76"/>
        <v>Maize root microbiome</v>
      </c>
      <c r="P1144" s="23" t="s">
        <v>379</v>
      </c>
      <c r="Q1144" s="2" t="s">
        <v>334</v>
      </c>
      <c r="R1144" s="2" t="s">
        <v>141</v>
      </c>
      <c r="S1144" s="2" t="s">
        <v>142</v>
      </c>
      <c r="T1144" s="23" t="s">
        <v>335</v>
      </c>
      <c r="U1144" s="23" t="s">
        <v>380</v>
      </c>
      <c r="V1144" s="2" t="s">
        <v>381</v>
      </c>
      <c r="W1144" t="s">
        <v>8597</v>
      </c>
      <c r="X1144" t="s">
        <v>8598</v>
      </c>
      <c r="Y1144" t="s">
        <v>8599</v>
      </c>
      <c r="Z1144" t="s">
        <v>8600</v>
      </c>
      <c r="AA1144" t="s">
        <v>4502</v>
      </c>
      <c r="AB1144" t="s">
        <v>4503</v>
      </c>
      <c r="AC1144">
        <v>1.95</v>
      </c>
    </row>
    <row r="1145" spans="1:29" ht="14.4" x14ac:dyDescent="0.55000000000000004">
      <c r="A1145" s="2" t="str">
        <f t="shared" si="73"/>
        <v>SkLrM1086</v>
      </c>
      <c r="B1145" s="1" t="s">
        <v>15</v>
      </c>
      <c r="C1145" s="2" t="str">
        <f t="shared" si="74"/>
        <v>SkLrM1086</v>
      </c>
      <c r="D1145" s="2" t="s">
        <v>3475</v>
      </c>
      <c r="E1145" s="2" t="s">
        <v>211</v>
      </c>
      <c r="F1145" s="2" t="s">
        <v>267</v>
      </c>
      <c r="G1145" s="2" t="s">
        <v>3476</v>
      </c>
      <c r="H1145" s="2" t="s">
        <v>3477</v>
      </c>
      <c r="I1145" s="2">
        <v>18</v>
      </c>
      <c r="J1145" s="2" t="s">
        <v>149</v>
      </c>
      <c r="K1145" s="2" t="s">
        <v>333</v>
      </c>
      <c r="L1145" s="2" t="str">
        <f t="shared" si="75"/>
        <v>SkLrM1086Maize18Dy</v>
      </c>
      <c r="M1145" s="2" t="s">
        <v>3</v>
      </c>
      <c r="N1145" s="2" t="s">
        <v>4</v>
      </c>
      <c r="O1145" s="2" t="str">
        <f t="shared" si="76"/>
        <v>Maize root microbiome</v>
      </c>
      <c r="P1145" s="23" t="s">
        <v>379</v>
      </c>
      <c r="Q1145" s="2" t="s">
        <v>334</v>
      </c>
      <c r="R1145" s="2" t="s">
        <v>141</v>
      </c>
      <c r="S1145" s="2" t="s">
        <v>142</v>
      </c>
      <c r="T1145" s="23" t="s">
        <v>335</v>
      </c>
      <c r="U1145" s="23" t="s">
        <v>380</v>
      </c>
      <c r="V1145" s="2" t="s">
        <v>381</v>
      </c>
      <c r="W1145" t="s">
        <v>8601</v>
      </c>
      <c r="X1145" t="s">
        <v>466</v>
      </c>
      <c r="Y1145" t="s">
        <v>466</v>
      </c>
      <c r="Z1145" t="s">
        <v>466</v>
      </c>
      <c r="AA1145" t="s">
        <v>6121</v>
      </c>
      <c r="AB1145" t="s">
        <v>6122</v>
      </c>
      <c r="AC1145">
        <v>2.1</v>
      </c>
    </row>
    <row r="1146" spans="1:29" ht="14.4" x14ac:dyDescent="0.55000000000000004">
      <c r="A1146" s="2" t="str">
        <f t="shared" si="73"/>
        <v>SkLrM1087</v>
      </c>
      <c r="B1146" s="1" t="s">
        <v>16</v>
      </c>
      <c r="C1146" s="2" t="str">
        <f t="shared" si="74"/>
        <v>SkLrM1087</v>
      </c>
      <c r="D1146" s="2" t="s">
        <v>3478</v>
      </c>
      <c r="E1146" s="2" t="s">
        <v>211</v>
      </c>
      <c r="F1146" s="2" t="s">
        <v>267</v>
      </c>
      <c r="G1146" s="2" t="s">
        <v>3479</v>
      </c>
      <c r="H1146" s="2" t="s">
        <v>3480</v>
      </c>
      <c r="I1146" s="2">
        <v>18</v>
      </c>
      <c r="J1146" s="2" t="s">
        <v>149</v>
      </c>
      <c r="K1146" s="2" t="s">
        <v>333</v>
      </c>
      <c r="L1146" s="2" t="str">
        <f t="shared" si="75"/>
        <v>SkLrM1087Maize18Dy</v>
      </c>
      <c r="M1146" s="2" t="s">
        <v>3</v>
      </c>
      <c r="N1146" s="2" t="s">
        <v>4</v>
      </c>
      <c r="O1146" s="2" t="str">
        <f t="shared" si="76"/>
        <v>Maize root microbiome</v>
      </c>
      <c r="P1146" s="23" t="s">
        <v>379</v>
      </c>
      <c r="Q1146" s="2" t="s">
        <v>334</v>
      </c>
      <c r="R1146" s="2" t="s">
        <v>141</v>
      </c>
      <c r="S1146" s="2" t="s">
        <v>142</v>
      </c>
      <c r="T1146" s="23" t="s">
        <v>335</v>
      </c>
      <c r="U1146" s="23" t="s">
        <v>380</v>
      </c>
      <c r="V1146" s="2" t="s">
        <v>381</v>
      </c>
      <c r="W1146" t="s">
        <v>8602</v>
      </c>
      <c r="X1146" t="s">
        <v>8603</v>
      </c>
      <c r="Y1146" t="s">
        <v>8604</v>
      </c>
      <c r="Z1146" t="s">
        <v>8605</v>
      </c>
      <c r="AA1146" t="s">
        <v>4502</v>
      </c>
      <c r="AB1146" t="s">
        <v>4503</v>
      </c>
      <c r="AC1146">
        <v>1.85</v>
      </c>
    </row>
    <row r="1147" spans="1:29" ht="14.4" x14ac:dyDescent="0.55000000000000004">
      <c r="A1147" s="2" t="str">
        <f t="shared" si="73"/>
        <v>SkLrM1088</v>
      </c>
      <c r="B1147" s="1" t="s">
        <v>17</v>
      </c>
      <c r="C1147" s="2" t="str">
        <f t="shared" si="74"/>
        <v>SkLrM1088</v>
      </c>
      <c r="D1147" s="2" t="s">
        <v>3481</v>
      </c>
      <c r="E1147" s="2" t="s">
        <v>211</v>
      </c>
      <c r="F1147" s="2" t="s">
        <v>267</v>
      </c>
      <c r="G1147" s="2" t="s">
        <v>3482</v>
      </c>
      <c r="H1147" s="2" t="s">
        <v>3483</v>
      </c>
      <c r="I1147" s="2">
        <v>18</v>
      </c>
      <c r="J1147" s="2" t="s">
        <v>149</v>
      </c>
      <c r="K1147" s="2" t="s">
        <v>333</v>
      </c>
      <c r="L1147" s="2" t="str">
        <f t="shared" si="75"/>
        <v>SkLrM1088Maize18Dy</v>
      </c>
      <c r="M1147" s="2" t="s">
        <v>3</v>
      </c>
      <c r="N1147" s="2" t="s">
        <v>4</v>
      </c>
      <c r="O1147" s="2" t="str">
        <f t="shared" si="76"/>
        <v>Maize root microbiome</v>
      </c>
      <c r="P1147" s="23" t="s">
        <v>379</v>
      </c>
      <c r="Q1147" s="2" t="s">
        <v>334</v>
      </c>
      <c r="R1147" s="2" t="s">
        <v>141</v>
      </c>
      <c r="S1147" s="2" t="s">
        <v>142</v>
      </c>
      <c r="T1147" s="23" t="s">
        <v>335</v>
      </c>
      <c r="U1147" s="23" t="s">
        <v>380</v>
      </c>
      <c r="V1147" s="2" t="s">
        <v>381</v>
      </c>
      <c r="W1147" t="s">
        <v>8606</v>
      </c>
      <c r="X1147" t="s">
        <v>466</v>
      </c>
      <c r="Y1147" t="s">
        <v>466</v>
      </c>
      <c r="Z1147" t="s">
        <v>466</v>
      </c>
      <c r="AA1147" t="s">
        <v>6121</v>
      </c>
      <c r="AB1147" t="s">
        <v>6122</v>
      </c>
      <c r="AC1147">
        <v>2.1</v>
      </c>
    </row>
    <row r="1148" spans="1:29" ht="14.4" x14ac:dyDescent="0.55000000000000004">
      <c r="A1148" s="2" t="str">
        <f t="shared" si="73"/>
        <v>SkLrM1089</v>
      </c>
      <c r="B1148" s="1" t="s">
        <v>18</v>
      </c>
      <c r="C1148" s="2" t="str">
        <f t="shared" si="74"/>
        <v>SkLrM1089</v>
      </c>
      <c r="D1148" s="2" t="s">
        <v>3484</v>
      </c>
      <c r="E1148" s="2" t="s">
        <v>211</v>
      </c>
      <c r="F1148" s="2" t="s">
        <v>267</v>
      </c>
      <c r="G1148" s="2" t="s">
        <v>3485</v>
      </c>
      <c r="H1148" s="2" t="s">
        <v>3486</v>
      </c>
      <c r="I1148" s="2">
        <v>18</v>
      </c>
      <c r="J1148" s="2" t="s">
        <v>149</v>
      </c>
      <c r="K1148" s="2" t="s">
        <v>333</v>
      </c>
      <c r="L1148" s="2" t="str">
        <f t="shared" si="75"/>
        <v>SkLrM1089Maize18Dy</v>
      </c>
      <c r="M1148" s="2" t="s">
        <v>3</v>
      </c>
      <c r="N1148" s="2" t="s">
        <v>4</v>
      </c>
      <c r="O1148" s="2" t="str">
        <f t="shared" si="76"/>
        <v>Maize root microbiome</v>
      </c>
      <c r="P1148" s="23" t="s">
        <v>379</v>
      </c>
      <c r="Q1148" s="2" t="s">
        <v>334</v>
      </c>
      <c r="R1148" s="2" t="s">
        <v>141</v>
      </c>
      <c r="S1148" s="2" t="s">
        <v>142</v>
      </c>
      <c r="T1148" s="23" t="s">
        <v>335</v>
      </c>
      <c r="U1148" s="23" t="s">
        <v>380</v>
      </c>
      <c r="V1148" s="2" t="s">
        <v>381</v>
      </c>
      <c r="W1148" t="s">
        <v>8607</v>
      </c>
      <c r="X1148" t="s">
        <v>8608</v>
      </c>
      <c r="Y1148" t="s">
        <v>8609</v>
      </c>
      <c r="Z1148" t="s">
        <v>8610</v>
      </c>
      <c r="AA1148" t="s">
        <v>4502</v>
      </c>
      <c r="AB1148" t="s">
        <v>4503</v>
      </c>
      <c r="AC1148">
        <v>1.9</v>
      </c>
    </row>
    <row r="1149" spans="1:29" ht="14.4" x14ac:dyDescent="0.55000000000000004">
      <c r="A1149" s="2" t="str">
        <f t="shared" si="73"/>
        <v>SkLrM1090</v>
      </c>
      <c r="B1149" s="1" t="s">
        <v>19</v>
      </c>
      <c r="C1149" s="2" t="str">
        <f t="shared" si="74"/>
        <v>SkLrM1090</v>
      </c>
      <c r="D1149" s="2" t="s">
        <v>3487</v>
      </c>
      <c r="E1149" s="2" t="s">
        <v>211</v>
      </c>
      <c r="F1149" s="2" t="s">
        <v>267</v>
      </c>
      <c r="G1149" s="2" t="s">
        <v>3488</v>
      </c>
      <c r="H1149" s="2" t="s">
        <v>3489</v>
      </c>
      <c r="I1149" s="2">
        <v>18</v>
      </c>
      <c r="J1149" s="2" t="s">
        <v>149</v>
      </c>
      <c r="K1149" s="2" t="s">
        <v>333</v>
      </c>
      <c r="L1149" s="2" t="str">
        <f t="shared" si="75"/>
        <v>SkLrM1090Maize18Dy</v>
      </c>
      <c r="M1149" s="2" t="s">
        <v>3</v>
      </c>
      <c r="N1149" s="2" t="s">
        <v>4</v>
      </c>
      <c r="O1149" s="2" t="str">
        <f t="shared" si="76"/>
        <v>Maize root microbiome</v>
      </c>
      <c r="P1149" s="23" t="s">
        <v>379</v>
      </c>
      <c r="Q1149" s="2" t="s">
        <v>334</v>
      </c>
      <c r="R1149" s="2" t="s">
        <v>141</v>
      </c>
      <c r="S1149" s="2" t="s">
        <v>142</v>
      </c>
      <c r="T1149" s="23" t="s">
        <v>335</v>
      </c>
      <c r="U1149" s="23" t="s">
        <v>380</v>
      </c>
      <c r="V1149" s="2" t="s">
        <v>381</v>
      </c>
      <c r="W1149" t="s">
        <v>8611</v>
      </c>
      <c r="X1149" t="s">
        <v>8612</v>
      </c>
      <c r="Y1149" t="s">
        <v>8613</v>
      </c>
      <c r="Z1149" t="s">
        <v>8614</v>
      </c>
      <c r="AA1149" t="s">
        <v>4502</v>
      </c>
      <c r="AB1149" t="s">
        <v>4503</v>
      </c>
      <c r="AC1149">
        <v>1.7</v>
      </c>
    </row>
    <row r="1150" spans="1:29" ht="14.4" x14ac:dyDescent="0.55000000000000004">
      <c r="A1150" s="2" t="str">
        <f t="shared" si="73"/>
        <v>SkLrM1091</v>
      </c>
      <c r="B1150" s="1" t="s">
        <v>20</v>
      </c>
      <c r="C1150" s="2" t="str">
        <f t="shared" si="74"/>
        <v>SkLrM1091</v>
      </c>
      <c r="D1150" s="2" t="s">
        <v>3490</v>
      </c>
      <c r="E1150" s="2" t="s">
        <v>211</v>
      </c>
      <c r="F1150" s="2" t="s">
        <v>267</v>
      </c>
      <c r="G1150" s="2" t="s">
        <v>3491</v>
      </c>
      <c r="H1150" s="2" t="s">
        <v>3492</v>
      </c>
      <c r="I1150" s="2">
        <v>18</v>
      </c>
      <c r="J1150" s="2" t="s">
        <v>149</v>
      </c>
      <c r="K1150" s="2" t="s">
        <v>333</v>
      </c>
      <c r="L1150" s="2" t="str">
        <f t="shared" si="75"/>
        <v>SkLrM1091Maize18Dy</v>
      </c>
      <c r="M1150" s="2" t="s">
        <v>3</v>
      </c>
      <c r="N1150" s="2" t="s">
        <v>4</v>
      </c>
      <c r="O1150" s="2" t="str">
        <f t="shared" si="76"/>
        <v>Maize root microbiome</v>
      </c>
      <c r="P1150" s="23" t="s">
        <v>379</v>
      </c>
      <c r="Q1150" s="2" t="s">
        <v>334</v>
      </c>
      <c r="R1150" s="2" t="s">
        <v>141</v>
      </c>
      <c r="S1150" s="2" t="s">
        <v>142</v>
      </c>
      <c r="T1150" s="23" t="s">
        <v>335</v>
      </c>
      <c r="U1150" s="23" t="s">
        <v>380</v>
      </c>
      <c r="V1150" s="2" t="s">
        <v>381</v>
      </c>
      <c r="W1150" t="s">
        <v>8615</v>
      </c>
      <c r="X1150" t="s">
        <v>8616</v>
      </c>
      <c r="Y1150" t="s">
        <v>8617</v>
      </c>
      <c r="Z1150" t="s">
        <v>8618</v>
      </c>
      <c r="AA1150" t="s">
        <v>4502</v>
      </c>
      <c r="AB1150" t="s">
        <v>4503</v>
      </c>
      <c r="AC1150">
        <v>1.8</v>
      </c>
    </row>
    <row r="1151" spans="1:29" ht="14.4" x14ac:dyDescent="0.55000000000000004">
      <c r="A1151" s="2" t="str">
        <f t="shared" si="73"/>
        <v>SkLrM1092</v>
      </c>
      <c r="B1151" s="1" t="s">
        <v>21</v>
      </c>
      <c r="C1151" s="2" t="str">
        <f t="shared" si="74"/>
        <v>SkLrM1092</v>
      </c>
      <c r="D1151" s="2" t="s">
        <v>3493</v>
      </c>
      <c r="E1151" s="2" t="s">
        <v>211</v>
      </c>
      <c r="F1151" s="2" t="s">
        <v>267</v>
      </c>
      <c r="G1151" s="2" t="s">
        <v>3494</v>
      </c>
      <c r="H1151" s="2" t="s">
        <v>3495</v>
      </c>
      <c r="I1151" s="2">
        <v>18</v>
      </c>
      <c r="J1151" s="2" t="s">
        <v>149</v>
      </c>
      <c r="K1151" s="2" t="s">
        <v>333</v>
      </c>
      <c r="L1151" s="2" t="str">
        <f t="shared" si="75"/>
        <v>SkLrM1092Maize18Dy</v>
      </c>
      <c r="M1151" s="2" t="s">
        <v>3</v>
      </c>
      <c r="N1151" s="2" t="s">
        <v>4</v>
      </c>
      <c r="O1151" s="2" t="str">
        <f t="shared" si="76"/>
        <v>Maize root microbiome</v>
      </c>
      <c r="P1151" s="23" t="s">
        <v>379</v>
      </c>
      <c r="Q1151" s="2" t="s">
        <v>334</v>
      </c>
      <c r="R1151" s="2" t="s">
        <v>141</v>
      </c>
      <c r="S1151" s="2" t="s">
        <v>142</v>
      </c>
      <c r="T1151" s="23" t="s">
        <v>335</v>
      </c>
      <c r="U1151" s="23" t="s">
        <v>380</v>
      </c>
      <c r="V1151" s="2" t="s">
        <v>381</v>
      </c>
      <c r="W1151" t="s">
        <v>8619</v>
      </c>
      <c r="X1151" t="s">
        <v>8620</v>
      </c>
      <c r="Y1151" t="s">
        <v>8621</v>
      </c>
      <c r="Z1151" t="s">
        <v>8622</v>
      </c>
      <c r="AA1151" t="s">
        <v>4502</v>
      </c>
      <c r="AB1151" t="s">
        <v>4503</v>
      </c>
      <c r="AC1151">
        <v>1.4</v>
      </c>
    </row>
    <row r="1152" spans="1:29" ht="14.4" x14ac:dyDescent="0.55000000000000004">
      <c r="A1152" s="2" t="str">
        <f t="shared" si="73"/>
        <v>SkLrM1093</v>
      </c>
      <c r="B1152" s="1" t="s">
        <v>22</v>
      </c>
      <c r="C1152" s="2" t="str">
        <f t="shared" si="74"/>
        <v>SkLrM1093</v>
      </c>
      <c r="D1152" s="2" t="s">
        <v>3496</v>
      </c>
      <c r="E1152" s="2" t="s">
        <v>211</v>
      </c>
      <c r="F1152" s="2" t="s">
        <v>267</v>
      </c>
      <c r="G1152" s="2" t="s">
        <v>3497</v>
      </c>
      <c r="H1152" s="2" t="s">
        <v>3498</v>
      </c>
      <c r="I1152" s="2">
        <v>18</v>
      </c>
      <c r="J1152" s="2" t="s">
        <v>149</v>
      </c>
      <c r="K1152" s="2" t="s">
        <v>333</v>
      </c>
      <c r="L1152" s="2" t="str">
        <f t="shared" si="75"/>
        <v>SkLrM1093Maize18Dy</v>
      </c>
      <c r="M1152" s="2" t="s">
        <v>3</v>
      </c>
      <c r="N1152" s="2" t="s">
        <v>4</v>
      </c>
      <c r="O1152" s="2" t="str">
        <f t="shared" si="76"/>
        <v>Maize root microbiome</v>
      </c>
      <c r="P1152" s="23" t="s">
        <v>378</v>
      </c>
      <c r="Q1152" s="2" t="s">
        <v>334</v>
      </c>
      <c r="R1152" s="2" t="s">
        <v>141</v>
      </c>
      <c r="S1152" s="2" t="s">
        <v>142</v>
      </c>
      <c r="T1152" s="23" t="s">
        <v>335</v>
      </c>
      <c r="U1152" s="23" t="s">
        <v>380</v>
      </c>
      <c r="V1152" s="2" t="s">
        <v>381</v>
      </c>
      <c r="W1152" t="s">
        <v>8623</v>
      </c>
      <c r="X1152" t="s">
        <v>8624</v>
      </c>
      <c r="Y1152" t="s">
        <v>8625</v>
      </c>
      <c r="Z1152" t="s">
        <v>8626</v>
      </c>
      <c r="AA1152" t="s">
        <v>4502</v>
      </c>
      <c r="AB1152" t="s">
        <v>4503</v>
      </c>
      <c r="AC1152">
        <v>1.9</v>
      </c>
    </row>
    <row r="1153" spans="1:29" ht="14.4" x14ac:dyDescent="0.55000000000000004">
      <c r="A1153" s="2" t="str">
        <f t="shared" si="73"/>
        <v>SkLrM1094</v>
      </c>
      <c r="B1153" s="1" t="s">
        <v>23</v>
      </c>
      <c r="C1153" s="2" t="str">
        <f t="shared" si="74"/>
        <v>SkLrM1094</v>
      </c>
      <c r="D1153" s="2" t="s">
        <v>3499</v>
      </c>
      <c r="E1153" s="2" t="s">
        <v>211</v>
      </c>
      <c r="F1153" s="2" t="s">
        <v>267</v>
      </c>
      <c r="G1153" s="2" t="s">
        <v>3500</v>
      </c>
      <c r="H1153" s="2" t="s">
        <v>3501</v>
      </c>
      <c r="I1153" s="2">
        <v>18</v>
      </c>
      <c r="J1153" s="2" t="s">
        <v>149</v>
      </c>
      <c r="K1153" s="2" t="s">
        <v>333</v>
      </c>
      <c r="L1153" s="2" t="str">
        <f t="shared" si="75"/>
        <v>SkLrM1094Maize18Dy</v>
      </c>
      <c r="M1153" s="2" t="s">
        <v>3</v>
      </c>
      <c r="N1153" s="2" t="s">
        <v>4</v>
      </c>
      <c r="O1153" s="2" t="str">
        <f t="shared" si="76"/>
        <v>Maize root microbiome</v>
      </c>
      <c r="P1153" s="23" t="s">
        <v>378</v>
      </c>
      <c r="Q1153" s="2" t="s">
        <v>334</v>
      </c>
      <c r="R1153" s="2" t="s">
        <v>141</v>
      </c>
      <c r="S1153" s="2" t="s">
        <v>142</v>
      </c>
      <c r="T1153" s="23" t="s">
        <v>335</v>
      </c>
      <c r="U1153" s="23" t="s">
        <v>380</v>
      </c>
      <c r="V1153" s="2" t="s">
        <v>381</v>
      </c>
      <c r="W1153" t="s">
        <v>8627</v>
      </c>
      <c r="X1153" t="s">
        <v>8628</v>
      </c>
      <c r="Y1153" t="s">
        <v>8629</v>
      </c>
      <c r="Z1153" t="s">
        <v>8630</v>
      </c>
      <c r="AA1153" t="s">
        <v>4502</v>
      </c>
      <c r="AB1153" t="s">
        <v>4503</v>
      </c>
      <c r="AC1153">
        <v>1.6</v>
      </c>
    </row>
    <row r="1154" spans="1:29" ht="14.4" x14ac:dyDescent="0.55000000000000004">
      <c r="A1154" s="2" t="str">
        <f t="shared" si="73"/>
        <v>SkLrM1095</v>
      </c>
      <c r="B1154" s="1" t="s">
        <v>24</v>
      </c>
      <c r="C1154" s="2" t="str">
        <f t="shared" si="74"/>
        <v>SkLrM1095</v>
      </c>
      <c r="D1154" s="2" t="s">
        <v>3502</v>
      </c>
      <c r="E1154" s="2" t="s">
        <v>211</v>
      </c>
      <c r="F1154" s="2" t="s">
        <v>267</v>
      </c>
      <c r="G1154" s="2" t="s">
        <v>3503</v>
      </c>
      <c r="H1154" s="2" t="s">
        <v>3504</v>
      </c>
      <c r="I1154" s="2">
        <v>18</v>
      </c>
      <c r="J1154" s="2" t="s">
        <v>149</v>
      </c>
      <c r="K1154" s="2" t="s">
        <v>333</v>
      </c>
      <c r="L1154" s="2" t="str">
        <f t="shared" si="75"/>
        <v>SkLrM1095Maize18Dy</v>
      </c>
      <c r="M1154" s="2" t="s">
        <v>3</v>
      </c>
      <c r="N1154" s="2" t="s">
        <v>4</v>
      </c>
      <c r="O1154" s="2" t="str">
        <f t="shared" si="76"/>
        <v>Maize root microbiome</v>
      </c>
      <c r="P1154" s="23" t="s">
        <v>378</v>
      </c>
      <c r="Q1154" s="2" t="s">
        <v>334</v>
      </c>
      <c r="R1154" s="2" t="s">
        <v>141</v>
      </c>
      <c r="S1154" s="2" t="s">
        <v>142</v>
      </c>
      <c r="T1154" s="23" t="s">
        <v>335</v>
      </c>
      <c r="U1154" s="23" t="s">
        <v>380</v>
      </c>
      <c r="V1154" s="2" t="s">
        <v>381</v>
      </c>
      <c r="W1154" t="s">
        <v>8631</v>
      </c>
      <c r="X1154" t="s">
        <v>8632</v>
      </c>
      <c r="Y1154" t="s">
        <v>8633</v>
      </c>
      <c r="Z1154" t="s">
        <v>8634</v>
      </c>
      <c r="AA1154" t="s">
        <v>4502</v>
      </c>
      <c r="AB1154" t="s">
        <v>4503</v>
      </c>
      <c r="AC1154">
        <v>1.8</v>
      </c>
    </row>
    <row r="1155" spans="1:29" ht="14.4" x14ac:dyDescent="0.55000000000000004">
      <c r="A1155" s="2" t="str">
        <f t="shared" si="73"/>
        <v>SkLrM1096</v>
      </c>
      <c r="B1155" s="1" t="s">
        <v>25</v>
      </c>
      <c r="C1155" s="2" t="str">
        <f t="shared" si="74"/>
        <v>SkLrM1096</v>
      </c>
      <c r="D1155" s="2" t="s">
        <v>3505</v>
      </c>
      <c r="E1155" s="2" t="s">
        <v>211</v>
      </c>
      <c r="F1155" s="2" t="s">
        <v>267</v>
      </c>
      <c r="G1155" s="2" t="s">
        <v>3506</v>
      </c>
      <c r="H1155" s="2" t="s">
        <v>3507</v>
      </c>
      <c r="I1155" s="2">
        <v>18</v>
      </c>
      <c r="J1155" s="2" t="s">
        <v>149</v>
      </c>
      <c r="K1155" s="2" t="s">
        <v>333</v>
      </c>
      <c r="L1155" s="2" t="str">
        <f t="shared" si="75"/>
        <v>SkLrM1096Maize18Dy</v>
      </c>
      <c r="M1155" s="2" t="s">
        <v>3</v>
      </c>
      <c r="N1155" s="2" t="s">
        <v>4</v>
      </c>
      <c r="O1155" s="2" t="str">
        <f t="shared" si="76"/>
        <v>Maize root microbiome</v>
      </c>
      <c r="P1155" s="23" t="s">
        <v>378</v>
      </c>
      <c r="Q1155" s="2" t="s">
        <v>334</v>
      </c>
      <c r="R1155" s="2" t="s">
        <v>141</v>
      </c>
      <c r="S1155" s="2" t="s">
        <v>142</v>
      </c>
      <c r="T1155" s="23" t="s">
        <v>335</v>
      </c>
      <c r="U1155" s="23" t="s">
        <v>380</v>
      </c>
      <c r="V1155" s="2" t="s">
        <v>381</v>
      </c>
      <c r="W1155" t="s">
        <v>8635</v>
      </c>
      <c r="X1155" t="s">
        <v>4691</v>
      </c>
      <c r="Y1155" t="s">
        <v>4691</v>
      </c>
      <c r="Z1155" t="s">
        <v>4691</v>
      </c>
      <c r="AA1155" t="s">
        <v>4502</v>
      </c>
      <c r="AB1155" t="s">
        <v>4692</v>
      </c>
      <c r="AC1155">
        <v>1.65</v>
      </c>
    </row>
    <row r="1156" spans="1:29" ht="14.4" x14ac:dyDescent="0.55000000000000004">
      <c r="A1156" s="2" t="str">
        <f t="shared" si="73"/>
        <v>SkLrM1097</v>
      </c>
      <c r="B1156" s="1" t="s">
        <v>26</v>
      </c>
      <c r="C1156" s="2" t="str">
        <f t="shared" si="74"/>
        <v>SkLrM1097</v>
      </c>
      <c r="D1156" s="2" t="s">
        <v>3508</v>
      </c>
      <c r="E1156" s="2" t="s">
        <v>211</v>
      </c>
      <c r="F1156" s="2" t="s">
        <v>267</v>
      </c>
      <c r="G1156" s="2" t="s">
        <v>3509</v>
      </c>
      <c r="H1156" s="2" t="s">
        <v>3510</v>
      </c>
      <c r="I1156" s="2">
        <v>18</v>
      </c>
      <c r="J1156" s="2" t="s">
        <v>149</v>
      </c>
      <c r="K1156" s="2" t="s">
        <v>333</v>
      </c>
      <c r="L1156" s="2" t="str">
        <f t="shared" si="75"/>
        <v>SkLrM1097Maize18Dy</v>
      </c>
      <c r="M1156" s="2" t="s">
        <v>3</v>
      </c>
      <c r="N1156" s="2" t="s">
        <v>4</v>
      </c>
      <c r="O1156" s="2" t="str">
        <f t="shared" si="76"/>
        <v>Maize root microbiome</v>
      </c>
      <c r="P1156" s="23" t="s">
        <v>378</v>
      </c>
      <c r="Q1156" s="2" t="s">
        <v>334</v>
      </c>
      <c r="R1156" s="2" t="s">
        <v>141</v>
      </c>
      <c r="S1156" s="2" t="s">
        <v>142</v>
      </c>
      <c r="T1156" s="23" t="s">
        <v>335</v>
      </c>
      <c r="U1156" s="23" t="s">
        <v>380</v>
      </c>
      <c r="V1156" s="2" t="s">
        <v>381</v>
      </c>
      <c r="W1156" t="s">
        <v>8636</v>
      </c>
      <c r="X1156" t="s">
        <v>8637</v>
      </c>
      <c r="Y1156" t="s">
        <v>8638</v>
      </c>
      <c r="Z1156" t="s">
        <v>8639</v>
      </c>
      <c r="AA1156" t="s">
        <v>4502</v>
      </c>
      <c r="AB1156" t="s">
        <v>4503</v>
      </c>
      <c r="AC1156">
        <v>1.6</v>
      </c>
    </row>
    <row r="1157" spans="1:29" ht="14.4" x14ac:dyDescent="0.55000000000000004">
      <c r="A1157" s="2" t="str">
        <f t="shared" si="73"/>
        <v>SkLrM1098</v>
      </c>
      <c r="B1157" s="1" t="s">
        <v>27</v>
      </c>
      <c r="C1157" s="2" t="str">
        <f t="shared" si="74"/>
        <v>SkLrM1098</v>
      </c>
      <c r="D1157" s="2" t="s">
        <v>3511</v>
      </c>
      <c r="E1157" s="2" t="s">
        <v>211</v>
      </c>
      <c r="F1157" s="2" t="s">
        <v>267</v>
      </c>
      <c r="G1157" s="2" t="s">
        <v>3512</v>
      </c>
      <c r="H1157" s="2" t="s">
        <v>3513</v>
      </c>
      <c r="I1157" s="2">
        <v>18</v>
      </c>
      <c r="J1157" s="2" t="s">
        <v>149</v>
      </c>
      <c r="K1157" s="2" t="s">
        <v>333</v>
      </c>
      <c r="L1157" s="2" t="str">
        <f t="shared" si="75"/>
        <v>SkLrM1098Maize18Dy</v>
      </c>
      <c r="M1157" s="2" t="s">
        <v>3</v>
      </c>
      <c r="N1157" s="2" t="s">
        <v>4</v>
      </c>
      <c r="O1157" s="2" t="str">
        <f t="shared" si="76"/>
        <v>Maize root microbiome</v>
      </c>
      <c r="P1157" s="23" t="s">
        <v>378</v>
      </c>
      <c r="Q1157" s="2" t="s">
        <v>334</v>
      </c>
      <c r="R1157" s="2" t="s">
        <v>141</v>
      </c>
      <c r="S1157" s="2" t="s">
        <v>142</v>
      </c>
      <c r="T1157" s="23" t="s">
        <v>335</v>
      </c>
      <c r="U1157" s="23" t="s">
        <v>380</v>
      </c>
      <c r="V1157" s="2" t="s">
        <v>381</v>
      </c>
      <c r="W1157" t="s">
        <v>8640</v>
      </c>
      <c r="X1157" t="s">
        <v>8641</v>
      </c>
      <c r="Y1157" t="s">
        <v>8642</v>
      </c>
      <c r="Z1157" t="s">
        <v>8643</v>
      </c>
      <c r="AA1157" t="s">
        <v>4502</v>
      </c>
      <c r="AB1157" t="s">
        <v>4503</v>
      </c>
      <c r="AC1157">
        <v>1.8</v>
      </c>
    </row>
    <row r="1158" spans="1:29" ht="14.4" x14ac:dyDescent="0.55000000000000004">
      <c r="A1158" s="2" t="str">
        <f t="shared" si="73"/>
        <v>SkLrM1099</v>
      </c>
      <c r="B1158" s="1" t="s">
        <v>28</v>
      </c>
      <c r="C1158" s="2" t="str">
        <f t="shared" si="74"/>
        <v>SkLrM1099</v>
      </c>
      <c r="D1158" s="2" t="s">
        <v>3514</v>
      </c>
      <c r="E1158" s="2" t="s">
        <v>211</v>
      </c>
      <c r="F1158" s="2" t="s">
        <v>267</v>
      </c>
      <c r="G1158" s="2" t="s">
        <v>3515</v>
      </c>
      <c r="H1158" s="2" t="s">
        <v>3516</v>
      </c>
      <c r="I1158" s="2">
        <v>18</v>
      </c>
      <c r="J1158" s="2" t="s">
        <v>149</v>
      </c>
      <c r="K1158" s="2" t="s">
        <v>333</v>
      </c>
      <c r="L1158" s="2" t="str">
        <f t="shared" si="75"/>
        <v>SkLrM1099Maize18Dy</v>
      </c>
      <c r="M1158" s="2" t="s">
        <v>3</v>
      </c>
      <c r="N1158" s="2" t="s">
        <v>4</v>
      </c>
      <c r="O1158" s="2" t="str">
        <f t="shared" si="76"/>
        <v>Maize root microbiome</v>
      </c>
      <c r="P1158" s="23" t="s">
        <v>378</v>
      </c>
      <c r="Q1158" s="2" t="s">
        <v>334</v>
      </c>
      <c r="R1158" s="2" t="s">
        <v>141</v>
      </c>
      <c r="S1158" s="2" t="s">
        <v>142</v>
      </c>
      <c r="T1158" s="23" t="s">
        <v>335</v>
      </c>
      <c r="U1158" s="23" t="s">
        <v>380</v>
      </c>
      <c r="V1158" s="2" t="s">
        <v>381</v>
      </c>
      <c r="W1158" t="s">
        <v>8644</v>
      </c>
      <c r="X1158" t="s">
        <v>8645</v>
      </c>
      <c r="Y1158" t="s">
        <v>8646</v>
      </c>
      <c r="Z1158" t="s">
        <v>8647</v>
      </c>
      <c r="AA1158" t="s">
        <v>4502</v>
      </c>
      <c r="AB1158" t="s">
        <v>4503</v>
      </c>
      <c r="AC1158">
        <v>1.9</v>
      </c>
    </row>
    <row r="1159" spans="1:29" ht="14.4" x14ac:dyDescent="0.55000000000000004">
      <c r="A1159" s="2" t="str">
        <f t="shared" si="73"/>
        <v>SkLrM1100</v>
      </c>
      <c r="B1159" s="1" t="s">
        <v>29</v>
      </c>
      <c r="C1159" s="2" t="str">
        <f t="shared" si="74"/>
        <v>SkLrM1100</v>
      </c>
      <c r="D1159" s="2" t="s">
        <v>3517</v>
      </c>
      <c r="E1159" s="2" t="s">
        <v>211</v>
      </c>
      <c r="F1159" s="2" t="s">
        <v>267</v>
      </c>
      <c r="G1159" s="2" t="s">
        <v>3518</v>
      </c>
      <c r="H1159" s="2" t="s">
        <v>3519</v>
      </c>
      <c r="I1159" s="2">
        <v>18</v>
      </c>
      <c r="J1159" s="2" t="s">
        <v>149</v>
      </c>
      <c r="K1159" s="2" t="s">
        <v>333</v>
      </c>
      <c r="L1159" s="2" t="str">
        <f t="shared" si="75"/>
        <v>SkLrM1100Maize18Dy</v>
      </c>
      <c r="M1159" s="2" t="s">
        <v>3</v>
      </c>
      <c r="N1159" s="2" t="s">
        <v>4</v>
      </c>
      <c r="O1159" s="2" t="str">
        <f t="shared" si="76"/>
        <v>Maize root microbiome</v>
      </c>
      <c r="P1159" s="23" t="s">
        <v>378</v>
      </c>
      <c r="Q1159" s="2" t="s">
        <v>334</v>
      </c>
      <c r="R1159" s="2" t="s">
        <v>141</v>
      </c>
      <c r="S1159" s="2" t="s">
        <v>142</v>
      </c>
      <c r="T1159" s="23" t="s">
        <v>335</v>
      </c>
      <c r="U1159" s="23" t="s">
        <v>380</v>
      </c>
      <c r="V1159" s="2" t="s">
        <v>381</v>
      </c>
      <c r="W1159" t="s">
        <v>8648</v>
      </c>
      <c r="X1159" t="s">
        <v>8649</v>
      </c>
      <c r="Y1159" t="s">
        <v>8650</v>
      </c>
      <c r="Z1159" t="s">
        <v>8651</v>
      </c>
      <c r="AA1159" t="s">
        <v>4502</v>
      </c>
      <c r="AB1159" t="s">
        <v>4503</v>
      </c>
      <c r="AC1159">
        <v>2</v>
      </c>
    </row>
    <row r="1160" spans="1:29" ht="14.4" x14ac:dyDescent="0.55000000000000004">
      <c r="A1160" s="2" t="str">
        <f t="shared" si="73"/>
        <v>SkLrM1101</v>
      </c>
      <c r="B1160" s="1" t="s">
        <v>30</v>
      </c>
      <c r="C1160" s="2" t="str">
        <f t="shared" si="74"/>
        <v>SkLrM1101</v>
      </c>
      <c r="D1160" s="2" t="s">
        <v>3520</v>
      </c>
      <c r="E1160" s="2" t="s">
        <v>211</v>
      </c>
      <c r="F1160" s="2" t="s">
        <v>267</v>
      </c>
      <c r="G1160" s="2" t="s">
        <v>3521</v>
      </c>
      <c r="H1160" s="2" t="s">
        <v>3522</v>
      </c>
      <c r="I1160" s="2">
        <v>18</v>
      </c>
      <c r="J1160" s="2" t="s">
        <v>149</v>
      </c>
      <c r="K1160" s="2" t="s">
        <v>333</v>
      </c>
      <c r="L1160" s="2" t="str">
        <f t="shared" si="75"/>
        <v>SkLrM1101Maize18Dy</v>
      </c>
      <c r="M1160" s="2" t="s">
        <v>3</v>
      </c>
      <c r="N1160" s="2" t="s">
        <v>4</v>
      </c>
      <c r="O1160" s="2" t="str">
        <f t="shared" si="76"/>
        <v>Maize root microbiome</v>
      </c>
      <c r="P1160" s="23" t="s">
        <v>378</v>
      </c>
      <c r="Q1160" s="2" t="s">
        <v>334</v>
      </c>
      <c r="R1160" s="2" t="s">
        <v>141</v>
      </c>
      <c r="S1160" s="2" t="s">
        <v>142</v>
      </c>
      <c r="T1160" s="23" t="s">
        <v>335</v>
      </c>
      <c r="U1160" s="23" t="s">
        <v>380</v>
      </c>
      <c r="V1160" s="2" t="s">
        <v>381</v>
      </c>
      <c r="W1160" t="s">
        <v>8652</v>
      </c>
      <c r="X1160" t="s">
        <v>8653</v>
      </c>
      <c r="Y1160" t="s">
        <v>8654</v>
      </c>
      <c r="Z1160" t="s">
        <v>8655</v>
      </c>
      <c r="AA1160" t="s">
        <v>4502</v>
      </c>
      <c r="AB1160" t="s">
        <v>4503</v>
      </c>
      <c r="AC1160">
        <v>1.6</v>
      </c>
    </row>
    <row r="1161" spans="1:29" ht="14.4" x14ac:dyDescent="0.55000000000000004">
      <c r="A1161" s="2" t="str">
        <f t="shared" si="73"/>
        <v>SkLrM1102</v>
      </c>
      <c r="B1161" s="1" t="s">
        <v>31</v>
      </c>
      <c r="C1161" s="2" t="str">
        <f t="shared" si="74"/>
        <v>SkLrM1102</v>
      </c>
      <c r="D1161" s="2" t="s">
        <v>3523</v>
      </c>
      <c r="E1161" s="2" t="s">
        <v>211</v>
      </c>
      <c r="F1161" s="2" t="s">
        <v>267</v>
      </c>
      <c r="G1161" s="2" t="s">
        <v>3524</v>
      </c>
      <c r="H1161" s="2" t="s">
        <v>3525</v>
      </c>
      <c r="I1161" s="2">
        <v>18</v>
      </c>
      <c r="J1161" s="2" t="s">
        <v>149</v>
      </c>
      <c r="K1161" s="2" t="s">
        <v>333</v>
      </c>
      <c r="L1161" s="2" t="str">
        <f t="shared" si="75"/>
        <v>SkLrM1102Maize18Dy</v>
      </c>
      <c r="M1161" s="2" t="s">
        <v>3</v>
      </c>
      <c r="N1161" s="2" t="s">
        <v>4</v>
      </c>
      <c r="O1161" s="2" t="str">
        <f t="shared" si="76"/>
        <v>Maize root microbiome</v>
      </c>
      <c r="P1161" s="23" t="s">
        <v>378</v>
      </c>
      <c r="Q1161" s="2" t="s">
        <v>334</v>
      </c>
      <c r="R1161" s="2" t="s">
        <v>141</v>
      </c>
      <c r="S1161" s="2" t="s">
        <v>142</v>
      </c>
      <c r="T1161" s="23" t="s">
        <v>335</v>
      </c>
      <c r="U1161" s="23" t="s">
        <v>380</v>
      </c>
      <c r="V1161" s="2" t="s">
        <v>381</v>
      </c>
      <c r="W1161" t="s">
        <v>8656</v>
      </c>
      <c r="X1161" t="s">
        <v>8657</v>
      </c>
      <c r="Y1161" t="s">
        <v>8658</v>
      </c>
      <c r="Z1161" t="s">
        <v>8659</v>
      </c>
      <c r="AA1161" t="s">
        <v>4502</v>
      </c>
      <c r="AB1161" t="s">
        <v>4503</v>
      </c>
      <c r="AC1161">
        <v>2.1</v>
      </c>
    </row>
    <row r="1162" spans="1:29" ht="14.4" x14ac:dyDescent="0.55000000000000004">
      <c r="A1162" s="2" t="str">
        <f t="shared" si="73"/>
        <v>SkLrM1103</v>
      </c>
      <c r="B1162" s="1" t="s">
        <v>32</v>
      </c>
      <c r="C1162" s="2" t="str">
        <f t="shared" si="74"/>
        <v>SkLrM1103</v>
      </c>
      <c r="D1162" s="2" t="s">
        <v>3526</v>
      </c>
      <c r="E1162" s="2" t="s">
        <v>211</v>
      </c>
      <c r="F1162" s="2" t="s">
        <v>267</v>
      </c>
      <c r="G1162" s="2" t="s">
        <v>3527</v>
      </c>
      <c r="H1162" s="2" t="s">
        <v>3528</v>
      </c>
      <c r="I1162" s="2">
        <v>18</v>
      </c>
      <c r="J1162" s="2" t="s">
        <v>149</v>
      </c>
      <c r="K1162" s="2" t="s">
        <v>333</v>
      </c>
      <c r="L1162" s="2" t="str">
        <f t="shared" si="75"/>
        <v>SkLrM1103Maize18Dy</v>
      </c>
      <c r="M1162" s="2" t="s">
        <v>3</v>
      </c>
      <c r="N1162" s="2" t="s">
        <v>4</v>
      </c>
      <c r="O1162" s="2" t="str">
        <f t="shared" si="76"/>
        <v>Maize root microbiome</v>
      </c>
      <c r="P1162" s="23" t="s">
        <v>378</v>
      </c>
      <c r="Q1162" s="2" t="s">
        <v>334</v>
      </c>
      <c r="R1162" s="2" t="s">
        <v>141</v>
      </c>
      <c r="S1162" s="2" t="s">
        <v>142</v>
      </c>
      <c r="T1162" s="23" t="s">
        <v>335</v>
      </c>
      <c r="U1162" s="23" t="s">
        <v>380</v>
      </c>
      <c r="V1162" s="2" t="s">
        <v>381</v>
      </c>
      <c r="W1162" t="s">
        <v>8660</v>
      </c>
      <c r="X1162" t="s">
        <v>8661</v>
      </c>
      <c r="Y1162" t="s">
        <v>8662</v>
      </c>
      <c r="Z1162" t="s">
        <v>8663</v>
      </c>
      <c r="AA1162" t="s">
        <v>4502</v>
      </c>
      <c r="AB1162" t="s">
        <v>4503</v>
      </c>
      <c r="AC1162">
        <v>2.2000000000000002</v>
      </c>
    </row>
    <row r="1163" spans="1:29" ht="14.4" x14ac:dyDescent="0.55000000000000004">
      <c r="A1163" s="2" t="str">
        <f t="shared" si="73"/>
        <v>SkLrM1104</v>
      </c>
      <c r="B1163" s="1" t="s">
        <v>33</v>
      </c>
      <c r="C1163" s="2" t="str">
        <f t="shared" si="74"/>
        <v>SkLrM1104</v>
      </c>
      <c r="D1163" s="2" t="s">
        <v>3529</v>
      </c>
      <c r="E1163" s="2" t="s">
        <v>211</v>
      </c>
      <c r="F1163" s="2" t="s">
        <v>267</v>
      </c>
      <c r="G1163" s="2" t="s">
        <v>3530</v>
      </c>
      <c r="H1163" s="2" t="s">
        <v>3531</v>
      </c>
      <c r="I1163" s="2">
        <v>18</v>
      </c>
      <c r="J1163" s="2" t="s">
        <v>149</v>
      </c>
      <c r="K1163" s="2" t="s">
        <v>333</v>
      </c>
      <c r="L1163" s="2" t="str">
        <f t="shared" si="75"/>
        <v>SkLrM1104Maize18Dy</v>
      </c>
      <c r="M1163" s="2" t="s">
        <v>3</v>
      </c>
      <c r="N1163" s="2" t="s">
        <v>4</v>
      </c>
      <c r="O1163" s="2" t="str">
        <f t="shared" si="76"/>
        <v>Maize root microbiome</v>
      </c>
      <c r="P1163" s="23" t="s">
        <v>378</v>
      </c>
      <c r="Q1163" s="2" t="s">
        <v>334</v>
      </c>
      <c r="R1163" s="2" t="s">
        <v>141</v>
      </c>
      <c r="S1163" s="2" t="s">
        <v>142</v>
      </c>
      <c r="T1163" s="23" t="s">
        <v>335</v>
      </c>
      <c r="U1163" s="23" t="s">
        <v>380</v>
      </c>
      <c r="V1163" s="2" t="s">
        <v>381</v>
      </c>
      <c r="W1163" t="s">
        <v>8664</v>
      </c>
      <c r="X1163" t="s">
        <v>8665</v>
      </c>
      <c r="Y1163" t="s">
        <v>8666</v>
      </c>
      <c r="Z1163" t="s">
        <v>8667</v>
      </c>
      <c r="AA1163" t="s">
        <v>4502</v>
      </c>
      <c r="AB1163" t="s">
        <v>4503</v>
      </c>
      <c r="AC1163">
        <v>1.95</v>
      </c>
    </row>
    <row r="1164" spans="1:29" ht="14.4" x14ac:dyDescent="0.55000000000000004">
      <c r="A1164" s="2" t="str">
        <f t="shared" si="73"/>
        <v>SkLrM1105</v>
      </c>
      <c r="B1164" s="1" t="s">
        <v>34</v>
      </c>
      <c r="C1164" s="2" t="str">
        <f t="shared" si="74"/>
        <v>SkLrM1105</v>
      </c>
      <c r="D1164" s="2" t="s">
        <v>3532</v>
      </c>
      <c r="E1164" s="2" t="s">
        <v>211</v>
      </c>
      <c r="F1164" s="2" t="s">
        <v>267</v>
      </c>
      <c r="G1164" s="2" t="s">
        <v>3533</v>
      </c>
      <c r="H1164" s="2" t="s">
        <v>3534</v>
      </c>
      <c r="I1164" s="2">
        <v>18</v>
      </c>
      <c r="J1164" s="2" t="s">
        <v>149</v>
      </c>
      <c r="K1164" s="2" t="s">
        <v>333</v>
      </c>
      <c r="L1164" s="2" t="str">
        <f t="shared" si="75"/>
        <v>SkLrM1105Maize18Dy</v>
      </c>
      <c r="M1164" s="2" t="s">
        <v>3</v>
      </c>
      <c r="N1164" s="2" t="s">
        <v>4</v>
      </c>
      <c r="O1164" s="2" t="str">
        <f t="shared" si="76"/>
        <v>Maize root microbiome</v>
      </c>
      <c r="P1164" s="23" t="s">
        <v>378</v>
      </c>
      <c r="Q1164" s="2" t="s">
        <v>334</v>
      </c>
      <c r="R1164" s="2" t="s">
        <v>141</v>
      </c>
      <c r="S1164" s="2" t="s">
        <v>142</v>
      </c>
      <c r="T1164" s="23" t="s">
        <v>335</v>
      </c>
      <c r="U1164" s="23" t="s">
        <v>380</v>
      </c>
      <c r="V1164" s="2" t="s">
        <v>381</v>
      </c>
      <c r="W1164" t="s">
        <v>8668</v>
      </c>
      <c r="X1164" t="s">
        <v>8669</v>
      </c>
      <c r="Y1164" t="s">
        <v>8670</v>
      </c>
      <c r="Z1164" t="s">
        <v>8671</v>
      </c>
      <c r="AA1164" t="s">
        <v>4502</v>
      </c>
      <c r="AB1164" t="s">
        <v>4503</v>
      </c>
      <c r="AC1164">
        <v>2</v>
      </c>
    </row>
    <row r="1165" spans="1:29" ht="14.4" x14ac:dyDescent="0.55000000000000004">
      <c r="A1165" s="2" t="str">
        <f t="shared" si="73"/>
        <v>SkLrM1106</v>
      </c>
      <c r="B1165" s="1" t="s">
        <v>35</v>
      </c>
      <c r="C1165" s="2" t="str">
        <f t="shared" si="74"/>
        <v>SkLrM1106</v>
      </c>
      <c r="D1165" s="2" t="s">
        <v>3535</v>
      </c>
      <c r="E1165" s="2" t="s">
        <v>211</v>
      </c>
      <c r="F1165" s="2" t="s">
        <v>267</v>
      </c>
      <c r="G1165" s="2" t="s">
        <v>3536</v>
      </c>
      <c r="H1165" s="2" t="s">
        <v>3537</v>
      </c>
      <c r="I1165" s="2">
        <v>18</v>
      </c>
      <c r="J1165" s="2" t="s">
        <v>149</v>
      </c>
      <c r="K1165" s="2" t="s">
        <v>333</v>
      </c>
      <c r="L1165" s="2" t="str">
        <f t="shared" si="75"/>
        <v>SkLrM1106Maize18Dy</v>
      </c>
      <c r="M1165" s="2" t="s">
        <v>3</v>
      </c>
      <c r="N1165" s="2" t="s">
        <v>4</v>
      </c>
      <c r="O1165" s="2" t="str">
        <f t="shared" si="76"/>
        <v>Maize root microbiome</v>
      </c>
      <c r="P1165" s="23" t="s">
        <v>378</v>
      </c>
      <c r="Q1165" s="2" t="s">
        <v>334</v>
      </c>
      <c r="R1165" s="2" t="s">
        <v>141</v>
      </c>
      <c r="S1165" s="2" t="s">
        <v>142</v>
      </c>
      <c r="T1165" s="23" t="s">
        <v>335</v>
      </c>
      <c r="U1165" s="23" t="s">
        <v>380</v>
      </c>
      <c r="V1165" s="2" t="s">
        <v>381</v>
      </c>
      <c r="W1165" t="s">
        <v>8672</v>
      </c>
      <c r="X1165" t="s">
        <v>8673</v>
      </c>
      <c r="Y1165" t="s">
        <v>8674</v>
      </c>
      <c r="Z1165" t="s">
        <v>8675</v>
      </c>
      <c r="AA1165" t="s">
        <v>4502</v>
      </c>
      <c r="AB1165" t="s">
        <v>4503</v>
      </c>
      <c r="AC1165">
        <v>1.65</v>
      </c>
    </row>
    <row r="1166" spans="1:29" ht="14.4" x14ac:dyDescent="0.55000000000000004">
      <c r="A1166" s="2" t="str">
        <f t="shared" si="73"/>
        <v>SkLrM1107</v>
      </c>
      <c r="B1166" s="1" t="s">
        <v>36</v>
      </c>
      <c r="C1166" s="2" t="str">
        <f t="shared" si="74"/>
        <v>SkLrM1107</v>
      </c>
      <c r="D1166" s="2" t="s">
        <v>3538</v>
      </c>
      <c r="E1166" s="2" t="s">
        <v>211</v>
      </c>
      <c r="F1166" s="2" t="s">
        <v>267</v>
      </c>
      <c r="G1166" s="2" t="s">
        <v>3539</v>
      </c>
      <c r="H1166" s="2" t="s">
        <v>3540</v>
      </c>
      <c r="I1166" s="2">
        <v>18</v>
      </c>
      <c r="J1166" s="2" t="s">
        <v>149</v>
      </c>
      <c r="K1166" s="2" t="s">
        <v>333</v>
      </c>
      <c r="L1166" s="2" t="str">
        <f t="shared" si="75"/>
        <v>SkLrM1107Maize18Dy</v>
      </c>
      <c r="M1166" s="2" t="s">
        <v>3</v>
      </c>
      <c r="N1166" s="2" t="s">
        <v>4</v>
      </c>
      <c r="O1166" s="2" t="str">
        <f t="shared" si="76"/>
        <v>Maize root microbiome</v>
      </c>
      <c r="P1166" s="23" t="s">
        <v>378</v>
      </c>
      <c r="Q1166" s="2" t="s">
        <v>334</v>
      </c>
      <c r="R1166" s="2" t="s">
        <v>141</v>
      </c>
      <c r="S1166" s="2" t="s">
        <v>142</v>
      </c>
      <c r="T1166" s="23" t="s">
        <v>335</v>
      </c>
      <c r="U1166" s="23" t="s">
        <v>380</v>
      </c>
      <c r="V1166" s="2" t="s">
        <v>381</v>
      </c>
      <c r="W1166" t="s">
        <v>8676</v>
      </c>
      <c r="X1166" t="s">
        <v>8677</v>
      </c>
      <c r="Y1166" t="s">
        <v>8678</v>
      </c>
      <c r="Z1166" t="s">
        <v>8679</v>
      </c>
      <c r="AA1166" t="s">
        <v>4502</v>
      </c>
      <c r="AB1166" t="s">
        <v>4503</v>
      </c>
      <c r="AC1166">
        <v>1.2250000000000001</v>
      </c>
    </row>
    <row r="1167" spans="1:29" ht="14.4" x14ac:dyDescent="0.55000000000000004">
      <c r="A1167" s="2" t="str">
        <f t="shared" si="73"/>
        <v>SkLrM1108</v>
      </c>
      <c r="B1167" s="1" t="s">
        <v>37</v>
      </c>
      <c r="C1167" s="2" t="str">
        <f t="shared" si="74"/>
        <v>SkLrM1108</v>
      </c>
      <c r="D1167" s="2" t="s">
        <v>3541</v>
      </c>
      <c r="E1167" s="2" t="s">
        <v>211</v>
      </c>
      <c r="F1167" s="2" t="s">
        <v>267</v>
      </c>
      <c r="G1167" s="2" t="s">
        <v>3542</v>
      </c>
      <c r="H1167" s="2" t="s">
        <v>3543</v>
      </c>
      <c r="I1167" s="2">
        <v>18</v>
      </c>
      <c r="J1167" s="2" t="s">
        <v>149</v>
      </c>
      <c r="K1167" s="2" t="s">
        <v>333</v>
      </c>
      <c r="L1167" s="2" t="str">
        <f t="shared" si="75"/>
        <v>SkLrM1108Maize18Dy</v>
      </c>
      <c r="M1167" s="2" t="s">
        <v>3</v>
      </c>
      <c r="N1167" s="2" t="s">
        <v>4</v>
      </c>
      <c r="O1167" s="2" t="str">
        <f t="shared" si="76"/>
        <v>Maize root microbiome</v>
      </c>
      <c r="P1167" s="23" t="s">
        <v>378</v>
      </c>
      <c r="Q1167" s="2" t="s">
        <v>334</v>
      </c>
      <c r="R1167" s="2" t="s">
        <v>141</v>
      </c>
      <c r="S1167" s="2" t="s">
        <v>142</v>
      </c>
      <c r="T1167" s="23" t="s">
        <v>335</v>
      </c>
      <c r="U1167" s="23" t="s">
        <v>380</v>
      </c>
      <c r="V1167" s="2" t="s">
        <v>381</v>
      </c>
      <c r="W1167" t="s">
        <v>8680</v>
      </c>
      <c r="X1167" t="s">
        <v>8681</v>
      </c>
      <c r="Y1167" t="s">
        <v>8682</v>
      </c>
      <c r="Z1167" t="s">
        <v>8683</v>
      </c>
      <c r="AA1167" t="s">
        <v>4502</v>
      </c>
      <c r="AB1167" t="s">
        <v>4503</v>
      </c>
      <c r="AC1167">
        <v>1.95</v>
      </c>
    </row>
    <row r="1168" spans="1:29" ht="14.4" x14ac:dyDescent="0.55000000000000004">
      <c r="A1168" s="2" t="str">
        <f t="shared" si="73"/>
        <v>SkLrM1109</v>
      </c>
      <c r="B1168" s="1" t="s">
        <v>38</v>
      </c>
      <c r="C1168" s="2" t="str">
        <f t="shared" si="74"/>
        <v>SkLrM1109</v>
      </c>
      <c r="D1168" s="2" t="s">
        <v>3544</v>
      </c>
      <c r="E1168" s="2" t="s">
        <v>211</v>
      </c>
      <c r="F1168" s="2" t="s">
        <v>267</v>
      </c>
      <c r="G1168" s="2" t="s">
        <v>3545</v>
      </c>
      <c r="H1168" s="2" t="s">
        <v>3546</v>
      </c>
      <c r="I1168" s="2">
        <v>18</v>
      </c>
      <c r="J1168" s="2" t="s">
        <v>149</v>
      </c>
      <c r="K1168" s="2" t="s">
        <v>333</v>
      </c>
      <c r="L1168" s="2" t="str">
        <f t="shared" si="75"/>
        <v>SkLrM1109Maize18Dy</v>
      </c>
      <c r="M1168" s="2" t="s">
        <v>3</v>
      </c>
      <c r="N1168" s="2" t="s">
        <v>4</v>
      </c>
      <c r="O1168" s="2" t="str">
        <f t="shared" si="76"/>
        <v>Maize root microbiome</v>
      </c>
      <c r="P1168" s="23" t="s">
        <v>378</v>
      </c>
      <c r="Q1168" s="2" t="s">
        <v>334</v>
      </c>
      <c r="R1168" s="2" t="s">
        <v>141</v>
      </c>
      <c r="S1168" s="2" t="s">
        <v>142</v>
      </c>
      <c r="T1168" s="23" t="s">
        <v>335</v>
      </c>
      <c r="U1168" s="23" t="s">
        <v>380</v>
      </c>
      <c r="V1168" s="2" t="s">
        <v>381</v>
      </c>
      <c r="W1168" t="s">
        <v>8684</v>
      </c>
      <c r="X1168" t="s">
        <v>8685</v>
      </c>
      <c r="Y1168" t="s">
        <v>8686</v>
      </c>
      <c r="Z1168" t="s">
        <v>8687</v>
      </c>
      <c r="AA1168" t="s">
        <v>4502</v>
      </c>
      <c r="AB1168" t="s">
        <v>4503</v>
      </c>
      <c r="AC1168">
        <v>1.95</v>
      </c>
    </row>
    <row r="1169" spans="1:29" ht="14.4" x14ac:dyDescent="0.55000000000000004">
      <c r="A1169" s="2" t="str">
        <f t="shared" si="73"/>
        <v>SkLrM1110</v>
      </c>
      <c r="B1169" s="1" t="s">
        <v>39</v>
      </c>
      <c r="C1169" s="2" t="str">
        <f t="shared" si="74"/>
        <v>SkLrM1110</v>
      </c>
      <c r="D1169" s="2" t="s">
        <v>3547</v>
      </c>
      <c r="E1169" s="2" t="s">
        <v>211</v>
      </c>
      <c r="F1169" s="2" t="s">
        <v>267</v>
      </c>
      <c r="G1169" s="2" t="s">
        <v>3548</v>
      </c>
      <c r="H1169" s="2" t="s">
        <v>3549</v>
      </c>
      <c r="I1169" s="2">
        <v>18</v>
      </c>
      <c r="J1169" s="2" t="s">
        <v>149</v>
      </c>
      <c r="K1169" s="2" t="s">
        <v>333</v>
      </c>
      <c r="L1169" s="2" t="str">
        <f t="shared" si="75"/>
        <v>SkLrM1110Maize18Dy</v>
      </c>
      <c r="M1169" s="2" t="s">
        <v>3</v>
      </c>
      <c r="N1169" s="2" t="s">
        <v>4</v>
      </c>
      <c r="O1169" s="2" t="str">
        <f t="shared" si="76"/>
        <v>Maize root microbiome</v>
      </c>
      <c r="P1169" s="23" t="s">
        <v>378</v>
      </c>
      <c r="Q1169" s="2" t="s">
        <v>334</v>
      </c>
      <c r="R1169" s="2" t="s">
        <v>141</v>
      </c>
      <c r="S1169" s="2" t="s">
        <v>142</v>
      </c>
      <c r="T1169" s="23" t="s">
        <v>335</v>
      </c>
      <c r="U1169" s="23" t="s">
        <v>380</v>
      </c>
      <c r="V1169" s="2" t="s">
        <v>381</v>
      </c>
      <c r="W1169" t="s">
        <v>8688</v>
      </c>
      <c r="X1169" t="s">
        <v>8689</v>
      </c>
      <c r="Y1169" t="s">
        <v>8690</v>
      </c>
      <c r="Z1169" t="s">
        <v>8691</v>
      </c>
      <c r="AA1169" t="s">
        <v>4502</v>
      </c>
      <c r="AB1169" t="s">
        <v>4503</v>
      </c>
      <c r="AC1169">
        <v>1.8</v>
      </c>
    </row>
    <row r="1170" spans="1:29" ht="14.4" x14ac:dyDescent="0.55000000000000004">
      <c r="A1170" s="2" t="str">
        <f t="shared" si="73"/>
        <v>SkLrM1111</v>
      </c>
      <c r="B1170" s="1" t="s">
        <v>40</v>
      </c>
      <c r="C1170" s="2" t="str">
        <f t="shared" si="74"/>
        <v>SkLrM1111</v>
      </c>
      <c r="D1170" s="2" t="s">
        <v>3550</v>
      </c>
      <c r="E1170" s="2" t="s">
        <v>211</v>
      </c>
      <c r="F1170" s="2" t="s">
        <v>267</v>
      </c>
      <c r="G1170" s="2" t="s">
        <v>3551</v>
      </c>
      <c r="H1170" s="2" t="s">
        <v>3552</v>
      </c>
      <c r="I1170" s="2">
        <v>18</v>
      </c>
      <c r="J1170" s="2" t="s">
        <v>149</v>
      </c>
      <c r="K1170" s="2" t="s">
        <v>333</v>
      </c>
      <c r="L1170" s="2" t="str">
        <f t="shared" si="75"/>
        <v>SkLrM1111Maize18Dy</v>
      </c>
      <c r="M1170" s="2" t="s">
        <v>3</v>
      </c>
      <c r="N1170" s="2" t="s">
        <v>4</v>
      </c>
      <c r="O1170" s="2" t="str">
        <f t="shared" si="76"/>
        <v>Maize root microbiome</v>
      </c>
      <c r="P1170" s="23" t="s">
        <v>378</v>
      </c>
      <c r="Q1170" s="2" t="s">
        <v>334</v>
      </c>
      <c r="R1170" s="2" t="s">
        <v>141</v>
      </c>
      <c r="S1170" s="2" t="s">
        <v>142</v>
      </c>
      <c r="T1170" s="23" t="s">
        <v>335</v>
      </c>
      <c r="U1170" s="23" t="s">
        <v>380</v>
      </c>
      <c r="V1170" s="2" t="s">
        <v>381</v>
      </c>
      <c r="W1170" t="s">
        <v>8692</v>
      </c>
      <c r="X1170" t="s">
        <v>8693</v>
      </c>
      <c r="Y1170" t="s">
        <v>8694</v>
      </c>
      <c r="Z1170" t="s">
        <v>8695</v>
      </c>
      <c r="AA1170" t="s">
        <v>4502</v>
      </c>
      <c r="AB1170" t="s">
        <v>4503</v>
      </c>
      <c r="AC1170">
        <v>2.1</v>
      </c>
    </row>
    <row r="1171" spans="1:29" ht="14.4" x14ac:dyDescent="0.55000000000000004">
      <c r="A1171" s="2" t="str">
        <f t="shared" si="73"/>
        <v>SkLrM1112</v>
      </c>
      <c r="B1171" s="1" t="s">
        <v>41</v>
      </c>
      <c r="C1171" s="2" t="str">
        <f t="shared" si="74"/>
        <v>SkLrM1112</v>
      </c>
      <c r="D1171" s="2" t="s">
        <v>3553</v>
      </c>
      <c r="E1171" s="2" t="s">
        <v>211</v>
      </c>
      <c r="F1171" s="2" t="s">
        <v>267</v>
      </c>
      <c r="G1171" s="2" t="s">
        <v>3554</v>
      </c>
      <c r="H1171" s="2" t="s">
        <v>3555</v>
      </c>
      <c r="I1171" s="2">
        <v>18</v>
      </c>
      <c r="J1171" s="2" t="s">
        <v>149</v>
      </c>
      <c r="K1171" s="2" t="s">
        <v>333</v>
      </c>
      <c r="L1171" s="2" t="str">
        <f t="shared" si="75"/>
        <v>SkLrM1112Maize18Dy</v>
      </c>
      <c r="M1171" s="2" t="s">
        <v>3</v>
      </c>
      <c r="N1171" s="2" t="s">
        <v>4</v>
      </c>
      <c r="O1171" s="2" t="str">
        <f t="shared" si="76"/>
        <v>Maize root microbiome</v>
      </c>
      <c r="P1171" s="23" t="s">
        <v>378</v>
      </c>
      <c r="Q1171" s="2" t="s">
        <v>334</v>
      </c>
      <c r="R1171" s="2" t="s">
        <v>141</v>
      </c>
      <c r="S1171" s="2" t="s">
        <v>142</v>
      </c>
      <c r="T1171" s="23" t="s">
        <v>335</v>
      </c>
      <c r="U1171" s="23" t="s">
        <v>380</v>
      </c>
      <c r="V1171" s="2" t="s">
        <v>381</v>
      </c>
      <c r="W1171" t="s">
        <v>8696</v>
      </c>
      <c r="X1171" t="s">
        <v>8697</v>
      </c>
      <c r="Y1171" t="s">
        <v>8698</v>
      </c>
      <c r="Z1171" t="s">
        <v>8699</v>
      </c>
      <c r="AA1171" t="s">
        <v>4502</v>
      </c>
      <c r="AB1171" t="s">
        <v>4503</v>
      </c>
      <c r="AC1171">
        <v>2.0499999999999998</v>
      </c>
    </row>
    <row r="1172" spans="1:29" ht="14.4" x14ac:dyDescent="0.55000000000000004">
      <c r="A1172" s="2" t="str">
        <f t="shared" si="73"/>
        <v>SkLrM1113</v>
      </c>
      <c r="B1172" s="1" t="s">
        <v>42</v>
      </c>
      <c r="C1172" s="2" t="str">
        <f t="shared" si="74"/>
        <v>SkLrM1113</v>
      </c>
      <c r="D1172" s="2" t="s">
        <v>3556</v>
      </c>
      <c r="E1172" s="2" t="s">
        <v>211</v>
      </c>
      <c r="F1172" s="2" t="s">
        <v>267</v>
      </c>
      <c r="G1172" s="2" t="s">
        <v>3557</v>
      </c>
      <c r="H1172" s="2" t="s">
        <v>3558</v>
      </c>
      <c r="I1172" s="2">
        <v>18</v>
      </c>
      <c r="J1172" s="2" t="s">
        <v>149</v>
      </c>
      <c r="K1172" s="2" t="s">
        <v>333</v>
      </c>
      <c r="L1172" s="2" t="str">
        <f t="shared" si="75"/>
        <v>SkLrM1113Maize18Dy</v>
      </c>
      <c r="M1172" s="2" t="s">
        <v>3</v>
      </c>
      <c r="N1172" s="2" t="s">
        <v>4</v>
      </c>
      <c r="O1172" s="2" t="str">
        <f t="shared" si="76"/>
        <v>Maize root microbiome</v>
      </c>
      <c r="P1172" s="23" t="s">
        <v>378</v>
      </c>
      <c r="Q1172" s="2" t="s">
        <v>334</v>
      </c>
      <c r="R1172" s="2" t="s">
        <v>141</v>
      </c>
      <c r="S1172" s="2" t="s">
        <v>142</v>
      </c>
      <c r="T1172" s="23" t="s">
        <v>335</v>
      </c>
      <c r="U1172" s="23" t="s">
        <v>380</v>
      </c>
      <c r="V1172" s="2" t="s">
        <v>381</v>
      </c>
      <c r="W1172" t="s">
        <v>8700</v>
      </c>
      <c r="X1172" t="s">
        <v>8701</v>
      </c>
      <c r="Y1172" t="s">
        <v>8702</v>
      </c>
      <c r="Z1172" t="s">
        <v>8703</v>
      </c>
      <c r="AA1172" t="s">
        <v>4502</v>
      </c>
      <c r="AB1172" t="s">
        <v>4503</v>
      </c>
      <c r="AC1172">
        <v>2</v>
      </c>
    </row>
    <row r="1173" spans="1:29" ht="14.4" x14ac:dyDescent="0.55000000000000004">
      <c r="A1173" s="2" t="str">
        <f t="shared" si="73"/>
        <v>SkLrM1114</v>
      </c>
      <c r="B1173" s="1" t="s">
        <v>43</v>
      </c>
      <c r="C1173" s="2" t="str">
        <f t="shared" si="74"/>
        <v>SkLrM1114</v>
      </c>
      <c r="D1173" s="2" t="s">
        <v>3559</v>
      </c>
      <c r="E1173" s="2" t="s">
        <v>211</v>
      </c>
      <c r="F1173" s="2" t="s">
        <v>267</v>
      </c>
      <c r="G1173" s="2" t="s">
        <v>3560</v>
      </c>
      <c r="H1173" s="2" t="s">
        <v>3561</v>
      </c>
      <c r="I1173" s="2">
        <v>18</v>
      </c>
      <c r="J1173" s="2" t="s">
        <v>149</v>
      </c>
      <c r="K1173" s="2" t="s">
        <v>333</v>
      </c>
      <c r="L1173" s="2" t="str">
        <f t="shared" si="75"/>
        <v>SkLrM1114Maize18Dy</v>
      </c>
      <c r="M1173" s="2" t="s">
        <v>3</v>
      </c>
      <c r="N1173" s="2" t="s">
        <v>4</v>
      </c>
      <c r="O1173" s="2" t="str">
        <f t="shared" si="76"/>
        <v>Maize root microbiome</v>
      </c>
      <c r="P1173" s="23" t="s">
        <v>378</v>
      </c>
      <c r="Q1173" s="2" t="s">
        <v>334</v>
      </c>
      <c r="R1173" s="2" t="s">
        <v>141</v>
      </c>
      <c r="S1173" s="2" t="s">
        <v>142</v>
      </c>
      <c r="T1173" s="23" t="s">
        <v>335</v>
      </c>
      <c r="U1173" s="23" t="s">
        <v>380</v>
      </c>
      <c r="V1173" s="2" t="s">
        <v>381</v>
      </c>
      <c r="W1173" t="s">
        <v>8704</v>
      </c>
      <c r="X1173" t="s">
        <v>8705</v>
      </c>
      <c r="Y1173" t="s">
        <v>8706</v>
      </c>
      <c r="Z1173" t="s">
        <v>8707</v>
      </c>
      <c r="AA1173" t="s">
        <v>4502</v>
      </c>
      <c r="AB1173" t="s">
        <v>4503</v>
      </c>
      <c r="AC1173">
        <v>1.7</v>
      </c>
    </row>
    <row r="1174" spans="1:29" ht="14.4" x14ac:dyDescent="0.55000000000000004">
      <c r="A1174" s="2" t="str">
        <f t="shared" si="73"/>
        <v>SkLrM1115</v>
      </c>
      <c r="B1174" s="1" t="s">
        <v>44</v>
      </c>
      <c r="C1174" s="2" t="str">
        <f t="shared" si="74"/>
        <v>SkLrM1115</v>
      </c>
      <c r="D1174" s="2" t="s">
        <v>3562</v>
      </c>
      <c r="E1174" s="2" t="s">
        <v>211</v>
      </c>
      <c r="F1174" s="2" t="s">
        <v>267</v>
      </c>
      <c r="G1174" s="2" t="s">
        <v>3563</v>
      </c>
      <c r="H1174" s="2" t="s">
        <v>3564</v>
      </c>
      <c r="I1174" s="2">
        <v>18</v>
      </c>
      <c r="J1174" s="2" t="s">
        <v>149</v>
      </c>
      <c r="K1174" s="2" t="s">
        <v>333</v>
      </c>
      <c r="L1174" s="2" t="str">
        <f t="shared" si="75"/>
        <v>SkLrM1115Maize18Dy</v>
      </c>
      <c r="M1174" s="2" t="s">
        <v>3</v>
      </c>
      <c r="N1174" s="2" t="s">
        <v>4</v>
      </c>
      <c r="O1174" s="2" t="str">
        <f t="shared" si="76"/>
        <v>Maize root microbiome</v>
      </c>
      <c r="P1174" s="23" t="s">
        <v>378</v>
      </c>
      <c r="Q1174" s="2" t="s">
        <v>334</v>
      </c>
      <c r="R1174" s="2" t="s">
        <v>141</v>
      </c>
      <c r="S1174" s="2" t="s">
        <v>142</v>
      </c>
      <c r="T1174" s="23" t="s">
        <v>335</v>
      </c>
      <c r="U1174" s="23" t="s">
        <v>380</v>
      </c>
      <c r="V1174" s="2" t="s">
        <v>381</v>
      </c>
      <c r="W1174" t="s">
        <v>8708</v>
      </c>
      <c r="X1174" t="s">
        <v>8709</v>
      </c>
      <c r="Y1174" t="s">
        <v>8710</v>
      </c>
      <c r="Z1174" t="s">
        <v>8711</v>
      </c>
      <c r="AA1174" t="s">
        <v>4502</v>
      </c>
      <c r="AB1174" t="s">
        <v>4503</v>
      </c>
      <c r="AC1174">
        <v>1.65</v>
      </c>
    </row>
    <row r="1175" spans="1:29" ht="14.4" x14ac:dyDescent="0.55000000000000004">
      <c r="A1175" s="2" t="str">
        <f t="shared" si="73"/>
        <v>SkLrM1116</v>
      </c>
      <c r="B1175" s="1" t="s">
        <v>45</v>
      </c>
      <c r="C1175" s="2" t="str">
        <f t="shared" si="74"/>
        <v>SkLrM1116</v>
      </c>
      <c r="D1175" s="2" t="s">
        <v>3565</v>
      </c>
      <c r="E1175" s="2" t="s">
        <v>211</v>
      </c>
      <c r="F1175" s="2" t="s">
        <v>267</v>
      </c>
      <c r="G1175" s="2" t="s">
        <v>3566</v>
      </c>
      <c r="H1175" s="2" t="s">
        <v>3567</v>
      </c>
      <c r="I1175" s="2">
        <v>18</v>
      </c>
      <c r="J1175" s="2" t="s">
        <v>149</v>
      </c>
      <c r="K1175" s="2" t="s">
        <v>333</v>
      </c>
      <c r="L1175" s="2" t="str">
        <f t="shared" si="75"/>
        <v>SkLrM1116Maize18Dy</v>
      </c>
      <c r="M1175" s="2" t="s">
        <v>3</v>
      </c>
      <c r="N1175" s="2" t="s">
        <v>4</v>
      </c>
      <c r="O1175" s="2" t="str">
        <f t="shared" si="76"/>
        <v>Maize root microbiome</v>
      </c>
      <c r="P1175" s="23" t="s">
        <v>378</v>
      </c>
      <c r="Q1175" s="2" t="s">
        <v>334</v>
      </c>
      <c r="R1175" s="2" t="s">
        <v>141</v>
      </c>
      <c r="S1175" s="2" t="s">
        <v>142</v>
      </c>
      <c r="T1175" s="23" t="s">
        <v>335</v>
      </c>
      <c r="U1175" s="23" t="s">
        <v>380</v>
      </c>
      <c r="V1175" s="2" t="s">
        <v>381</v>
      </c>
      <c r="W1175" t="s">
        <v>8712</v>
      </c>
      <c r="X1175" t="s">
        <v>8713</v>
      </c>
      <c r="Y1175" t="s">
        <v>8714</v>
      </c>
      <c r="Z1175" t="s">
        <v>8715</v>
      </c>
      <c r="AA1175" t="s">
        <v>4502</v>
      </c>
      <c r="AB1175" t="s">
        <v>4503</v>
      </c>
      <c r="AC1175">
        <v>1.95</v>
      </c>
    </row>
    <row r="1176" spans="1:29" ht="14.4" x14ac:dyDescent="0.55000000000000004">
      <c r="A1176" s="2" t="str">
        <f t="shared" si="73"/>
        <v>SkLrM1117</v>
      </c>
      <c r="B1176" s="1" t="s">
        <v>46</v>
      </c>
      <c r="C1176" s="2" t="str">
        <f t="shared" si="74"/>
        <v>SkLrM1117</v>
      </c>
      <c r="D1176" s="2" t="s">
        <v>3568</v>
      </c>
      <c r="E1176" s="2" t="s">
        <v>211</v>
      </c>
      <c r="F1176" s="2" t="s">
        <v>267</v>
      </c>
      <c r="G1176" s="2" t="s">
        <v>3569</v>
      </c>
      <c r="H1176" s="2" t="s">
        <v>3570</v>
      </c>
      <c r="I1176" s="2">
        <v>18</v>
      </c>
      <c r="J1176" s="2" t="s">
        <v>149</v>
      </c>
      <c r="K1176" s="2" t="s">
        <v>333</v>
      </c>
      <c r="L1176" s="2" t="str">
        <f t="shared" si="75"/>
        <v>SkLrM1117Maize18Dy</v>
      </c>
      <c r="M1176" s="2" t="s">
        <v>3</v>
      </c>
      <c r="N1176" s="2" t="s">
        <v>4</v>
      </c>
      <c r="O1176" s="2" t="str">
        <f t="shared" si="76"/>
        <v>Maize root microbiome</v>
      </c>
      <c r="P1176" s="23" t="s">
        <v>378</v>
      </c>
      <c r="Q1176" s="2" t="s">
        <v>334</v>
      </c>
      <c r="R1176" s="2" t="s">
        <v>141</v>
      </c>
      <c r="S1176" s="2" t="s">
        <v>142</v>
      </c>
      <c r="T1176" s="23" t="s">
        <v>335</v>
      </c>
      <c r="U1176" s="23" t="s">
        <v>380</v>
      </c>
      <c r="V1176" s="2" t="s">
        <v>381</v>
      </c>
      <c r="W1176" t="s">
        <v>8716</v>
      </c>
      <c r="X1176" t="s">
        <v>8717</v>
      </c>
      <c r="Y1176" t="s">
        <v>8718</v>
      </c>
      <c r="Z1176" t="s">
        <v>8719</v>
      </c>
      <c r="AA1176" t="s">
        <v>4502</v>
      </c>
      <c r="AB1176" t="s">
        <v>4503</v>
      </c>
      <c r="AC1176">
        <v>1.7</v>
      </c>
    </row>
    <row r="1177" spans="1:29" ht="14.4" x14ac:dyDescent="0.55000000000000004">
      <c r="A1177" s="2" t="str">
        <f t="shared" si="73"/>
        <v>SkLrM1118</v>
      </c>
      <c r="B1177" s="1" t="s">
        <v>47</v>
      </c>
      <c r="C1177" s="2" t="str">
        <f t="shared" si="74"/>
        <v>SkLrM1118</v>
      </c>
      <c r="D1177" s="2" t="s">
        <v>3571</v>
      </c>
      <c r="E1177" s="2" t="s">
        <v>211</v>
      </c>
      <c r="F1177" s="2" t="s">
        <v>267</v>
      </c>
      <c r="G1177" s="2" t="s">
        <v>3572</v>
      </c>
      <c r="H1177" s="2" t="s">
        <v>3573</v>
      </c>
      <c r="I1177" s="2">
        <v>18</v>
      </c>
      <c r="J1177" s="2" t="s">
        <v>149</v>
      </c>
      <c r="K1177" s="2" t="s">
        <v>333</v>
      </c>
      <c r="L1177" s="2" t="str">
        <f t="shared" si="75"/>
        <v>SkLrM1118Maize18Dy</v>
      </c>
      <c r="M1177" s="2" t="s">
        <v>3</v>
      </c>
      <c r="N1177" s="2" t="s">
        <v>4</v>
      </c>
      <c r="O1177" s="2" t="str">
        <f t="shared" si="76"/>
        <v>Maize root microbiome</v>
      </c>
      <c r="P1177" s="23" t="s">
        <v>378</v>
      </c>
      <c r="Q1177" s="2" t="s">
        <v>334</v>
      </c>
      <c r="R1177" s="2" t="s">
        <v>141</v>
      </c>
      <c r="S1177" s="2" t="s">
        <v>142</v>
      </c>
      <c r="T1177" s="23" t="s">
        <v>335</v>
      </c>
      <c r="U1177" s="23" t="s">
        <v>380</v>
      </c>
      <c r="V1177" s="2" t="s">
        <v>381</v>
      </c>
      <c r="W1177" t="s">
        <v>8720</v>
      </c>
      <c r="X1177" t="s">
        <v>8721</v>
      </c>
      <c r="Y1177" t="s">
        <v>8722</v>
      </c>
      <c r="Z1177" t="s">
        <v>8723</v>
      </c>
      <c r="AA1177" t="s">
        <v>4502</v>
      </c>
      <c r="AB1177" t="s">
        <v>4503</v>
      </c>
      <c r="AC1177">
        <v>1.6</v>
      </c>
    </row>
    <row r="1178" spans="1:29" ht="14.4" x14ac:dyDescent="0.55000000000000004">
      <c r="A1178" s="2" t="str">
        <f t="shared" si="73"/>
        <v>SkLrM1119</v>
      </c>
      <c r="B1178" s="1" t="s">
        <v>48</v>
      </c>
      <c r="C1178" s="2" t="str">
        <f t="shared" si="74"/>
        <v>SkLrM1119</v>
      </c>
      <c r="D1178" s="2" t="s">
        <v>3574</v>
      </c>
      <c r="E1178" s="2" t="s">
        <v>211</v>
      </c>
      <c r="F1178" s="2" t="s">
        <v>267</v>
      </c>
      <c r="G1178" s="2" t="s">
        <v>3575</v>
      </c>
      <c r="H1178" s="2" t="s">
        <v>3576</v>
      </c>
      <c r="I1178" s="2">
        <v>18</v>
      </c>
      <c r="J1178" s="2" t="s">
        <v>149</v>
      </c>
      <c r="K1178" s="2" t="s">
        <v>333</v>
      </c>
      <c r="L1178" s="2" t="str">
        <f t="shared" si="75"/>
        <v>SkLrM1119Maize18Dy</v>
      </c>
      <c r="M1178" s="2" t="s">
        <v>3</v>
      </c>
      <c r="N1178" s="2" t="s">
        <v>4</v>
      </c>
      <c r="O1178" s="2" t="str">
        <f t="shared" si="76"/>
        <v>Maize root microbiome</v>
      </c>
      <c r="P1178" s="23" t="s">
        <v>378</v>
      </c>
      <c r="Q1178" s="2" t="s">
        <v>334</v>
      </c>
      <c r="R1178" s="2" t="s">
        <v>141</v>
      </c>
      <c r="S1178" s="2" t="s">
        <v>142</v>
      </c>
      <c r="T1178" s="23" t="s">
        <v>335</v>
      </c>
      <c r="U1178" s="23" t="s">
        <v>380</v>
      </c>
      <c r="V1178" s="2" t="s">
        <v>381</v>
      </c>
      <c r="W1178" t="s">
        <v>8724</v>
      </c>
      <c r="X1178" t="s">
        <v>8725</v>
      </c>
      <c r="Y1178" t="s">
        <v>8726</v>
      </c>
      <c r="Z1178" t="s">
        <v>8727</v>
      </c>
      <c r="AA1178" t="s">
        <v>4502</v>
      </c>
      <c r="AB1178" t="s">
        <v>4503</v>
      </c>
      <c r="AC1178">
        <v>2.0499999999999998</v>
      </c>
    </row>
    <row r="1179" spans="1:29" ht="14.4" x14ac:dyDescent="0.55000000000000004">
      <c r="A1179" s="2" t="str">
        <f t="shared" si="73"/>
        <v>SkLrM1120</v>
      </c>
      <c r="B1179" s="1" t="s">
        <v>49</v>
      </c>
      <c r="C1179" s="2" t="str">
        <f t="shared" si="74"/>
        <v>SkLrM1120</v>
      </c>
      <c r="D1179" s="2" t="s">
        <v>3577</v>
      </c>
      <c r="E1179" s="2" t="s">
        <v>211</v>
      </c>
      <c r="F1179" s="2" t="s">
        <v>267</v>
      </c>
      <c r="G1179" s="2" t="s">
        <v>3578</v>
      </c>
      <c r="H1179" s="2" t="s">
        <v>3579</v>
      </c>
      <c r="I1179" s="2">
        <v>18</v>
      </c>
      <c r="J1179" s="2" t="s">
        <v>149</v>
      </c>
      <c r="K1179" s="2" t="s">
        <v>333</v>
      </c>
      <c r="L1179" s="2" t="str">
        <f t="shared" si="75"/>
        <v>SkLrM1120Maize18Dy</v>
      </c>
      <c r="M1179" s="2" t="s">
        <v>3</v>
      </c>
      <c r="N1179" s="2" t="s">
        <v>4</v>
      </c>
      <c r="O1179" s="2" t="str">
        <f t="shared" si="76"/>
        <v>Maize root microbiome</v>
      </c>
      <c r="P1179" s="23" t="s">
        <v>378</v>
      </c>
      <c r="Q1179" s="2" t="s">
        <v>334</v>
      </c>
      <c r="R1179" s="2" t="s">
        <v>141</v>
      </c>
      <c r="S1179" s="2" t="s">
        <v>142</v>
      </c>
      <c r="T1179" s="23" t="s">
        <v>335</v>
      </c>
      <c r="U1179" s="23" t="s">
        <v>380</v>
      </c>
      <c r="V1179" s="2" t="s">
        <v>381</v>
      </c>
      <c r="W1179" t="s">
        <v>8728</v>
      </c>
      <c r="X1179" t="s">
        <v>8729</v>
      </c>
      <c r="Y1179" t="s">
        <v>8730</v>
      </c>
      <c r="Z1179" t="s">
        <v>8731</v>
      </c>
      <c r="AA1179" t="s">
        <v>4502</v>
      </c>
      <c r="AB1179" t="s">
        <v>4503</v>
      </c>
      <c r="AC1179">
        <v>1.9</v>
      </c>
    </row>
    <row r="1180" spans="1:29" ht="14.4" x14ac:dyDescent="0.55000000000000004">
      <c r="A1180" s="2" t="str">
        <f t="shared" si="73"/>
        <v>SkLrM1121</v>
      </c>
      <c r="B1180" s="1" t="s">
        <v>50</v>
      </c>
      <c r="C1180" s="2" t="str">
        <f t="shared" si="74"/>
        <v>SkLrM1121</v>
      </c>
      <c r="D1180" s="2" t="s">
        <v>3580</v>
      </c>
      <c r="E1180" s="2" t="s">
        <v>211</v>
      </c>
      <c r="F1180" s="2" t="s">
        <v>267</v>
      </c>
      <c r="G1180" s="2" t="s">
        <v>3581</v>
      </c>
      <c r="H1180" s="2" t="s">
        <v>3582</v>
      </c>
      <c r="I1180" s="2">
        <v>18</v>
      </c>
      <c r="J1180" s="2" t="s">
        <v>149</v>
      </c>
      <c r="K1180" s="2" t="s">
        <v>333</v>
      </c>
      <c r="L1180" s="2" t="str">
        <f t="shared" si="75"/>
        <v>SkLrM1121Maize18Dy</v>
      </c>
      <c r="M1180" s="2" t="s">
        <v>3</v>
      </c>
      <c r="N1180" s="2" t="s">
        <v>4</v>
      </c>
      <c r="O1180" s="2" t="str">
        <f t="shared" si="76"/>
        <v>Maize root microbiome</v>
      </c>
      <c r="P1180" s="23" t="s">
        <v>378</v>
      </c>
      <c r="Q1180" s="2" t="s">
        <v>334</v>
      </c>
      <c r="R1180" s="2" t="s">
        <v>141</v>
      </c>
      <c r="S1180" s="2" t="s">
        <v>142</v>
      </c>
      <c r="T1180" s="23" t="s">
        <v>335</v>
      </c>
      <c r="U1180" s="23" t="s">
        <v>380</v>
      </c>
      <c r="V1180" s="2" t="s">
        <v>381</v>
      </c>
      <c r="W1180" t="s">
        <v>8732</v>
      </c>
      <c r="X1180" t="s">
        <v>8733</v>
      </c>
      <c r="Y1180" t="s">
        <v>8734</v>
      </c>
      <c r="Z1180" t="s">
        <v>8735</v>
      </c>
      <c r="AA1180" t="s">
        <v>4502</v>
      </c>
      <c r="AB1180" t="s">
        <v>4503</v>
      </c>
      <c r="AC1180">
        <v>2.25</v>
      </c>
    </row>
    <row r="1181" spans="1:29" ht="14.4" x14ac:dyDescent="0.55000000000000004">
      <c r="A1181" s="2" t="str">
        <f t="shared" si="73"/>
        <v>SkLrM1122</v>
      </c>
      <c r="B1181" s="1" t="s">
        <v>51</v>
      </c>
      <c r="C1181" s="2" t="str">
        <f t="shared" si="74"/>
        <v>SkLrM1122</v>
      </c>
      <c r="D1181" s="2" t="s">
        <v>3583</v>
      </c>
      <c r="E1181" s="2" t="s">
        <v>211</v>
      </c>
      <c r="F1181" s="2" t="s">
        <v>267</v>
      </c>
      <c r="G1181" s="2" t="s">
        <v>3584</v>
      </c>
      <c r="H1181" s="2" t="s">
        <v>3585</v>
      </c>
      <c r="I1181" s="2">
        <v>18</v>
      </c>
      <c r="J1181" s="2" t="s">
        <v>149</v>
      </c>
      <c r="K1181" s="2" t="s">
        <v>333</v>
      </c>
      <c r="L1181" s="2" t="str">
        <f t="shared" si="75"/>
        <v>SkLrM1122Maize18Dy</v>
      </c>
      <c r="M1181" s="2" t="s">
        <v>3</v>
      </c>
      <c r="N1181" s="2" t="s">
        <v>4</v>
      </c>
      <c r="O1181" s="2" t="str">
        <f t="shared" si="76"/>
        <v>Maize root microbiome</v>
      </c>
      <c r="P1181" s="23" t="s">
        <v>378</v>
      </c>
      <c r="Q1181" s="2" t="s">
        <v>334</v>
      </c>
      <c r="R1181" s="2" t="s">
        <v>141</v>
      </c>
      <c r="S1181" s="2" t="s">
        <v>142</v>
      </c>
      <c r="T1181" s="23" t="s">
        <v>335</v>
      </c>
      <c r="U1181" s="23" t="s">
        <v>380</v>
      </c>
      <c r="V1181" s="2" t="s">
        <v>381</v>
      </c>
      <c r="W1181" t="s">
        <v>8736</v>
      </c>
      <c r="X1181" t="s">
        <v>8737</v>
      </c>
      <c r="Y1181" t="s">
        <v>8738</v>
      </c>
      <c r="Z1181" t="s">
        <v>8739</v>
      </c>
      <c r="AA1181" t="s">
        <v>4502</v>
      </c>
      <c r="AB1181" t="s">
        <v>4503</v>
      </c>
      <c r="AC1181">
        <v>2.35</v>
      </c>
    </row>
    <row r="1182" spans="1:29" ht="14.4" x14ac:dyDescent="0.55000000000000004">
      <c r="A1182" s="2" t="str">
        <f t="shared" si="73"/>
        <v>SkLrM1123</v>
      </c>
      <c r="B1182" s="1" t="s">
        <v>52</v>
      </c>
      <c r="C1182" s="2" t="str">
        <f t="shared" si="74"/>
        <v>SkLrM1123</v>
      </c>
      <c r="D1182" s="2" t="s">
        <v>3586</v>
      </c>
      <c r="E1182" s="2" t="s">
        <v>211</v>
      </c>
      <c r="F1182" s="2" t="s">
        <v>267</v>
      </c>
      <c r="G1182" s="2" t="s">
        <v>3587</v>
      </c>
      <c r="H1182" s="2" t="s">
        <v>3588</v>
      </c>
      <c r="I1182" s="2">
        <v>18</v>
      </c>
      <c r="J1182" s="2" t="s">
        <v>149</v>
      </c>
      <c r="K1182" s="2" t="s">
        <v>333</v>
      </c>
      <c r="L1182" s="2" t="str">
        <f t="shared" si="75"/>
        <v>SkLrM1123Maize18Dy</v>
      </c>
      <c r="M1182" s="2" t="s">
        <v>3</v>
      </c>
      <c r="N1182" s="2" t="s">
        <v>4</v>
      </c>
      <c r="O1182" s="2" t="str">
        <f t="shared" si="76"/>
        <v>Maize root microbiome</v>
      </c>
      <c r="P1182" s="23" t="s">
        <v>378</v>
      </c>
      <c r="Q1182" s="2" t="s">
        <v>334</v>
      </c>
      <c r="R1182" s="2" t="s">
        <v>141</v>
      </c>
      <c r="S1182" s="2" t="s">
        <v>142</v>
      </c>
      <c r="T1182" s="23" t="s">
        <v>335</v>
      </c>
      <c r="U1182" s="23" t="s">
        <v>380</v>
      </c>
      <c r="V1182" s="2" t="s">
        <v>381</v>
      </c>
      <c r="W1182" t="s">
        <v>8740</v>
      </c>
      <c r="X1182" t="s">
        <v>8741</v>
      </c>
      <c r="Y1182" t="s">
        <v>8742</v>
      </c>
      <c r="Z1182" t="s">
        <v>8743</v>
      </c>
      <c r="AA1182" t="s">
        <v>4502</v>
      </c>
      <c r="AB1182" t="s">
        <v>4503</v>
      </c>
      <c r="AC1182">
        <v>1.8</v>
      </c>
    </row>
    <row r="1183" spans="1:29" ht="14.4" x14ac:dyDescent="0.55000000000000004">
      <c r="A1183" s="2" t="str">
        <f t="shared" si="73"/>
        <v>SkLrM1124</v>
      </c>
      <c r="B1183" s="1" t="s">
        <v>53</v>
      </c>
      <c r="C1183" s="2" t="str">
        <f t="shared" si="74"/>
        <v>SkLrM1124</v>
      </c>
      <c r="D1183" s="2" t="s">
        <v>3589</v>
      </c>
      <c r="E1183" s="2" t="s">
        <v>211</v>
      </c>
      <c r="F1183" s="2" t="s">
        <v>267</v>
      </c>
      <c r="G1183" s="2" t="s">
        <v>3590</v>
      </c>
      <c r="H1183" s="2" t="s">
        <v>3591</v>
      </c>
      <c r="I1183" s="2">
        <v>18</v>
      </c>
      <c r="J1183" s="2" t="s">
        <v>149</v>
      </c>
      <c r="K1183" s="2" t="s">
        <v>333</v>
      </c>
      <c r="L1183" s="2" t="str">
        <f t="shared" si="75"/>
        <v>SkLrM1124Maize18Dy</v>
      </c>
      <c r="M1183" s="2" t="s">
        <v>3</v>
      </c>
      <c r="N1183" s="2" t="s">
        <v>4</v>
      </c>
      <c r="O1183" s="2" t="str">
        <f t="shared" si="76"/>
        <v>Maize root microbiome</v>
      </c>
      <c r="P1183" s="23" t="s">
        <v>378</v>
      </c>
      <c r="Q1183" s="2" t="s">
        <v>334</v>
      </c>
      <c r="R1183" s="2" t="s">
        <v>141</v>
      </c>
      <c r="S1183" s="2" t="s">
        <v>142</v>
      </c>
      <c r="T1183" s="23" t="s">
        <v>335</v>
      </c>
      <c r="U1183" s="23" t="s">
        <v>380</v>
      </c>
      <c r="V1183" s="2" t="s">
        <v>381</v>
      </c>
      <c r="W1183" t="s">
        <v>8744</v>
      </c>
      <c r="X1183" t="s">
        <v>8745</v>
      </c>
      <c r="Y1183" t="s">
        <v>8746</v>
      </c>
      <c r="Z1183" t="s">
        <v>8747</v>
      </c>
      <c r="AA1183" t="s">
        <v>4502</v>
      </c>
      <c r="AB1183" t="s">
        <v>4503</v>
      </c>
      <c r="AC1183">
        <v>2.5499999999999998</v>
      </c>
    </row>
    <row r="1184" spans="1:29" ht="14.4" x14ac:dyDescent="0.55000000000000004">
      <c r="A1184" s="2" t="str">
        <f t="shared" si="73"/>
        <v>SkLrM1125</v>
      </c>
      <c r="B1184" s="1" t="s">
        <v>54</v>
      </c>
      <c r="C1184" s="2" t="str">
        <f t="shared" si="74"/>
        <v>SkLrM1125</v>
      </c>
      <c r="D1184" s="2" t="s">
        <v>3592</v>
      </c>
      <c r="E1184" s="2" t="s">
        <v>211</v>
      </c>
      <c r="F1184" s="2" t="s">
        <v>267</v>
      </c>
      <c r="G1184" s="2" t="s">
        <v>3593</v>
      </c>
      <c r="H1184" s="2" t="s">
        <v>3594</v>
      </c>
      <c r="I1184" s="2">
        <v>18</v>
      </c>
      <c r="J1184" s="2" t="s">
        <v>149</v>
      </c>
      <c r="K1184" s="2" t="s">
        <v>333</v>
      </c>
      <c r="L1184" s="2" t="str">
        <f t="shared" si="75"/>
        <v>SkLrM1125Maize18Dy</v>
      </c>
      <c r="M1184" s="2" t="s">
        <v>3</v>
      </c>
      <c r="N1184" s="2" t="s">
        <v>4</v>
      </c>
      <c r="O1184" s="2" t="str">
        <f t="shared" si="76"/>
        <v>Maize root microbiome</v>
      </c>
      <c r="P1184" s="23" t="s">
        <v>378</v>
      </c>
      <c r="Q1184" s="2" t="s">
        <v>334</v>
      </c>
      <c r="R1184" s="2" t="s">
        <v>141</v>
      </c>
      <c r="S1184" s="2" t="s">
        <v>142</v>
      </c>
      <c r="T1184" s="23" t="s">
        <v>335</v>
      </c>
      <c r="U1184" s="23" t="s">
        <v>380</v>
      </c>
      <c r="V1184" s="2" t="s">
        <v>381</v>
      </c>
      <c r="W1184" t="s">
        <v>8748</v>
      </c>
      <c r="X1184" t="s">
        <v>8749</v>
      </c>
      <c r="Y1184" t="s">
        <v>8750</v>
      </c>
      <c r="Z1184" t="s">
        <v>8751</v>
      </c>
      <c r="AA1184" t="s">
        <v>4502</v>
      </c>
      <c r="AB1184" t="s">
        <v>4503</v>
      </c>
      <c r="AC1184">
        <v>2.4</v>
      </c>
    </row>
    <row r="1185" spans="1:29" ht="14.4" x14ac:dyDescent="0.55000000000000004">
      <c r="A1185" s="2" t="str">
        <f t="shared" si="73"/>
        <v>SkLrM1126</v>
      </c>
      <c r="B1185" s="1" t="s">
        <v>55</v>
      </c>
      <c r="C1185" s="2" t="str">
        <f t="shared" si="74"/>
        <v>SkLrM1126</v>
      </c>
      <c r="D1185" s="2" t="s">
        <v>3595</v>
      </c>
      <c r="E1185" s="2" t="s">
        <v>211</v>
      </c>
      <c r="F1185" s="2" t="s">
        <v>267</v>
      </c>
      <c r="G1185" s="2" t="s">
        <v>3596</v>
      </c>
      <c r="H1185" s="2" t="s">
        <v>3597</v>
      </c>
      <c r="I1185" s="2">
        <v>18</v>
      </c>
      <c r="J1185" s="2" t="s">
        <v>149</v>
      </c>
      <c r="K1185" s="2" t="s">
        <v>333</v>
      </c>
      <c r="L1185" s="2" t="str">
        <f t="shared" si="75"/>
        <v>SkLrM1126Maize18Dy</v>
      </c>
      <c r="M1185" s="2" t="s">
        <v>3</v>
      </c>
      <c r="N1185" s="2" t="s">
        <v>4</v>
      </c>
      <c r="O1185" s="2" t="str">
        <f t="shared" si="76"/>
        <v>Maize root microbiome</v>
      </c>
      <c r="P1185" s="23" t="s">
        <v>378</v>
      </c>
      <c r="Q1185" s="2" t="s">
        <v>334</v>
      </c>
      <c r="R1185" s="2" t="s">
        <v>141</v>
      </c>
      <c r="S1185" s="2" t="s">
        <v>142</v>
      </c>
      <c r="T1185" s="23" t="s">
        <v>335</v>
      </c>
      <c r="U1185" s="23" t="s">
        <v>380</v>
      </c>
      <c r="V1185" s="2" t="s">
        <v>381</v>
      </c>
      <c r="W1185" t="s">
        <v>8752</v>
      </c>
      <c r="X1185" t="s">
        <v>8753</v>
      </c>
      <c r="Y1185" t="s">
        <v>8754</v>
      </c>
      <c r="Z1185" t="s">
        <v>8755</v>
      </c>
      <c r="AA1185" t="s">
        <v>4502</v>
      </c>
      <c r="AB1185" t="s">
        <v>4503</v>
      </c>
      <c r="AC1185">
        <v>1.95</v>
      </c>
    </row>
    <row r="1186" spans="1:29" ht="14.4" x14ac:dyDescent="0.55000000000000004">
      <c r="A1186" s="2" t="str">
        <f t="shared" si="73"/>
        <v>SkLrM1127</v>
      </c>
      <c r="B1186" s="1" t="s">
        <v>56</v>
      </c>
      <c r="C1186" s="2" t="str">
        <f t="shared" si="74"/>
        <v>SkLrM1127</v>
      </c>
      <c r="D1186" s="2" t="s">
        <v>3598</v>
      </c>
      <c r="E1186" s="2" t="s">
        <v>211</v>
      </c>
      <c r="F1186" s="2" t="s">
        <v>267</v>
      </c>
      <c r="G1186" s="2" t="s">
        <v>3599</v>
      </c>
      <c r="H1186" s="2" t="s">
        <v>3600</v>
      </c>
      <c r="I1186" s="2">
        <v>18</v>
      </c>
      <c r="J1186" s="2" t="s">
        <v>149</v>
      </c>
      <c r="K1186" s="2" t="s">
        <v>333</v>
      </c>
      <c r="L1186" s="2" t="str">
        <f t="shared" si="75"/>
        <v>SkLrM1127Maize18Dy</v>
      </c>
      <c r="M1186" s="2" t="s">
        <v>3</v>
      </c>
      <c r="N1186" s="2" t="s">
        <v>4</v>
      </c>
      <c r="O1186" s="2" t="str">
        <f t="shared" si="76"/>
        <v>Maize root microbiome</v>
      </c>
      <c r="P1186" s="23" t="s">
        <v>378</v>
      </c>
      <c r="Q1186" s="2" t="s">
        <v>334</v>
      </c>
      <c r="R1186" s="2" t="s">
        <v>141</v>
      </c>
      <c r="S1186" s="2" t="s">
        <v>142</v>
      </c>
      <c r="T1186" s="23" t="s">
        <v>335</v>
      </c>
      <c r="U1186" s="23" t="s">
        <v>380</v>
      </c>
      <c r="V1186" s="2" t="s">
        <v>381</v>
      </c>
      <c r="W1186" t="s">
        <v>8756</v>
      </c>
      <c r="X1186" t="s">
        <v>8757</v>
      </c>
      <c r="Y1186" t="s">
        <v>8758</v>
      </c>
      <c r="Z1186" t="s">
        <v>8759</v>
      </c>
      <c r="AA1186" t="s">
        <v>4502</v>
      </c>
      <c r="AB1186" t="s">
        <v>4503</v>
      </c>
      <c r="AC1186">
        <v>1.4</v>
      </c>
    </row>
    <row r="1187" spans="1:29" ht="14.4" x14ac:dyDescent="0.55000000000000004">
      <c r="A1187" s="2" t="str">
        <f t="shared" si="73"/>
        <v>SkLrM1128</v>
      </c>
      <c r="B1187" s="1" t="s">
        <v>57</v>
      </c>
      <c r="C1187" s="2" t="str">
        <f t="shared" si="74"/>
        <v>SkLrM1128</v>
      </c>
      <c r="D1187" s="2" t="s">
        <v>3601</v>
      </c>
      <c r="E1187" s="2" t="s">
        <v>211</v>
      </c>
      <c r="F1187" s="2" t="s">
        <v>267</v>
      </c>
      <c r="G1187" s="2" t="s">
        <v>3602</v>
      </c>
      <c r="H1187" s="2" t="s">
        <v>3603</v>
      </c>
      <c r="I1187" s="2">
        <v>18</v>
      </c>
      <c r="J1187" s="2" t="s">
        <v>149</v>
      </c>
      <c r="K1187" s="2" t="s">
        <v>333</v>
      </c>
      <c r="L1187" s="2" t="str">
        <f t="shared" si="75"/>
        <v>SkLrM1128Maize18Dy</v>
      </c>
      <c r="M1187" s="2" t="s">
        <v>3</v>
      </c>
      <c r="N1187" s="2" t="s">
        <v>4</v>
      </c>
      <c r="O1187" s="2" t="str">
        <f t="shared" si="76"/>
        <v>Maize root microbiome</v>
      </c>
      <c r="P1187" s="23" t="s">
        <v>378</v>
      </c>
      <c r="Q1187" s="2" t="s">
        <v>334</v>
      </c>
      <c r="R1187" s="2" t="s">
        <v>141</v>
      </c>
      <c r="S1187" s="2" t="s">
        <v>142</v>
      </c>
      <c r="T1187" s="23" t="s">
        <v>335</v>
      </c>
      <c r="U1187" s="23" t="s">
        <v>380</v>
      </c>
      <c r="V1187" s="2" t="s">
        <v>381</v>
      </c>
      <c r="W1187" t="s">
        <v>8760</v>
      </c>
      <c r="X1187" t="s">
        <v>8761</v>
      </c>
      <c r="Y1187" t="s">
        <v>8762</v>
      </c>
      <c r="Z1187" t="s">
        <v>8763</v>
      </c>
      <c r="AA1187" t="s">
        <v>4502</v>
      </c>
      <c r="AB1187" t="s">
        <v>4503</v>
      </c>
      <c r="AC1187">
        <v>1.3</v>
      </c>
    </row>
    <row r="1188" spans="1:29" ht="14.4" x14ac:dyDescent="0.55000000000000004">
      <c r="A1188" s="2" t="str">
        <f t="shared" si="73"/>
        <v>SkLrM1129</v>
      </c>
      <c r="B1188" s="1" t="s">
        <v>58</v>
      </c>
      <c r="C1188" s="2" t="str">
        <f t="shared" si="74"/>
        <v>SkLrM1129</v>
      </c>
      <c r="D1188" s="2" t="s">
        <v>3604</v>
      </c>
      <c r="E1188" s="2" t="s">
        <v>211</v>
      </c>
      <c r="F1188" s="2" t="s">
        <v>267</v>
      </c>
      <c r="G1188" s="2" t="s">
        <v>3605</v>
      </c>
      <c r="H1188" s="2" t="s">
        <v>3606</v>
      </c>
      <c r="I1188" s="2">
        <v>18</v>
      </c>
      <c r="J1188" s="2" t="s">
        <v>149</v>
      </c>
      <c r="K1188" s="2" t="s">
        <v>333</v>
      </c>
      <c r="L1188" s="2" t="str">
        <f t="shared" si="75"/>
        <v>SkLrM1129Maize18Dy</v>
      </c>
      <c r="M1188" s="2" t="s">
        <v>3</v>
      </c>
      <c r="N1188" s="2" t="s">
        <v>4</v>
      </c>
      <c r="O1188" s="2" t="str">
        <f t="shared" si="76"/>
        <v>Maize root microbiome</v>
      </c>
      <c r="P1188" s="23" t="s">
        <v>378</v>
      </c>
      <c r="Q1188" s="2" t="s">
        <v>334</v>
      </c>
      <c r="R1188" s="2" t="s">
        <v>141</v>
      </c>
      <c r="S1188" s="2" t="s">
        <v>142</v>
      </c>
      <c r="T1188" s="23" t="s">
        <v>335</v>
      </c>
      <c r="U1188" s="23" t="s">
        <v>380</v>
      </c>
      <c r="V1188" s="2" t="s">
        <v>381</v>
      </c>
      <c r="W1188" t="s">
        <v>8764</v>
      </c>
      <c r="X1188" t="s">
        <v>8765</v>
      </c>
      <c r="Y1188" t="s">
        <v>8766</v>
      </c>
      <c r="Z1188" t="s">
        <v>8767</v>
      </c>
      <c r="AA1188" t="s">
        <v>4502</v>
      </c>
      <c r="AB1188" t="s">
        <v>4503</v>
      </c>
      <c r="AC1188">
        <v>1.55</v>
      </c>
    </row>
    <row r="1189" spans="1:29" ht="14.4" x14ac:dyDescent="0.55000000000000004">
      <c r="A1189" s="2" t="str">
        <f t="shared" si="73"/>
        <v>SkLrM1130</v>
      </c>
      <c r="B1189" s="1" t="s">
        <v>59</v>
      </c>
      <c r="C1189" s="2" t="str">
        <f t="shared" si="74"/>
        <v>SkLrM1130</v>
      </c>
      <c r="D1189" s="2" t="s">
        <v>3607</v>
      </c>
      <c r="E1189" s="2" t="s">
        <v>211</v>
      </c>
      <c r="F1189" s="2" t="s">
        <v>267</v>
      </c>
      <c r="G1189" s="2" t="s">
        <v>3608</v>
      </c>
      <c r="H1189" s="2" t="s">
        <v>3609</v>
      </c>
      <c r="I1189" s="2">
        <v>18</v>
      </c>
      <c r="J1189" s="2" t="s">
        <v>149</v>
      </c>
      <c r="K1189" s="2" t="s">
        <v>333</v>
      </c>
      <c r="L1189" s="2" t="str">
        <f t="shared" si="75"/>
        <v>SkLrM1130Maize18Dy</v>
      </c>
      <c r="M1189" s="2" t="s">
        <v>3</v>
      </c>
      <c r="N1189" s="2" t="s">
        <v>4</v>
      </c>
      <c r="O1189" s="2" t="str">
        <f t="shared" si="76"/>
        <v>Maize root microbiome</v>
      </c>
      <c r="P1189" s="23" t="s">
        <v>378</v>
      </c>
      <c r="Q1189" s="2" t="s">
        <v>334</v>
      </c>
      <c r="R1189" s="2" t="s">
        <v>141</v>
      </c>
      <c r="S1189" s="2" t="s">
        <v>142</v>
      </c>
      <c r="T1189" s="23" t="s">
        <v>335</v>
      </c>
      <c r="U1189" s="23" t="s">
        <v>380</v>
      </c>
      <c r="V1189" s="2" t="s">
        <v>381</v>
      </c>
      <c r="W1189" t="s">
        <v>8768</v>
      </c>
      <c r="X1189" t="s">
        <v>8769</v>
      </c>
      <c r="Y1189" t="s">
        <v>8770</v>
      </c>
      <c r="Z1189" t="s">
        <v>8771</v>
      </c>
      <c r="AA1189" t="s">
        <v>4502</v>
      </c>
      <c r="AB1189" t="s">
        <v>4503</v>
      </c>
      <c r="AC1189">
        <v>1.85</v>
      </c>
    </row>
    <row r="1190" spans="1:29" ht="14.4" x14ac:dyDescent="0.55000000000000004">
      <c r="A1190" s="2" t="str">
        <f t="shared" si="73"/>
        <v>SkLrM1131</v>
      </c>
      <c r="B1190" s="1" t="s">
        <v>60</v>
      </c>
      <c r="C1190" s="2" t="str">
        <f t="shared" si="74"/>
        <v>SkLrM1131</v>
      </c>
      <c r="D1190" s="2" t="s">
        <v>3610</v>
      </c>
      <c r="E1190" s="2" t="s">
        <v>211</v>
      </c>
      <c r="F1190" s="2" t="s">
        <v>267</v>
      </c>
      <c r="G1190" s="2" t="s">
        <v>3611</v>
      </c>
      <c r="H1190" s="2" t="s">
        <v>3612</v>
      </c>
      <c r="I1190" s="2">
        <v>18</v>
      </c>
      <c r="J1190" s="2" t="s">
        <v>149</v>
      </c>
      <c r="K1190" s="2" t="s">
        <v>333</v>
      </c>
      <c r="L1190" s="2" t="str">
        <f t="shared" si="75"/>
        <v>SkLrM1131Maize18Dy</v>
      </c>
      <c r="M1190" s="2" t="s">
        <v>3</v>
      </c>
      <c r="N1190" s="2" t="s">
        <v>4</v>
      </c>
      <c r="O1190" s="2" t="str">
        <f t="shared" si="76"/>
        <v>Maize root microbiome</v>
      </c>
      <c r="P1190" s="23" t="s">
        <v>378</v>
      </c>
      <c r="Q1190" s="2" t="s">
        <v>334</v>
      </c>
      <c r="R1190" s="2" t="s">
        <v>141</v>
      </c>
      <c r="S1190" s="2" t="s">
        <v>142</v>
      </c>
      <c r="T1190" s="23" t="s">
        <v>335</v>
      </c>
      <c r="U1190" s="23" t="s">
        <v>380</v>
      </c>
      <c r="V1190" s="2" t="s">
        <v>381</v>
      </c>
      <c r="W1190" t="s">
        <v>8772</v>
      </c>
      <c r="X1190" t="s">
        <v>8773</v>
      </c>
      <c r="Y1190" t="s">
        <v>8774</v>
      </c>
      <c r="Z1190" t="s">
        <v>8775</v>
      </c>
      <c r="AA1190" t="s">
        <v>4502</v>
      </c>
      <c r="AB1190" t="s">
        <v>4503</v>
      </c>
      <c r="AC1190">
        <v>2.0499999999999998</v>
      </c>
    </row>
    <row r="1191" spans="1:29" ht="14.4" x14ac:dyDescent="0.55000000000000004">
      <c r="A1191" s="2" t="str">
        <f t="shared" si="73"/>
        <v>SkLrM1132</v>
      </c>
      <c r="B1191" s="1" t="s">
        <v>61</v>
      </c>
      <c r="C1191" s="2" t="str">
        <f t="shared" si="74"/>
        <v>SkLrM1132</v>
      </c>
      <c r="D1191" s="2" t="s">
        <v>3613</v>
      </c>
      <c r="E1191" s="2" t="s">
        <v>211</v>
      </c>
      <c r="F1191" s="2" t="s">
        <v>267</v>
      </c>
      <c r="G1191" s="2" t="s">
        <v>3614</v>
      </c>
      <c r="H1191" s="2" t="s">
        <v>3615</v>
      </c>
      <c r="I1191" s="2">
        <v>18</v>
      </c>
      <c r="J1191" s="2" t="s">
        <v>149</v>
      </c>
      <c r="K1191" s="2" t="s">
        <v>333</v>
      </c>
      <c r="L1191" s="2" t="str">
        <f t="shared" si="75"/>
        <v>SkLrM1132Maize18Dy</v>
      </c>
      <c r="M1191" s="2" t="s">
        <v>3</v>
      </c>
      <c r="N1191" s="2" t="s">
        <v>4</v>
      </c>
      <c r="O1191" s="2" t="str">
        <f t="shared" si="76"/>
        <v>Maize root microbiome</v>
      </c>
      <c r="P1191" s="23" t="s">
        <v>378</v>
      </c>
      <c r="Q1191" s="2" t="s">
        <v>334</v>
      </c>
      <c r="R1191" s="2" t="s">
        <v>141</v>
      </c>
      <c r="S1191" s="2" t="s">
        <v>142</v>
      </c>
      <c r="T1191" s="23" t="s">
        <v>335</v>
      </c>
      <c r="U1191" s="23" t="s">
        <v>380</v>
      </c>
      <c r="V1191" s="2" t="s">
        <v>381</v>
      </c>
      <c r="W1191" t="s">
        <v>8776</v>
      </c>
      <c r="X1191" t="s">
        <v>8777</v>
      </c>
      <c r="Y1191" t="s">
        <v>8778</v>
      </c>
      <c r="Z1191" t="s">
        <v>8779</v>
      </c>
      <c r="AA1191" t="s">
        <v>4502</v>
      </c>
      <c r="AB1191" t="s">
        <v>4503</v>
      </c>
      <c r="AC1191">
        <v>1.75</v>
      </c>
    </row>
    <row r="1192" spans="1:29" ht="14.4" x14ac:dyDescent="0.55000000000000004">
      <c r="A1192" s="2" t="str">
        <f t="shared" si="73"/>
        <v>SkLrM1133</v>
      </c>
      <c r="B1192" s="1" t="s">
        <v>62</v>
      </c>
      <c r="C1192" s="2" t="str">
        <f t="shared" si="74"/>
        <v>SkLrM1133</v>
      </c>
      <c r="D1192" s="2" t="s">
        <v>3616</v>
      </c>
      <c r="E1192" s="2" t="s">
        <v>211</v>
      </c>
      <c r="F1192" s="2" t="s">
        <v>267</v>
      </c>
      <c r="G1192" s="2" t="s">
        <v>3617</v>
      </c>
      <c r="H1192" s="2" t="s">
        <v>3618</v>
      </c>
      <c r="I1192" s="2">
        <v>18</v>
      </c>
      <c r="J1192" s="2" t="s">
        <v>149</v>
      </c>
      <c r="K1192" s="2" t="s">
        <v>333</v>
      </c>
      <c r="L1192" s="2" t="str">
        <f t="shared" si="75"/>
        <v>SkLrM1133Maize18Dy</v>
      </c>
      <c r="M1192" s="2" t="s">
        <v>3</v>
      </c>
      <c r="N1192" s="2" t="s">
        <v>4</v>
      </c>
      <c r="O1192" s="2" t="str">
        <f t="shared" si="76"/>
        <v>Maize root microbiome</v>
      </c>
      <c r="P1192" s="23" t="s">
        <v>378</v>
      </c>
      <c r="Q1192" s="2" t="s">
        <v>334</v>
      </c>
      <c r="R1192" s="2" t="s">
        <v>141</v>
      </c>
      <c r="S1192" s="2" t="s">
        <v>142</v>
      </c>
      <c r="T1192" s="23" t="s">
        <v>335</v>
      </c>
      <c r="U1192" s="23" t="s">
        <v>380</v>
      </c>
      <c r="V1192" s="2" t="s">
        <v>381</v>
      </c>
      <c r="W1192" t="s">
        <v>8780</v>
      </c>
      <c r="X1192" t="s">
        <v>8781</v>
      </c>
      <c r="Y1192" t="s">
        <v>8782</v>
      </c>
      <c r="Z1192" t="s">
        <v>8783</v>
      </c>
      <c r="AA1192" t="s">
        <v>4502</v>
      </c>
      <c r="AB1192" t="s">
        <v>4503</v>
      </c>
      <c r="AC1192">
        <v>1.65</v>
      </c>
    </row>
    <row r="1193" spans="1:29" ht="14.4" x14ac:dyDescent="0.55000000000000004">
      <c r="A1193" s="2" t="str">
        <f t="shared" si="73"/>
        <v>SkLrM1134</v>
      </c>
      <c r="B1193" s="1" t="s">
        <v>63</v>
      </c>
      <c r="C1193" s="2" t="str">
        <f t="shared" si="74"/>
        <v>SkLrM1134</v>
      </c>
      <c r="D1193" s="2" t="s">
        <v>3619</v>
      </c>
      <c r="E1193" s="2" t="s">
        <v>211</v>
      </c>
      <c r="F1193" s="2" t="s">
        <v>267</v>
      </c>
      <c r="G1193" s="2" t="s">
        <v>3620</v>
      </c>
      <c r="H1193" s="2" t="s">
        <v>3621</v>
      </c>
      <c r="I1193" s="2">
        <v>18</v>
      </c>
      <c r="J1193" s="2" t="s">
        <v>149</v>
      </c>
      <c r="K1193" s="2" t="s">
        <v>333</v>
      </c>
      <c r="L1193" s="2" t="str">
        <f t="shared" si="75"/>
        <v>SkLrM1134Maize18Dy</v>
      </c>
      <c r="M1193" s="2" t="s">
        <v>3</v>
      </c>
      <c r="N1193" s="2" t="s">
        <v>4</v>
      </c>
      <c r="O1193" s="2" t="str">
        <f t="shared" si="76"/>
        <v>Maize root microbiome</v>
      </c>
      <c r="P1193" s="23" t="s">
        <v>378</v>
      </c>
      <c r="Q1193" s="2" t="s">
        <v>334</v>
      </c>
      <c r="R1193" s="2" t="s">
        <v>141</v>
      </c>
      <c r="S1193" s="2" t="s">
        <v>142</v>
      </c>
      <c r="T1193" s="23" t="s">
        <v>335</v>
      </c>
      <c r="U1193" s="23" t="s">
        <v>380</v>
      </c>
      <c r="V1193" s="2" t="s">
        <v>381</v>
      </c>
      <c r="W1193" t="s">
        <v>8784</v>
      </c>
      <c r="X1193" t="s">
        <v>8785</v>
      </c>
      <c r="Y1193" t="s">
        <v>8786</v>
      </c>
      <c r="Z1193" t="s">
        <v>8787</v>
      </c>
      <c r="AA1193" t="s">
        <v>4502</v>
      </c>
      <c r="AB1193" t="s">
        <v>4503</v>
      </c>
      <c r="AC1193">
        <v>2.4500000000000002</v>
      </c>
    </row>
    <row r="1194" spans="1:29" ht="14.4" x14ac:dyDescent="0.55000000000000004">
      <c r="A1194" s="2" t="str">
        <f t="shared" si="73"/>
        <v>SkLrM1135</v>
      </c>
      <c r="B1194" s="1" t="s">
        <v>64</v>
      </c>
      <c r="C1194" s="2" t="str">
        <f t="shared" si="74"/>
        <v>SkLrM1135</v>
      </c>
      <c r="D1194" s="2" t="s">
        <v>3622</v>
      </c>
      <c r="E1194" s="2" t="s">
        <v>211</v>
      </c>
      <c r="F1194" s="2" t="s">
        <v>267</v>
      </c>
      <c r="G1194" s="2" t="s">
        <v>3623</v>
      </c>
      <c r="H1194" s="2" t="s">
        <v>3624</v>
      </c>
      <c r="I1194" s="2">
        <v>18</v>
      </c>
      <c r="J1194" s="2" t="s">
        <v>149</v>
      </c>
      <c r="K1194" s="2" t="s">
        <v>333</v>
      </c>
      <c r="L1194" s="2" t="str">
        <f t="shared" si="75"/>
        <v>SkLrM1135Maize18Dy</v>
      </c>
      <c r="M1194" s="2" t="s">
        <v>3</v>
      </c>
      <c r="N1194" s="2" t="s">
        <v>4</v>
      </c>
      <c r="O1194" s="2" t="str">
        <f t="shared" si="76"/>
        <v>Maize root microbiome</v>
      </c>
      <c r="P1194" s="23" t="s">
        <v>378</v>
      </c>
      <c r="Q1194" s="2" t="s">
        <v>334</v>
      </c>
      <c r="R1194" s="2" t="s">
        <v>141</v>
      </c>
      <c r="S1194" s="2" t="s">
        <v>142</v>
      </c>
      <c r="T1194" s="23" t="s">
        <v>335</v>
      </c>
      <c r="U1194" s="23" t="s">
        <v>380</v>
      </c>
      <c r="V1194" s="2" t="s">
        <v>381</v>
      </c>
      <c r="W1194" t="s">
        <v>8788</v>
      </c>
      <c r="X1194" t="s">
        <v>8789</v>
      </c>
      <c r="Y1194" t="s">
        <v>8790</v>
      </c>
      <c r="Z1194" t="s">
        <v>8791</v>
      </c>
      <c r="AA1194" t="s">
        <v>4502</v>
      </c>
      <c r="AB1194" t="s">
        <v>4503</v>
      </c>
      <c r="AC1194">
        <v>2</v>
      </c>
    </row>
    <row r="1195" spans="1:29" ht="14.4" x14ac:dyDescent="0.55000000000000004">
      <c r="A1195" s="2" t="str">
        <f t="shared" si="73"/>
        <v>SkLrM1136</v>
      </c>
      <c r="B1195" s="1" t="s">
        <v>65</v>
      </c>
      <c r="C1195" s="2" t="str">
        <f t="shared" si="74"/>
        <v>SkLrM1136</v>
      </c>
      <c r="D1195" s="2" t="s">
        <v>3625</v>
      </c>
      <c r="E1195" s="2" t="s">
        <v>211</v>
      </c>
      <c r="F1195" s="2" t="s">
        <v>267</v>
      </c>
      <c r="G1195" s="2" t="s">
        <v>3626</v>
      </c>
      <c r="H1195" s="2" t="s">
        <v>3627</v>
      </c>
      <c r="I1195" s="2">
        <v>18</v>
      </c>
      <c r="J1195" s="2" t="s">
        <v>149</v>
      </c>
      <c r="K1195" s="2" t="s">
        <v>333</v>
      </c>
      <c r="L1195" s="2" t="str">
        <f t="shared" si="75"/>
        <v>SkLrM1136Maize18Dy</v>
      </c>
      <c r="M1195" s="2" t="s">
        <v>3</v>
      </c>
      <c r="N1195" s="2" t="s">
        <v>4</v>
      </c>
      <c r="O1195" s="2" t="str">
        <f t="shared" si="76"/>
        <v>Maize root microbiome</v>
      </c>
      <c r="P1195" s="23" t="s">
        <v>378</v>
      </c>
      <c r="Q1195" s="2" t="s">
        <v>334</v>
      </c>
      <c r="R1195" s="2" t="s">
        <v>141</v>
      </c>
      <c r="S1195" s="2" t="s">
        <v>142</v>
      </c>
      <c r="T1195" s="23" t="s">
        <v>335</v>
      </c>
      <c r="U1195" s="23" t="s">
        <v>380</v>
      </c>
      <c r="V1195" s="2" t="s">
        <v>381</v>
      </c>
      <c r="W1195" t="s">
        <v>8792</v>
      </c>
      <c r="X1195" t="s">
        <v>8793</v>
      </c>
      <c r="Y1195" t="s">
        <v>8794</v>
      </c>
      <c r="Z1195" t="s">
        <v>8795</v>
      </c>
      <c r="AA1195" t="s">
        <v>4502</v>
      </c>
      <c r="AB1195" t="s">
        <v>4503</v>
      </c>
      <c r="AC1195">
        <v>1.65</v>
      </c>
    </row>
    <row r="1196" spans="1:29" ht="14.4" x14ac:dyDescent="0.55000000000000004">
      <c r="A1196" s="2" t="str">
        <f t="shared" si="73"/>
        <v>SkLrM1137</v>
      </c>
      <c r="B1196" s="1" t="s">
        <v>66</v>
      </c>
      <c r="C1196" s="2" t="str">
        <f t="shared" si="74"/>
        <v>SkLrM1137</v>
      </c>
      <c r="D1196" s="2" t="s">
        <v>3628</v>
      </c>
      <c r="E1196" s="2" t="s">
        <v>211</v>
      </c>
      <c r="F1196" s="2" t="s">
        <v>267</v>
      </c>
      <c r="G1196" s="2" t="s">
        <v>3629</v>
      </c>
      <c r="H1196" s="2" t="s">
        <v>3630</v>
      </c>
      <c r="I1196" s="2">
        <v>18</v>
      </c>
      <c r="J1196" s="2" t="s">
        <v>149</v>
      </c>
      <c r="K1196" s="2" t="s">
        <v>333</v>
      </c>
      <c r="L1196" s="2" t="str">
        <f t="shared" si="75"/>
        <v>SkLrM1137Maize18Dy</v>
      </c>
      <c r="M1196" s="2" t="s">
        <v>3</v>
      </c>
      <c r="N1196" s="2" t="s">
        <v>4</v>
      </c>
      <c r="O1196" s="2" t="str">
        <f t="shared" si="76"/>
        <v>Maize root microbiome</v>
      </c>
      <c r="P1196" s="23" t="s">
        <v>378</v>
      </c>
      <c r="Q1196" s="2" t="s">
        <v>334</v>
      </c>
      <c r="R1196" s="2" t="s">
        <v>141</v>
      </c>
      <c r="S1196" s="2" t="s">
        <v>142</v>
      </c>
      <c r="T1196" s="23" t="s">
        <v>335</v>
      </c>
      <c r="U1196" s="23" t="s">
        <v>380</v>
      </c>
      <c r="V1196" s="2" t="s">
        <v>381</v>
      </c>
      <c r="W1196" t="s">
        <v>8796</v>
      </c>
      <c r="X1196" t="s">
        <v>8797</v>
      </c>
      <c r="Y1196" t="s">
        <v>8798</v>
      </c>
      <c r="Z1196" t="s">
        <v>8799</v>
      </c>
      <c r="AA1196" t="s">
        <v>4502</v>
      </c>
      <c r="AB1196" t="s">
        <v>4503</v>
      </c>
      <c r="AC1196">
        <v>1.7</v>
      </c>
    </row>
    <row r="1197" spans="1:29" ht="14.4" x14ac:dyDescent="0.55000000000000004">
      <c r="A1197" s="2" t="str">
        <f t="shared" si="73"/>
        <v>SkLrM1138</v>
      </c>
      <c r="B1197" s="1" t="s">
        <v>67</v>
      </c>
      <c r="C1197" s="2" t="str">
        <f t="shared" si="74"/>
        <v>SkLrM1138</v>
      </c>
      <c r="D1197" s="2" t="s">
        <v>3631</v>
      </c>
      <c r="E1197" s="2" t="s">
        <v>211</v>
      </c>
      <c r="F1197" s="2" t="s">
        <v>267</v>
      </c>
      <c r="G1197" s="2" t="s">
        <v>3632</v>
      </c>
      <c r="H1197" s="2" t="s">
        <v>3633</v>
      </c>
      <c r="I1197" s="2">
        <v>18</v>
      </c>
      <c r="J1197" s="2" t="s">
        <v>149</v>
      </c>
      <c r="K1197" s="2" t="s">
        <v>333</v>
      </c>
      <c r="L1197" s="2" t="str">
        <f t="shared" si="75"/>
        <v>SkLrM1138Maize18Dy</v>
      </c>
      <c r="M1197" s="2" t="s">
        <v>3</v>
      </c>
      <c r="N1197" s="2" t="s">
        <v>4</v>
      </c>
      <c r="O1197" s="2" t="str">
        <f t="shared" si="76"/>
        <v>Maize root microbiome</v>
      </c>
      <c r="P1197" s="23" t="s">
        <v>378</v>
      </c>
      <c r="Q1197" s="2" t="s">
        <v>334</v>
      </c>
      <c r="R1197" s="2" t="s">
        <v>141</v>
      </c>
      <c r="S1197" s="2" t="s">
        <v>142</v>
      </c>
      <c r="T1197" s="23" t="s">
        <v>335</v>
      </c>
      <c r="U1197" s="23" t="s">
        <v>380</v>
      </c>
      <c r="V1197" s="2" t="s">
        <v>381</v>
      </c>
      <c r="W1197" t="s">
        <v>8800</v>
      </c>
      <c r="X1197" t="s">
        <v>8801</v>
      </c>
      <c r="Y1197" t="s">
        <v>8802</v>
      </c>
      <c r="Z1197" t="s">
        <v>8803</v>
      </c>
      <c r="AA1197" t="s">
        <v>4502</v>
      </c>
      <c r="AB1197" t="s">
        <v>4503</v>
      </c>
      <c r="AC1197">
        <v>1.6</v>
      </c>
    </row>
    <row r="1198" spans="1:29" ht="14.4" x14ac:dyDescent="0.55000000000000004">
      <c r="A1198" s="2" t="str">
        <f t="shared" si="73"/>
        <v>SkLrM1139</v>
      </c>
      <c r="B1198" s="1" t="s">
        <v>68</v>
      </c>
      <c r="C1198" s="2" t="str">
        <f t="shared" si="74"/>
        <v>SkLrM1139</v>
      </c>
      <c r="D1198" s="2" t="s">
        <v>3634</v>
      </c>
      <c r="E1198" s="2" t="s">
        <v>211</v>
      </c>
      <c r="F1198" s="2" t="s">
        <v>267</v>
      </c>
      <c r="G1198" s="2" t="s">
        <v>3635</v>
      </c>
      <c r="H1198" s="2" t="s">
        <v>3636</v>
      </c>
      <c r="I1198" s="2">
        <v>18</v>
      </c>
      <c r="J1198" s="2" t="s">
        <v>149</v>
      </c>
      <c r="K1198" s="2" t="s">
        <v>333</v>
      </c>
      <c r="L1198" s="2" t="str">
        <f t="shared" si="75"/>
        <v>SkLrM1139Maize18Dy</v>
      </c>
      <c r="M1198" s="2" t="s">
        <v>3</v>
      </c>
      <c r="N1198" s="2" t="s">
        <v>4</v>
      </c>
      <c r="O1198" s="2" t="str">
        <f t="shared" si="76"/>
        <v>Maize root microbiome</v>
      </c>
      <c r="P1198" s="23" t="s">
        <v>378</v>
      </c>
      <c r="Q1198" s="2" t="s">
        <v>334</v>
      </c>
      <c r="R1198" s="2" t="s">
        <v>141</v>
      </c>
      <c r="S1198" s="2" t="s">
        <v>142</v>
      </c>
      <c r="T1198" s="23" t="s">
        <v>335</v>
      </c>
      <c r="U1198" s="23" t="s">
        <v>380</v>
      </c>
      <c r="V1198" s="2" t="s">
        <v>381</v>
      </c>
      <c r="W1198" t="s">
        <v>8804</v>
      </c>
      <c r="X1198" t="s">
        <v>8805</v>
      </c>
      <c r="Y1198" t="s">
        <v>8806</v>
      </c>
      <c r="Z1198" t="s">
        <v>8807</v>
      </c>
      <c r="AA1198" t="s">
        <v>4502</v>
      </c>
      <c r="AB1198" t="s">
        <v>4503</v>
      </c>
      <c r="AC1198">
        <v>1.85</v>
      </c>
    </row>
    <row r="1199" spans="1:29" ht="14.4" x14ac:dyDescent="0.55000000000000004">
      <c r="A1199" s="2" t="str">
        <f t="shared" si="73"/>
        <v>SkLrM1140</v>
      </c>
      <c r="B1199" s="1" t="s">
        <v>69</v>
      </c>
      <c r="C1199" s="2" t="str">
        <f t="shared" si="74"/>
        <v>SkLrM1140</v>
      </c>
      <c r="D1199" s="2" t="s">
        <v>3637</v>
      </c>
      <c r="E1199" s="2" t="s">
        <v>211</v>
      </c>
      <c r="F1199" s="2" t="s">
        <v>267</v>
      </c>
      <c r="G1199" s="2" t="s">
        <v>3638</v>
      </c>
      <c r="H1199" s="2" t="s">
        <v>3639</v>
      </c>
      <c r="I1199" s="2">
        <v>18</v>
      </c>
      <c r="J1199" s="2" t="s">
        <v>149</v>
      </c>
      <c r="K1199" s="2" t="s">
        <v>333</v>
      </c>
      <c r="L1199" s="2" t="str">
        <f t="shared" si="75"/>
        <v>SkLrM1140Maize18Dy</v>
      </c>
      <c r="M1199" s="2" t="s">
        <v>3</v>
      </c>
      <c r="N1199" s="2" t="s">
        <v>4</v>
      </c>
      <c r="O1199" s="2" t="str">
        <f t="shared" si="76"/>
        <v>Maize root microbiome</v>
      </c>
      <c r="P1199" s="23" t="s">
        <v>378</v>
      </c>
      <c r="Q1199" s="2" t="s">
        <v>334</v>
      </c>
      <c r="R1199" s="2" t="s">
        <v>141</v>
      </c>
      <c r="S1199" s="2" t="s">
        <v>142</v>
      </c>
      <c r="T1199" s="23" t="s">
        <v>335</v>
      </c>
      <c r="U1199" s="23" t="s">
        <v>380</v>
      </c>
      <c r="V1199" s="2" t="s">
        <v>381</v>
      </c>
      <c r="W1199" t="s">
        <v>8808</v>
      </c>
      <c r="X1199" t="s">
        <v>8809</v>
      </c>
      <c r="Y1199" t="s">
        <v>8810</v>
      </c>
      <c r="Z1199" t="s">
        <v>8811</v>
      </c>
      <c r="AA1199" t="s">
        <v>4502</v>
      </c>
      <c r="AB1199" t="s">
        <v>4503</v>
      </c>
      <c r="AC1199">
        <v>1.9</v>
      </c>
    </row>
    <row r="1200" spans="1:29" x14ac:dyDescent="0.5">
      <c r="A1200"/>
      <c r="B1200"/>
      <c r="C1200"/>
      <c r="D1200"/>
      <c r="E1200"/>
      <c r="F1200"/>
      <c r="G1200"/>
      <c r="H1200"/>
      <c r="I1200"/>
      <c r="J1200"/>
      <c r="K1200"/>
      <c r="M1200"/>
      <c r="N1200"/>
      <c r="O1200"/>
      <c r="P1200"/>
      <c r="Q1200"/>
      <c r="R1200"/>
      <c r="S1200"/>
      <c r="T1200"/>
      <c r="U1200"/>
      <c r="V1200"/>
    </row>
    <row r="1201" spans="1:29" x14ac:dyDescent="0.5">
      <c r="A1201" t="s">
        <v>3640</v>
      </c>
    </row>
    <row r="1202" spans="1:29" x14ac:dyDescent="0.5">
      <c r="A1202" s="2" t="s">
        <v>273</v>
      </c>
      <c r="B1202" s="2" t="s">
        <v>7</v>
      </c>
      <c r="C1202" s="2" t="s">
        <v>70</v>
      </c>
      <c r="D1202" s="2" t="s">
        <v>81</v>
      </c>
      <c r="E1202" s="2" t="s">
        <v>5</v>
      </c>
      <c r="F1202" s="2" t="s">
        <v>212</v>
      </c>
      <c r="G1202" s="2" t="s">
        <v>2</v>
      </c>
      <c r="H1202" s="2" t="s">
        <v>82</v>
      </c>
      <c r="I1202" s="2" t="s">
        <v>150</v>
      </c>
      <c r="J1202" s="2" t="s">
        <v>148</v>
      </c>
      <c r="K1202" s="2" t="s">
        <v>6</v>
      </c>
      <c r="L1202" s="2" t="s">
        <v>80</v>
      </c>
      <c r="M1202" s="2" t="s">
        <v>0</v>
      </c>
      <c r="N1202" s="2" t="s">
        <v>1</v>
      </c>
      <c r="O1202" s="22" t="s">
        <v>133</v>
      </c>
      <c r="P1202" s="22" t="s">
        <v>134</v>
      </c>
      <c r="Q1202" s="22" t="s">
        <v>135</v>
      </c>
      <c r="R1202" s="22" t="s">
        <v>136</v>
      </c>
      <c r="S1202" s="22" t="s">
        <v>137</v>
      </c>
      <c r="T1202" s="22" t="s">
        <v>138</v>
      </c>
      <c r="U1202" s="22" t="s">
        <v>139</v>
      </c>
      <c r="V1202" s="22" t="s">
        <v>140</v>
      </c>
      <c r="W1202" t="s">
        <v>4491</v>
      </c>
      <c r="X1202" t="s">
        <v>4492</v>
      </c>
      <c r="Y1202" t="s">
        <v>4493</v>
      </c>
      <c r="Z1202" t="s">
        <v>4494</v>
      </c>
      <c r="AA1202" t="s">
        <v>4495</v>
      </c>
      <c r="AB1202" t="s">
        <v>4496</v>
      </c>
      <c r="AC1202" s="2" t="s">
        <v>4497</v>
      </c>
    </row>
    <row r="1203" spans="1:29" ht="14.4" x14ac:dyDescent="0.55000000000000004">
      <c r="A1203" s="2" t="str">
        <f>CONCATENATE(C1203)</f>
        <v>SkLrM1141</v>
      </c>
      <c r="B1203" s="1" t="s">
        <v>10</v>
      </c>
      <c r="C1203" s="2" t="str">
        <f>CONCATENATE(F1203,E1203,D1203)</f>
        <v>SkLrM1141</v>
      </c>
      <c r="D1203" s="2" t="s">
        <v>3641</v>
      </c>
      <c r="E1203" s="2" t="s">
        <v>211</v>
      </c>
      <c r="F1203" s="2" t="s">
        <v>267</v>
      </c>
      <c r="G1203" s="2" t="s">
        <v>3642</v>
      </c>
      <c r="H1203" s="2" t="s">
        <v>3643</v>
      </c>
      <c r="I1203" s="2">
        <v>18</v>
      </c>
      <c r="J1203" s="2" t="s">
        <v>149</v>
      </c>
      <c r="K1203" s="2" t="s">
        <v>333</v>
      </c>
      <c r="L1203" s="2" t="str">
        <f>A1203&amp;K1203&amp;I1203&amp;J1203</f>
        <v>SkLrM1141Maize18Dy</v>
      </c>
      <c r="M1203" s="2" t="s">
        <v>3</v>
      </c>
      <c r="N1203" s="2" t="s">
        <v>4</v>
      </c>
      <c r="O1203" s="2" t="str">
        <f>CONCATENATE(K1203, " root microbiome")</f>
        <v>Maize root microbiome</v>
      </c>
      <c r="P1203" s="23" t="s">
        <v>379</v>
      </c>
      <c r="Q1203" s="2" t="s">
        <v>334</v>
      </c>
      <c r="R1203" s="2" t="s">
        <v>141</v>
      </c>
      <c r="S1203" s="2" t="s">
        <v>142</v>
      </c>
      <c r="T1203" s="23" t="s">
        <v>335</v>
      </c>
      <c r="U1203" s="23" t="s">
        <v>380</v>
      </c>
      <c r="V1203" s="2" t="s">
        <v>381</v>
      </c>
      <c r="W1203" t="s">
        <v>8812</v>
      </c>
      <c r="X1203" t="s">
        <v>8813</v>
      </c>
      <c r="Y1203" t="s">
        <v>8814</v>
      </c>
      <c r="Z1203" t="s">
        <v>8815</v>
      </c>
      <c r="AA1203" t="s">
        <v>4502</v>
      </c>
      <c r="AB1203" t="s">
        <v>4503</v>
      </c>
      <c r="AC1203">
        <v>2.25</v>
      </c>
    </row>
    <row r="1204" spans="1:29" ht="14.4" x14ac:dyDescent="0.55000000000000004">
      <c r="A1204" s="2" t="str">
        <f t="shared" ref="A1204:A1262" si="77">CONCATENATE(C1204)</f>
        <v>SkLrM1142</v>
      </c>
      <c r="B1204" s="1" t="s">
        <v>11</v>
      </c>
      <c r="C1204" s="2" t="str">
        <f t="shared" ref="C1204:C1262" si="78">CONCATENATE(F1204,E1204,D1204)</f>
        <v>SkLrM1142</v>
      </c>
      <c r="D1204" s="2" t="s">
        <v>3644</v>
      </c>
      <c r="E1204" s="2" t="s">
        <v>211</v>
      </c>
      <c r="F1204" s="2" t="s">
        <v>267</v>
      </c>
      <c r="G1204" s="2" t="s">
        <v>3645</v>
      </c>
      <c r="H1204" s="2" t="s">
        <v>3646</v>
      </c>
      <c r="I1204" s="2">
        <v>18</v>
      </c>
      <c r="J1204" s="2" t="s">
        <v>149</v>
      </c>
      <c r="K1204" s="2" t="s">
        <v>333</v>
      </c>
      <c r="L1204" s="2" t="str">
        <f t="shared" ref="L1204:L1262" si="79">A1204&amp;K1204&amp;I1204&amp;J1204</f>
        <v>SkLrM1142Maize18Dy</v>
      </c>
      <c r="M1204" s="2" t="s">
        <v>3</v>
      </c>
      <c r="N1204" s="2" t="s">
        <v>4</v>
      </c>
      <c r="O1204" s="2" t="str">
        <f>CONCATENATE(K1204, " root microbiome")</f>
        <v>Maize root microbiome</v>
      </c>
      <c r="P1204" s="23" t="s">
        <v>379</v>
      </c>
      <c r="Q1204" s="2" t="s">
        <v>334</v>
      </c>
      <c r="R1204" s="2" t="s">
        <v>141</v>
      </c>
      <c r="S1204" s="2" t="s">
        <v>142</v>
      </c>
      <c r="T1204" s="23" t="s">
        <v>335</v>
      </c>
      <c r="U1204" s="23" t="s">
        <v>380</v>
      </c>
      <c r="V1204" s="2" t="s">
        <v>381</v>
      </c>
      <c r="W1204" t="s">
        <v>8816</v>
      </c>
      <c r="X1204" t="s">
        <v>466</v>
      </c>
      <c r="Y1204" t="s">
        <v>466</v>
      </c>
      <c r="Z1204" t="s">
        <v>466</v>
      </c>
      <c r="AA1204" t="s">
        <v>6121</v>
      </c>
      <c r="AB1204" t="s">
        <v>6122</v>
      </c>
      <c r="AC1204">
        <v>2.2000000000000002</v>
      </c>
    </row>
    <row r="1205" spans="1:29" ht="14.4" x14ac:dyDescent="0.55000000000000004">
      <c r="A1205" s="2" t="str">
        <f t="shared" si="77"/>
        <v>SkLrM1143</v>
      </c>
      <c r="B1205" s="1" t="s">
        <v>12</v>
      </c>
      <c r="C1205" s="2" t="str">
        <f t="shared" si="78"/>
        <v>SkLrM1143</v>
      </c>
      <c r="D1205" s="2" t="s">
        <v>3647</v>
      </c>
      <c r="E1205" s="2" t="s">
        <v>211</v>
      </c>
      <c r="F1205" s="2" t="s">
        <v>267</v>
      </c>
      <c r="G1205" s="2" t="s">
        <v>3648</v>
      </c>
      <c r="H1205" s="2" t="s">
        <v>3649</v>
      </c>
      <c r="I1205" s="2">
        <v>18</v>
      </c>
      <c r="J1205" s="2" t="s">
        <v>149</v>
      </c>
      <c r="K1205" s="2" t="s">
        <v>333</v>
      </c>
      <c r="L1205" s="2" t="str">
        <f t="shared" si="79"/>
        <v>SkLrM1143Maize18Dy</v>
      </c>
      <c r="M1205" s="2" t="s">
        <v>3</v>
      </c>
      <c r="N1205" s="2" t="s">
        <v>4</v>
      </c>
      <c r="O1205" s="2" t="str">
        <f t="shared" ref="O1205:O1262" si="80">CONCATENATE(K1205, " root microbiome")</f>
        <v>Maize root microbiome</v>
      </c>
      <c r="P1205" s="23" t="s">
        <v>379</v>
      </c>
      <c r="Q1205" s="2" t="s">
        <v>334</v>
      </c>
      <c r="R1205" s="2" t="s">
        <v>141</v>
      </c>
      <c r="S1205" s="2" t="s">
        <v>142</v>
      </c>
      <c r="T1205" s="23" t="s">
        <v>335</v>
      </c>
      <c r="U1205" s="23" t="s">
        <v>380</v>
      </c>
      <c r="V1205" s="2" t="s">
        <v>381</v>
      </c>
      <c r="W1205" t="s">
        <v>8817</v>
      </c>
      <c r="X1205" t="s">
        <v>8818</v>
      </c>
      <c r="Y1205" t="s">
        <v>8819</v>
      </c>
      <c r="Z1205" t="s">
        <v>8820</v>
      </c>
      <c r="AA1205" t="s">
        <v>4502</v>
      </c>
      <c r="AB1205" t="s">
        <v>4503</v>
      </c>
      <c r="AC1205">
        <v>1.8</v>
      </c>
    </row>
    <row r="1206" spans="1:29" ht="14.4" x14ac:dyDescent="0.55000000000000004">
      <c r="A1206" s="2" t="str">
        <f t="shared" si="77"/>
        <v>SkLrM1144</v>
      </c>
      <c r="B1206" s="1" t="s">
        <v>13</v>
      </c>
      <c r="C1206" s="2" t="str">
        <f t="shared" si="78"/>
        <v>SkLrM1144</v>
      </c>
      <c r="D1206" s="2" t="s">
        <v>3650</v>
      </c>
      <c r="E1206" s="2" t="s">
        <v>211</v>
      </c>
      <c r="F1206" s="2" t="s">
        <v>267</v>
      </c>
      <c r="G1206" s="2" t="s">
        <v>3651</v>
      </c>
      <c r="H1206" s="2" t="s">
        <v>3652</v>
      </c>
      <c r="I1206" s="2">
        <v>18</v>
      </c>
      <c r="J1206" s="2" t="s">
        <v>149</v>
      </c>
      <c r="K1206" s="2" t="s">
        <v>333</v>
      </c>
      <c r="L1206" s="2" t="str">
        <f t="shared" si="79"/>
        <v>SkLrM1144Maize18Dy</v>
      </c>
      <c r="M1206" s="2" t="s">
        <v>3</v>
      </c>
      <c r="N1206" s="2" t="s">
        <v>4</v>
      </c>
      <c r="O1206" s="2" t="str">
        <f t="shared" si="80"/>
        <v>Maize root microbiome</v>
      </c>
      <c r="P1206" s="23" t="s">
        <v>379</v>
      </c>
      <c r="Q1206" s="2" t="s">
        <v>334</v>
      </c>
      <c r="R1206" s="2" t="s">
        <v>141</v>
      </c>
      <c r="S1206" s="2" t="s">
        <v>142</v>
      </c>
      <c r="T1206" s="23" t="s">
        <v>335</v>
      </c>
      <c r="U1206" s="23" t="s">
        <v>380</v>
      </c>
      <c r="V1206" s="2" t="s">
        <v>381</v>
      </c>
      <c r="W1206" t="s">
        <v>8821</v>
      </c>
      <c r="X1206" t="s">
        <v>8822</v>
      </c>
      <c r="Y1206" t="s">
        <v>8823</v>
      </c>
      <c r="Z1206" t="s">
        <v>8824</v>
      </c>
      <c r="AA1206" t="s">
        <v>4502</v>
      </c>
      <c r="AB1206" t="s">
        <v>4503</v>
      </c>
      <c r="AC1206">
        <v>1.85</v>
      </c>
    </row>
    <row r="1207" spans="1:29" ht="14.4" x14ac:dyDescent="0.55000000000000004">
      <c r="A1207" s="2" t="str">
        <f t="shared" si="77"/>
        <v>SkLrM1145</v>
      </c>
      <c r="B1207" s="1" t="s">
        <v>14</v>
      </c>
      <c r="C1207" s="2" t="str">
        <f t="shared" si="78"/>
        <v>SkLrM1145</v>
      </c>
      <c r="D1207" s="2" t="s">
        <v>3653</v>
      </c>
      <c r="E1207" s="2" t="s">
        <v>211</v>
      </c>
      <c r="F1207" s="2" t="s">
        <v>267</v>
      </c>
      <c r="G1207" s="2" t="s">
        <v>3654</v>
      </c>
      <c r="H1207" s="2" t="s">
        <v>3655</v>
      </c>
      <c r="I1207" s="2">
        <v>18</v>
      </c>
      <c r="J1207" s="2" t="s">
        <v>149</v>
      </c>
      <c r="K1207" s="2" t="s">
        <v>333</v>
      </c>
      <c r="L1207" s="2" t="str">
        <f t="shared" si="79"/>
        <v>SkLrM1145Maize18Dy</v>
      </c>
      <c r="M1207" s="2" t="s">
        <v>3</v>
      </c>
      <c r="N1207" s="2" t="s">
        <v>4</v>
      </c>
      <c r="O1207" s="2" t="str">
        <f t="shared" si="80"/>
        <v>Maize root microbiome</v>
      </c>
      <c r="P1207" s="23" t="s">
        <v>379</v>
      </c>
      <c r="Q1207" s="2" t="s">
        <v>334</v>
      </c>
      <c r="R1207" s="2" t="s">
        <v>141</v>
      </c>
      <c r="S1207" s="2" t="s">
        <v>142</v>
      </c>
      <c r="T1207" s="23" t="s">
        <v>335</v>
      </c>
      <c r="U1207" s="23" t="s">
        <v>380</v>
      </c>
      <c r="V1207" s="2" t="s">
        <v>381</v>
      </c>
      <c r="W1207" t="s">
        <v>8825</v>
      </c>
      <c r="X1207" t="s">
        <v>8826</v>
      </c>
      <c r="Y1207" t="s">
        <v>8827</v>
      </c>
      <c r="Z1207" t="s">
        <v>8828</v>
      </c>
      <c r="AA1207" t="s">
        <v>4502</v>
      </c>
      <c r="AB1207" t="s">
        <v>4503</v>
      </c>
      <c r="AC1207">
        <v>1.9</v>
      </c>
    </row>
    <row r="1208" spans="1:29" ht="14.4" x14ac:dyDescent="0.55000000000000004">
      <c r="A1208" s="2" t="str">
        <f t="shared" si="77"/>
        <v>SkLrM1146</v>
      </c>
      <c r="B1208" s="1" t="s">
        <v>15</v>
      </c>
      <c r="C1208" s="2" t="str">
        <f t="shared" si="78"/>
        <v>SkLrM1146</v>
      </c>
      <c r="D1208" s="2" t="s">
        <v>3656</v>
      </c>
      <c r="E1208" s="2" t="s">
        <v>211</v>
      </c>
      <c r="F1208" s="2" t="s">
        <v>267</v>
      </c>
      <c r="G1208" s="2" t="s">
        <v>3657</v>
      </c>
      <c r="H1208" s="2" t="s">
        <v>3658</v>
      </c>
      <c r="I1208" s="2">
        <v>18</v>
      </c>
      <c r="J1208" s="2" t="s">
        <v>149</v>
      </c>
      <c r="K1208" s="2" t="s">
        <v>333</v>
      </c>
      <c r="L1208" s="2" t="str">
        <f t="shared" si="79"/>
        <v>SkLrM1146Maize18Dy</v>
      </c>
      <c r="M1208" s="2" t="s">
        <v>3</v>
      </c>
      <c r="N1208" s="2" t="s">
        <v>4</v>
      </c>
      <c r="O1208" s="2" t="str">
        <f t="shared" si="80"/>
        <v>Maize root microbiome</v>
      </c>
      <c r="P1208" s="23" t="s">
        <v>379</v>
      </c>
      <c r="Q1208" s="2" t="s">
        <v>334</v>
      </c>
      <c r="R1208" s="2" t="s">
        <v>141</v>
      </c>
      <c r="S1208" s="2" t="s">
        <v>142</v>
      </c>
      <c r="T1208" s="23" t="s">
        <v>335</v>
      </c>
      <c r="U1208" s="23" t="s">
        <v>380</v>
      </c>
      <c r="V1208" s="2" t="s">
        <v>381</v>
      </c>
      <c r="W1208" t="s">
        <v>8829</v>
      </c>
      <c r="X1208" t="s">
        <v>8830</v>
      </c>
      <c r="Y1208" t="s">
        <v>8831</v>
      </c>
      <c r="Z1208" t="s">
        <v>8832</v>
      </c>
      <c r="AA1208" t="s">
        <v>4502</v>
      </c>
      <c r="AB1208" t="s">
        <v>4503</v>
      </c>
      <c r="AC1208">
        <v>1.7</v>
      </c>
    </row>
    <row r="1209" spans="1:29" ht="14.4" x14ac:dyDescent="0.55000000000000004">
      <c r="A1209" s="2" t="str">
        <f t="shared" si="77"/>
        <v>SkLrM1147</v>
      </c>
      <c r="B1209" s="1" t="s">
        <v>16</v>
      </c>
      <c r="C1209" s="2" t="str">
        <f t="shared" si="78"/>
        <v>SkLrM1147</v>
      </c>
      <c r="D1209" s="2" t="s">
        <v>3659</v>
      </c>
      <c r="E1209" s="2" t="s">
        <v>211</v>
      </c>
      <c r="F1209" s="2" t="s">
        <v>267</v>
      </c>
      <c r="G1209" s="2" t="s">
        <v>3660</v>
      </c>
      <c r="H1209" s="2" t="s">
        <v>3661</v>
      </c>
      <c r="I1209" s="2">
        <v>18</v>
      </c>
      <c r="J1209" s="2" t="s">
        <v>149</v>
      </c>
      <c r="K1209" s="2" t="s">
        <v>333</v>
      </c>
      <c r="L1209" s="2" t="str">
        <f t="shared" si="79"/>
        <v>SkLrM1147Maize18Dy</v>
      </c>
      <c r="M1209" s="2" t="s">
        <v>3</v>
      </c>
      <c r="N1209" s="2" t="s">
        <v>4</v>
      </c>
      <c r="O1209" s="2" t="str">
        <f t="shared" si="80"/>
        <v>Maize root microbiome</v>
      </c>
      <c r="P1209" s="23" t="s">
        <v>379</v>
      </c>
      <c r="Q1209" s="2" t="s">
        <v>334</v>
      </c>
      <c r="R1209" s="2" t="s">
        <v>141</v>
      </c>
      <c r="S1209" s="2" t="s">
        <v>142</v>
      </c>
      <c r="T1209" s="23" t="s">
        <v>335</v>
      </c>
      <c r="U1209" s="23" t="s">
        <v>380</v>
      </c>
      <c r="V1209" s="2" t="s">
        <v>381</v>
      </c>
      <c r="W1209" t="s">
        <v>8833</v>
      </c>
      <c r="X1209" t="s">
        <v>4691</v>
      </c>
      <c r="Y1209" t="s">
        <v>4691</v>
      </c>
      <c r="Z1209" t="s">
        <v>4691</v>
      </c>
      <c r="AA1209" t="s">
        <v>4502</v>
      </c>
      <c r="AB1209" t="s">
        <v>4692</v>
      </c>
      <c r="AC1209">
        <v>2.0750000000000002</v>
      </c>
    </row>
    <row r="1210" spans="1:29" ht="14.4" x14ac:dyDescent="0.55000000000000004">
      <c r="A1210" s="2" t="str">
        <f t="shared" si="77"/>
        <v>SkLrM1148</v>
      </c>
      <c r="B1210" s="1" t="s">
        <v>17</v>
      </c>
      <c r="C1210" s="2" t="str">
        <f t="shared" si="78"/>
        <v>SkLrM1148</v>
      </c>
      <c r="D1210" s="2" t="s">
        <v>3662</v>
      </c>
      <c r="E1210" s="2" t="s">
        <v>211</v>
      </c>
      <c r="F1210" s="2" t="s">
        <v>267</v>
      </c>
      <c r="G1210" s="2" t="s">
        <v>3663</v>
      </c>
      <c r="H1210" s="2" t="s">
        <v>3664</v>
      </c>
      <c r="I1210" s="2">
        <v>18</v>
      </c>
      <c r="J1210" s="2" t="s">
        <v>149</v>
      </c>
      <c r="K1210" s="2" t="s">
        <v>333</v>
      </c>
      <c r="L1210" s="2" t="str">
        <f t="shared" si="79"/>
        <v>SkLrM1148Maize18Dy</v>
      </c>
      <c r="M1210" s="2" t="s">
        <v>3</v>
      </c>
      <c r="N1210" s="2" t="s">
        <v>4</v>
      </c>
      <c r="O1210" s="2" t="str">
        <f t="shared" si="80"/>
        <v>Maize root microbiome</v>
      </c>
      <c r="P1210" s="23" t="s">
        <v>379</v>
      </c>
      <c r="Q1210" s="2" t="s">
        <v>334</v>
      </c>
      <c r="R1210" s="2" t="s">
        <v>141</v>
      </c>
      <c r="S1210" s="2" t="s">
        <v>142</v>
      </c>
      <c r="T1210" s="23" t="s">
        <v>335</v>
      </c>
      <c r="U1210" s="23" t="s">
        <v>380</v>
      </c>
      <c r="V1210" s="2" t="s">
        <v>381</v>
      </c>
      <c r="W1210" t="s">
        <v>8834</v>
      </c>
      <c r="X1210" t="s">
        <v>8835</v>
      </c>
      <c r="Y1210" t="s">
        <v>8836</v>
      </c>
      <c r="Z1210" t="s">
        <v>8837</v>
      </c>
      <c r="AA1210" t="s">
        <v>4502</v>
      </c>
      <c r="AB1210" t="s">
        <v>4503</v>
      </c>
      <c r="AC1210">
        <v>1.8</v>
      </c>
    </row>
    <row r="1211" spans="1:29" ht="14.4" x14ac:dyDescent="0.55000000000000004">
      <c r="A1211" s="2" t="str">
        <f t="shared" si="77"/>
        <v>SkLrM1149</v>
      </c>
      <c r="B1211" s="1" t="s">
        <v>18</v>
      </c>
      <c r="C1211" s="2" t="str">
        <f t="shared" si="78"/>
        <v>SkLrM1149</v>
      </c>
      <c r="D1211" s="2" t="s">
        <v>3665</v>
      </c>
      <c r="E1211" s="2" t="s">
        <v>211</v>
      </c>
      <c r="F1211" s="2" t="s">
        <v>267</v>
      </c>
      <c r="G1211" s="2" t="s">
        <v>3666</v>
      </c>
      <c r="H1211" s="2" t="s">
        <v>3667</v>
      </c>
      <c r="I1211" s="2">
        <v>18</v>
      </c>
      <c r="J1211" s="2" t="s">
        <v>149</v>
      </c>
      <c r="K1211" s="2" t="s">
        <v>333</v>
      </c>
      <c r="L1211" s="2" t="str">
        <f t="shared" si="79"/>
        <v>SkLrM1149Maize18Dy</v>
      </c>
      <c r="M1211" s="2" t="s">
        <v>3</v>
      </c>
      <c r="N1211" s="2" t="s">
        <v>4</v>
      </c>
      <c r="O1211" s="2" t="str">
        <f t="shared" si="80"/>
        <v>Maize root microbiome</v>
      </c>
      <c r="P1211" s="23" t="s">
        <v>379</v>
      </c>
      <c r="Q1211" s="2" t="s">
        <v>334</v>
      </c>
      <c r="R1211" s="2" t="s">
        <v>141</v>
      </c>
      <c r="S1211" s="2" t="s">
        <v>142</v>
      </c>
      <c r="T1211" s="23" t="s">
        <v>335</v>
      </c>
      <c r="U1211" s="23" t="s">
        <v>380</v>
      </c>
      <c r="V1211" s="2" t="s">
        <v>381</v>
      </c>
      <c r="W1211" t="s">
        <v>8838</v>
      </c>
      <c r="X1211" t="s">
        <v>8839</v>
      </c>
      <c r="Y1211" t="s">
        <v>8840</v>
      </c>
      <c r="Z1211" t="s">
        <v>8841</v>
      </c>
      <c r="AA1211" t="s">
        <v>4502</v>
      </c>
      <c r="AB1211" t="s">
        <v>4503</v>
      </c>
      <c r="AC1211">
        <v>2.1</v>
      </c>
    </row>
    <row r="1212" spans="1:29" ht="14.4" x14ac:dyDescent="0.55000000000000004">
      <c r="A1212" s="2" t="str">
        <f t="shared" si="77"/>
        <v>SkLrM1150</v>
      </c>
      <c r="B1212" s="1" t="s">
        <v>19</v>
      </c>
      <c r="C1212" s="2" t="str">
        <f t="shared" si="78"/>
        <v>SkLrM1150</v>
      </c>
      <c r="D1212" s="2" t="s">
        <v>3668</v>
      </c>
      <c r="E1212" s="2" t="s">
        <v>211</v>
      </c>
      <c r="F1212" s="2" t="s">
        <v>267</v>
      </c>
      <c r="G1212" s="2" t="s">
        <v>3669</v>
      </c>
      <c r="H1212" s="2" t="s">
        <v>3670</v>
      </c>
      <c r="I1212" s="2">
        <v>18</v>
      </c>
      <c r="J1212" s="2" t="s">
        <v>149</v>
      </c>
      <c r="K1212" s="2" t="s">
        <v>333</v>
      </c>
      <c r="L1212" s="2" t="str">
        <f t="shared" si="79"/>
        <v>SkLrM1150Maize18Dy</v>
      </c>
      <c r="M1212" s="2" t="s">
        <v>3</v>
      </c>
      <c r="N1212" s="2" t="s">
        <v>4</v>
      </c>
      <c r="O1212" s="2" t="str">
        <f t="shared" si="80"/>
        <v>Maize root microbiome</v>
      </c>
      <c r="P1212" s="23" t="s">
        <v>379</v>
      </c>
      <c r="Q1212" s="2" t="s">
        <v>334</v>
      </c>
      <c r="R1212" s="2" t="s">
        <v>141</v>
      </c>
      <c r="S1212" s="2" t="s">
        <v>142</v>
      </c>
      <c r="T1212" s="23" t="s">
        <v>335</v>
      </c>
      <c r="U1212" s="23" t="s">
        <v>380</v>
      </c>
      <c r="V1212" s="2" t="s">
        <v>381</v>
      </c>
      <c r="W1212" t="s">
        <v>8842</v>
      </c>
      <c r="X1212" t="s">
        <v>8843</v>
      </c>
      <c r="Y1212" t="s">
        <v>8844</v>
      </c>
      <c r="Z1212" t="s">
        <v>8845</v>
      </c>
      <c r="AA1212" t="s">
        <v>4502</v>
      </c>
      <c r="AB1212" t="s">
        <v>4503</v>
      </c>
      <c r="AC1212">
        <v>1.7</v>
      </c>
    </row>
    <row r="1213" spans="1:29" ht="14.4" x14ac:dyDescent="0.55000000000000004">
      <c r="A1213" s="2" t="str">
        <f t="shared" si="77"/>
        <v>SkLrM1151</v>
      </c>
      <c r="B1213" s="1" t="s">
        <v>20</v>
      </c>
      <c r="C1213" s="2" t="str">
        <f t="shared" si="78"/>
        <v>SkLrM1151</v>
      </c>
      <c r="D1213" s="2" t="s">
        <v>3671</v>
      </c>
      <c r="E1213" s="2" t="s">
        <v>211</v>
      </c>
      <c r="F1213" s="2" t="s">
        <v>267</v>
      </c>
      <c r="G1213" s="2" t="s">
        <v>3672</v>
      </c>
      <c r="H1213" s="2" t="s">
        <v>3673</v>
      </c>
      <c r="I1213" s="2">
        <v>18</v>
      </c>
      <c r="J1213" s="2" t="s">
        <v>149</v>
      </c>
      <c r="K1213" s="2" t="s">
        <v>333</v>
      </c>
      <c r="L1213" s="2" t="str">
        <f t="shared" si="79"/>
        <v>SkLrM1151Maize18Dy</v>
      </c>
      <c r="M1213" s="2" t="s">
        <v>3</v>
      </c>
      <c r="N1213" s="2" t="s">
        <v>4</v>
      </c>
      <c r="O1213" s="2" t="str">
        <f t="shared" si="80"/>
        <v>Maize root microbiome</v>
      </c>
      <c r="P1213" s="23" t="s">
        <v>379</v>
      </c>
      <c r="Q1213" s="2" t="s">
        <v>334</v>
      </c>
      <c r="R1213" s="2" t="s">
        <v>141</v>
      </c>
      <c r="S1213" s="2" t="s">
        <v>142</v>
      </c>
      <c r="T1213" s="23" t="s">
        <v>335</v>
      </c>
      <c r="U1213" s="23" t="s">
        <v>380</v>
      </c>
      <c r="V1213" s="2" t="s">
        <v>381</v>
      </c>
      <c r="W1213" t="s">
        <v>8846</v>
      </c>
      <c r="X1213" t="s">
        <v>8847</v>
      </c>
      <c r="Y1213" t="s">
        <v>8848</v>
      </c>
      <c r="Z1213" t="s">
        <v>8849</v>
      </c>
      <c r="AA1213" t="s">
        <v>4502</v>
      </c>
      <c r="AB1213" t="s">
        <v>4503</v>
      </c>
      <c r="AC1213">
        <v>2</v>
      </c>
    </row>
    <row r="1214" spans="1:29" ht="14.4" x14ac:dyDescent="0.55000000000000004">
      <c r="A1214" s="2" t="str">
        <f t="shared" si="77"/>
        <v>SkLrM1152</v>
      </c>
      <c r="B1214" s="1" t="s">
        <v>21</v>
      </c>
      <c r="C1214" s="2" t="str">
        <f t="shared" si="78"/>
        <v>SkLrM1152</v>
      </c>
      <c r="D1214" s="2" t="s">
        <v>3674</v>
      </c>
      <c r="E1214" s="2" t="s">
        <v>211</v>
      </c>
      <c r="F1214" s="2" t="s">
        <v>267</v>
      </c>
      <c r="G1214" s="2" t="s">
        <v>3675</v>
      </c>
      <c r="H1214" s="2" t="s">
        <v>3676</v>
      </c>
      <c r="I1214" s="2">
        <v>18</v>
      </c>
      <c r="J1214" s="2" t="s">
        <v>149</v>
      </c>
      <c r="K1214" s="2" t="s">
        <v>333</v>
      </c>
      <c r="L1214" s="2" t="str">
        <f t="shared" si="79"/>
        <v>SkLrM1152Maize18Dy</v>
      </c>
      <c r="M1214" s="2" t="s">
        <v>3</v>
      </c>
      <c r="N1214" s="2" t="s">
        <v>4</v>
      </c>
      <c r="O1214" s="2" t="str">
        <f t="shared" si="80"/>
        <v>Maize root microbiome</v>
      </c>
      <c r="P1214" s="23" t="s">
        <v>379</v>
      </c>
      <c r="Q1214" s="2" t="s">
        <v>334</v>
      </c>
      <c r="R1214" s="2" t="s">
        <v>141</v>
      </c>
      <c r="S1214" s="2" t="s">
        <v>142</v>
      </c>
      <c r="T1214" s="23" t="s">
        <v>335</v>
      </c>
      <c r="U1214" s="23" t="s">
        <v>380</v>
      </c>
      <c r="V1214" s="2" t="s">
        <v>381</v>
      </c>
      <c r="W1214" t="s">
        <v>8850</v>
      </c>
      <c r="X1214" t="s">
        <v>8851</v>
      </c>
      <c r="Y1214" t="s">
        <v>8852</v>
      </c>
      <c r="Z1214" t="s">
        <v>8853</v>
      </c>
      <c r="AA1214" t="s">
        <v>4502</v>
      </c>
      <c r="AB1214" t="s">
        <v>4503</v>
      </c>
      <c r="AC1214">
        <v>1.8</v>
      </c>
    </row>
    <row r="1215" spans="1:29" ht="14.4" x14ac:dyDescent="0.55000000000000004">
      <c r="A1215" s="2" t="str">
        <f t="shared" si="77"/>
        <v>SkLrM1153</v>
      </c>
      <c r="B1215" s="1" t="s">
        <v>22</v>
      </c>
      <c r="C1215" s="2" t="str">
        <f t="shared" si="78"/>
        <v>SkLrM1153</v>
      </c>
      <c r="D1215" s="2" t="s">
        <v>3677</v>
      </c>
      <c r="E1215" s="2" t="s">
        <v>211</v>
      </c>
      <c r="F1215" s="2" t="s">
        <v>267</v>
      </c>
      <c r="G1215" s="2" t="s">
        <v>3678</v>
      </c>
      <c r="H1215" s="2" t="s">
        <v>3679</v>
      </c>
      <c r="I1215" s="2">
        <v>18</v>
      </c>
      <c r="J1215" s="2" t="s">
        <v>149</v>
      </c>
      <c r="K1215" s="2" t="s">
        <v>333</v>
      </c>
      <c r="L1215" s="2" t="str">
        <f t="shared" si="79"/>
        <v>SkLrM1153Maize18Dy</v>
      </c>
      <c r="M1215" s="2" t="s">
        <v>3</v>
      </c>
      <c r="N1215" s="2" t="s">
        <v>4</v>
      </c>
      <c r="O1215" s="2" t="str">
        <f t="shared" si="80"/>
        <v>Maize root microbiome</v>
      </c>
      <c r="P1215" s="23" t="s">
        <v>378</v>
      </c>
      <c r="Q1215" s="2" t="s">
        <v>334</v>
      </c>
      <c r="R1215" s="2" t="s">
        <v>141</v>
      </c>
      <c r="S1215" s="2" t="s">
        <v>142</v>
      </c>
      <c r="T1215" s="23" t="s">
        <v>335</v>
      </c>
      <c r="U1215" s="23" t="s">
        <v>380</v>
      </c>
      <c r="V1215" s="2" t="s">
        <v>381</v>
      </c>
      <c r="W1215" t="s">
        <v>8854</v>
      </c>
      <c r="X1215" t="s">
        <v>8855</v>
      </c>
      <c r="Y1215" t="s">
        <v>8856</v>
      </c>
      <c r="Z1215" t="s">
        <v>8857</v>
      </c>
      <c r="AA1215" t="s">
        <v>4502</v>
      </c>
      <c r="AB1215" t="s">
        <v>4503</v>
      </c>
      <c r="AC1215">
        <v>2</v>
      </c>
    </row>
    <row r="1216" spans="1:29" ht="14.4" x14ac:dyDescent="0.55000000000000004">
      <c r="A1216" s="2" t="str">
        <f t="shared" si="77"/>
        <v>SkLrM1154</v>
      </c>
      <c r="B1216" s="1" t="s">
        <v>23</v>
      </c>
      <c r="C1216" s="2" t="str">
        <f t="shared" si="78"/>
        <v>SkLrM1154</v>
      </c>
      <c r="D1216" s="2" t="s">
        <v>3680</v>
      </c>
      <c r="E1216" s="2" t="s">
        <v>211</v>
      </c>
      <c r="F1216" s="2" t="s">
        <v>267</v>
      </c>
      <c r="G1216" s="2" t="s">
        <v>3681</v>
      </c>
      <c r="H1216" s="2" t="s">
        <v>3682</v>
      </c>
      <c r="I1216" s="2">
        <v>18</v>
      </c>
      <c r="J1216" s="2" t="s">
        <v>149</v>
      </c>
      <c r="K1216" s="2" t="s">
        <v>333</v>
      </c>
      <c r="L1216" s="2" t="str">
        <f t="shared" si="79"/>
        <v>SkLrM1154Maize18Dy</v>
      </c>
      <c r="M1216" s="2" t="s">
        <v>3</v>
      </c>
      <c r="N1216" s="2" t="s">
        <v>4</v>
      </c>
      <c r="O1216" s="2" t="str">
        <f t="shared" si="80"/>
        <v>Maize root microbiome</v>
      </c>
      <c r="P1216" s="23" t="s">
        <v>378</v>
      </c>
      <c r="Q1216" s="2" t="s">
        <v>334</v>
      </c>
      <c r="R1216" s="2" t="s">
        <v>141</v>
      </c>
      <c r="S1216" s="2" t="s">
        <v>142</v>
      </c>
      <c r="T1216" s="23" t="s">
        <v>335</v>
      </c>
      <c r="U1216" s="23" t="s">
        <v>380</v>
      </c>
      <c r="V1216" s="2" t="s">
        <v>381</v>
      </c>
      <c r="W1216" t="s">
        <v>8858</v>
      </c>
      <c r="X1216" t="s">
        <v>8859</v>
      </c>
      <c r="Y1216" t="s">
        <v>8860</v>
      </c>
      <c r="Z1216" t="s">
        <v>8861</v>
      </c>
      <c r="AA1216" t="s">
        <v>4502</v>
      </c>
      <c r="AB1216" t="s">
        <v>4503</v>
      </c>
      <c r="AC1216">
        <v>2</v>
      </c>
    </row>
    <row r="1217" spans="1:29" ht="14.4" x14ac:dyDescent="0.55000000000000004">
      <c r="A1217" s="2" t="str">
        <f t="shared" si="77"/>
        <v>SkLrM1155</v>
      </c>
      <c r="B1217" s="1" t="s">
        <v>24</v>
      </c>
      <c r="C1217" s="2" t="str">
        <f t="shared" si="78"/>
        <v>SkLrM1155</v>
      </c>
      <c r="D1217" s="2" t="s">
        <v>3683</v>
      </c>
      <c r="E1217" s="2" t="s">
        <v>211</v>
      </c>
      <c r="F1217" s="2" t="s">
        <v>267</v>
      </c>
      <c r="G1217" s="2" t="s">
        <v>3684</v>
      </c>
      <c r="H1217" s="2" t="s">
        <v>3685</v>
      </c>
      <c r="I1217" s="2">
        <v>18</v>
      </c>
      <c r="J1217" s="2" t="s">
        <v>149</v>
      </c>
      <c r="K1217" s="2" t="s">
        <v>333</v>
      </c>
      <c r="L1217" s="2" t="str">
        <f t="shared" si="79"/>
        <v>SkLrM1155Maize18Dy</v>
      </c>
      <c r="M1217" s="2" t="s">
        <v>3</v>
      </c>
      <c r="N1217" s="2" t="s">
        <v>4</v>
      </c>
      <c r="O1217" s="2" t="str">
        <f t="shared" si="80"/>
        <v>Maize root microbiome</v>
      </c>
      <c r="P1217" s="23" t="s">
        <v>378</v>
      </c>
      <c r="Q1217" s="2" t="s">
        <v>334</v>
      </c>
      <c r="R1217" s="2" t="s">
        <v>141</v>
      </c>
      <c r="S1217" s="2" t="s">
        <v>142</v>
      </c>
      <c r="T1217" s="23" t="s">
        <v>335</v>
      </c>
      <c r="U1217" s="23" t="s">
        <v>380</v>
      </c>
      <c r="V1217" s="2" t="s">
        <v>381</v>
      </c>
      <c r="W1217" t="s">
        <v>8862</v>
      </c>
      <c r="X1217" t="s">
        <v>8863</v>
      </c>
      <c r="Y1217" t="s">
        <v>8864</v>
      </c>
      <c r="Z1217" t="s">
        <v>8865</v>
      </c>
      <c r="AA1217" t="s">
        <v>4502</v>
      </c>
      <c r="AB1217" t="s">
        <v>4503</v>
      </c>
      <c r="AC1217">
        <v>1.55</v>
      </c>
    </row>
    <row r="1218" spans="1:29" ht="14.4" x14ac:dyDescent="0.55000000000000004">
      <c r="A1218" s="2" t="str">
        <f t="shared" si="77"/>
        <v>SkLrM1156</v>
      </c>
      <c r="B1218" s="1" t="s">
        <v>25</v>
      </c>
      <c r="C1218" s="2" t="str">
        <f t="shared" si="78"/>
        <v>SkLrM1156</v>
      </c>
      <c r="D1218" s="2" t="s">
        <v>3686</v>
      </c>
      <c r="E1218" s="2" t="s">
        <v>211</v>
      </c>
      <c r="F1218" s="2" t="s">
        <v>267</v>
      </c>
      <c r="G1218" s="2" t="s">
        <v>3687</v>
      </c>
      <c r="H1218" s="2" t="s">
        <v>3688</v>
      </c>
      <c r="I1218" s="2">
        <v>18</v>
      </c>
      <c r="J1218" s="2" t="s">
        <v>149</v>
      </c>
      <c r="K1218" s="2" t="s">
        <v>333</v>
      </c>
      <c r="L1218" s="2" t="str">
        <f t="shared" si="79"/>
        <v>SkLrM1156Maize18Dy</v>
      </c>
      <c r="M1218" s="2" t="s">
        <v>3</v>
      </c>
      <c r="N1218" s="2" t="s">
        <v>4</v>
      </c>
      <c r="O1218" s="2" t="str">
        <f t="shared" si="80"/>
        <v>Maize root microbiome</v>
      </c>
      <c r="P1218" s="23" t="s">
        <v>378</v>
      </c>
      <c r="Q1218" s="2" t="s">
        <v>334</v>
      </c>
      <c r="R1218" s="2" t="s">
        <v>141</v>
      </c>
      <c r="S1218" s="2" t="s">
        <v>142</v>
      </c>
      <c r="T1218" s="23" t="s">
        <v>335</v>
      </c>
      <c r="U1218" s="23" t="s">
        <v>380</v>
      </c>
      <c r="V1218" s="2" t="s">
        <v>381</v>
      </c>
      <c r="W1218" t="s">
        <v>8866</v>
      </c>
      <c r="X1218" t="s">
        <v>466</v>
      </c>
      <c r="Y1218" t="s">
        <v>466</v>
      </c>
      <c r="Z1218" t="s">
        <v>466</v>
      </c>
      <c r="AA1218" t="s">
        <v>6121</v>
      </c>
      <c r="AB1218" t="s">
        <v>6122</v>
      </c>
      <c r="AC1218">
        <v>2.1</v>
      </c>
    </row>
    <row r="1219" spans="1:29" ht="14.4" x14ac:dyDescent="0.55000000000000004">
      <c r="A1219" s="2" t="str">
        <f t="shared" si="77"/>
        <v>SkLrM1157</v>
      </c>
      <c r="B1219" s="1" t="s">
        <v>26</v>
      </c>
      <c r="C1219" s="2" t="str">
        <f t="shared" si="78"/>
        <v>SkLrM1157</v>
      </c>
      <c r="D1219" s="2" t="s">
        <v>3689</v>
      </c>
      <c r="E1219" s="2" t="s">
        <v>211</v>
      </c>
      <c r="F1219" s="2" t="s">
        <v>267</v>
      </c>
      <c r="G1219" s="2" t="s">
        <v>3690</v>
      </c>
      <c r="H1219" s="2" t="s">
        <v>3691</v>
      </c>
      <c r="I1219" s="2">
        <v>18</v>
      </c>
      <c r="J1219" s="2" t="s">
        <v>149</v>
      </c>
      <c r="K1219" s="2" t="s">
        <v>333</v>
      </c>
      <c r="L1219" s="2" t="str">
        <f t="shared" si="79"/>
        <v>SkLrM1157Maize18Dy</v>
      </c>
      <c r="M1219" s="2" t="s">
        <v>3</v>
      </c>
      <c r="N1219" s="2" t="s">
        <v>4</v>
      </c>
      <c r="O1219" s="2" t="str">
        <f t="shared" si="80"/>
        <v>Maize root microbiome</v>
      </c>
      <c r="P1219" s="23" t="s">
        <v>378</v>
      </c>
      <c r="Q1219" s="2" t="s">
        <v>334</v>
      </c>
      <c r="R1219" s="2" t="s">
        <v>141</v>
      </c>
      <c r="S1219" s="2" t="s">
        <v>142</v>
      </c>
      <c r="T1219" s="23" t="s">
        <v>335</v>
      </c>
      <c r="U1219" s="23" t="s">
        <v>380</v>
      </c>
      <c r="V1219" s="2" t="s">
        <v>381</v>
      </c>
      <c r="W1219" t="s">
        <v>8867</v>
      </c>
      <c r="X1219" t="s">
        <v>8868</v>
      </c>
      <c r="Y1219" t="s">
        <v>8869</v>
      </c>
      <c r="Z1219" t="s">
        <v>8870</v>
      </c>
      <c r="AA1219" t="s">
        <v>4502</v>
      </c>
      <c r="AB1219" t="s">
        <v>4503</v>
      </c>
      <c r="AC1219">
        <v>1.6</v>
      </c>
    </row>
    <row r="1220" spans="1:29" ht="14.4" x14ac:dyDescent="0.55000000000000004">
      <c r="A1220" s="2" t="str">
        <f t="shared" si="77"/>
        <v>SkLrM1158</v>
      </c>
      <c r="B1220" s="1" t="s">
        <v>27</v>
      </c>
      <c r="C1220" s="2" t="str">
        <f t="shared" si="78"/>
        <v>SkLrM1158</v>
      </c>
      <c r="D1220" s="2" t="s">
        <v>3692</v>
      </c>
      <c r="E1220" s="2" t="s">
        <v>211</v>
      </c>
      <c r="F1220" s="2" t="s">
        <v>267</v>
      </c>
      <c r="G1220" s="2" t="s">
        <v>3693</v>
      </c>
      <c r="H1220" s="2" t="s">
        <v>3694</v>
      </c>
      <c r="I1220" s="2">
        <v>18</v>
      </c>
      <c r="J1220" s="2" t="s">
        <v>149</v>
      </c>
      <c r="K1220" s="2" t="s">
        <v>333</v>
      </c>
      <c r="L1220" s="2" t="str">
        <f t="shared" si="79"/>
        <v>SkLrM1158Maize18Dy</v>
      </c>
      <c r="M1220" s="2" t="s">
        <v>3</v>
      </c>
      <c r="N1220" s="2" t="s">
        <v>4</v>
      </c>
      <c r="O1220" s="2" t="str">
        <f t="shared" si="80"/>
        <v>Maize root microbiome</v>
      </c>
      <c r="P1220" s="23" t="s">
        <v>378</v>
      </c>
      <c r="Q1220" s="2" t="s">
        <v>334</v>
      </c>
      <c r="R1220" s="2" t="s">
        <v>141</v>
      </c>
      <c r="S1220" s="2" t="s">
        <v>142</v>
      </c>
      <c r="T1220" s="23" t="s">
        <v>335</v>
      </c>
      <c r="U1220" s="23" t="s">
        <v>380</v>
      </c>
      <c r="V1220" s="2" t="s">
        <v>381</v>
      </c>
      <c r="W1220" t="s">
        <v>8871</v>
      </c>
      <c r="X1220" t="s">
        <v>8872</v>
      </c>
      <c r="Y1220" t="s">
        <v>8873</v>
      </c>
      <c r="Z1220" t="s">
        <v>8874</v>
      </c>
      <c r="AA1220" t="s">
        <v>4502</v>
      </c>
      <c r="AB1220" t="s">
        <v>4503</v>
      </c>
      <c r="AC1220">
        <v>1.35</v>
      </c>
    </row>
    <row r="1221" spans="1:29" ht="14.4" x14ac:dyDescent="0.55000000000000004">
      <c r="A1221" s="2" t="str">
        <f t="shared" si="77"/>
        <v>SkLrM1159</v>
      </c>
      <c r="B1221" s="1" t="s">
        <v>28</v>
      </c>
      <c r="C1221" s="2" t="str">
        <f t="shared" si="78"/>
        <v>SkLrM1159</v>
      </c>
      <c r="D1221" s="2" t="s">
        <v>3695</v>
      </c>
      <c r="E1221" s="2" t="s">
        <v>211</v>
      </c>
      <c r="F1221" s="2" t="s">
        <v>267</v>
      </c>
      <c r="G1221" s="2" t="s">
        <v>3696</v>
      </c>
      <c r="H1221" s="2" t="s">
        <v>3697</v>
      </c>
      <c r="I1221" s="2">
        <v>18</v>
      </c>
      <c r="J1221" s="2" t="s">
        <v>149</v>
      </c>
      <c r="K1221" s="2" t="s">
        <v>333</v>
      </c>
      <c r="L1221" s="2" t="str">
        <f t="shared" si="79"/>
        <v>SkLrM1159Maize18Dy</v>
      </c>
      <c r="M1221" s="2" t="s">
        <v>3</v>
      </c>
      <c r="N1221" s="2" t="s">
        <v>4</v>
      </c>
      <c r="O1221" s="2" t="str">
        <f t="shared" si="80"/>
        <v>Maize root microbiome</v>
      </c>
      <c r="P1221" s="23" t="s">
        <v>378</v>
      </c>
      <c r="Q1221" s="2" t="s">
        <v>334</v>
      </c>
      <c r="R1221" s="2" t="s">
        <v>141</v>
      </c>
      <c r="S1221" s="2" t="s">
        <v>142</v>
      </c>
      <c r="T1221" s="23" t="s">
        <v>335</v>
      </c>
      <c r="U1221" s="23" t="s">
        <v>380</v>
      </c>
      <c r="V1221" s="2" t="s">
        <v>381</v>
      </c>
      <c r="W1221" t="s">
        <v>8875</v>
      </c>
      <c r="X1221" t="s">
        <v>8876</v>
      </c>
      <c r="Y1221" t="s">
        <v>8877</v>
      </c>
      <c r="Z1221" t="s">
        <v>8878</v>
      </c>
      <c r="AA1221" t="s">
        <v>4502</v>
      </c>
      <c r="AB1221" t="s">
        <v>4503</v>
      </c>
      <c r="AC1221">
        <v>1.2</v>
      </c>
    </row>
    <row r="1222" spans="1:29" ht="14.4" x14ac:dyDescent="0.55000000000000004">
      <c r="A1222" s="2" t="str">
        <f t="shared" si="77"/>
        <v>SkLrM1160</v>
      </c>
      <c r="B1222" s="1" t="s">
        <v>29</v>
      </c>
      <c r="C1222" s="2" t="str">
        <f t="shared" si="78"/>
        <v>SkLrM1160</v>
      </c>
      <c r="D1222" s="2" t="s">
        <v>3698</v>
      </c>
      <c r="E1222" s="2" t="s">
        <v>211</v>
      </c>
      <c r="F1222" s="2" t="s">
        <v>267</v>
      </c>
      <c r="G1222" s="2" t="s">
        <v>3699</v>
      </c>
      <c r="H1222" s="2" t="s">
        <v>3700</v>
      </c>
      <c r="I1222" s="2">
        <v>18</v>
      </c>
      <c r="J1222" s="2" t="s">
        <v>149</v>
      </c>
      <c r="K1222" s="2" t="s">
        <v>333</v>
      </c>
      <c r="L1222" s="2" t="str">
        <f t="shared" si="79"/>
        <v>SkLrM1160Maize18Dy</v>
      </c>
      <c r="M1222" s="2" t="s">
        <v>3</v>
      </c>
      <c r="N1222" s="2" t="s">
        <v>4</v>
      </c>
      <c r="O1222" s="2" t="str">
        <f t="shared" si="80"/>
        <v>Maize root microbiome</v>
      </c>
      <c r="P1222" s="23" t="s">
        <v>378</v>
      </c>
      <c r="Q1222" s="2" t="s">
        <v>334</v>
      </c>
      <c r="R1222" s="2" t="s">
        <v>141</v>
      </c>
      <c r="S1222" s="2" t="s">
        <v>142</v>
      </c>
      <c r="T1222" s="23" t="s">
        <v>335</v>
      </c>
      <c r="U1222" s="23" t="s">
        <v>380</v>
      </c>
      <c r="V1222" s="2" t="s">
        <v>381</v>
      </c>
      <c r="W1222" t="s">
        <v>8879</v>
      </c>
      <c r="X1222" t="s">
        <v>8880</v>
      </c>
      <c r="Y1222" t="s">
        <v>8881</v>
      </c>
      <c r="Z1222" t="s">
        <v>8882</v>
      </c>
      <c r="AA1222" t="s">
        <v>4502</v>
      </c>
      <c r="AB1222" t="s">
        <v>4503</v>
      </c>
      <c r="AC1222">
        <v>1.9</v>
      </c>
    </row>
    <row r="1223" spans="1:29" ht="14.4" x14ac:dyDescent="0.55000000000000004">
      <c r="A1223" s="2" t="str">
        <f t="shared" si="77"/>
        <v>SkLrM1161</v>
      </c>
      <c r="B1223" s="1" t="s">
        <v>30</v>
      </c>
      <c r="C1223" s="2" t="str">
        <f t="shared" si="78"/>
        <v>SkLrM1161</v>
      </c>
      <c r="D1223" s="2" t="s">
        <v>3701</v>
      </c>
      <c r="E1223" s="2" t="s">
        <v>211</v>
      </c>
      <c r="F1223" s="2" t="s">
        <v>267</v>
      </c>
      <c r="G1223" s="2" t="s">
        <v>3702</v>
      </c>
      <c r="H1223" s="2" t="s">
        <v>3703</v>
      </c>
      <c r="I1223" s="2">
        <v>18</v>
      </c>
      <c r="J1223" s="2" t="s">
        <v>149</v>
      </c>
      <c r="K1223" s="2" t="s">
        <v>333</v>
      </c>
      <c r="L1223" s="2" t="str">
        <f t="shared" si="79"/>
        <v>SkLrM1161Maize18Dy</v>
      </c>
      <c r="M1223" s="2" t="s">
        <v>3</v>
      </c>
      <c r="N1223" s="2" t="s">
        <v>4</v>
      </c>
      <c r="O1223" s="2" t="str">
        <f t="shared" si="80"/>
        <v>Maize root microbiome</v>
      </c>
      <c r="P1223" s="23" t="s">
        <v>378</v>
      </c>
      <c r="Q1223" s="2" t="s">
        <v>334</v>
      </c>
      <c r="R1223" s="2" t="s">
        <v>141</v>
      </c>
      <c r="S1223" s="2" t="s">
        <v>142</v>
      </c>
      <c r="T1223" s="23" t="s">
        <v>335</v>
      </c>
      <c r="U1223" s="23" t="s">
        <v>380</v>
      </c>
      <c r="V1223" s="2" t="s">
        <v>381</v>
      </c>
      <c r="W1223" t="s">
        <v>8883</v>
      </c>
      <c r="X1223" t="s">
        <v>8884</v>
      </c>
      <c r="Y1223" t="s">
        <v>8885</v>
      </c>
      <c r="Z1223" t="s">
        <v>8886</v>
      </c>
      <c r="AA1223" t="s">
        <v>4502</v>
      </c>
      <c r="AB1223" t="s">
        <v>4503</v>
      </c>
      <c r="AC1223">
        <v>1.55</v>
      </c>
    </row>
    <row r="1224" spans="1:29" ht="14.4" x14ac:dyDescent="0.55000000000000004">
      <c r="A1224" s="2" t="str">
        <f t="shared" si="77"/>
        <v>SkLrM1162</v>
      </c>
      <c r="B1224" s="1" t="s">
        <v>31</v>
      </c>
      <c r="C1224" s="2" t="str">
        <f t="shared" si="78"/>
        <v>SkLrM1162</v>
      </c>
      <c r="D1224" s="2" t="s">
        <v>3704</v>
      </c>
      <c r="E1224" s="2" t="s">
        <v>211</v>
      </c>
      <c r="F1224" s="2" t="s">
        <v>267</v>
      </c>
      <c r="G1224" s="2" t="s">
        <v>3705</v>
      </c>
      <c r="H1224" s="2" t="s">
        <v>3706</v>
      </c>
      <c r="I1224" s="2">
        <v>18</v>
      </c>
      <c r="J1224" s="2" t="s">
        <v>149</v>
      </c>
      <c r="K1224" s="2" t="s">
        <v>333</v>
      </c>
      <c r="L1224" s="2" t="str">
        <f t="shared" si="79"/>
        <v>SkLrM1162Maize18Dy</v>
      </c>
      <c r="M1224" s="2" t="s">
        <v>3</v>
      </c>
      <c r="N1224" s="2" t="s">
        <v>4</v>
      </c>
      <c r="O1224" s="2" t="str">
        <f t="shared" si="80"/>
        <v>Maize root microbiome</v>
      </c>
      <c r="P1224" s="23" t="s">
        <v>378</v>
      </c>
      <c r="Q1224" s="2" t="s">
        <v>334</v>
      </c>
      <c r="R1224" s="2" t="s">
        <v>141</v>
      </c>
      <c r="S1224" s="2" t="s">
        <v>142</v>
      </c>
      <c r="T1224" s="23" t="s">
        <v>335</v>
      </c>
      <c r="U1224" s="23" t="s">
        <v>380</v>
      </c>
      <c r="V1224" s="2" t="s">
        <v>381</v>
      </c>
      <c r="W1224" t="s">
        <v>8887</v>
      </c>
      <c r="X1224" t="s">
        <v>8888</v>
      </c>
      <c r="Y1224" t="s">
        <v>8889</v>
      </c>
      <c r="Z1224" t="s">
        <v>8890</v>
      </c>
      <c r="AA1224" t="s">
        <v>4502</v>
      </c>
      <c r="AB1224" t="s">
        <v>4503</v>
      </c>
      <c r="AC1224">
        <v>1.85</v>
      </c>
    </row>
    <row r="1225" spans="1:29" ht="14.4" x14ac:dyDescent="0.55000000000000004">
      <c r="A1225" s="2" t="str">
        <f t="shared" si="77"/>
        <v>SkLrM1163</v>
      </c>
      <c r="B1225" s="1" t="s">
        <v>32</v>
      </c>
      <c r="C1225" s="2" t="str">
        <f t="shared" si="78"/>
        <v>SkLrM1163</v>
      </c>
      <c r="D1225" s="2" t="s">
        <v>3707</v>
      </c>
      <c r="E1225" s="2" t="s">
        <v>211</v>
      </c>
      <c r="F1225" s="2" t="s">
        <v>267</v>
      </c>
      <c r="G1225" s="2" t="s">
        <v>3708</v>
      </c>
      <c r="H1225" s="2" t="s">
        <v>3709</v>
      </c>
      <c r="I1225" s="2">
        <v>18</v>
      </c>
      <c r="J1225" s="2" t="s">
        <v>149</v>
      </c>
      <c r="K1225" s="2" t="s">
        <v>333</v>
      </c>
      <c r="L1225" s="2" t="str">
        <f t="shared" si="79"/>
        <v>SkLrM1163Maize18Dy</v>
      </c>
      <c r="M1225" s="2" t="s">
        <v>3</v>
      </c>
      <c r="N1225" s="2" t="s">
        <v>4</v>
      </c>
      <c r="O1225" s="2" t="str">
        <f t="shared" si="80"/>
        <v>Maize root microbiome</v>
      </c>
      <c r="P1225" s="23" t="s">
        <v>378</v>
      </c>
      <c r="Q1225" s="2" t="s">
        <v>334</v>
      </c>
      <c r="R1225" s="2" t="s">
        <v>141</v>
      </c>
      <c r="S1225" s="2" t="s">
        <v>142</v>
      </c>
      <c r="T1225" s="23" t="s">
        <v>335</v>
      </c>
      <c r="U1225" s="23" t="s">
        <v>380</v>
      </c>
      <c r="V1225" s="2" t="s">
        <v>381</v>
      </c>
      <c r="W1225" t="s">
        <v>8891</v>
      </c>
      <c r="X1225" t="s">
        <v>8892</v>
      </c>
      <c r="Y1225" t="s">
        <v>8893</v>
      </c>
      <c r="Z1225" t="s">
        <v>8894</v>
      </c>
      <c r="AA1225" t="s">
        <v>4502</v>
      </c>
      <c r="AB1225" t="s">
        <v>4503</v>
      </c>
      <c r="AC1225">
        <v>2</v>
      </c>
    </row>
    <row r="1226" spans="1:29" ht="14.4" x14ac:dyDescent="0.55000000000000004">
      <c r="A1226" s="2" t="str">
        <f t="shared" si="77"/>
        <v>SkLrM1164</v>
      </c>
      <c r="B1226" s="1" t="s">
        <v>33</v>
      </c>
      <c r="C1226" s="2" t="str">
        <f t="shared" si="78"/>
        <v>SkLrM1164</v>
      </c>
      <c r="D1226" s="2" t="s">
        <v>3710</v>
      </c>
      <c r="E1226" s="2" t="s">
        <v>211</v>
      </c>
      <c r="F1226" s="2" t="s">
        <v>267</v>
      </c>
      <c r="G1226" s="2" t="s">
        <v>3711</v>
      </c>
      <c r="H1226" s="2" t="s">
        <v>3712</v>
      </c>
      <c r="I1226" s="2">
        <v>18</v>
      </c>
      <c r="J1226" s="2" t="s">
        <v>149</v>
      </c>
      <c r="K1226" s="2" t="s">
        <v>333</v>
      </c>
      <c r="L1226" s="2" t="str">
        <f t="shared" si="79"/>
        <v>SkLrM1164Maize18Dy</v>
      </c>
      <c r="M1226" s="2" t="s">
        <v>3</v>
      </c>
      <c r="N1226" s="2" t="s">
        <v>4</v>
      </c>
      <c r="O1226" s="2" t="str">
        <f t="shared" si="80"/>
        <v>Maize root microbiome</v>
      </c>
      <c r="P1226" s="23" t="s">
        <v>378</v>
      </c>
      <c r="Q1226" s="2" t="s">
        <v>334</v>
      </c>
      <c r="R1226" s="2" t="s">
        <v>141</v>
      </c>
      <c r="S1226" s="2" t="s">
        <v>142</v>
      </c>
      <c r="T1226" s="23" t="s">
        <v>335</v>
      </c>
      <c r="U1226" s="23" t="s">
        <v>380</v>
      </c>
      <c r="V1226" s="2" t="s">
        <v>381</v>
      </c>
      <c r="W1226" t="s">
        <v>8895</v>
      </c>
      <c r="X1226" t="s">
        <v>8896</v>
      </c>
      <c r="Y1226" t="s">
        <v>8897</v>
      </c>
      <c r="Z1226" t="s">
        <v>8898</v>
      </c>
      <c r="AA1226" t="s">
        <v>4502</v>
      </c>
      <c r="AB1226" t="s">
        <v>4503</v>
      </c>
      <c r="AC1226">
        <v>2.35</v>
      </c>
    </row>
    <row r="1227" spans="1:29" ht="14.4" x14ac:dyDescent="0.55000000000000004">
      <c r="A1227" s="2" t="str">
        <f t="shared" si="77"/>
        <v>SkLrM1165</v>
      </c>
      <c r="B1227" s="1" t="s">
        <v>34</v>
      </c>
      <c r="C1227" s="2" t="str">
        <f t="shared" si="78"/>
        <v>SkLrM1165</v>
      </c>
      <c r="D1227" s="2" t="s">
        <v>3713</v>
      </c>
      <c r="E1227" s="2" t="s">
        <v>211</v>
      </c>
      <c r="F1227" s="2" t="s">
        <v>267</v>
      </c>
      <c r="G1227" s="2" t="s">
        <v>3714</v>
      </c>
      <c r="H1227" s="2" t="s">
        <v>3715</v>
      </c>
      <c r="I1227" s="2">
        <v>18</v>
      </c>
      <c r="J1227" s="2" t="s">
        <v>149</v>
      </c>
      <c r="K1227" s="2" t="s">
        <v>333</v>
      </c>
      <c r="L1227" s="2" t="str">
        <f t="shared" si="79"/>
        <v>SkLrM1165Maize18Dy</v>
      </c>
      <c r="M1227" s="2" t="s">
        <v>3</v>
      </c>
      <c r="N1227" s="2" t="s">
        <v>4</v>
      </c>
      <c r="O1227" s="2" t="str">
        <f t="shared" si="80"/>
        <v>Maize root microbiome</v>
      </c>
      <c r="P1227" s="23" t="s">
        <v>378</v>
      </c>
      <c r="Q1227" s="2" t="s">
        <v>334</v>
      </c>
      <c r="R1227" s="2" t="s">
        <v>141</v>
      </c>
      <c r="S1227" s="2" t="s">
        <v>142</v>
      </c>
      <c r="T1227" s="23" t="s">
        <v>335</v>
      </c>
      <c r="U1227" s="23" t="s">
        <v>380</v>
      </c>
      <c r="V1227" s="2" t="s">
        <v>381</v>
      </c>
      <c r="W1227" t="s">
        <v>8899</v>
      </c>
      <c r="X1227" t="s">
        <v>8900</v>
      </c>
      <c r="Y1227" t="s">
        <v>8901</v>
      </c>
      <c r="Z1227" t="s">
        <v>8902</v>
      </c>
      <c r="AA1227" t="s">
        <v>4502</v>
      </c>
      <c r="AB1227" t="s">
        <v>4503</v>
      </c>
      <c r="AC1227">
        <v>1.4</v>
      </c>
    </row>
    <row r="1228" spans="1:29" ht="14.4" x14ac:dyDescent="0.55000000000000004">
      <c r="A1228" s="2" t="str">
        <f t="shared" si="77"/>
        <v>SkLrM1166</v>
      </c>
      <c r="B1228" s="1" t="s">
        <v>35</v>
      </c>
      <c r="C1228" s="2" t="str">
        <f t="shared" si="78"/>
        <v>SkLrM1166</v>
      </c>
      <c r="D1228" s="2" t="s">
        <v>3716</v>
      </c>
      <c r="E1228" s="2" t="s">
        <v>211</v>
      </c>
      <c r="F1228" s="2" t="s">
        <v>267</v>
      </c>
      <c r="G1228" s="2" t="s">
        <v>3717</v>
      </c>
      <c r="H1228" s="2" t="s">
        <v>3718</v>
      </c>
      <c r="I1228" s="2">
        <v>18</v>
      </c>
      <c r="J1228" s="2" t="s">
        <v>149</v>
      </c>
      <c r="K1228" s="2" t="s">
        <v>333</v>
      </c>
      <c r="L1228" s="2" t="str">
        <f t="shared" si="79"/>
        <v>SkLrM1166Maize18Dy</v>
      </c>
      <c r="M1228" s="2" t="s">
        <v>3</v>
      </c>
      <c r="N1228" s="2" t="s">
        <v>4</v>
      </c>
      <c r="O1228" s="2" t="str">
        <f t="shared" si="80"/>
        <v>Maize root microbiome</v>
      </c>
      <c r="P1228" s="23" t="s">
        <v>378</v>
      </c>
      <c r="Q1228" s="2" t="s">
        <v>334</v>
      </c>
      <c r="R1228" s="2" t="s">
        <v>141</v>
      </c>
      <c r="S1228" s="2" t="s">
        <v>142</v>
      </c>
      <c r="T1228" s="23" t="s">
        <v>335</v>
      </c>
      <c r="U1228" s="23" t="s">
        <v>380</v>
      </c>
      <c r="V1228" s="2" t="s">
        <v>381</v>
      </c>
      <c r="W1228" t="s">
        <v>8903</v>
      </c>
      <c r="X1228" t="s">
        <v>8904</v>
      </c>
      <c r="Y1228" t="s">
        <v>8905</v>
      </c>
      <c r="Z1228" t="s">
        <v>8906</v>
      </c>
      <c r="AA1228" t="s">
        <v>4502</v>
      </c>
      <c r="AB1228" t="s">
        <v>4503</v>
      </c>
      <c r="AC1228">
        <v>1.9</v>
      </c>
    </row>
    <row r="1229" spans="1:29" ht="14.4" x14ac:dyDescent="0.55000000000000004">
      <c r="A1229" s="2" t="str">
        <f t="shared" si="77"/>
        <v>SkLrM1167</v>
      </c>
      <c r="B1229" s="1" t="s">
        <v>36</v>
      </c>
      <c r="C1229" s="2" t="str">
        <f t="shared" si="78"/>
        <v>SkLrM1167</v>
      </c>
      <c r="D1229" s="2" t="s">
        <v>3719</v>
      </c>
      <c r="E1229" s="2" t="s">
        <v>211</v>
      </c>
      <c r="F1229" s="2" t="s">
        <v>267</v>
      </c>
      <c r="G1229" s="2" t="s">
        <v>3720</v>
      </c>
      <c r="H1229" s="2" t="s">
        <v>3721</v>
      </c>
      <c r="I1229" s="2">
        <v>18</v>
      </c>
      <c r="J1229" s="2" t="s">
        <v>149</v>
      </c>
      <c r="K1229" s="2" t="s">
        <v>333</v>
      </c>
      <c r="L1229" s="2" t="str">
        <f t="shared" si="79"/>
        <v>SkLrM1167Maize18Dy</v>
      </c>
      <c r="M1229" s="2" t="s">
        <v>3</v>
      </c>
      <c r="N1229" s="2" t="s">
        <v>4</v>
      </c>
      <c r="O1229" s="2" t="str">
        <f t="shared" si="80"/>
        <v>Maize root microbiome</v>
      </c>
      <c r="P1229" s="23" t="s">
        <v>378</v>
      </c>
      <c r="Q1229" s="2" t="s">
        <v>334</v>
      </c>
      <c r="R1229" s="2" t="s">
        <v>141</v>
      </c>
      <c r="S1229" s="2" t="s">
        <v>142</v>
      </c>
      <c r="T1229" s="23" t="s">
        <v>335</v>
      </c>
      <c r="U1229" s="23" t="s">
        <v>380</v>
      </c>
      <c r="V1229" s="2" t="s">
        <v>381</v>
      </c>
      <c r="W1229" t="s">
        <v>8907</v>
      </c>
      <c r="X1229" t="s">
        <v>8908</v>
      </c>
      <c r="Y1229" t="s">
        <v>3906</v>
      </c>
      <c r="Z1229" t="s">
        <v>8909</v>
      </c>
      <c r="AA1229" t="s">
        <v>4502</v>
      </c>
      <c r="AB1229" t="s">
        <v>4503</v>
      </c>
      <c r="AC1229">
        <v>2.25</v>
      </c>
    </row>
    <row r="1230" spans="1:29" ht="14.4" x14ac:dyDescent="0.55000000000000004">
      <c r="A1230" s="2" t="str">
        <f t="shared" si="77"/>
        <v>SkLrM1168</v>
      </c>
      <c r="B1230" s="1" t="s">
        <v>37</v>
      </c>
      <c r="C1230" s="2" t="str">
        <f t="shared" si="78"/>
        <v>SkLrM1168</v>
      </c>
      <c r="D1230" s="2" t="s">
        <v>3722</v>
      </c>
      <c r="E1230" s="2" t="s">
        <v>211</v>
      </c>
      <c r="F1230" s="2" t="s">
        <v>267</v>
      </c>
      <c r="G1230" s="2" t="s">
        <v>3723</v>
      </c>
      <c r="H1230" s="2" t="s">
        <v>3724</v>
      </c>
      <c r="I1230" s="2">
        <v>18</v>
      </c>
      <c r="J1230" s="2" t="s">
        <v>149</v>
      </c>
      <c r="K1230" s="2" t="s">
        <v>333</v>
      </c>
      <c r="L1230" s="2" t="str">
        <f t="shared" si="79"/>
        <v>SkLrM1168Maize18Dy</v>
      </c>
      <c r="M1230" s="2" t="s">
        <v>3</v>
      </c>
      <c r="N1230" s="2" t="s">
        <v>4</v>
      </c>
      <c r="O1230" s="2" t="str">
        <f t="shared" si="80"/>
        <v>Maize root microbiome</v>
      </c>
      <c r="P1230" s="23" t="s">
        <v>378</v>
      </c>
      <c r="Q1230" s="2" t="s">
        <v>334</v>
      </c>
      <c r="R1230" s="2" t="s">
        <v>141</v>
      </c>
      <c r="S1230" s="2" t="s">
        <v>142</v>
      </c>
      <c r="T1230" s="23" t="s">
        <v>335</v>
      </c>
      <c r="U1230" s="23" t="s">
        <v>380</v>
      </c>
      <c r="V1230" s="2" t="s">
        <v>381</v>
      </c>
      <c r="W1230" t="s">
        <v>8910</v>
      </c>
      <c r="X1230" t="s">
        <v>8911</v>
      </c>
      <c r="Y1230" t="s">
        <v>4046</v>
      </c>
      <c r="Z1230" t="s">
        <v>8912</v>
      </c>
      <c r="AA1230" t="s">
        <v>4502</v>
      </c>
      <c r="AB1230" t="s">
        <v>4503</v>
      </c>
      <c r="AC1230">
        <v>1.8</v>
      </c>
    </row>
    <row r="1231" spans="1:29" ht="14.4" x14ac:dyDescent="0.55000000000000004">
      <c r="A1231" s="2" t="str">
        <f t="shared" si="77"/>
        <v>SkLrM1169</v>
      </c>
      <c r="B1231" s="1" t="s">
        <v>38</v>
      </c>
      <c r="C1231" s="2" t="str">
        <f t="shared" si="78"/>
        <v>SkLrM1169</v>
      </c>
      <c r="D1231" s="2" t="s">
        <v>3725</v>
      </c>
      <c r="E1231" s="2" t="s">
        <v>211</v>
      </c>
      <c r="F1231" s="2" t="s">
        <v>267</v>
      </c>
      <c r="G1231" s="2" t="s">
        <v>3726</v>
      </c>
      <c r="H1231" s="2" t="s">
        <v>3727</v>
      </c>
      <c r="I1231" s="2">
        <v>18</v>
      </c>
      <c r="J1231" s="2" t="s">
        <v>149</v>
      </c>
      <c r="K1231" s="2" t="s">
        <v>333</v>
      </c>
      <c r="L1231" s="2" t="str">
        <f t="shared" si="79"/>
        <v>SkLrM1169Maize18Dy</v>
      </c>
      <c r="M1231" s="2" t="s">
        <v>3</v>
      </c>
      <c r="N1231" s="2" t="s">
        <v>4</v>
      </c>
      <c r="O1231" s="2" t="str">
        <f t="shared" si="80"/>
        <v>Maize root microbiome</v>
      </c>
      <c r="P1231" s="23" t="s">
        <v>378</v>
      </c>
      <c r="Q1231" s="2" t="s">
        <v>334</v>
      </c>
      <c r="R1231" s="2" t="s">
        <v>141</v>
      </c>
      <c r="S1231" s="2" t="s">
        <v>142</v>
      </c>
      <c r="T1231" s="23" t="s">
        <v>335</v>
      </c>
      <c r="U1231" s="23" t="s">
        <v>380</v>
      </c>
      <c r="V1231" s="2" t="s">
        <v>381</v>
      </c>
      <c r="W1231" t="s">
        <v>8913</v>
      </c>
      <c r="X1231" t="s">
        <v>8914</v>
      </c>
      <c r="Y1231" t="s">
        <v>4151</v>
      </c>
      <c r="Z1231" t="s">
        <v>8915</v>
      </c>
      <c r="AA1231" t="s">
        <v>4502</v>
      </c>
      <c r="AB1231" t="s">
        <v>4503</v>
      </c>
      <c r="AC1231">
        <v>2</v>
      </c>
    </row>
    <row r="1232" spans="1:29" ht="14.4" x14ac:dyDescent="0.55000000000000004">
      <c r="A1232" s="2" t="str">
        <f t="shared" si="77"/>
        <v>SkLrM1170</v>
      </c>
      <c r="B1232" s="1" t="s">
        <v>39</v>
      </c>
      <c r="C1232" s="2" t="str">
        <f t="shared" si="78"/>
        <v>SkLrM1170</v>
      </c>
      <c r="D1232" s="2" t="s">
        <v>3728</v>
      </c>
      <c r="E1232" s="2" t="s">
        <v>211</v>
      </c>
      <c r="F1232" s="2" t="s">
        <v>267</v>
      </c>
      <c r="G1232" s="2" t="s">
        <v>3729</v>
      </c>
      <c r="H1232" s="2" t="s">
        <v>3730</v>
      </c>
      <c r="I1232" s="2">
        <v>18</v>
      </c>
      <c r="J1232" s="2" t="s">
        <v>149</v>
      </c>
      <c r="K1232" s="2" t="s">
        <v>333</v>
      </c>
      <c r="L1232" s="2" t="str">
        <f t="shared" si="79"/>
        <v>SkLrM1170Maize18Dy</v>
      </c>
      <c r="M1232" s="2" t="s">
        <v>3</v>
      </c>
      <c r="N1232" s="2" t="s">
        <v>4</v>
      </c>
      <c r="O1232" s="2" t="str">
        <f t="shared" si="80"/>
        <v>Maize root microbiome</v>
      </c>
      <c r="P1232" s="23" t="s">
        <v>378</v>
      </c>
      <c r="Q1232" s="2" t="s">
        <v>334</v>
      </c>
      <c r="R1232" s="2" t="s">
        <v>141</v>
      </c>
      <c r="S1232" s="2" t="s">
        <v>142</v>
      </c>
      <c r="T1232" s="23" t="s">
        <v>335</v>
      </c>
      <c r="U1232" s="23" t="s">
        <v>380</v>
      </c>
      <c r="V1232" s="2" t="s">
        <v>381</v>
      </c>
      <c r="W1232" t="s">
        <v>8916</v>
      </c>
      <c r="X1232" t="s">
        <v>8917</v>
      </c>
      <c r="Y1232" t="s">
        <v>4350</v>
      </c>
      <c r="Z1232" t="s">
        <v>8918</v>
      </c>
      <c r="AA1232" t="s">
        <v>4502</v>
      </c>
      <c r="AB1232" t="s">
        <v>4503</v>
      </c>
      <c r="AC1232">
        <v>1.9</v>
      </c>
    </row>
    <row r="1233" spans="1:29" ht="14.4" x14ac:dyDescent="0.55000000000000004">
      <c r="A1233" s="2" t="str">
        <f t="shared" si="77"/>
        <v>SkLrM1171</v>
      </c>
      <c r="B1233" s="1" t="s">
        <v>40</v>
      </c>
      <c r="C1233" s="2" t="str">
        <f t="shared" si="78"/>
        <v>SkLrM1171</v>
      </c>
      <c r="D1233" s="2" t="s">
        <v>3731</v>
      </c>
      <c r="E1233" s="2" t="s">
        <v>211</v>
      </c>
      <c r="F1233" s="2" t="s">
        <v>267</v>
      </c>
      <c r="G1233" s="2" t="s">
        <v>3732</v>
      </c>
      <c r="H1233" s="2" t="s">
        <v>3733</v>
      </c>
      <c r="I1233" s="2">
        <v>18</v>
      </c>
      <c r="J1233" s="2" t="s">
        <v>149</v>
      </c>
      <c r="K1233" s="2" t="s">
        <v>333</v>
      </c>
      <c r="L1233" s="2" t="str">
        <f t="shared" si="79"/>
        <v>SkLrM1171Maize18Dy</v>
      </c>
      <c r="M1233" s="2" t="s">
        <v>3</v>
      </c>
      <c r="N1233" s="2" t="s">
        <v>4</v>
      </c>
      <c r="O1233" s="2" t="str">
        <f t="shared" si="80"/>
        <v>Maize root microbiome</v>
      </c>
      <c r="P1233" s="23" t="s">
        <v>378</v>
      </c>
      <c r="Q1233" s="2" t="s">
        <v>334</v>
      </c>
      <c r="R1233" s="2" t="s">
        <v>141</v>
      </c>
      <c r="S1233" s="2" t="s">
        <v>142</v>
      </c>
      <c r="T1233" s="23" t="s">
        <v>335</v>
      </c>
      <c r="U1233" s="23" t="s">
        <v>380</v>
      </c>
      <c r="V1233" s="2" t="s">
        <v>381</v>
      </c>
      <c r="W1233" t="s">
        <v>8919</v>
      </c>
      <c r="X1233" t="s">
        <v>8920</v>
      </c>
      <c r="Y1233" t="s">
        <v>8921</v>
      </c>
      <c r="Z1233" t="s">
        <v>8922</v>
      </c>
      <c r="AA1233" t="s">
        <v>4502</v>
      </c>
      <c r="AB1233" t="s">
        <v>4503</v>
      </c>
      <c r="AC1233">
        <v>2.0499999999999998</v>
      </c>
    </row>
    <row r="1234" spans="1:29" ht="14.4" x14ac:dyDescent="0.55000000000000004">
      <c r="A1234" s="2" t="str">
        <f t="shared" si="77"/>
        <v>SkLrM1172</v>
      </c>
      <c r="B1234" s="1" t="s">
        <v>41</v>
      </c>
      <c r="C1234" s="2" t="str">
        <f t="shared" si="78"/>
        <v>SkLrM1172</v>
      </c>
      <c r="D1234" s="2" t="s">
        <v>3734</v>
      </c>
      <c r="E1234" s="2" t="s">
        <v>211</v>
      </c>
      <c r="F1234" s="2" t="s">
        <v>267</v>
      </c>
      <c r="G1234" s="2" t="s">
        <v>3735</v>
      </c>
      <c r="H1234" s="2" t="s">
        <v>3736</v>
      </c>
      <c r="I1234" s="2">
        <v>18</v>
      </c>
      <c r="J1234" s="2" t="s">
        <v>149</v>
      </c>
      <c r="K1234" s="2" t="s">
        <v>333</v>
      </c>
      <c r="L1234" s="2" t="str">
        <f t="shared" si="79"/>
        <v>SkLrM1172Maize18Dy</v>
      </c>
      <c r="M1234" s="2" t="s">
        <v>3</v>
      </c>
      <c r="N1234" s="2" t="s">
        <v>4</v>
      </c>
      <c r="O1234" s="2" t="str">
        <f t="shared" si="80"/>
        <v>Maize root microbiome</v>
      </c>
      <c r="P1234" s="23" t="s">
        <v>378</v>
      </c>
      <c r="Q1234" s="2" t="s">
        <v>334</v>
      </c>
      <c r="R1234" s="2" t="s">
        <v>141</v>
      </c>
      <c r="S1234" s="2" t="s">
        <v>142</v>
      </c>
      <c r="T1234" s="23" t="s">
        <v>335</v>
      </c>
      <c r="U1234" s="23" t="s">
        <v>380</v>
      </c>
      <c r="V1234" s="2" t="s">
        <v>381</v>
      </c>
      <c r="W1234" t="s">
        <v>8923</v>
      </c>
      <c r="X1234" t="s">
        <v>466</v>
      </c>
      <c r="Y1234" t="s">
        <v>466</v>
      </c>
      <c r="Z1234" t="s">
        <v>466</v>
      </c>
      <c r="AA1234" t="s">
        <v>6121</v>
      </c>
      <c r="AB1234" t="s">
        <v>6122</v>
      </c>
      <c r="AC1234">
        <v>2</v>
      </c>
    </row>
    <row r="1235" spans="1:29" ht="14.4" x14ac:dyDescent="0.55000000000000004">
      <c r="A1235" s="2" t="str">
        <f t="shared" si="77"/>
        <v>SkLrM1173</v>
      </c>
      <c r="B1235" s="1" t="s">
        <v>42</v>
      </c>
      <c r="C1235" s="2" t="str">
        <f t="shared" si="78"/>
        <v>SkLrM1173</v>
      </c>
      <c r="D1235" s="2" t="s">
        <v>3737</v>
      </c>
      <c r="E1235" s="2" t="s">
        <v>211</v>
      </c>
      <c r="F1235" s="2" t="s">
        <v>267</v>
      </c>
      <c r="G1235" s="2" t="s">
        <v>3738</v>
      </c>
      <c r="H1235" s="2" t="s">
        <v>3739</v>
      </c>
      <c r="I1235" s="2">
        <v>18</v>
      </c>
      <c r="J1235" s="2" t="s">
        <v>149</v>
      </c>
      <c r="K1235" s="2" t="s">
        <v>333</v>
      </c>
      <c r="L1235" s="2" t="str">
        <f t="shared" si="79"/>
        <v>SkLrM1173Maize18Dy</v>
      </c>
      <c r="M1235" s="2" t="s">
        <v>3</v>
      </c>
      <c r="N1235" s="2" t="s">
        <v>4</v>
      </c>
      <c r="O1235" s="2" t="str">
        <f t="shared" si="80"/>
        <v>Maize root microbiome</v>
      </c>
      <c r="P1235" s="23" t="s">
        <v>378</v>
      </c>
      <c r="Q1235" s="2" t="s">
        <v>334</v>
      </c>
      <c r="R1235" s="2" t="s">
        <v>141</v>
      </c>
      <c r="S1235" s="2" t="s">
        <v>142</v>
      </c>
      <c r="T1235" s="23" t="s">
        <v>335</v>
      </c>
      <c r="U1235" s="23" t="s">
        <v>380</v>
      </c>
      <c r="V1235" s="2" t="s">
        <v>381</v>
      </c>
      <c r="W1235" t="s">
        <v>8924</v>
      </c>
      <c r="X1235" t="s">
        <v>8925</v>
      </c>
      <c r="Y1235" t="s">
        <v>8926</v>
      </c>
      <c r="Z1235" t="s">
        <v>8927</v>
      </c>
      <c r="AA1235" t="s">
        <v>4502</v>
      </c>
      <c r="AB1235" t="s">
        <v>4503</v>
      </c>
      <c r="AC1235">
        <v>2</v>
      </c>
    </row>
    <row r="1236" spans="1:29" ht="14.4" x14ac:dyDescent="0.55000000000000004">
      <c r="A1236" s="2" t="str">
        <f t="shared" si="77"/>
        <v>SkLrM1174</v>
      </c>
      <c r="B1236" s="1" t="s">
        <v>43</v>
      </c>
      <c r="C1236" s="2" t="str">
        <f t="shared" si="78"/>
        <v>SkLrM1174</v>
      </c>
      <c r="D1236" s="2" t="s">
        <v>3740</v>
      </c>
      <c r="E1236" s="2" t="s">
        <v>211</v>
      </c>
      <c r="F1236" s="2" t="s">
        <v>267</v>
      </c>
      <c r="G1236" s="2" t="s">
        <v>3741</v>
      </c>
      <c r="H1236" s="2" t="s">
        <v>3742</v>
      </c>
      <c r="I1236" s="2">
        <v>18</v>
      </c>
      <c r="J1236" s="2" t="s">
        <v>149</v>
      </c>
      <c r="K1236" s="2" t="s">
        <v>333</v>
      </c>
      <c r="L1236" s="2" t="str">
        <f t="shared" si="79"/>
        <v>SkLrM1174Maize18Dy</v>
      </c>
      <c r="M1236" s="2" t="s">
        <v>3</v>
      </c>
      <c r="N1236" s="2" t="s">
        <v>4</v>
      </c>
      <c r="O1236" s="2" t="str">
        <f t="shared" si="80"/>
        <v>Maize root microbiome</v>
      </c>
      <c r="P1236" s="23" t="s">
        <v>378</v>
      </c>
      <c r="Q1236" s="2" t="s">
        <v>334</v>
      </c>
      <c r="R1236" s="2" t="s">
        <v>141</v>
      </c>
      <c r="S1236" s="2" t="s">
        <v>142</v>
      </c>
      <c r="T1236" s="23" t="s">
        <v>335</v>
      </c>
      <c r="U1236" s="23" t="s">
        <v>380</v>
      </c>
      <c r="V1236" s="2" t="s">
        <v>381</v>
      </c>
      <c r="W1236" t="s">
        <v>8928</v>
      </c>
      <c r="X1236" t="s">
        <v>8929</v>
      </c>
      <c r="Y1236" t="s">
        <v>8930</v>
      </c>
      <c r="Z1236" t="s">
        <v>8931</v>
      </c>
      <c r="AA1236" t="s">
        <v>4502</v>
      </c>
      <c r="AB1236" t="s">
        <v>4503</v>
      </c>
      <c r="AC1236">
        <v>1.8</v>
      </c>
    </row>
    <row r="1237" spans="1:29" ht="14.4" x14ac:dyDescent="0.55000000000000004">
      <c r="A1237" s="2" t="str">
        <f t="shared" si="77"/>
        <v>SkLrM1175</v>
      </c>
      <c r="B1237" s="1" t="s">
        <v>44</v>
      </c>
      <c r="C1237" s="2" t="str">
        <f t="shared" si="78"/>
        <v>SkLrM1175</v>
      </c>
      <c r="D1237" s="2" t="s">
        <v>3743</v>
      </c>
      <c r="E1237" s="2" t="s">
        <v>211</v>
      </c>
      <c r="F1237" s="2" t="s">
        <v>267</v>
      </c>
      <c r="G1237" s="2" t="s">
        <v>3744</v>
      </c>
      <c r="H1237" s="2" t="s">
        <v>3745</v>
      </c>
      <c r="I1237" s="2">
        <v>18</v>
      </c>
      <c r="J1237" s="2" t="s">
        <v>149</v>
      </c>
      <c r="K1237" s="2" t="s">
        <v>333</v>
      </c>
      <c r="L1237" s="2" t="str">
        <f t="shared" si="79"/>
        <v>SkLrM1175Maize18Dy</v>
      </c>
      <c r="M1237" s="2" t="s">
        <v>3</v>
      </c>
      <c r="N1237" s="2" t="s">
        <v>4</v>
      </c>
      <c r="O1237" s="2" t="str">
        <f t="shared" si="80"/>
        <v>Maize root microbiome</v>
      </c>
      <c r="P1237" s="23" t="s">
        <v>378</v>
      </c>
      <c r="Q1237" s="2" t="s">
        <v>334</v>
      </c>
      <c r="R1237" s="2" t="s">
        <v>141</v>
      </c>
      <c r="S1237" s="2" t="s">
        <v>142</v>
      </c>
      <c r="T1237" s="23" t="s">
        <v>335</v>
      </c>
      <c r="U1237" s="23" t="s">
        <v>380</v>
      </c>
      <c r="V1237" s="2" t="s">
        <v>381</v>
      </c>
      <c r="W1237" t="s">
        <v>8932</v>
      </c>
      <c r="X1237" t="s">
        <v>8933</v>
      </c>
      <c r="Y1237" t="s">
        <v>8934</v>
      </c>
      <c r="Z1237" t="s">
        <v>8935</v>
      </c>
      <c r="AA1237" t="s">
        <v>4502</v>
      </c>
      <c r="AB1237" t="s">
        <v>4503</v>
      </c>
      <c r="AC1237">
        <v>1.85</v>
      </c>
    </row>
    <row r="1238" spans="1:29" ht="14.4" x14ac:dyDescent="0.55000000000000004">
      <c r="A1238" s="2" t="str">
        <f t="shared" si="77"/>
        <v>SkLrM1176</v>
      </c>
      <c r="B1238" s="1" t="s">
        <v>45</v>
      </c>
      <c r="C1238" s="2" t="str">
        <f t="shared" si="78"/>
        <v>SkLrM1176</v>
      </c>
      <c r="D1238" s="2" t="s">
        <v>3746</v>
      </c>
      <c r="E1238" s="2" t="s">
        <v>211</v>
      </c>
      <c r="F1238" s="2" t="s">
        <v>267</v>
      </c>
      <c r="G1238" s="2" t="s">
        <v>3747</v>
      </c>
      <c r="H1238" s="2" t="s">
        <v>3748</v>
      </c>
      <c r="I1238" s="2">
        <v>18</v>
      </c>
      <c r="J1238" s="2" t="s">
        <v>149</v>
      </c>
      <c r="K1238" s="2" t="s">
        <v>333</v>
      </c>
      <c r="L1238" s="2" t="str">
        <f t="shared" si="79"/>
        <v>SkLrM1176Maize18Dy</v>
      </c>
      <c r="M1238" s="2" t="s">
        <v>3</v>
      </c>
      <c r="N1238" s="2" t="s">
        <v>4</v>
      </c>
      <c r="O1238" s="2" t="str">
        <f t="shared" si="80"/>
        <v>Maize root microbiome</v>
      </c>
      <c r="P1238" s="23" t="s">
        <v>378</v>
      </c>
      <c r="Q1238" s="2" t="s">
        <v>334</v>
      </c>
      <c r="R1238" s="2" t="s">
        <v>141</v>
      </c>
      <c r="S1238" s="2" t="s">
        <v>142</v>
      </c>
      <c r="T1238" s="23" t="s">
        <v>335</v>
      </c>
      <c r="U1238" s="23" t="s">
        <v>380</v>
      </c>
      <c r="V1238" s="2" t="s">
        <v>381</v>
      </c>
      <c r="W1238" t="s">
        <v>8936</v>
      </c>
      <c r="X1238" t="s">
        <v>8937</v>
      </c>
      <c r="Y1238" t="s">
        <v>8938</v>
      </c>
      <c r="Z1238" t="s">
        <v>8939</v>
      </c>
      <c r="AA1238" t="s">
        <v>4502</v>
      </c>
      <c r="AB1238" t="s">
        <v>4503</v>
      </c>
      <c r="AC1238">
        <v>1.9</v>
      </c>
    </row>
    <row r="1239" spans="1:29" ht="14.4" x14ac:dyDescent="0.55000000000000004">
      <c r="A1239" s="2" t="str">
        <f t="shared" si="77"/>
        <v>SkLrM1177</v>
      </c>
      <c r="B1239" s="1" t="s">
        <v>46</v>
      </c>
      <c r="C1239" s="2" t="str">
        <f t="shared" si="78"/>
        <v>SkLrM1177</v>
      </c>
      <c r="D1239" s="2" t="s">
        <v>3749</v>
      </c>
      <c r="E1239" s="2" t="s">
        <v>211</v>
      </c>
      <c r="F1239" s="2" t="s">
        <v>267</v>
      </c>
      <c r="G1239" s="2" t="s">
        <v>3750</v>
      </c>
      <c r="H1239" s="2" t="s">
        <v>3751</v>
      </c>
      <c r="I1239" s="2">
        <v>18</v>
      </c>
      <c r="J1239" s="2" t="s">
        <v>149</v>
      </c>
      <c r="K1239" s="2" t="s">
        <v>333</v>
      </c>
      <c r="L1239" s="2" t="str">
        <f t="shared" si="79"/>
        <v>SkLrM1177Maize18Dy</v>
      </c>
      <c r="M1239" s="2" t="s">
        <v>3</v>
      </c>
      <c r="N1239" s="2" t="s">
        <v>4</v>
      </c>
      <c r="O1239" s="2" t="str">
        <f t="shared" si="80"/>
        <v>Maize root microbiome</v>
      </c>
      <c r="P1239" s="23" t="s">
        <v>378</v>
      </c>
      <c r="Q1239" s="2" t="s">
        <v>334</v>
      </c>
      <c r="R1239" s="2" t="s">
        <v>141</v>
      </c>
      <c r="S1239" s="2" t="s">
        <v>142</v>
      </c>
      <c r="T1239" s="23" t="s">
        <v>335</v>
      </c>
      <c r="U1239" s="23" t="s">
        <v>380</v>
      </c>
      <c r="V1239" s="2" t="s">
        <v>381</v>
      </c>
      <c r="W1239" t="s">
        <v>8940</v>
      </c>
      <c r="X1239" t="s">
        <v>8941</v>
      </c>
      <c r="Y1239" t="s">
        <v>8942</v>
      </c>
      <c r="Z1239" t="s">
        <v>8943</v>
      </c>
      <c r="AA1239" t="s">
        <v>4502</v>
      </c>
      <c r="AB1239" t="s">
        <v>4503</v>
      </c>
      <c r="AC1239">
        <v>2.15</v>
      </c>
    </row>
    <row r="1240" spans="1:29" ht="14.4" x14ac:dyDescent="0.55000000000000004">
      <c r="A1240" s="2" t="str">
        <f t="shared" si="77"/>
        <v>SkLrM1178</v>
      </c>
      <c r="B1240" s="1" t="s">
        <v>47</v>
      </c>
      <c r="C1240" s="2" t="str">
        <f t="shared" si="78"/>
        <v>SkLrM1178</v>
      </c>
      <c r="D1240" s="2" t="s">
        <v>3752</v>
      </c>
      <c r="E1240" s="2" t="s">
        <v>211</v>
      </c>
      <c r="F1240" s="2" t="s">
        <v>267</v>
      </c>
      <c r="G1240" s="2" t="s">
        <v>3753</v>
      </c>
      <c r="H1240" s="2" t="s">
        <v>3754</v>
      </c>
      <c r="I1240" s="2">
        <v>18</v>
      </c>
      <c r="J1240" s="2" t="s">
        <v>149</v>
      </c>
      <c r="K1240" s="2" t="s">
        <v>333</v>
      </c>
      <c r="L1240" s="2" t="str">
        <f t="shared" si="79"/>
        <v>SkLrM1178Maize18Dy</v>
      </c>
      <c r="M1240" s="2" t="s">
        <v>3</v>
      </c>
      <c r="N1240" s="2" t="s">
        <v>4</v>
      </c>
      <c r="O1240" s="2" t="str">
        <f t="shared" si="80"/>
        <v>Maize root microbiome</v>
      </c>
      <c r="P1240" s="23" t="s">
        <v>378</v>
      </c>
      <c r="Q1240" s="2" t="s">
        <v>334</v>
      </c>
      <c r="R1240" s="2" t="s">
        <v>141</v>
      </c>
      <c r="S1240" s="2" t="s">
        <v>142</v>
      </c>
      <c r="T1240" s="23" t="s">
        <v>335</v>
      </c>
      <c r="U1240" s="23" t="s">
        <v>380</v>
      </c>
      <c r="V1240" s="2" t="s">
        <v>381</v>
      </c>
      <c r="W1240" t="s">
        <v>8944</v>
      </c>
      <c r="X1240" t="s">
        <v>8945</v>
      </c>
      <c r="Y1240" t="s">
        <v>8946</v>
      </c>
      <c r="Z1240" t="s">
        <v>8947</v>
      </c>
      <c r="AA1240" t="s">
        <v>4502</v>
      </c>
      <c r="AB1240" t="s">
        <v>4503</v>
      </c>
      <c r="AC1240">
        <v>1.95</v>
      </c>
    </row>
    <row r="1241" spans="1:29" ht="14.4" x14ac:dyDescent="0.55000000000000004">
      <c r="A1241" s="2" t="str">
        <f t="shared" si="77"/>
        <v>SkLrM1179</v>
      </c>
      <c r="B1241" s="1" t="s">
        <v>48</v>
      </c>
      <c r="C1241" s="2" t="str">
        <f t="shared" si="78"/>
        <v>SkLrM1179</v>
      </c>
      <c r="D1241" s="2" t="s">
        <v>3755</v>
      </c>
      <c r="E1241" s="2" t="s">
        <v>211</v>
      </c>
      <c r="F1241" s="2" t="s">
        <v>267</v>
      </c>
      <c r="G1241" s="2" t="s">
        <v>3756</v>
      </c>
      <c r="H1241" s="2" t="s">
        <v>3757</v>
      </c>
      <c r="I1241" s="2">
        <v>18</v>
      </c>
      <c r="J1241" s="2" t="s">
        <v>149</v>
      </c>
      <c r="K1241" s="2" t="s">
        <v>333</v>
      </c>
      <c r="L1241" s="2" t="str">
        <f t="shared" si="79"/>
        <v>SkLrM1179Maize18Dy</v>
      </c>
      <c r="M1241" s="2" t="s">
        <v>3</v>
      </c>
      <c r="N1241" s="2" t="s">
        <v>4</v>
      </c>
      <c r="O1241" s="2" t="str">
        <f t="shared" si="80"/>
        <v>Maize root microbiome</v>
      </c>
      <c r="P1241" s="23" t="s">
        <v>378</v>
      </c>
      <c r="Q1241" s="2" t="s">
        <v>334</v>
      </c>
      <c r="R1241" s="2" t="s">
        <v>141</v>
      </c>
      <c r="S1241" s="2" t="s">
        <v>142</v>
      </c>
      <c r="T1241" s="23" t="s">
        <v>335</v>
      </c>
      <c r="U1241" s="23" t="s">
        <v>380</v>
      </c>
      <c r="V1241" s="2" t="s">
        <v>381</v>
      </c>
      <c r="W1241" t="s">
        <v>8948</v>
      </c>
      <c r="X1241" t="s">
        <v>466</v>
      </c>
      <c r="Y1241" t="s">
        <v>466</v>
      </c>
      <c r="Z1241" t="s">
        <v>466</v>
      </c>
      <c r="AA1241" t="s">
        <v>6121</v>
      </c>
      <c r="AB1241" t="s">
        <v>6122</v>
      </c>
      <c r="AC1241">
        <v>2.25</v>
      </c>
    </row>
    <row r="1242" spans="1:29" ht="14.4" x14ac:dyDescent="0.55000000000000004">
      <c r="A1242" s="2" t="str">
        <f t="shared" si="77"/>
        <v>SkLrM1180</v>
      </c>
      <c r="B1242" s="1" t="s">
        <v>49</v>
      </c>
      <c r="C1242" s="2" t="str">
        <f t="shared" si="78"/>
        <v>SkLrM1180</v>
      </c>
      <c r="D1242" s="2" t="s">
        <v>3758</v>
      </c>
      <c r="E1242" s="2" t="s">
        <v>211</v>
      </c>
      <c r="F1242" s="2" t="s">
        <v>267</v>
      </c>
      <c r="G1242" s="2" t="s">
        <v>3759</v>
      </c>
      <c r="H1242" s="2" t="s">
        <v>3760</v>
      </c>
      <c r="I1242" s="2">
        <v>18</v>
      </c>
      <c r="J1242" s="2" t="s">
        <v>149</v>
      </c>
      <c r="K1242" s="2" t="s">
        <v>333</v>
      </c>
      <c r="L1242" s="2" t="str">
        <f t="shared" si="79"/>
        <v>SkLrM1180Maize18Dy</v>
      </c>
      <c r="M1242" s="2" t="s">
        <v>3</v>
      </c>
      <c r="N1242" s="2" t="s">
        <v>4</v>
      </c>
      <c r="O1242" s="2" t="str">
        <f t="shared" si="80"/>
        <v>Maize root microbiome</v>
      </c>
      <c r="P1242" s="23" t="s">
        <v>378</v>
      </c>
      <c r="Q1242" s="2" t="s">
        <v>334</v>
      </c>
      <c r="R1242" s="2" t="s">
        <v>141</v>
      </c>
      <c r="S1242" s="2" t="s">
        <v>142</v>
      </c>
      <c r="T1242" s="23" t="s">
        <v>335</v>
      </c>
      <c r="U1242" s="23" t="s">
        <v>380</v>
      </c>
      <c r="V1242" s="2" t="s">
        <v>381</v>
      </c>
      <c r="W1242" t="s">
        <v>8949</v>
      </c>
      <c r="X1242" t="s">
        <v>8950</v>
      </c>
      <c r="Y1242" t="s">
        <v>8951</v>
      </c>
      <c r="Z1242" t="s">
        <v>8952</v>
      </c>
      <c r="AA1242" t="s">
        <v>4502</v>
      </c>
      <c r="AB1242" t="s">
        <v>4503</v>
      </c>
      <c r="AC1242">
        <v>2.1</v>
      </c>
    </row>
    <row r="1243" spans="1:29" ht="14.4" x14ac:dyDescent="0.55000000000000004">
      <c r="A1243" s="2" t="str">
        <f t="shared" si="77"/>
        <v>SkLrM1181</v>
      </c>
      <c r="B1243" s="1" t="s">
        <v>50</v>
      </c>
      <c r="C1243" s="2" t="str">
        <f t="shared" si="78"/>
        <v>SkLrM1181</v>
      </c>
      <c r="D1243" s="2" t="s">
        <v>3761</v>
      </c>
      <c r="E1243" s="2" t="s">
        <v>211</v>
      </c>
      <c r="F1243" s="2" t="s">
        <v>267</v>
      </c>
      <c r="G1243" s="2" t="s">
        <v>3762</v>
      </c>
      <c r="H1243" s="2" t="s">
        <v>3763</v>
      </c>
      <c r="I1243" s="2">
        <v>18</v>
      </c>
      <c r="J1243" s="2" t="s">
        <v>149</v>
      </c>
      <c r="K1243" s="2" t="s">
        <v>333</v>
      </c>
      <c r="L1243" s="2" t="str">
        <f t="shared" si="79"/>
        <v>SkLrM1181Maize18Dy</v>
      </c>
      <c r="M1243" s="2" t="s">
        <v>3</v>
      </c>
      <c r="N1243" s="2" t="s">
        <v>4</v>
      </c>
      <c r="O1243" s="2" t="str">
        <f t="shared" si="80"/>
        <v>Maize root microbiome</v>
      </c>
      <c r="P1243" s="23" t="s">
        <v>378</v>
      </c>
      <c r="Q1243" s="2" t="s">
        <v>334</v>
      </c>
      <c r="R1243" s="2" t="s">
        <v>141</v>
      </c>
      <c r="S1243" s="2" t="s">
        <v>142</v>
      </c>
      <c r="T1243" s="23" t="s">
        <v>335</v>
      </c>
      <c r="U1243" s="23" t="s">
        <v>380</v>
      </c>
      <c r="V1243" s="2" t="s">
        <v>381</v>
      </c>
      <c r="W1243" t="s">
        <v>8953</v>
      </c>
      <c r="X1243" t="s">
        <v>8954</v>
      </c>
      <c r="Y1243" t="s">
        <v>8955</v>
      </c>
      <c r="Z1243" t="s">
        <v>8956</v>
      </c>
      <c r="AA1243" t="s">
        <v>4502</v>
      </c>
      <c r="AB1243" t="s">
        <v>4503</v>
      </c>
      <c r="AC1243">
        <v>1.65</v>
      </c>
    </row>
    <row r="1244" spans="1:29" ht="14.4" x14ac:dyDescent="0.55000000000000004">
      <c r="A1244" s="2" t="str">
        <f t="shared" si="77"/>
        <v>SkLrM1182</v>
      </c>
      <c r="B1244" s="1" t="s">
        <v>51</v>
      </c>
      <c r="C1244" s="2" t="str">
        <f t="shared" si="78"/>
        <v>SkLrM1182</v>
      </c>
      <c r="D1244" s="2" t="s">
        <v>3764</v>
      </c>
      <c r="E1244" s="2" t="s">
        <v>211</v>
      </c>
      <c r="F1244" s="2" t="s">
        <v>267</v>
      </c>
      <c r="G1244" s="2" t="s">
        <v>3765</v>
      </c>
      <c r="H1244" s="2" t="s">
        <v>3766</v>
      </c>
      <c r="I1244" s="2">
        <v>18</v>
      </c>
      <c r="J1244" s="2" t="s">
        <v>149</v>
      </c>
      <c r="K1244" s="2" t="s">
        <v>333</v>
      </c>
      <c r="L1244" s="2" t="str">
        <f t="shared" si="79"/>
        <v>SkLrM1182Maize18Dy</v>
      </c>
      <c r="M1244" s="2" t="s">
        <v>3</v>
      </c>
      <c r="N1244" s="2" t="s">
        <v>4</v>
      </c>
      <c r="O1244" s="2" t="str">
        <f t="shared" si="80"/>
        <v>Maize root microbiome</v>
      </c>
      <c r="P1244" s="23" t="s">
        <v>378</v>
      </c>
      <c r="Q1244" s="2" t="s">
        <v>334</v>
      </c>
      <c r="R1244" s="2" t="s">
        <v>141</v>
      </c>
      <c r="S1244" s="2" t="s">
        <v>142</v>
      </c>
      <c r="T1244" s="23" t="s">
        <v>335</v>
      </c>
      <c r="U1244" s="23" t="s">
        <v>380</v>
      </c>
      <c r="V1244" s="2" t="s">
        <v>381</v>
      </c>
      <c r="W1244" t="s">
        <v>8957</v>
      </c>
      <c r="X1244" t="s">
        <v>8958</v>
      </c>
      <c r="Y1244" t="s">
        <v>8959</v>
      </c>
      <c r="Z1244" t="s">
        <v>8960</v>
      </c>
      <c r="AA1244" t="s">
        <v>4502</v>
      </c>
      <c r="AB1244" t="s">
        <v>4503</v>
      </c>
      <c r="AC1244">
        <v>1.7</v>
      </c>
    </row>
    <row r="1245" spans="1:29" ht="14.4" x14ac:dyDescent="0.55000000000000004">
      <c r="A1245" s="2" t="str">
        <f t="shared" si="77"/>
        <v>SkLrM1183</v>
      </c>
      <c r="B1245" s="1" t="s">
        <v>52</v>
      </c>
      <c r="C1245" s="2" t="str">
        <f t="shared" si="78"/>
        <v>SkLrM1183</v>
      </c>
      <c r="D1245" s="2" t="s">
        <v>3767</v>
      </c>
      <c r="E1245" s="2" t="s">
        <v>211</v>
      </c>
      <c r="F1245" s="2" t="s">
        <v>267</v>
      </c>
      <c r="G1245" s="2" t="s">
        <v>3768</v>
      </c>
      <c r="H1245" s="2" t="s">
        <v>3769</v>
      </c>
      <c r="I1245" s="2">
        <v>18</v>
      </c>
      <c r="J1245" s="2" t="s">
        <v>149</v>
      </c>
      <c r="K1245" s="2" t="s">
        <v>333</v>
      </c>
      <c r="L1245" s="2" t="str">
        <f t="shared" si="79"/>
        <v>SkLrM1183Maize18Dy</v>
      </c>
      <c r="M1245" s="2" t="s">
        <v>3</v>
      </c>
      <c r="N1245" s="2" t="s">
        <v>4</v>
      </c>
      <c r="O1245" s="2" t="str">
        <f t="shared" si="80"/>
        <v>Maize root microbiome</v>
      </c>
      <c r="P1245" s="23" t="s">
        <v>378</v>
      </c>
      <c r="Q1245" s="2" t="s">
        <v>334</v>
      </c>
      <c r="R1245" s="2" t="s">
        <v>141</v>
      </c>
      <c r="S1245" s="2" t="s">
        <v>142</v>
      </c>
      <c r="T1245" s="23" t="s">
        <v>335</v>
      </c>
      <c r="U1245" s="23" t="s">
        <v>380</v>
      </c>
      <c r="V1245" s="2" t="s">
        <v>381</v>
      </c>
      <c r="W1245" t="s">
        <v>8961</v>
      </c>
      <c r="X1245" t="s">
        <v>8962</v>
      </c>
      <c r="Y1245" t="s">
        <v>8963</v>
      </c>
      <c r="Z1245" t="s">
        <v>8964</v>
      </c>
      <c r="AA1245" t="s">
        <v>4502</v>
      </c>
      <c r="AB1245" t="s">
        <v>4503</v>
      </c>
      <c r="AC1245">
        <v>1.7</v>
      </c>
    </row>
    <row r="1246" spans="1:29" ht="14.4" x14ac:dyDescent="0.55000000000000004">
      <c r="A1246" s="2" t="str">
        <f t="shared" si="77"/>
        <v>SkLrM1184</v>
      </c>
      <c r="B1246" s="1" t="s">
        <v>53</v>
      </c>
      <c r="C1246" s="2" t="str">
        <f t="shared" si="78"/>
        <v>SkLrM1184</v>
      </c>
      <c r="D1246" s="2" t="s">
        <v>3770</v>
      </c>
      <c r="E1246" s="2" t="s">
        <v>211</v>
      </c>
      <c r="F1246" s="2" t="s">
        <v>267</v>
      </c>
      <c r="G1246" s="2" t="s">
        <v>3771</v>
      </c>
      <c r="H1246" s="2" t="s">
        <v>3772</v>
      </c>
      <c r="I1246" s="2">
        <v>18</v>
      </c>
      <c r="J1246" s="2" t="s">
        <v>149</v>
      </c>
      <c r="K1246" s="2" t="s">
        <v>333</v>
      </c>
      <c r="L1246" s="2" t="str">
        <f t="shared" si="79"/>
        <v>SkLrM1184Maize18Dy</v>
      </c>
      <c r="M1246" s="2" t="s">
        <v>3</v>
      </c>
      <c r="N1246" s="2" t="s">
        <v>4</v>
      </c>
      <c r="O1246" s="2" t="str">
        <f t="shared" si="80"/>
        <v>Maize root microbiome</v>
      </c>
      <c r="P1246" s="23" t="s">
        <v>378</v>
      </c>
      <c r="Q1246" s="2" t="s">
        <v>334</v>
      </c>
      <c r="R1246" s="2" t="s">
        <v>141</v>
      </c>
      <c r="S1246" s="2" t="s">
        <v>142</v>
      </c>
      <c r="T1246" s="23" t="s">
        <v>335</v>
      </c>
      <c r="U1246" s="23" t="s">
        <v>380</v>
      </c>
      <c r="V1246" s="2" t="s">
        <v>381</v>
      </c>
      <c r="W1246" t="s">
        <v>8965</v>
      </c>
      <c r="X1246" t="s">
        <v>8966</v>
      </c>
      <c r="Y1246" t="s">
        <v>8967</v>
      </c>
      <c r="Z1246" t="s">
        <v>8968</v>
      </c>
      <c r="AA1246" t="s">
        <v>4502</v>
      </c>
      <c r="AB1246" t="s">
        <v>4503</v>
      </c>
      <c r="AC1246">
        <v>1.7</v>
      </c>
    </row>
    <row r="1247" spans="1:29" ht="14.4" x14ac:dyDescent="0.55000000000000004">
      <c r="A1247" s="2" t="str">
        <f t="shared" si="77"/>
        <v>SkLrM1185</v>
      </c>
      <c r="B1247" s="1" t="s">
        <v>54</v>
      </c>
      <c r="C1247" s="2" t="str">
        <f t="shared" si="78"/>
        <v>SkLrM1185</v>
      </c>
      <c r="D1247" s="2" t="s">
        <v>3773</v>
      </c>
      <c r="E1247" s="2" t="s">
        <v>211</v>
      </c>
      <c r="F1247" s="2" t="s">
        <v>267</v>
      </c>
      <c r="G1247" s="2" t="s">
        <v>3774</v>
      </c>
      <c r="H1247" s="2" t="s">
        <v>3775</v>
      </c>
      <c r="I1247" s="2">
        <v>18</v>
      </c>
      <c r="J1247" s="2" t="s">
        <v>149</v>
      </c>
      <c r="K1247" s="2" t="s">
        <v>333</v>
      </c>
      <c r="L1247" s="2" t="str">
        <f t="shared" si="79"/>
        <v>SkLrM1185Maize18Dy</v>
      </c>
      <c r="M1247" s="2" t="s">
        <v>3</v>
      </c>
      <c r="N1247" s="2" t="s">
        <v>4</v>
      </c>
      <c r="O1247" s="2" t="str">
        <f t="shared" si="80"/>
        <v>Maize root microbiome</v>
      </c>
      <c r="P1247" s="23" t="s">
        <v>378</v>
      </c>
      <c r="Q1247" s="2" t="s">
        <v>334</v>
      </c>
      <c r="R1247" s="2" t="s">
        <v>141</v>
      </c>
      <c r="S1247" s="2" t="s">
        <v>142</v>
      </c>
      <c r="T1247" s="23" t="s">
        <v>335</v>
      </c>
      <c r="U1247" s="23" t="s">
        <v>380</v>
      </c>
      <c r="V1247" s="2" t="s">
        <v>381</v>
      </c>
      <c r="W1247" t="s">
        <v>8969</v>
      </c>
      <c r="X1247" t="s">
        <v>8970</v>
      </c>
      <c r="Y1247" t="s">
        <v>8971</v>
      </c>
      <c r="Z1247" t="s">
        <v>8972</v>
      </c>
      <c r="AA1247" t="s">
        <v>4502</v>
      </c>
      <c r="AB1247" t="s">
        <v>4503</v>
      </c>
      <c r="AC1247">
        <v>1.8</v>
      </c>
    </row>
    <row r="1248" spans="1:29" ht="14.4" x14ac:dyDescent="0.55000000000000004">
      <c r="A1248" s="2" t="str">
        <f t="shared" si="77"/>
        <v>SkLrM1186</v>
      </c>
      <c r="B1248" s="1" t="s">
        <v>55</v>
      </c>
      <c r="C1248" s="2" t="str">
        <f t="shared" si="78"/>
        <v>SkLrM1186</v>
      </c>
      <c r="D1248" s="2" t="s">
        <v>3776</v>
      </c>
      <c r="E1248" s="2" t="s">
        <v>211</v>
      </c>
      <c r="F1248" s="2" t="s">
        <v>267</v>
      </c>
      <c r="G1248" s="2" t="s">
        <v>3777</v>
      </c>
      <c r="H1248" s="2" t="s">
        <v>3778</v>
      </c>
      <c r="I1248" s="2">
        <v>18</v>
      </c>
      <c r="J1248" s="2" t="s">
        <v>149</v>
      </c>
      <c r="K1248" s="2" t="s">
        <v>333</v>
      </c>
      <c r="L1248" s="2" t="str">
        <f t="shared" si="79"/>
        <v>SkLrM1186Maize18Dy</v>
      </c>
      <c r="M1248" s="2" t="s">
        <v>3</v>
      </c>
      <c r="N1248" s="2" t="s">
        <v>4</v>
      </c>
      <c r="O1248" s="2" t="str">
        <f t="shared" si="80"/>
        <v>Maize root microbiome</v>
      </c>
      <c r="P1248" s="23" t="s">
        <v>378</v>
      </c>
      <c r="Q1248" s="2" t="s">
        <v>334</v>
      </c>
      <c r="R1248" s="2" t="s">
        <v>141</v>
      </c>
      <c r="S1248" s="2" t="s">
        <v>142</v>
      </c>
      <c r="T1248" s="23" t="s">
        <v>335</v>
      </c>
      <c r="U1248" s="23" t="s">
        <v>380</v>
      </c>
      <c r="V1248" s="2" t="s">
        <v>381</v>
      </c>
      <c r="W1248" t="s">
        <v>8973</v>
      </c>
      <c r="X1248" t="s">
        <v>8974</v>
      </c>
      <c r="Y1248" t="s">
        <v>8975</v>
      </c>
      <c r="Z1248" t="s">
        <v>8976</v>
      </c>
      <c r="AA1248" t="s">
        <v>4502</v>
      </c>
      <c r="AB1248" t="s">
        <v>4503</v>
      </c>
      <c r="AC1248">
        <v>2.2000000000000002</v>
      </c>
    </row>
    <row r="1249" spans="1:29" ht="14.4" x14ac:dyDescent="0.55000000000000004">
      <c r="A1249" s="2" t="str">
        <f t="shared" si="77"/>
        <v>SkLrM1187</v>
      </c>
      <c r="B1249" s="1" t="s">
        <v>56</v>
      </c>
      <c r="C1249" s="2" t="str">
        <f t="shared" si="78"/>
        <v>SkLrM1187</v>
      </c>
      <c r="D1249" s="2" t="s">
        <v>3779</v>
      </c>
      <c r="E1249" s="2" t="s">
        <v>211</v>
      </c>
      <c r="F1249" s="2" t="s">
        <v>267</v>
      </c>
      <c r="G1249" s="2" t="s">
        <v>3780</v>
      </c>
      <c r="H1249" s="2" t="s">
        <v>3781</v>
      </c>
      <c r="I1249" s="2">
        <v>18</v>
      </c>
      <c r="J1249" s="2" t="s">
        <v>149</v>
      </c>
      <c r="K1249" s="2" t="s">
        <v>333</v>
      </c>
      <c r="L1249" s="2" t="str">
        <f t="shared" si="79"/>
        <v>SkLrM1187Maize18Dy</v>
      </c>
      <c r="M1249" s="2" t="s">
        <v>3</v>
      </c>
      <c r="N1249" s="2" t="s">
        <v>4</v>
      </c>
      <c r="O1249" s="2" t="str">
        <f t="shared" si="80"/>
        <v>Maize root microbiome</v>
      </c>
      <c r="P1249" s="23" t="s">
        <v>378</v>
      </c>
      <c r="Q1249" s="2" t="s">
        <v>334</v>
      </c>
      <c r="R1249" s="2" t="s">
        <v>141</v>
      </c>
      <c r="S1249" s="2" t="s">
        <v>142</v>
      </c>
      <c r="T1249" s="23" t="s">
        <v>335</v>
      </c>
      <c r="U1249" s="23" t="s">
        <v>380</v>
      </c>
      <c r="V1249" s="2" t="s">
        <v>381</v>
      </c>
      <c r="W1249" t="s">
        <v>8977</v>
      </c>
      <c r="X1249" t="s">
        <v>8978</v>
      </c>
      <c r="Y1249" t="s">
        <v>8979</v>
      </c>
      <c r="Z1249" t="s">
        <v>8980</v>
      </c>
      <c r="AA1249" t="s">
        <v>4502</v>
      </c>
      <c r="AB1249" t="s">
        <v>4503</v>
      </c>
      <c r="AC1249">
        <v>2.4500000000000002</v>
      </c>
    </row>
    <row r="1250" spans="1:29" ht="14.4" x14ac:dyDescent="0.55000000000000004">
      <c r="A1250" s="2" t="str">
        <f t="shared" si="77"/>
        <v>SkLrM1188</v>
      </c>
      <c r="B1250" s="1" t="s">
        <v>57</v>
      </c>
      <c r="C1250" s="2" t="str">
        <f t="shared" si="78"/>
        <v>SkLrM1188</v>
      </c>
      <c r="D1250" s="2" t="s">
        <v>3782</v>
      </c>
      <c r="E1250" s="2" t="s">
        <v>211</v>
      </c>
      <c r="F1250" s="2" t="s">
        <v>267</v>
      </c>
      <c r="G1250" s="2" t="s">
        <v>3783</v>
      </c>
      <c r="H1250" s="2" t="s">
        <v>3784</v>
      </c>
      <c r="I1250" s="2">
        <v>18</v>
      </c>
      <c r="J1250" s="2" t="s">
        <v>149</v>
      </c>
      <c r="K1250" s="2" t="s">
        <v>333</v>
      </c>
      <c r="L1250" s="2" t="str">
        <f t="shared" si="79"/>
        <v>SkLrM1188Maize18Dy</v>
      </c>
      <c r="M1250" s="2" t="s">
        <v>3</v>
      </c>
      <c r="N1250" s="2" t="s">
        <v>4</v>
      </c>
      <c r="O1250" s="2" t="str">
        <f t="shared" si="80"/>
        <v>Maize root microbiome</v>
      </c>
      <c r="P1250" s="23" t="s">
        <v>378</v>
      </c>
      <c r="Q1250" s="2" t="s">
        <v>334</v>
      </c>
      <c r="R1250" s="2" t="s">
        <v>141</v>
      </c>
      <c r="S1250" s="2" t="s">
        <v>142</v>
      </c>
      <c r="T1250" s="23" t="s">
        <v>335</v>
      </c>
      <c r="U1250" s="23" t="s">
        <v>380</v>
      </c>
      <c r="V1250" s="2" t="s">
        <v>381</v>
      </c>
      <c r="W1250" t="s">
        <v>8981</v>
      </c>
      <c r="X1250" t="s">
        <v>8982</v>
      </c>
      <c r="Y1250" t="s">
        <v>8983</v>
      </c>
      <c r="Z1250" t="s">
        <v>8984</v>
      </c>
      <c r="AA1250" t="s">
        <v>4502</v>
      </c>
      <c r="AB1250" t="s">
        <v>4503</v>
      </c>
      <c r="AC1250">
        <v>2.4</v>
      </c>
    </row>
    <row r="1251" spans="1:29" ht="14.4" x14ac:dyDescent="0.55000000000000004">
      <c r="A1251" s="2" t="str">
        <f t="shared" si="77"/>
        <v>SkLrM1189</v>
      </c>
      <c r="B1251" s="1" t="s">
        <v>58</v>
      </c>
      <c r="C1251" s="2" t="str">
        <f t="shared" si="78"/>
        <v>SkLrM1189</v>
      </c>
      <c r="D1251" s="2" t="s">
        <v>3785</v>
      </c>
      <c r="E1251" s="2" t="s">
        <v>211</v>
      </c>
      <c r="F1251" s="2" t="s">
        <v>267</v>
      </c>
      <c r="G1251" s="2" t="s">
        <v>3786</v>
      </c>
      <c r="H1251" s="2" t="s">
        <v>3787</v>
      </c>
      <c r="I1251" s="2">
        <v>18</v>
      </c>
      <c r="J1251" s="2" t="s">
        <v>149</v>
      </c>
      <c r="K1251" s="2" t="s">
        <v>333</v>
      </c>
      <c r="L1251" s="2" t="str">
        <f t="shared" si="79"/>
        <v>SkLrM1189Maize18Dy</v>
      </c>
      <c r="M1251" s="2" t="s">
        <v>3</v>
      </c>
      <c r="N1251" s="2" t="s">
        <v>4</v>
      </c>
      <c r="O1251" s="2" t="str">
        <f t="shared" si="80"/>
        <v>Maize root microbiome</v>
      </c>
      <c r="P1251" s="23" t="s">
        <v>378</v>
      </c>
      <c r="Q1251" s="2" t="s">
        <v>334</v>
      </c>
      <c r="R1251" s="2" t="s">
        <v>141</v>
      </c>
      <c r="S1251" s="2" t="s">
        <v>142</v>
      </c>
      <c r="T1251" s="23" t="s">
        <v>335</v>
      </c>
      <c r="U1251" s="23" t="s">
        <v>380</v>
      </c>
      <c r="V1251" s="2" t="s">
        <v>381</v>
      </c>
      <c r="W1251" t="s">
        <v>8985</v>
      </c>
      <c r="X1251" t="s">
        <v>8986</v>
      </c>
      <c r="Y1251" t="s">
        <v>8987</v>
      </c>
      <c r="Z1251" t="s">
        <v>8988</v>
      </c>
      <c r="AA1251" t="s">
        <v>4502</v>
      </c>
      <c r="AB1251" t="s">
        <v>4503</v>
      </c>
      <c r="AC1251">
        <v>1.85</v>
      </c>
    </row>
    <row r="1252" spans="1:29" ht="14.4" x14ac:dyDescent="0.55000000000000004">
      <c r="A1252" s="2" t="str">
        <f t="shared" si="77"/>
        <v>SkLrM1190</v>
      </c>
      <c r="B1252" s="1" t="s">
        <v>59</v>
      </c>
      <c r="C1252" s="2" t="str">
        <f t="shared" si="78"/>
        <v>SkLrM1190</v>
      </c>
      <c r="D1252" s="2" t="s">
        <v>3788</v>
      </c>
      <c r="E1252" s="2" t="s">
        <v>211</v>
      </c>
      <c r="F1252" s="2" t="s">
        <v>267</v>
      </c>
      <c r="G1252" s="2" t="s">
        <v>3789</v>
      </c>
      <c r="H1252" s="2" t="s">
        <v>3790</v>
      </c>
      <c r="I1252" s="2">
        <v>18</v>
      </c>
      <c r="J1252" s="2" t="s">
        <v>149</v>
      </c>
      <c r="K1252" s="2" t="s">
        <v>333</v>
      </c>
      <c r="L1252" s="2" t="str">
        <f t="shared" si="79"/>
        <v>SkLrM1190Maize18Dy</v>
      </c>
      <c r="M1252" s="2" t="s">
        <v>3</v>
      </c>
      <c r="N1252" s="2" t="s">
        <v>4</v>
      </c>
      <c r="O1252" s="2" t="str">
        <f t="shared" si="80"/>
        <v>Maize root microbiome</v>
      </c>
      <c r="P1252" s="23" t="s">
        <v>378</v>
      </c>
      <c r="Q1252" s="2" t="s">
        <v>334</v>
      </c>
      <c r="R1252" s="2" t="s">
        <v>141</v>
      </c>
      <c r="S1252" s="2" t="s">
        <v>142</v>
      </c>
      <c r="T1252" s="23" t="s">
        <v>335</v>
      </c>
      <c r="U1252" s="23" t="s">
        <v>380</v>
      </c>
      <c r="V1252" s="2" t="s">
        <v>381</v>
      </c>
      <c r="W1252" t="s">
        <v>8989</v>
      </c>
      <c r="X1252" t="s">
        <v>8990</v>
      </c>
      <c r="Y1252" t="s">
        <v>8991</v>
      </c>
      <c r="Z1252" t="s">
        <v>8992</v>
      </c>
      <c r="AA1252" t="s">
        <v>4502</v>
      </c>
      <c r="AB1252" t="s">
        <v>4503</v>
      </c>
      <c r="AC1252">
        <v>2.1</v>
      </c>
    </row>
    <row r="1253" spans="1:29" ht="14.4" x14ac:dyDescent="0.55000000000000004">
      <c r="A1253" s="2" t="str">
        <f t="shared" si="77"/>
        <v>SkLrM1191</v>
      </c>
      <c r="B1253" s="1" t="s">
        <v>60</v>
      </c>
      <c r="C1253" s="2" t="str">
        <f t="shared" si="78"/>
        <v>SkLrM1191</v>
      </c>
      <c r="D1253" s="2" t="s">
        <v>3791</v>
      </c>
      <c r="E1253" s="2" t="s">
        <v>211</v>
      </c>
      <c r="F1253" s="2" t="s">
        <v>267</v>
      </c>
      <c r="G1253" s="2" t="s">
        <v>3792</v>
      </c>
      <c r="H1253" s="2" t="s">
        <v>3793</v>
      </c>
      <c r="I1253" s="2">
        <v>18</v>
      </c>
      <c r="J1253" s="2" t="s">
        <v>149</v>
      </c>
      <c r="K1253" s="2" t="s">
        <v>333</v>
      </c>
      <c r="L1253" s="2" t="str">
        <f t="shared" si="79"/>
        <v>SkLrM1191Maize18Dy</v>
      </c>
      <c r="M1253" s="2" t="s">
        <v>3</v>
      </c>
      <c r="N1253" s="2" t="s">
        <v>4</v>
      </c>
      <c r="O1253" s="2" t="str">
        <f t="shared" si="80"/>
        <v>Maize root microbiome</v>
      </c>
      <c r="P1253" s="23" t="s">
        <v>378</v>
      </c>
      <c r="Q1253" s="2" t="s">
        <v>334</v>
      </c>
      <c r="R1253" s="2" t="s">
        <v>141</v>
      </c>
      <c r="S1253" s="2" t="s">
        <v>142</v>
      </c>
      <c r="T1253" s="23" t="s">
        <v>335</v>
      </c>
      <c r="U1253" s="23" t="s">
        <v>380</v>
      </c>
      <c r="V1253" s="2" t="s">
        <v>381</v>
      </c>
      <c r="W1253" t="s">
        <v>8993</v>
      </c>
      <c r="X1253" t="s">
        <v>8994</v>
      </c>
      <c r="Y1253" t="s">
        <v>8995</v>
      </c>
      <c r="Z1253" t="s">
        <v>8996</v>
      </c>
      <c r="AA1253" t="s">
        <v>4502</v>
      </c>
      <c r="AB1253" t="s">
        <v>4503</v>
      </c>
      <c r="AC1253">
        <v>2.2999999999999998</v>
      </c>
    </row>
    <row r="1254" spans="1:29" ht="14.4" x14ac:dyDescent="0.55000000000000004">
      <c r="A1254" s="2" t="str">
        <f t="shared" si="77"/>
        <v>SkLrM1192</v>
      </c>
      <c r="B1254" s="1" t="s">
        <v>61</v>
      </c>
      <c r="C1254" s="2" t="str">
        <f t="shared" si="78"/>
        <v>SkLrM1192</v>
      </c>
      <c r="D1254" s="2" t="s">
        <v>3794</v>
      </c>
      <c r="E1254" s="2" t="s">
        <v>211</v>
      </c>
      <c r="F1254" s="2" t="s">
        <v>267</v>
      </c>
      <c r="G1254" s="2" t="s">
        <v>3795</v>
      </c>
      <c r="H1254" s="2" t="s">
        <v>3796</v>
      </c>
      <c r="I1254" s="2">
        <v>18</v>
      </c>
      <c r="J1254" s="2" t="s">
        <v>149</v>
      </c>
      <c r="K1254" s="2" t="s">
        <v>333</v>
      </c>
      <c r="L1254" s="2" t="str">
        <f t="shared" si="79"/>
        <v>SkLrM1192Maize18Dy</v>
      </c>
      <c r="M1254" s="2" t="s">
        <v>3</v>
      </c>
      <c r="N1254" s="2" t="s">
        <v>4</v>
      </c>
      <c r="O1254" s="2" t="str">
        <f t="shared" si="80"/>
        <v>Maize root microbiome</v>
      </c>
      <c r="P1254" s="23" t="s">
        <v>378</v>
      </c>
      <c r="Q1254" s="2" t="s">
        <v>334</v>
      </c>
      <c r="R1254" s="2" t="s">
        <v>141</v>
      </c>
      <c r="S1254" s="2" t="s">
        <v>142</v>
      </c>
      <c r="T1254" s="23" t="s">
        <v>335</v>
      </c>
      <c r="U1254" s="23" t="s">
        <v>380</v>
      </c>
      <c r="V1254" s="2" t="s">
        <v>381</v>
      </c>
      <c r="W1254" t="s">
        <v>8997</v>
      </c>
      <c r="X1254" t="s">
        <v>8998</v>
      </c>
      <c r="Y1254" t="s">
        <v>8999</v>
      </c>
      <c r="Z1254" t="s">
        <v>9000</v>
      </c>
      <c r="AA1254" t="s">
        <v>4502</v>
      </c>
      <c r="AB1254" t="s">
        <v>4503</v>
      </c>
      <c r="AC1254">
        <v>1.7</v>
      </c>
    </row>
    <row r="1255" spans="1:29" ht="14.4" x14ac:dyDescent="0.55000000000000004">
      <c r="A1255" s="2" t="str">
        <f t="shared" si="77"/>
        <v>SkLrM1193</v>
      </c>
      <c r="B1255" s="1" t="s">
        <v>62</v>
      </c>
      <c r="C1255" s="2" t="str">
        <f t="shared" si="78"/>
        <v>SkLrM1193</v>
      </c>
      <c r="D1255" s="2" t="s">
        <v>3797</v>
      </c>
      <c r="E1255" s="2" t="s">
        <v>211</v>
      </c>
      <c r="F1255" s="2" t="s">
        <v>267</v>
      </c>
      <c r="G1255" s="2" t="s">
        <v>3798</v>
      </c>
      <c r="H1255" s="2" t="s">
        <v>3799</v>
      </c>
      <c r="I1255" s="2">
        <v>18</v>
      </c>
      <c r="J1255" s="2" t="s">
        <v>149</v>
      </c>
      <c r="K1255" s="2" t="s">
        <v>333</v>
      </c>
      <c r="L1255" s="2" t="str">
        <f t="shared" si="79"/>
        <v>SkLrM1193Maize18Dy</v>
      </c>
      <c r="M1255" s="2" t="s">
        <v>3</v>
      </c>
      <c r="N1255" s="2" t="s">
        <v>4</v>
      </c>
      <c r="O1255" s="2" t="str">
        <f t="shared" si="80"/>
        <v>Maize root microbiome</v>
      </c>
      <c r="P1255" s="23" t="s">
        <v>378</v>
      </c>
      <c r="Q1255" s="2" t="s">
        <v>334</v>
      </c>
      <c r="R1255" s="2" t="s">
        <v>141</v>
      </c>
      <c r="S1255" s="2" t="s">
        <v>142</v>
      </c>
      <c r="T1255" s="23" t="s">
        <v>335</v>
      </c>
      <c r="U1255" s="23" t="s">
        <v>380</v>
      </c>
      <c r="V1255" s="2" t="s">
        <v>381</v>
      </c>
      <c r="W1255" t="s">
        <v>9001</v>
      </c>
      <c r="X1255" t="s">
        <v>9002</v>
      </c>
      <c r="Y1255" t="s">
        <v>9003</v>
      </c>
      <c r="Z1255" t="s">
        <v>9004</v>
      </c>
      <c r="AA1255" t="s">
        <v>4502</v>
      </c>
      <c r="AB1255" t="s">
        <v>4503</v>
      </c>
      <c r="AC1255">
        <v>1.8</v>
      </c>
    </row>
    <row r="1256" spans="1:29" ht="14.4" x14ac:dyDescent="0.55000000000000004">
      <c r="A1256" s="2" t="str">
        <f t="shared" si="77"/>
        <v>SkLrM1194</v>
      </c>
      <c r="B1256" s="1" t="s">
        <v>63</v>
      </c>
      <c r="C1256" s="2" t="str">
        <f t="shared" si="78"/>
        <v>SkLrM1194</v>
      </c>
      <c r="D1256" s="2" t="s">
        <v>3800</v>
      </c>
      <c r="E1256" s="2" t="s">
        <v>211</v>
      </c>
      <c r="F1256" s="2" t="s">
        <v>267</v>
      </c>
      <c r="G1256" s="2" t="s">
        <v>3801</v>
      </c>
      <c r="H1256" s="2" t="s">
        <v>3802</v>
      </c>
      <c r="I1256" s="2">
        <v>18</v>
      </c>
      <c r="J1256" s="2" t="s">
        <v>149</v>
      </c>
      <c r="K1256" s="2" t="s">
        <v>333</v>
      </c>
      <c r="L1256" s="2" t="str">
        <f t="shared" si="79"/>
        <v>SkLrM1194Maize18Dy</v>
      </c>
      <c r="M1256" s="2" t="s">
        <v>3</v>
      </c>
      <c r="N1256" s="2" t="s">
        <v>4</v>
      </c>
      <c r="O1256" s="2" t="str">
        <f t="shared" si="80"/>
        <v>Maize root microbiome</v>
      </c>
      <c r="P1256" s="23" t="s">
        <v>378</v>
      </c>
      <c r="Q1256" s="2" t="s">
        <v>334</v>
      </c>
      <c r="R1256" s="2" t="s">
        <v>141</v>
      </c>
      <c r="S1256" s="2" t="s">
        <v>142</v>
      </c>
      <c r="T1256" s="23" t="s">
        <v>335</v>
      </c>
      <c r="U1256" s="23" t="s">
        <v>380</v>
      </c>
      <c r="V1256" s="2" t="s">
        <v>381</v>
      </c>
      <c r="W1256" t="s">
        <v>9005</v>
      </c>
      <c r="X1256" t="s">
        <v>4691</v>
      </c>
      <c r="Y1256" t="s">
        <v>4691</v>
      </c>
      <c r="Z1256" t="s">
        <v>4691</v>
      </c>
      <c r="AA1256" t="s">
        <v>4502</v>
      </c>
      <c r="AB1256" t="s">
        <v>4692</v>
      </c>
      <c r="AC1256">
        <v>1.9</v>
      </c>
    </row>
    <row r="1257" spans="1:29" ht="14.4" x14ac:dyDescent="0.55000000000000004">
      <c r="A1257" s="2" t="str">
        <f t="shared" si="77"/>
        <v>SkLrM1195</v>
      </c>
      <c r="B1257" s="1" t="s">
        <v>64</v>
      </c>
      <c r="C1257" s="2" t="str">
        <f t="shared" si="78"/>
        <v>SkLrM1195</v>
      </c>
      <c r="D1257" s="2" t="s">
        <v>3803</v>
      </c>
      <c r="E1257" s="2" t="s">
        <v>211</v>
      </c>
      <c r="F1257" s="2" t="s">
        <v>267</v>
      </c>
      <c r="G1257" s="2" t="s">
        <v>3804</v>
      </c>
      <c r="H1257" s="2" t="s">
        <v>3805</v>
      </c>
      <c r="I1257" s="2">
        <v>18</v>
      </c>
      <c r="J1257" s="2" t="s">
        <v>149</v>
      </c>
      <c r="K1257" s="2" t="s">
        <v>333</v>
      </c>
      <c r="L1257" s="2" t="str">
        <f t="shared" si="79"/>
        <v>SkLrM1195Maize18Dy</v>
      </c>
      <c r="M1257" s="2" t="s">
        <v>3</v>
      </c>
      <c r="N1257" s="2" t="s">
        <v>4</v>
      </c>
      <c r="O1257" s="2" t="str">
        <f t="shared" si="80"/>
        <v>Maize root microbiome</v>
      </c>
      <c r="P1257" s="23" t="s">
        <v>378</v>
      </c>
      <c r="Q1257" s="2" t="s">
        <v>334</v>
      </c>
      <c r="R1257" s="2" t="s">
        <v>141</v>
      </c>
      <c r="S1257" s="2" t="s">
        <v>142</v>
      </c>
      <c r="T1257" s="23" t="s">
        <v>335</v>
      </c>
      <c r="U1257" s="23" t="s">
        <v>380</v>
      </c>
      <c r="V1257" s="2" t="s">
        <v>381</v>
      </c>
      <c r="W1257" t="s">
        <v>9006</v>
      </c>
      <c r="X1257" t="s">
        <v>9007</v>
      </c>
      <c r="Y1257" t="s">
        <v>9008</v>
      </c>
      <c r="Z1257" t="s">
        <v>9009</v>
      </c>
      <c r="AA1257" t="s">
        <v>4502</v>
      </c>
      <c r="AB1257" t="s">
        <v>4503</v>
      </c>
      <c r="AC1257">
        <v>1.6</v>
      </c>
    </row>
    <row r="1258" spans="1:29" ht="14.4" x14ac:dyDescent="0.55000000000000004">
      <c r="A1258" s="2" t="str">
        <f t="shared" si="77"/>
        <v>SkLrM1196</v>
      </c>
      <c r="B1258" s="1" t="s">
        <v>65</v>
      </c>
      <c r="C1258" s="2" t="str">
        <f t="shared" si="78"/>
        <v>SkLrM1196</v>
      </c>
      <c r="D1258" s="2" t="s">
        <v>3806</v>
      </c>
      <c r="E1258" s="2" t="s">
        <v>211</v>
      </c>
      <c r="F1258" s="2" t="s">
        <v>267</v>
      </c>
      <c r="G1258" s="2" t="s">
        <v>3807</v>
      </c>
      <c r="H1258" s="2" t="s">
        <v>3808</v>
      </c>
      <c r="I1258" s="2">
        <v>18</v>
      </c>
      <c r="J1258" s="2" t="s">
        <v>149</v>
      </c>
      <c r="K1258" s="2" t="s">
        <v>333</v>
      </c>
      <c r="L1258" s="2" t="str">
        <f t="shared" si="79"/>
        <v>SkLrM1196Maize18Dy</v>
      </c>
      <c r="M1258" s="2" t="s">
        <v>3</v>
      </c>
      <c r="N1258" s="2" t="s">
        <v>4</v>
      </c>
      <c r="O1258" s="2" t="str">
        <f t="shared" si="80"/>
        <v>Maize root microbiome</v>
      </c>
      <c r="P1258" s="23" t="s">
        <v>378</v>
      </c>
      <c r="Q1258" s="2" t="s">
        <v>334</v>
      </c>
      <c r="R1258" s="2" t="s">
        <v>141</v>
      </c>
      <c r="S1258" s="2" t="s">
        <v>142</v>
      </c>
      <c r="T1258" s="23" t="s">
        <v>335</v>
      </c>
      <c r="U1258" s="23" t="s">
        <v>380</v>
      </c>
      <c r="V1258" s="2" t="s">
        <v>381</v>
      </c>
      <c r="W1258" t="s">
        <v>9010</v>
      </c>
      <c r="X1258" t="s">
        <v>9011</v>
      </c>
      <c r="Y1258" t="s">
        <v>9012</v>
      </c>
      <c r="Z1258" t="s">
        <v>9013</v>
      </c>
      <c r="AA1258" t="s">
        <v>4502</v>
      </c>
      <c r="AB1258" t="s">
        <v>4503</v>
      </c>
      <c r="AC1258">
        <v>1.9</v>
      </c>
    </row>
    <row r="1259" spans="1:29" ht="14.4" x14ac:dyDescent="0.55000000000000004">
      <c r="A1259" s="2" t="str">
        <f t="shared" si="77"/>
        <v>SkLrM1197</v>
      </c>
      <c r="B1259" s="1" t="s">
        <v>66</v>
      </c>
      <c r="C1259" s="2" t="str">
        <f t="shared" si="78"/>
        <v>SkLrM1197</v>
      </c>
      <c r="D1259" s="2" t="s">
        <v>3809</v>
      </c>
      <c r="E1259" s="2" t="s">
        <v>211</v>
      </c>
      <c r="F1259" s="2" t="s">
        <v>267</v>
      </c>
      <c r="G1259" s="2" t="s">
        <v>3810</v>
      </c>
      <c r="H1259" s="2" t="s">
        <v>3811</v>
      </c>
      <c r="I1259" s="2">
        <v>18</v>
      </c>
      <c r="J1259" s="2" t="s">
        <v>149</v>
      </c>
      <c r="K1259" s="2" t="s">
        <v>333</v>
      </c>
      <c r="L1259" s="2" t="str">
        <f t="shared" si="79"/>
        <v>SkLrM1197Maize18Dy</v>
      </c>
      <c r="M1259" s="2" t="s">
        <v>3</v>
      </c>
      <c r="N1259" s="2" t="s">
        <v>4</v>
      </c>
      <c r="O1259" s="2" t="str">
        <f t="shared" si="80"/>
        <v>Maize root microbiome</v>
      </c>
      <c r="P1259" s="23" t="s">
        <v>378</v>
      </c>
      <c r="Q1259" s="2" t="s">
        <v>334</v>
      </c>
      <c r="R1259" s="2" t="s">
        <v>141</v>
      </c>
      <c r="S1259" s="2" t="s">
        <v>142</v>
      </c>
      <c r="T1259" s="23" t="s">
        <v>335</v>
      </c>
      <c r="U1259" s="23" t="s">
        <v>380</v>
      </c>
      <c r="V1259" s="2" t="s">
        <v>381</v>
      </c>
      <c r="W1259" t="s">
        <v>9014</v>
      </c>
      <c r="X1259" t="s">
        <v>9015</v>
      </c>
      <c r="Y1259" t="s">
        <v>9016</v>
      </c>
      <c r="Z1259" t="s">
        <v>9017</v>
      </c>
      <c r="AA1259" t="s">
        <v>4502</v>
      </c>
      <c r="AB1259" t="s">
        <v>4503</v>
      </c>
      <c r="AC1259">
        <v>2</v>
      </c>
    </row>
    <row r="1260" spans="1:29" ht="14.4" x14ac:dyDescent="0.55000000000000004">
      <c r="A1260" s="2" t="str">
        <f t="shared" si="77"/>
        <v>SkLrM1198</v>
      </c>
      <c r="B1260" s="1" t="s">
        <v>67</v>
      </c>
      <c r="C1260" s="2" t="str">
        <f t="shared" si="78"/>
        <v>SkLrM1198</v>
      </c>
      <c r="D1260" s="2" t="s">
        <v>3812</v>
      </c>
      <c r="E1260" s="2" t="s">
        <v>211</v>
      </c>
      <c r="F1260" s="2" t="s">
        <v>267</v>
      </c>
      <c r="G1260" s="2" t="s">
        <v>3813</v>
      </c>
      <c r="H1260" s="2" t="s">
        <v>3814</v>
      </c>
      <c r="I1260" s="2">
        <v>18</v>
      </c>
      <c r="J1260" s="2" t="s">
        <v>149</v>
      </c>
      <c r="K1260" s="2" t="s">
        <v>333</v>
      </c>
      <c r="L1260" s="2" t="str">
        <f t="shared" si="79"/>
        <v>SkLrM1198Maize18Dy</v>
      </c>
      <c r="M1260" s="2" t="s">
        <v>3</v>
      </c>
      <c r="N1260" s="2" t="s">
        <v>4</v>
      </c>
      <c r="O1260" s="2" t="str">
        <f t="shared" si="80"/>
        <v>Maize root microbiome</v>
      </c>
      <c r="P1260" s="23" t="s">
        <v>378</v>
      </c>
      <c r="Q1260" s="2" t="s">
        <v>334</v>
      </c>
      <c r="R1260" s="2" t="s">
        <v>141</v>
      </c>
      <c r="S1260" s="2" t="s">
        <v>142</v>
      </c>
      <c r="T1260" s="23" t="s">
        <v>335</v>
      </c>
      <c r="U1260" s="23" t="s">
        <v>380</v>
      </c>
      <c r="V1260" s="2" t="s">
        <v>381</v>
      </c>
      <c r="W1260" t="s">
        <v>9018</v>
      </c>
      <c r="X1260" t="s">
        <v>9019</v>
      </c>
      <c r="Y1260" t="s">
        <v>9020</v>
      </c>
      <c r="Z1260" t="s">
        <v>9021</v>
      </c>
      <c r="AA1260" t="s">
        <v>4502</v>
      </c>
      <c r="AB1260" t="s">
        <v>4503</v>
      </c>
      <c r="AC1260">
        <v>1.85</v>
      </c>
    </row>
    <row r="1261" spans="1:29" ht="14.4" x14ac:dyDescent="0.55000000000000004">
      <c r="A1261" s="2" t="str">
        <f t="shared" si="77"/>
        <v>SkLrM1199</v>
      </c>
      <c r="B1261" s="1" t="s">
        <v>68</v>
      </c>
      <c r="C1261" s="2" t="str">
        <f t="shared" si="78"/>
        <v>SkLrM1199</v>
      </c>
      <c r="D1261" s="2" t="s">
        <v>3815</v>
      </c>
      <c r="E1261" s="2" t="s">
        <v>211</v>
      </c>
      <c r="F1261" s="2" t="s">
        <v>267</v>
      </c>
      <c r="G1261" s="2" t="s">
        <v>3816</v>
      </c>
      <c r="H1261" s="2" t="s">
        <v>3817</v>
      </c>
      <c r="I1261" s="2">
        <v>18</v>
      </c>
      <c r="J1261" s="2" t="s">
        <v>149</v>
      </c>
      <c r="K1261" s="2" t="s">
        <v>333</v>
      </c>
      <c r="L1261" s="2" t="str">
        <f t="shared" si="79"/>
        <v>SkLrM1199Maize18Dy</v>
      </c>
      <c r="M1261" s="2" t="s">
        <v>3</v>
      </c>
      <c r="N1261" s="2" t="s">
        <v>4</v>
      </c>
      <c r="O1261" s="2" t="str">
        <f t="shared" si="80"/>
        <v>Maize root microbiome</v>
      </c>
      <c r="P1261" s="23" t="s">
        <v>378</v>
      </c>
      <c r="Q1261" s="2" t="s">
        <v>334</v>
      </c>
      <c r="R1261" s="2" t="s">
        <v>141</v>
      </c>
      <c r="S1261" s="2" t="s">
        <v>142</v>
      </c>
      <c r="T1261" s="23" t="s">
        <v>335</v>
      </c>
      <c r="U1261" s="23" t="s">
        <v>380</v>
      </c>
      <c r="V1261" s="2" t="s">
        <v>381</v>
      </c>
      <c r="W1261" t="s">
        <v>9022</v>
      </c>
      <c r="X1261" t="s">
        <v>9023</v>
      </c>
      <c r="Y1261" t="s">
        <v>9024</v>
      </c>
      <c r="Z1261" t="s">
        <v>9025</v>
      </c>
      <c r="AA1261" t="s">
        <v>4502</v>
      </c>
      <c r="AB1261" t="s">
        <v>4503</v>
      </c>
      <c r="AC1261">
        <v>2.1</v>
      </c>
    </row>
    <row r="1262" spans="1:29" ht="14.4" x14ac:dyDescent="0.55000000000000004">
      <c r="A1262" s="2" t="str">
        <f t="shared" si="77"/>
        <v>SkLrM1200</v>
      </c>
      <c r="B1262" s="1" t="s">
        <v>69</v>
      </c>
      <c r="C1262" s="2" t="str">
        <f t="shared" si="78"/>
        <v>SkLrM1200</v>
      </c>
      <c r="D1262" s="2" t="s">
        <v>3818</v>
      </c>
      <c r="E1262" s="2" t="s">
        <v>211</v>
      </c>
      <c r="F1262" s="2" t="s">
        <v>267</v>
      </c>
      <c r="G1262" s="2" t="s">
        <v>3819</v>
      </c>
      <c r="H1262" s="2" t="s">
        <v>3820</v>
      </c>
      <c r="I1262" s="2">
        <v>18</v>
      </c>
      <c r="J1262" s="2" t="s">
        <v>149</v>
      </c>
      <c r="K1262" s="2" t="s">
        <v>333</v>
      </c>
      <c r="L1262" s="2" t="str">
        <f t="shared" si="79"/>
        <v>SkLrM1200Maize18Dy</v>
      </c>
      <c r="M1262" s="2" t="s">
        <v>3</v>
      </c>
      <c r="N1262" s="2" t="s">
        <v>4</v>
      </c>
      <c r="O1262" s="2" t="str">
        <f t="shared" si="80"/>
        <v>Maize root microbiome</v>
      </c>
      <c r="P1262" s="23" t="s">
        <v>378</v>
      </c>
      <c r="Q1262" s="2" t="s">
        <v>334</v>
      </c>
      <c r="R1262" s="2" t="s">
        <v>141</v>
      </c>
      <c r="S1262" s="2" t="s">
        <v>142</v>
      </c>
      <c r="T1262" s="23" t="s">
        <v>335</v>
      </c>
      <c r="U1262" s="23" t="s">
        <v>380</v>
      </c>
      <c r="V1262" s="2" t="s">
        <v>381</v>
      </c>
      <c r="W1262" t="s">
        <v>9026</v>
      </c>
      <c r="X1262" t="s">
        <v>9027</v>
      </c>
      <c r="Y1262" t="s">
        <v>9028</v>
      </c>
      <c r="Z1262" t="s">
        <v>9029</v>
      </c>
      <c r="AA1262" t="s">
        <v>4502</v>
      </c>
      <c r="AB1262" t="s">
        <v>4503</v>
      </c>
      <c r="AC1262">
        <v>1.95</v>
      </c>
    </row>
    <row r="1264" spans="1:29" x14ac:dyDescent="0.5">
      <c r="A1264" t="s">
        <v>3821</v>
      </c>
    </row>
    <row r="1265" spans="1:29" x14ac:dyDescent="0.5">
      <c r="A1265" s="2" t="s">
        <v>273</v>
      </c>
      <c r="B1265" s="2" t="s">
        <v>7</v>
      </c>
      <c r="C1265" s="2" t="s">
        <v>70</v>
      </c>
      <c r="D1265" s="2" t="s">
        <v>81</v>
      </c>
      <c r="E1265" s="2" t="s">
        <v>5</v>
      </c>
      <c r="F1265" s="2" t="s">
        <v>212</v>
      </c>
      <c r="G1265" s="2" t="s">
        <v>2</v>
      </c>
      <c r="H1265" s="2" t="s">
        <v>82</v>
      </c>
      <c r="I1265" s="2" t="s">
        <v>150</v>
      </c>
      <c r="J1265" s="2" t="s">
        <v>148</v>
      </c>
      <c r="K1265" s="2" t="s">
        <v>6</v>
      </c>
      <c r="L1265" s="2" t="s">
        <v>80</v>
      </c>
      <c r="M1265" s="2" t="s">
        <v>0</v>
      </c>
      <c r="N1265" s="2" t="s">
        <v>1</v>
      </c>
      <c r="O1265" s="22" t="s">
        <v>133</v>
      </c>
      <c r="P1265" s="22" t="s">
        <v>134</v>
      </c>
      <c r="Q1265" s="22" t="s">
        <v>135</v>
      </c>
      <c r="R1265" s="22" t="s">
        <v>136</v>
      </c>
      <c r="S1265" s="22" t="s">
        <v>137</v>
      </c>
      <c r="T1265" s="22" t="s">
        <v>138</v>
      </c>
      <c r="U1265" s="22" t="s">
        <v>139</v>
      </c>
      <c r="V1265" s="22" t="s">
        <v>140</v>
      </c>
      <c r="W1265" t="s">
        <v>4491</v>
      </c>
      <c r="X1265" t="s">
        <v>4492</v>
      </c>
      <c r="Y1265" t="s">
        <v>4493</v>
      </c>
      <c r="Z1265" t="s">
        <v>4494</v>
      </c>
      <c r="AA1265" t="s">
        <v>4495</v>
      </c>
      <c r="AB1265" t="s">
        <v>4496</v>
      </c>
      <c r="AC1265" s="2" t="s">
        <v>4497</v>
      </c>
    </row>
    <row r="1266" spans="1:29" ht="14.4" x14ac:dyDescent="0.55000000000000004">
      <c r="A1266" s="2" t="str">
        <f>CONCATENATE(C1266)</f>
        <v>SkLrM1201</v>
      </c>
      <c r="B1266" s="1" t="s">
        <v>10</v>
      </c>
      <c r="C1266" s="2" t="str">
        <f>CONCATENATE(F1266,E1266,D1266)</f>
        <v>SkLrM1201</v>
      </c>
      <c r="D1266" s="2" t="s">
        <v>3822</v>
      </c>
      <c r="E1266" s="2" t="s">
        <v>211</v>
      </c>
      <c r="F1266" s="2" t="s">
        <v>267</v>
      </c>
      <c r="G1266" s="2" t="s">
        <v>3823</v>
      </c>
      <c r="H1266" s="2" t="s">
        <v>3824</v>
      </c>
      <c r="I1266" s="2">
        <v>18</v>
      </c>
      <c r="J1266" s="2" t="s">
        <v>149</v>
      </c>
      <c r="K1266" s="2" t="s">
        <v>333</v>
      </c>
      <c r="L1266" s="2" t="str">
        <f>A1266&amp;K1266&amp;I1266&amp;J1266</f>
        <v>SkLrM1201Maize18Dy</v>
      </c>
      <c r="M1266" s="2" t="s">
        <v>3</v>
      </c>
      <c r="N1266" s="2" t="s">
        <v>4</v>
      </c>
      <c r="O1266" s="2" t="str">
        <f>CONCATENATE(K1266, " root microbiome")</f>
        <v>Maize root microbiome</v>
      </c>
      <c r="P1266" s="23" t="s">
        <v>379</v>
      </c>
      <c r="Q1266" s="2" t="s">
        <v>334</v>
      </c>
      <c r="R1266" s="2" t="s">
        <v>141</v>
      </c>
      <c r="S1266" s="2" t="s">
        <v>142</v>
      </c>
      <c r="T1266" s="23" t="s">
        <v>335</v>
      </c>
      <c r="U1266" s="23" t="s">
        <v>380</v>
      </c>
      <c r="V1266" s="2" t="s">
        <v>381</v>
      </c>
      <c r="W1266" t="s">
        <v>9030</v>
      </c>
      <c r="X1266" t="s">
        <v>9031</v>
      </c>
      <c r="Y1266" t="s">
        <v>9032</v>
      </c>
      <c r="Z1266" t="s">
        <v>9033</v>
      </c>
      <c r="AA1266" t="s">
        <v>4502</v>
      </c>
      <c r="AB1266" t="s">
        <v>4503</v>
      </c>
      <c r="AC1266">
        <v>2.15</v>
      </c>
    </row>
    <row r="1267" spans="1:29" ht="14.4" x14ac:dyDescent="0.55000000000000004">
      <c r="A1267" s="2" t="str">
        <f t="shared" ref="A1267:A1325" si="81">CONCATENATE(C1267)</f>
        <v>SkLrM1202</v>
      </c>
      <c r="B1267" s="1" t="s">
        <v>11</v>
      </c>
      <c r="C1267" s="2" t="str">
        <f t="shared" ref="C1267:C1325" si="82">CONCATENATE(F1267,E1267,D1267)</f>
        <v>SkLrM1202</v>
      </c>
      <c r="D1267" s="2" t="s">
        <v>3825</v>
      </c>
      <c r="E1267" s="2" t="s">
        <v>211</v>
      </c>
      <c r="F1267" s="2" t="s">
        <v>267</v>
      </c>
      <c r="G1267" s="2" t="s">
        <v>3826</v>
      </c>
      <c r="H1267" s="2" t="s">
        <v>3827</v>
      </c>
      <c r="I1267" s="2">
        <v>18</v>
      </c>
      <c r="J1267" s="2" t="s">
        <v>149</v>
      </c>
      <c r="K1267" s="2" t="s">
        <v>333</v>
      </c>
      <c r="L1267" s="2" t="str">
        <f t="shared" ref="L1267:L1325" si="83">A1267&amp;K1267&amp;I1267&amp;J1267</f>
        <v>SkLrM1202Maize18Dy</v>
      </c>
      <c r="M1267" s="2" t="s">
        <v>3</v>
      </c>
      <c r="N1267" s="2" t="s">
        <v>4</v>
      </c>
      <c r="O1267" s="2" t="str">
        <f>CONCATENATE(K1267, " root microbiome")</f>
        <v>Maize root microbiome</v>
      </c>
      <c r="P1267" s="23" t="s">
        <v>379</v>
      </c>
      <c r="Q1267" s="2" t="s">
        <v>334</v>
      </c>
      <c r="R1267" s="2" t="s">
        <v>141</v>
      </c>
      <c r="S1267" s="2" t="s">
        <v>142</v>
      </c>
      <c r="T1267" s="23" t="s">
        <v>335</v>
      </c>
      <c r="U1267" s="23" t="s">
        <v>380</v>
      </c>
      <c r="V1267" s="2" t="s">
        <v>381</v>
      </c>
      <c r="W1267" t="s">
        <v>9034</v>
      </c>
      <c r="X1267" t="s">
        <v>9035</v>
      </c>
      <c r="Y1267" t="s">
        <v>9036</v>
      </c>
      <c r="Z1267" t="s">
        <v>9037</v>
      </c>
      <c r="AA1267" t="s">
        <v>4502</v>
      </c>
      <c r="AB1267" t="s">
        <v>4503</v>
      </c>
      <c r="AC1267">
        <v>1.85</v>
      </c>
    </row>
    <row r="1268" spans="1:29" ht="14.4" x14ac:dyDescent="0.55000000000000004">
      <c r="A1268" s="2" t="str">
        <f t="shared" si="81"/>
        <v>SkLrM1203</v>
      </c>
      <c r="B1268" s="1" t="s">
        <v>12</v>
      </c>
      <c r="C1268" s="2" t="str">
        <f t="shared" si="82"/>
        <v>SkLrM1203</v>
      </c>
      <c r="D1268" s="2" t="s">
        <v>3828</v>
      </c>
      <c r="E1268" s="2" t="s">
        <v>211</v>
      </c>
      <c r="F1268" s="2" t="s">
        <v>267</v>
      </c>
      <c r="G1268" s="2" t="s">
        <v>3829</v>
      </c>
      <c r="H1268" s="2" t="s">
        <v>3830</v>
      </c>
      <c r="I1268" s="2">
        <v>18</v>
      </c>
      <c r="J1268" s="2" t="s">
        <v>149</v>
      </c>
      <c r="K1268" s="2" t="s">
        <v>333</v>
      </c>
      <c r="L1268" s="2" t="str">
        <f t="shared" si="83"/>
        <v>SkLrM1203Maize18Dy</v>
      </c>
      <c r="M1268" s="2" t="s">
        <v>3</v>
      </c>
      <c r="N1268" s="2" t="s">
        <v>4</v>
      </c>
      <c r="O1268" s="2" t="str">
        <f t="shared" ref="O1268:O1325" si="84">CONCATENATE(K1268, " root microbiome")</f>
        <v>Maize root microbiome</v>
      </c>
      <c r="P1268" s="23" t="s">
        <v>379</v>
      </c>
      <c r="Q1268" s="2" t="s">
        <v>334</v>
      </c>
      <c r="R1268" s="2" t="s">
        <v>141</v>
      </c>
      <c r="S1268" s="2" t="s">
        <v>142</v>
      </c>
      <c r="T1268" s="23" t="s">
        <v>335</v>
      </c>
      <c r="U1268" s="23" t="s">
        <v>380</v>
      </c>
      <c r="V1268" s="2" t="s">
        <v>381</v>
      </c>
      <c r="W1268" t="s">
        <v>9038</v>
      </c>
      <c r="X1268" t="s">
        <v>9039</v>
      </c>
      <c r="Y1268" t="s">
        <v>3921</v>
      </c>
      <c r="Z1268" t="s">
        <v>9040</v>
      </c>
      <c r="AA1268" t="s">
        <v>4502</v>
      </c>
      <c r="AB1268" t="s">
        <v>4503</v>
      </c>
      <c r="AC1268">
        <v>1.45</v>
      </c>
    </row>
    <row r="1269" spans="1:29" ht="14.4" x14ac:dyDescent="0.55000000000000004">
      <c r="A1269" s="2" t="str">
        <f t="shared" si="81"/>
        <v>SkLrM1204</v>
      </c>
      <c r="B1269" s="1" t="s">
        <v>13</v>
      </c>
      <c r="C1269" s="2" t="str">
        <f t="shared" si="82"/>
        <v>SkLrM1204</v>
      </c>
      <c r="D1269" s="2" t="s">
        <v>3831</v>
      </c>
      <c r="E1269" s="2" t="s">
        <v>211</v>
      </c>
      <c r="F1269" s="2" t="s">
        <v>267</v>
      </c>
      <c r="G1269" s="2" t="s">
        <v>3832</v>
      </c>
      <c r="H1269" s="2" t="s">
        <v>3833</v>
      </c>
      <c r="I1269" s="2">
        <v>18</v>
      </c>
      <c r="J1269" s="2" t="s">
        <v>149</v>
      </c>
      <c r="K1269" s="2" t="s">
        <v>333</v>
      </c>
      <c r="L1269" s="2" t="str">
        <f t="shared" si="83"/>
        <v>SkLrM1204Maize18Dy</v>
      </c>
      <c r="M1269" s="2" t="s">
        <v>3</v>
      </c>
      <c r="N1269" s="2" t="s">
        <v>4</v>
      </c>
      <c r="O1269" s="2" t="str">
        <f t="shared" si="84"/>
        <v>Maize root microbiome</v>
      </c>
      <c r="P1269" s="23" t="s">
        <v>379</v>
      </c>
      <c r="Q1269" s="2" t="s">
        <v>334</v>
      </c>
      <c r="R1269" s="2" t="s">
        <v>141</v>
      </c>
      <c r="S1269" s="2" t="s">
        <v>142</v>
      </c>
      <c r="T1269" s="23" t="s">
        <v>335</v>
      </c>
      <c r="U1269" s="23" t="s">
        <v>380</v>
      </c>
      <c r="V1269" s="2" t="s">
        <v>381</v>
      </c>
      <c r="W1269" t="s">
        <v>9041</v>
      </c>
      <c r="X1269" t="s">
        <v>9042</v>
      </c>
      <c r="Y1269" t="s">
        <v>4127</v>
      </c>
      <c r="Z1269" t="s">
        <v>9043</v>
      </c>
      <c r="AA1269" t="s">
        <v>4502</v>
      </c>
      <c r="AB1269" t="s">
        <v>4503</v>
      </c>
      <c r="AC1269">
        <v>2.0499999999999998</v>
      </c>
    </row>
    <row r="1270" spans="1:29" ht="14.4" x14ac:dyDescent="0.55000000000000004">
      <c r="A1270" s="2" t="str">
        <f t="shared" si="81"/>
        <v>SkLrM1205</v>
      </c>
      <c r="B1270" s="1" t="s">
        <v>14</v>
      </c>
      <c r="C1270" s="2" t="str">
        <f t="shared" si="82"/>
        <v>SkLrM1205</v>
      </c>
      <c r="D1270" s="2" t="s">
        <v>3834</v>
      </c>
      <c r="E1270" s="2" t="s">
        <v>211</v>
      </c>
      <c r="F1270" s="2" t="s">
        <v>267</v>
      </c>
      <c r="G1270" s="2" t="s">
        <v>3835</v>
      </c>
      <c r="H1270" s="2" t="s">
        <v>3836</v>
      </c>
      <c r="I1270" s="2">
        <v>18</v>
      </c>
      <c r="J1270" s="2" t="s">
        <v>149</v>
      </c>
      <c r="K1270" s="2" t="s">
        <v>333</v>
      </c>
      <c r="L1270" s="2" t="str">
        <f t="shared" si="83"/>
        <v>SkLrM1205Maize18Dy</v>
      </c>
      <c r="M1270" s="2" t="s">
        <v>3</v>
      </c>
      <c r="N1270" s="2" t="s">
        <v>4</v>
      </c>
      <c r="O1270" s="2" t="str">
        <f t="shared" si="84"/>
        <v>Maize root microbiome</v>
      </c>
      <c r="P1270" s="23" t="s">
        <v>379</v>
      </c>
      <c r="Q1270" s="2" t="s">
        <v>334</v>
      </c>
      <c r="R1270" s="2" t="s">
        <v>141</v>
      </c>
      <c r="S1270" s="2" t="s">
        <v>142</v>
      </c>
      <c r="T1270" s="23" t="s">
        <v>335</v>
      </c>
      <c r="U1270" s="23" t="s">
        <v>380</v>
      </c>
      <c r="V1270" s="2" t="s">
        <v>381</v>
      </c>
      <c r="W1270" t="s">
        <v>9044</v>
      </c>
      <c r="X1270" t="s">
        <v>9045</v>
      </c>
      <c r="Y1270" t="s">
        <v>9046</v>
      </c>
      <c r="Z1270" t="s">
        <v>9047</v>
      </c>
      <c r="AA1270" t="s">
        <v>4502</v>
      </c>
      <c r="AB1270" t="s">
        <v>4503</v>
      </c>
      <c r="AC1270">
        <v>2.35</v>
      </c>
    </row>
    <row r="1271" spans="1:29" ht="14.4" x14ac:dyDescent="0.55000000000000004">
      <c r="A1271" s="2" t="str">
        <f t="shared" si="81"/>
        <v>SkLrM1206</v>
      </c>
      <c r="B1271" s="1" t="s">
        <v>15</v>
      </c>
      <c r="C1271" s="2" t="str">
        <f t="shared" si="82"/>
        <v>SkLrM1206</v>
      </c>
      <c r="D1271" s="2" t="s">
        <v>3837</v>
      </c>
      <c r="E1271" s="2" t="s">
        <v>211</v>
      </c>
      <c r="F1271" s="2" t="s">
        <v>267</v>
      </c>
      <c r="G1271" s="2" t="s">
        <v>3838</v>
      </c>
      <c r="H1271" s="2" t="s">
        <v>3839</v>
      </c>
      <c r="I1271" s="2">
        <v>18</v>
      </c>
      <c r="J1271" s="2" t="s">
        <v>149</v>
      </c>
      <c r="K1271" s="2" t="s">
        <v>333</v>
      </c>
      <c r="L1271" s="2" t="str">
        <f t="shared" si="83"/>
        <v>SkLrM1206Maize18Dy</v>
      </c>
      <c r="M1271" s="2" t="s">
        <v>3</v>
      </c>
      <c r="N1271" s="2" t="s">
        <v>4</v>
      </c>
      <c r="O1271" s="2" t="str">
        <f t="shared" si="84"/>
        <v>Maize root microbiome</v>
      </c>
      <c r="P1271" s="23" t="s">
        <v>379</v>
      </c>
      <c r="Q1271" s="2" t="s">
        <v>334</v>
      </c>
      <c r="R1271" s="2" t="s">
        <v>141</v>
      </c>
      <c r="S1271" s="2" t="s">
        <v>142</v>
      </c>
      <c r="T1271" s="23" t="s">
        <v>335</v>
      </c>
      <c r="U1271" s="23" t="s">
        <v>380</v>
      </c>
      <c r="V1271" s="2" t="s">
        <v>381</v>
      </c>
      <c r="W1271" t="s">
        <v>9048</v>
      </c>
      <c r="X1271" t="s">
        <v>9049</v>
      </c>
      <c r="Y1271" t="s">
        <v>9050</v>
      </c>
      <c r="Z1271" t="s">
        <v>9051</v>
      </c>
      <c r="AA1271" t="s">
        <v>4502</v>
      </c>
      <c r="AB1271" t="s">
        <v>4503</v>
      </c>
      <c r="AC1271">
        <v>1.45</v>
      </c>
    </row>
    <row r="1272" spans="1:29" ht="14.4" x14ac:dyDescent="0.55000000000000004">
      <c r="A1272" s="2" t="str">
        <f t="shared" si="81"/>
        <v>SkLrM1207</v>
      </c>
      <c r="B1272" s="1" t="s">
        <v>16</v>
      </c>
      <c r="C1272" s="2" t="str">
        <f t="shared" si="82"/>
        <v>SkLrM1207</v>
      </c>
      <c r="D1272" s="2" t="s">
        <v>3840</v>
      </c>
      <c r="E1272" s="2" t="s">
        <v>211</v>
      </c>
      <c r="F1272" s="2" t="s">
        <v>267</v>
      </c>
      <c r="G1272" s="2" t="s">
        <v>3841</v>
      </c>
      <c r="H1272" s="2" t="s">
        <v>3842</v>
      </c>
      <c r="I1272" s="2">
        <v>18</v>
      </c>
      <c r="J1272" s="2" t="s">
        <v>149</v>
      </c>
      <c r="K1272" s="2" t="s">
        <v>333</v>
      </c>
      <c r="L1272" s="2" t="str">
        <f t="shared" si="83"/>
        <v>SkLrM1207Maize18Dy</v>
      </c>
      <c r="M1272" s="2" t="s">
        <v>3</v>
      </c>
      <c r="N1272" s="2" t="s">
        <v>4</v>
      </c>
      <c r="O1272" s="2" t="str">
        <f t="shared" si="84"/>
        <v>Maize root microbiome</v>
      </c>
      <c r="P1272" s="23" t="s">
        <v>379</v>
      </c>
      <c r="Q1272" s="2" t="s">
        <v>334</v>
      </c>
      <c r="R1272" s="2" t="s">
        <v>141</v>
      </c>
      <c r="S1272" s="2" t="s">
        <v>142</v>
      </c>
      <c r="T1272" s="23" t="s">
        <v>335</v>
      </c>
      <c r="U1272" s="23" t="s">
        <v>380</v>
      </c>
      <c r="V1272" s="2" t="s">
        <v>381</v>
      </c>
      <c r="W1272" t="s">
        <v>9052</v>
      </c>
      <c r="X1272" t="s">
        <v>9053</v>
      </c>
      <c r="Y1272" t="s">
        <v>9054</v>
      </c>
      <c r="Z1272" t="s">
        <v>9055</v>
      </c>
      <c r="AA1272" t="s">
        <v>4502</v>
      </c>
      <c r="AB1272" t="s">
        <v>4503</v>
      </c>
      <c r="AC1272">
        <v>2.15</v>
      </c>
    </row>
    <row r="1273" spans="1:29" ht="14.4" x14ac:dyDescent="0.55000000000000004">
      <c r="A1273" s="2" t="str">
        <f t="shared" si="81"/>
        <v>SkLrM1208</v>
      </c>
      <c r="B1273" s="1" t="s">
        <v>17</v>
      </c>
      <c r="C1273" s="2" t="str">
        <f t="shared" si="82"/>
        <v>SkLrM1208</v>
      </c>
      <c r="D1273" s="2" t="s">
        <v>3843</v>
      </c>
      <c r="E1273" s="2" t="s">
        <v>211</v>
      </c>
      <c r="F1273" s="2" t="s">
        <v>267</v>
      </c>
      <c r="G1273" s="2" t="s">
        <v>3844</v>
      </c>
      <c r="H1273" s="2" t="s">
        <v>3845</v>
      </c>
      <c r="I1273" s="2">
        <v>18</v>
      </c>
      <c r="J1273" s="2" t="s">
        <v>149</v>
      </c>
      <c r="K1273" s="2" t="s">
        <v>333</v>
      </c>
      <c r="L1273" s="2" t="str">
        <f t="shared" si="83"/>
        <v>SkLrM1208Maize18Dy</v>
      </c>
      <c r="M1273" s="2" t="s">
        <v>3</v>
      </c>
      <c r="N1273" s="2" t="s">
        <v>4</v>
      </c>
      <c r="O1273" s="2" t="str">
        <f t="shared" si="84"/>
        <v>Maize root microbiome</v>
      </c>
      <c r="P1273" s="23" t="s">
        <v>379</v>
      </c>
      <c r="Q1273" s="2" t="s">
        <v>334</v>
      </c>
      <c r="R1273" s="2" t="s">
        <v>141</v>
      </c>
      <c r="S1273" s="2" t="s">
        <v>142</v>
      </c>
      <c r="T1273" s="23" t="s">
        <v>335</v>
      </c>
      <c r="U1273" s="23" t="s">
        <v>380</v>
      </c>
      <c r="V1273" s="2" t="s">
        <v>381</v>
      </c>
      <c r="W1273" t="s">
        <v>9056</v>
      </c>
      <c r="X1273" t="s">
        <v>9057</v>
      </c>
      <c r="Y1273" t="s">
        <v>9058</v>
      </c>
      <c r="Z1273" t="s">
        <v>9059</v>
      </c>
      <c r="AA1273" t="s">
        <v>4502</v>
      </c>
      <c r="AB1273" t="s">
        <v>4503</v>
      </c>
      <c r="AC1273">
        <v>2.4</v>
      </c>
    </row>
    <row r="1274" spans="1:29" ht="14.4" x14ac:dyDescent="0.55000000000000004">
      <c r="A1274" s="2" t="str">
        <f t="shared" si="81"/>
        <v>SkLrM1209</v>
      </c>
      <c r="B1274" s="1" t="s">
        <v>18</v>
      </c>
      <c r="C1274" s="2" t="str">
        <f t="shared" si="82"/>
        <v>SkLrM1209</v>
      </c>
      <c r="D1274" s="2" t="s">
        <v>3846</v>
      </c>
      <c r="E1274" s="2" t="s">
        <v>211</v>
      </c>
      <c r="F1274" s="2" t="s">
        <v>267</v>
      </c>
      <c r="G1274" s="2" t="s">
        <v>3847</v>
      </c>
      <c r="H1274" s="2" t="s">
        <v>3848</v>
      </c>
      <c r="I1274" s="2">
        <v>18</v>
      </c>
      <c r="J1274" s="2" t="s">
        <v>149</v>
      </c>
      <c r="K1274" s="2" t="s">
        <v>333</v>
      </c>
      <c r="L1274" s="2" t="str">
        <f t="shared" si="83"/>
        <v>SkLrM1209Maize18Dy</v>
      </c>
      <c r="M1274" s="2" t="s">
        <v>3</v>
      </c>
      <c r="N1274" s="2" t="s">
        <v>4</v>
      </c>
      <c r="O1274" s="2" t="str">
        <f t="shared" si="84"/>
        <v>Maize root microbiome</v>
      </c>
      <c r="P1274" s="23" t="s">
        <v>379</v>
      </c>
      <c r="Q1274" s="2" t="s">
        <v>334</v>
      </c>
      <c r="R1274" s="2" t="s">
        <v>141</v>
      </c>
      <c r="S1274" s="2" t="s">
        <v>142</v>
      </c>
      <c r="T1274" s="23" t="s">
        <v>335</v>
      </c>
      <c r="U1274" s="23" t="s">
        <v>380</v>
      </c>
      <c r="V1274" s="2" t="s">
        <v>381</v>
      </c>
      <c r="W1274" t="s">
        <v>9060</v>
      </c>
      <c r="X1274" t="s">
        <v>9061</v>
      </c>
      <c r="Y1274" t="s">
        <v>9062</v>
      </c>
      <c r="Z1274" t="s">
        <v>9063</v>
      </c>
      <c r="AA1274" t="s">
        <v>4502</v>
      </c>
      <c r="AB1274" t="s">
        <v>4503</v>
      </c>
      <c r="AC1274">
        <v>2.6</v>
      </c>
    </row>
    <row r="1275" spans="1:29" ht="14.4" x14ac:dyDescent="0.55000000000000004">
      <c r="A1275" s="2" t="str">
        <f t="shared" si="81"/>
        <v>SkLrM1210</v>
      </c>
      <c r="B1275" s="1" t="s">
        <v>19</v>
      </c>
      <c r="C1275" s="2" t="str">
        <f t="shared" si="82"/>
        <v>SkLrM1210</v>
      </c>
      <c r="D1275" s="2" t="s">
        <v>3849</v>
      </c>
      <c r="E1275" s="2" t="s">
        <v>211</v>
      </c>
      <c r="F1275" s="2" t="s">
        <v>267</v>
      </c>
      <c r="G1275" s="2" t="s">
        <v>3850</v>
      </c>
      <c r="H1275" s="2" t="s">
        <v>3851</v>
      </c>
      <c r="I1275" s="2">
        <v>18</v>
      </c>
      <c r="J1275" s="2" t="s">
        <v>149</v>
      </c>
      <c r="K1275" s="2" t="s">
        <v>333</v>
      </c>
      <c r="L1275" s="2" t="str">
        <f t="shared" si="83"/>
        <v>SkLrM1210Maize18Dy</v>
      </c>
      <c r="M1275" s="2" t="s">
        <v>3</v>
      </c>
      <c r="N1275" s="2" t="s">
        <v>4</v>
      </c>
      <c r="O1275" s="2" t="str">
        <f t="shared" si="84"/>
        <v>Maize root microbiome</v>
      </c>
      <c r="P1275" s="23" t="s">
        <v>379</v>
      </c>
      <c r="Q1275" s="2" t="s">
        <v>334</v>
      </c>
      <c r="R1275" s="2" t="s">
        <v>141</v>
      </c>
      <c r="S1275" s="2" t="s">
        <v>142</v>
      </c>
      <c r="T1275" s="23" t="s">
        <v>335</v>
      </c>
      <c r="U1275" s="23" t="s">
        <v>380</v>
      </c>
      <c r="V1275" s="2" t="s">
        <v>381</v>
      </c>
      <c r="W1275" t="s">
        <v>9064</v>
      </c>
      <c r="X1275" t="s">
        <v>9065</v>
      </c>
      <c r="Y1275" t="s">
        <v>9066</v>
      </c>
      <c r="Z1275" t="s">
        <v>9067</v>
      </c>
      <c r="AA1275" t="s">
        <v>4502</v>
      </c>
      <c r="AB1275" t="s">
        <v>4503</v>
      </c>
      <c r="AC1275">
        <v>1.85</v>
      </c>
    </row>
    <row r="1276" spans="1:29" ht="14.4" x14ac:dyDescent="0.55000000000000004">
      <c r="A1276" s="2" t="str">
        <f t="shared" si="81"/>
        <v>SkLrM1211</v>
      </c>
      <c r="B1276" s="1" t="s">
        <v>20</v>
      </c>
      <c r="C1276" s="2" t="str">
        <f t="shared" si="82"/>
        <v>SkLrM1211</v>
      </c>
      <c r="D1276" s="2" t="s">
        <v>3852</v>
      </c>
      <c r="E1276" s="2" t="s">
        <v>211</v>
      </c>
      <c r="F1276" s="2" t="s">
        <v>267</v>
      </c>
      <c r="G1276" s="2" t="s">
        <v>3853</v>
      </c>
      <c r="H1276" s="2" t="s">
        <v>3854</v>
      </c>
      <c r="I1276" s="2">
        <v>18</v>
      </c>
      <c r="J1276" s="2" t="s">
        <v>149</v>
      </c>
      <c r="K1276" s="2" t="s">
        <v>333</v>
      </c>
      <c r="L1276" s="2" t="str">
        <f t="shared" si="83"/>
        <v>SkLrM1211Maize18Dy</v>
      </c>
      <c r="M1276" s="2" t="s">
        <v>3</v>
      </c>
      <c r="N1276" s="2" t="s">
        <v>4</v>
      </c>
      <c r="O1276" s="2" t="str">
        <f t="shared" si="84"/>
        <v>Maize root microbiome</v>
      </c>
      <c r="P1276" s="23" t="s">
        <v>379</v>
      </c>
      <c r="Q1276" s="2" t="s">
        <v>334</v>
      </c>
      <c r="R1276" s="2" t="s">
        <v>141</v>
      </c>
      <c r="S1276" s="2" t="s">
        <v>142</v>
      </c>
      <c r="T1276" s="23" t="s">
        <v>335</v>
      </c>
      <c r="U1276" s="23" t="s">
        <v>380</v>
      </c>
      <c r="V1276" s="2" t="s">
        <v>381</v>
      </c>
      <c r="W1276" t="s">
        <v>9068</v>
      </c>
      <c r="X1276" t="s">
        <v>9069</v>
      </c>
      <c r="Y1276" t="s">
        <v>9070</v>
      </c>
      <c r="Z1276" t="s">
        <v>9071</v>
      </c>
      <c r="AA1276" t="s">
        <v>4502</v>
      </c>
      <c r="AB1276" t="s">
        <v>4503</v>
      </c>
      <c r="AC1276">
        <v>2</v>
      </c>
    </row>
    <row r="1277" spans="1:29" ht="14.4" x14ac:dyDescent="0.55000000000000004">
      <c r="A1277" s="2" t="str">
        <f t="shared" si="81"/>
        <v>SkLrM1212</v>
      </c>
      <c r="B1277" s="1" t="s">
        <v>21</v>
      </c>
      <c r="C1277" s="2" t="str">
        <f t="shared" si="82"/>
        <v>SkLrM1212</v>
      </c>
      <c r="D1277" s="2" t="s">
        <v>3855</v>
      </c>
      <c r="E1277" s="2" t="s">
        <v>211</v>
      </c>
      <c r="F1277" s="2" t="s">
        <v>267</v>
      </c>
      <c r="G1277" s="2" t="s">
        <v>3856</v>
      </c>
      <c r="H1277" s="2" t="s">
        <v>3857</v>
      </c>
      <c r="I1277" s="2">
        <v>18</v>
      </c>
      <c r="J1277" s="2" t="s">
        <v>149</v>
      </c>
      <c r="K1277" s="2" t="s">
        <v>333</v>
      </c>
      <c r="L1277" s="2" t="str">
        <f t="shared" si="83"/>
        <v>SkLrM1212Maize18Dy</v>
      </c>
      <c r="M1277" s="2" t="s">
        <v>3</v>
      </c>
      <c r="N1277" s="2" t="s">
        <v>4</v>
      </c>
      <c r="O1277" s="2" t="str">
        <f t="shared" si="84"/>
        <v>Maize root microbiome</v>
      </c>
      <c r="P1277" s="23" t="s">
        <v>379</v>
      </c>
      <c r="Q1277" s="2" t="s">
        <v>334</v>
      </c>
      <c r="R1277" s="2" t="s">
        <v>141</v>
      </c>
      <c r="S1277" s="2" t="s">
        <v>142</v>
      </c>
      <c r="T1277" s="23" t="s">
        <v>335</v>
      </c>
      <c r="U1277" s="23" t="s">
        <v>380</v>
      </c>
      <c r="V1277" s="2" t="s">
        <v>381</v>
      </c>
      <c r="W1277" t="s">
        <v>9072</v>
      </c>
      <c r="X1277" t="s">
        <v>9073</v>
      </c>
      <c r="Y1277" t="s">
        <v>9074</v>
      </c>
      <c r="Z1277" t="s">
        <v>9075</v>
      </c>
      <c r="AA1277" t="s">
        <v>4502</v>
      </c>
      <c r="AB1277" t="s">
        <v>4503</v>
      </c>
      <c r="AC1277">
        <v>1.85</v>
      </c>
    </row>
    <row r="1278" spans="1:29" ht="14.4" x14ac:dyDescent="0.55000000000000004">
      <c r="A1278" s="2" t="str">
        <f t="shared" si="81"/>
        <v>SkLrM1213</v>
      </c>
      <c r="B1278" s="1" t="s">
        <v>22</v>
      </c>
      <c r="C1278" s="2" t="str">
        <f t="shared" si="82"/>
        <v>SkLrM1213</v>
      </c>
      <c r="D1278" s="2" t="s">
        <v>3858</v>
      </c>
      <c r="E1278" s="2" t="s">
        <v>211</v>
      </c>
      <c r="F1278" s="2" t="s">
        <v>267</v>
      </c>
      <c r="G1278" s="2" t="s">
        <v>3859</v>
      </c>
      <c r="H1278" s="2" t="s">
        <v>3860</v>
      </c>
      <c r="I1278" s="2">
        <v>18</v>
      </c>
      <c r="J1278" s="2" t="s">
        <v>149</v>
      </c>
      <c r="K1278" s="2" t="s">
        <v>333</v>
      </c>
      <c r="L1278" s="2" t="str">
        <f t="shared" si="83"/>
        <v>SkLrM1213Maize18Dy</v>
      </c>
      <c r="M1278" s="2" t="s">
        <v>3</v>
      </c>
      <c r="N1278" s="2" t="s">
        <v>4</v>
      </c>
      <c r="O1278" s="2" t="str">
        <f t="shared" si="84"/>
        <v>Maize root microbiome</v>
      </c>
      <c r="P1278" s="23" t="s">
        <v>378</v>
      </c>
      <c r="Q1278" s="2" t="s">
        <v>334</v>
      </c>
      <c r="R1278" s="2" t="s">
        <v>141</v>
      </c>
      <c r="S1278" s="2" t="s">
        <v>142</v>
      </c>
      <c r="T1278" s="23" t="s">
        <v>335</v>
      </c>
      <c r="U1278" s="23" t="s">
        <v>380</v>
      </c>
      <c r="V1278" s="2" t="s">
        <v>381</v>
      </c>
      <c r="W1278" t="s">
        <v>9076</v>
      </c>
      <c r="X1278" t="s">
        <v>9077</v>
      </c>
      <c r="Y1278" t="s">
        <v>9078</v>
      </c>
      <c r="Z1278" t="s">
        <v>9079</v>
      </c>
      <c r="AA1278" t="s">
        <v>4502</v>
      </c>
      <c r="AB1278" t="s">
        <v>4503</v>
      </c>
      <c r="AC1278">
        <v>2.25</v>
      </c>
    </row>
    <row r="1279" spans="1:29" ht="14.4" x14ac:dyDescent="0.55000000000000004">
      <c r="A1279" s="2" t="str">
        <f t="shared" si="81"/>
        <v>SkLrM1214</v>
      </c>
      <c r="B1279" s="1" t="s">
        <v>23</v>
      </c>
      <c r="C1279" s="2" t="str">
        <f t="shared" si="82"/>
        <v>SkLrM1214</v>
      </c>
      <c r="D1279" s="2" t="s">
        <v>3861</v>
      </c>
      <c r="E1279" s="2" t="s">
        <v>211</v>
      </c>
      <c r="F1279" s="2" t="s">
        <v>267</v>
      </c>
      <c r="G1279" s="2" t="s">
        <v>3862</v>
      </c>
      <c r="H1279" s="2" t="s">
        <v>3863</v>
      </c>
      <c r="I1279" s="2">
        <v>18</v>
      </c>
      <c r="J1279" s="2" t="s">
        <v>149</v>
      </c>
      <c r="K1279" s="2" t="s">
        <v>333</v>
      </c>
      <c r="L1279" s="2" t="str">
        <f t="shared" si="83"/>
        <v>SkLrM1214Maize18Dy</v>
      </c>
      <c r="M1279" s="2" t="s">
        <v>3</v>
      </c>
      <c r="N1279" s="2" t="s">
        <v>4</v>
      </c>
      <c r="O1279" s="2" t="str">
        <f t="shared" si="84"/>
        <v>Maize root microbiome</v>
      </c>
      <c r="P1279" s="23" t="s">
        <v>378</v>
      </c>
      <c r="Q1279" s="2" t="s">
        <v>334</v>
      </c>
      <c r="R1279" s="2" t="s">
        <v>141</v>
      </c>
      <c r="S1279" s="2" t="s">
        <v>142</v>
      </c>
      <c r="T1279" s="23" t="s">
        <v>335</v>
      </c>
      <c r="U1279" s="23" t="s">
        <v>380</v>
      </c>
      <c r="V1279" s="2" t="s">
        <v>381</v>
      </c>
      <c r="W1279" t="s">
        <v>9080</v>
      </c>
      <c r="X1279" t="s">
        <v>466</v>
      </c>
      <c r="Y1279" t="s">
        <v>466</v>
      </c>
      <c r="Z1279" t="s">
        <v>466</v>
      </c>
      <c r="AA1279" t="s">
        <v>6121</v>
      </c>
      <c r="AB1279" t="s">
        <v>6122</v>
      </c>
      <c r="AC1279">
        <v>2.25</v>
      </c>
    </row>
    <row r="1280" spans="1:29" ht="14.4" x14ac:dyDescent="0.55000000000000004">
      <c r="A1280" s="2" t="str">
        <f t="shared" si="81"/>
        <v>SkLrM1215</v>
      </c>
      <c r="B1280" s="1" t="s">
        <v>24</v>
      </c>
      <c r="C1280" s="2" t="str">
        <f t="shared" si="82"/>
        <v>SkLrM1215</v>
      </c>
      <c r="D1280" s="2" t="s">
        <v>3864</v>
      </c>
      <c r="E1280" s="2" t="s">
        <v>211</v>
      </c>
      <c r="F1280" s="2" t="s">
        <v>267</v>
      </c>
      <c r="G1280" s="2" t="s">
        <v>3865</v>
      </c>
      <c r="H1280" s="2" t="s">
        <v>3866</v>
      </c>
      <c r="I1280" s="2">
        <v>18</v>
      </c>
      <c r="J1280" s="2" t="s">
        <v>149</v>
      </c>
      <c r="K1280" s="2" t="s">
        <v>333</v>
      </c>
      <c r="L1280" s="2" t="str">
        <f t="shared" si="83"/>
        <v>SkLrM1215Maize18Dy</v>
      </c>
      <c r="M1280" s="2" t="s">
        <v>3</v>
      </c>
      <c r="N1280" s="2" t="s">
        <v>4</v>
      </c>
      <c r="O1280" s="2" t="str">
        <f t="shared" si="84"/>
        <v>Maize root microbiome</v>
      </c>
      <c r="P1280" s="23" t="s">
        <v>378</v>
      </c>
      <c r="Q1280" s="2" t="s">
        <v>334</v>
      </c>
      <c r="R1280" s="2" t="s">
        <v>141</v>
      </c>
      <c r="S1280" s="2" t="s">
        <v>142</v>
      </c>
      <c r="T1280" s="23" t="s">
        <v>335</v>
      </c>
      <c r="U1280" s="23" t="s">
        <v>380</v>
      </c>
      <c r="V1280" s="2" t="s">
        <v>381</v>
      </c>
      <c r="W1280" t="s">
        <v>9081</v>
      </c>
      <c r="X1280" t="s">
        <v>9082</v>
      </c>
      <c r="Y1280" t="s">
        <v>9083</v>
      </c>
      <c r="Z1280" t="s">
        <v>9084</v>
      </c>
      <c r="AA1280" t="s">
        <v>4502</v>
      </c>
      <c r="AB1280" t="s">
        <v>4503</v>
      </c>
      <c r="AC1280">
        <v>1.5</v>
      </c>
    </row>
    <row r="1281" spans="1:29" ht="14.4" x14ac:dyDescent="0.55000000000000004">
      <c r="A1281" s="2" t="str">
        <f t="shared" si="81"/>
        <v>SkLrM1216</v>
      </c>
      <c r="B1281" s="1" t="s">
        <v>25</v>
      </c>
      <c r="C1281" s="2" t="str">
        <f t="shared" si="82"/>
        <v>SkLrM1216</v>
      </c>
      <c r="D1281" s="2" t="s">
        <v>3867</v>
      </c>
      <c r="E1281" s="2" t="s">
        <v>211</v>
      </c>
      <c r="F1281" s="2" t="s">
        <v>267</v>
      </c>
      <c r="G1281" s="2" t="s">
        <v>3868</v>
      </c>
      <c r="H1281" s="2" t="s">
        <v>3869</v>
      </c>
      <c r="I1281" s="2">
        <v>18</v>
      </c>
      <c r="J1281" s="2" t="s">
        <v>149</v>
      </c>
      <c r="K1281" s="2" t="s">
        <v>333</v>
      </c>
      <c r="L1281" s="2" t="str">
        <f t="shared" si="83"/>
        <v>SkLrM1216Maize18Dy</v>
      </c>
      <c r="M1281" s="2" t="s">
        <v>3</v>
      </c>
      <c r="N1281" s="2" t="s">
        <v>4</v>
      </c>
      <c r="O1281" s="2" t="str">
        <f t="shared" si="84"/>
        <v>Maize root microbiome</v>
      </c>
      <c r="P1281" s="23" t="s">
        <v>378</v>
      </c>
      <c r="Q1281" s="2" t="s">
        <v>334</v>
      </c>
      <c r="R1281" s="2" t="s">
        <v>141</v>
      </c>
      <c r="S1281" s="2" t="s">
        <v>142</v>
      </c>
      <c r="T1281" s="23" t="s">
        <v>335</v>
      </c>
      <c r="U1281" s="23" t="s">
        <v>380</v>
      </c>
      <c r="V1281" s="2" t="s">
        <v>381</v>
      </c>
      <c r="W1281" t="s">
        <v>9085</v>
      </c>
      <c r="X1281" t="s">
        <v>9086</v>
      </c>
      <c r="Y1281" t="s">
        <v>9087</v>
      </c>
      <c r="Z1281" t="s">
        <v>9088</v>
      </c>
      <c r="AA1281" t="s">
        <v>4502</v>
      </c>
      <c r="AB1281" t="s">
        <v>4503</v>
      </c>
      <c r="AC1281">
        <v>2.35</v>
      </c>
    </row>
    <row r="1282" spans="1:29" ht="14.4" x14ac:dyDescent="0.55000000000000004">
      <c r="A1282" s="2" t="str">
        <f t="shared" si="81"/>
        <v>SkLrM1217</v>
      </c>
      <c r="B1282" s="1" t="s">
        <v>26</v>
      </c>
      <c r="C1282" s="2" t="str">
        <f t="shared" si="82"/>
        <v>SkLrM1217</v>
      </c>
      <c r="D1282" s="2" t="s">
        <v>3870</v>
      </c>
      <c r="E1282" s="2" t="s">
        <v>211</v>
      </c>
      <c r="F1282" s="2" t="s">
        <v>267</v>
      </c>
      <c r="G1282" s="2" t="s">
        <v>3871</v>
      </c>
      <c r="H1282" s="2" t="s">
        <v>3872</v>
      </c>
      <c r="I1282" s="2">
        <v>18</v>
      </c>
      <c r="J1282" s="2" t="s">
        <v>149</v>
      </c>
      <c r="K1282" s="2" t="s">
        <v>333</v>
      </c>
      <c r="L1282" s="2" t="str">
        <f t="shared" si="83"/>
        <v>SkLrM1217Maize18Dy</v>
      </c>
      <c r="M1282" s="2" t="s">
        <v>3</v>
      </c>
      <c r="N1282" s="2" t="s">
        <v>4</v>
      </c>
      <c r="O1282" s="2" t="str">
        <f t="shared" si="84"/>
        <v>Maize root microbiome</v>
      </c>
      <c r="P1282" s="23" t="s">
        <v>378</v>
      </c>
      <c r="Q1282" s="2" t="s">
        <v>334</v>
      </c>
      <c r="R1282" s="2" t="s">
        <v>141</v>
      </c>
      <c r="S1282" s="2" t="s">
        <v>142</v>
      </c>
      <c r="T1282" s="23" t="s">
        <v>335</v>
      </c>
      <c r="U1282" s="23" t="s">
        <v>380</v>
      </c>
      <c r="V1282" s="2" t="s">
        <v>381</v>
      </c>
      <c r="W1282" t="s">
        <v>9089</v>
      </c>
      <c r="X1282" t="s">
        <v>9090</v>
      </c>
      <c r="Y1282" t="s">
        <v>9091</v>
      </c>
      <c r="Z1282" t="s">
        <v>9092</v>
      </c>
      <c r="AA1282" t="s">
        <v>4502</v>
      </c>
      <c r="AB1282" t="s">
        <v>4503</v>
      </c>
      <c r="AC1282">
        <v>2.0499999999999998</v>
      </c>
    </row>
    <row r="1283" spans="1:29" ht="14.4" x14ac:dyDescent="0.55000000000000004">
      <c r="A1283" s="2" t="str">
        <f t="shared" si="81"/>
        <v>SkLrM1218</v>
      </c>
      <c r="B1283" s="1" t="s">
        <v>27</v>
      </c>
      <c r="C1283" s="2" t="str">
        <f t="shared" si="82"/>
        <v>SkLrM1218</v>
      </c>
      <c r="D1283" s="2" t="s">
        <v>3873</v>
      </c>
      <c r="E1283" s="2" t="s">
        <v>211</v>
      </c>
      <c r="F1283" s="2" t="s">
        <v>267</v>
      </c>
      <c r="G1283" s="2" t="s">
        <v>3874</v>
      </c>
      <c r="H1283" s="2" t="s">
        <v>3875</v>
      </c>
      <c r="I1283" s="2">
        <v>18</v>
      </c>
      <c r="J1283" s="2" t="s">
        <v>149</v>
      </c>
      <c r="K1283" s="2" t="s">
        <v>333</v>
      </c>
      <c r="L1283" s="2" t="str">
        <f t="shared" si="83"/>
        <v>SkLrM1218Maize18Dy</v>
      </c>
      <c r="M1283" s="2" t="s">
        <v>3</v>
      </c>
      <c r="N1283" s="2" t="s">
        <v>4</v>
      </c>
      <c r="O1283" s="2" t="str">
        <f t="shared" si="84"/>
        <v>Maize root microbiome</v>
      </c>
      <c r="P1283" s="23" t="s">
        <v>378</v>
      </c>
      <c r="Q1283" s="2" t="s">
        <v>334</v>
      </c>
      <c r="R1283" s="2" t="s">
        <v>141</v>
      </c>
      <c r="S1283" s="2" t="s">
        <v>142</v>
      </c>
      <c r="T1283" s="23" t="s">
        <v>335</v>
      </c>
      <c r="U1283" s="23" t="s">
        <v>380</v>
      </c>
      <c r="V1283" s="2" t="s">
        <v>381</v>
      </c>
      <c r="W1283" t="s">
        <v>9093</v>
      </c>
      <c r="X1283" t="s">
        <v>9094</v>
      </c>
      <c r="Y1283" t="s">
        <v>9095</v>
      </c>
      <c r="Z1283" t="s">
        <v>9096</v>
      </c>
      <c r="AA1283" t="s">
        <v>4502</v>
      </c>
      <c r="AB1283" t="s">
        <v>4503</v>
      </c>
      <c r="AC1283">
        <v>1.73</v>
      </c>
    </row>
    <row r="1284" spans="1:29" ht="14.4" x14ac:dyDescent="0.55000000000000004">
      <c r="A1284" s="2" t="str">
        <f t="shared" si="81"/>
        <v>SkLrM1219</v>
      </c>
      <c r="B1284" s="1" t="s">
        <v>28</v>
      </c>
      <c r="C1284" s="2" t="str">
        <f t="shared" si="82"/>
        <v>SkLrM1219</v>
      </c>
      <c r="D1284" s="2" t="s">
        <v>3876</v>
      </c>
      <c r="E1284" s="2" t="s">
        <v>211</v>
      </c>
      <c r="F1284" s="2" t="s">
        <v>267</v>
      </c>
      <c r="G1284" s="2" t="s">
        <v>3877</v>
      </c>
      <c r="H1284" s="2" t="s">
        <v>3878</v>
      </c>
      <c r="I1284" s="2">
        <v>18</v>
      </c>
      <c r="J1284" s="2" t="s">
        <v>149</v>
      </c>
      <c r="K1284" s="2" t="s">
        <v>333</v>
      </c>
      <c r="L1284" s="2" t="str">
        <f t="shared" si="83"/>
        <v>SkLrM1219Maize18Dy</v>
      </c>
      <c r="M1284" s="2" t="s">
        <v>3</v>
      </c>
      <c r="N1284" s="2" t="s">
        <v>4</v>
      </c>
      <c r="O1284" s="2" t="str">
        <f t="shared" si="84"/>
        <v>Maize root microbiome</v>
      </c>
      <c r="P1284" s="23" t="s">
        <v>378</v>
      </c>
      <c r="Q1284" s="2" t="s">
        <v>334</v>
      </c>
      <c r="R1284" s="2" t="s">
        <v>141</v>
      </c>
      <c r="S1284" s="2" t="s">
        <v>142</v>
      </c>
      <c r="T1284" s="23" t="s">
        <v>335</v>
      </c>
      <c r="U1284" s="23" t="s">
        <v>380</v>
      </c>
      <c r="V1284" s="2" t="s">
        <v>381</v>
      </c>
      <c r="W1284" t="s">
        <v>9097</v>
      </c>
      <c r="X1284" t="s">
        <v>9098</v>
      </c>
      <c r="Y1284" t="s">
        <v>9099</v>
      </c>
      <c r="Z1284" t="s">
        <v>9100</v>
      </c>
      <c r="AA1284" t="s">
        <v>4502</v>
      </c>
      <c r="AB1284" t="s">
        <v>4503</v>
      </c>
      <c r="AC1284">
        <v>1.9</v>
      </c>
    </row>
    <row r="1285" spans="1:29" ht="14.4" x14ac:dyDescent="0.55000000000000004">
      <c r="A1285" s="2" t="str">
        <f t="shared" si="81"/>
        <v>SkLrM1220</v>
      </c>
      <c r="B1285" s="1" t="s">
        <v>29</v>
      </c>
      <c r="C1285" s="2" t="str">
        <f t="shared" si="82"/>
        <v>SkLrM1220</v>
      </c>
      <c r="D1285" s="2" t="s">
        <v>3879</v>
      </c>
      <c r="E1285" s="2" t="s">
        <v>211</v>
      </c>
      <c r="F1285" s="2" t="s">
        <v>267</v>
      </c>
      <c r="G1285" s="2" t="s">
        <v>3880</v>
      </c>
      <c r="H1285" s="2" t="s">
        <v>3881</v>
      </c>
      <c r="I1285" s="2">
        <v>18</v>
      </c>
      <c r="J1285" s="2" t="s">
        <v>149</v>
      </c>
      <c r="K1285" s="2" t="s">
        <v>333</v>
      </c>
      <c r="L1285" s="2" t="str">
        <f t="shared" si="83"/>
        <v>SkLrM1220Maize18Dy</v>
      </c>
      <c r="M1285" s="2" t="s">
        <v>3</v>
      </c>
      <c r="N1285" s="2" t="s">
        <v>4</v>
      </c>
      <c r="O1285" s="2" t="str">
        <f t="shared" si="84"/>
        <v>Maize root microbiome</v>
      </c>
      <c r="P1285" s="23" t="s">
        <v>378</v>
      </c>
      <c r="Q1285" s="2" t="s">
        <v>334</v>
      </c>
      <c r="R1285" s="2" t="s">
        <v>141</v>
      </c>
      <c r="S1285" s="2" t="s">
        <v>142</v>
      </c>
      <c r="T1285" s="23" t="s">
        <v>335</v>
      </c>
      <c r="U1285" s="23" t="s">
        <v>380</v>
      </c>
      <c r="V1285" s="2" t="s">
        <v>381</v>
      </c>
      <c r="W1285" t="s">
        <v>9101</v>
      </c>
      <c r="X1285" t="s">
        <v>9102</v>
      </c>
      <c r="Y1285" t="s">
        <v>9103</v>
      </c>
      <c r="Z1285" t="s">
        <v>9104</v>
      </c>
      <c r="AA1285" t="s">
        <v>4502</v>
      </c>
      <c r="AB1285" t="s">
        <v>4503</v>
      </c>
      <c r="AC1285">
        <v>2.2000000000000002</v>
      </c>
    </row>
    <row r="1286" spans="1:29" ht="14.4" x14ac:dyDescent="0.55000000000000004">
      <c r="A1286" s="2" t="str">
        <f t="shared" si="81"/>
        <v>SkLrM1221</v>
      </c>
      <c r="B1286" s="1" t="s">
        <v>30</v>
      </c>
      <c r="C1286" s="2" t="str">
        <f t="shared" si="82"/>
        <v>SkLrM1221</v>
      </c>
      <c r="D1286" s="2" t="s">
        <v>3882</v>
      </c>
      <c r="E1286" s="2" t="s">
        <v>211</v>
      </c>
      <c r="F1286" s="2" t="s">
        <v>267</v>
      </c>
      <c r="G1286" s="2" t="s">
        <v>3883</v>
      </c>
      <c r="H1286" s="2" t="s">
        <v>3884</v>
      </c>
      <c r="I1286" s="2">
        <v>18</v>
      </c>
      <c r="J1286" s="2" t="s">
        <v>149</v>
      </c>
      <c r="K1286" s="2" t="s">
        <v>333</v>
      </c>
      <c r="L1286" s="2" t="str">
        <f t="shared" si="83"/>
        <v>SkLrM1221Maize18Dy</v>
      </c>
      <c r="M1286" s="2" t="s">
        <v>3</v>
      </c>
      <c r="N1286" s="2" t="s">
        <v>4</v>
      </c>
      <c r="O1286" s="2" t="str">
        <f t="shared" si="84"/>
        <v>Maize root microbiome</v>
      </c>
      <c r="P1286" s="23" t="s">
        <v>378</v>
      </c>
      <c r="Q1286" s="2" t="s">
        <v>334</v>
      </c>
      <c r="R1286" s="2" t="s">
        <v>141</v>
      </c>
      <c r="S1286" s="2" t="s">
        <v>142</v>
      </c>
      <c r="T1286" s="23" t="s">
        <v>335</v>
      </c>
      <c r="U1286" s="23" t="s">
        <v>380</v>
      </c>
      <c r="V1286" s="2" t="s">
        <v>381</v>
      </c>
      <c r="W1286" t="s">
        <v>9105</v>
      </c>
      <c r="X1286" t="s">
        <v>9106</v>
      </c>
      <c r="Y1286" t="s">
        <v>9107</v>
      </c>
      <c r="Z1286" t="s">
        <v>9108</v>
      </c>
      <c r="AA1286" t="s">
        <v>4502</v>
      </c>
      <c r="AB1286" t="s">
        <v>4503</v>
      </c>
      <c r="AC1286">
        <v>2.15</v>
      </c>
    </row>
    <row r="1287" spans="1:29" ht="14.4" x14ac:dyDescent="0.55000000000000004">
      <c r="A1287" s="2" t="str">
        <f t="shared" si="81"/>
        <v>SkLrM1222</v>
      </c>
      <c r="B1287" s="1" t="s">
        <v>31</v>
      </c>
      <c r="C1287" s="2" t="str">
        <f t="shared" si="82"/>
        <v>SkLrM1222</v>
      </c>
      <c r="D1287" s="2" t="s">
        <v>3885</v>
      </c>
      <c r="E1287" s="2" t="s">
        <v>211</v>
      </c>
      <c r="F1287" s="2" t="s">
        <v>267</v>
      </c>
      <c r="G1287" s="2" t="s">
        <v>3886</v>
      </c>
      <c r="H1287" s="2" t="s">
        <v>3887</v>
      </c>
      <c r="I1287" s="2">
        <v>18</v>
      </c>
      <c r="J1287" s="2" t="s">
        <v>149</v>
      </c>
      <c r="K1287" s="2" t="s">
        <v>333</v>
      </c>
      <c r="L1287" s="2" t="str">
        <f t="shared" si="83"/>
        <v>SkLrM1222Maize18Dy</v>
      </c>
      <c r="M1287" s="2" t="s">
        <v>3</v>
      </c>
      <c r="N1287" s="2" t="s">
        <v>4</v>
      </c>
      <c r="O1287" s="2" t="str">
        <f t="shared" si="84"/>
        <v>Maize root microbiome</v>
      </c>
      <c r="P1287" s="23" t="s">
        <v>378</v>
      </c>
      <c r="Q1287" s="2" t="s">
        <v>334</v>
      </c>
      <c r="R1287" s="2" t="s">
        <v>141</v>
      </c>
      <c r="S1287" s="2" t="s">
        <v>142</v>
      </c>
      <c r="T1287" s="23" t="s">
        <v>335</v>
      </c>
      <c r="U1287" s="23" t="s">
        <v>380</v>
      </c>
      <c r="V1287" s="2" t="s">
        <v>381</v>
      </c>
      <c r="W1287" t="s">
        <v>9109</v>
      </c>
      <c r="X1287" t="s">
        <v>9110</v>
      </c>
      <c r="Y1287" t="s">
        <v>9111</v>
      </c>
      <c r="Z1287" t="s">
        <v>9112</v>
      </c>
      <c r="AA1287" t="s">
        <v>4502</v>
      </c>
      <c r="AB1287" t="s">
        <v>4503</v>
      </c>
      <c r="AC1287">
        <v>1.95</v>
      </c>
    </row>
    <row r="1288" spans="1:29" ht="14.4" x14ac:dyDescent="0.55000000000000004">
      <c r="A1288" s="2" t="str">
        <f t="shared" si="81"/>
        <v>SkLrM1223</v>
      </c>
      <c r="B1288" s="1" t="s">
        <v>32</v>
      </c>
      <c r="C1288" s="2" t="str">
        <f t="shared" si="82"/>
        <v>SkLrM1223</v>
      </c>
      <c r="D1288" s="2" t="s">
        <v>3888</v>
      </c>
      <c r="E1288" s="2" t="s">
        <v>211</v>
      </c>
      <c r="F1288" s="2" t="s">
        <v>267</v>
      </c>
      <c r="G1288" s="2" t="s">
        <v>3889</v>
      </c>
      <c r="H1288" s="2" t="s">
        <v>3890</v>
      </c>
      <c r="I1288" s="2">
        <v>18</v>
      </c>
      <c r="J1288" s="2" t="s">
        <v>149</v>
      </c>
      <c r="K1288" s="2" t="s">
        <v>333</v>
      </c>
      <c r="L1288" s="2" t="str">
        <f t="shared" si="83"/>
        <v>SkLrM1223Maize18Dy</v>
      </c>
      <c r="M1288" s="2" t="s">
        <v>3</v>
      </c>
      <c r="N1288" s="2" t="s">
        <v>4</v>
      </c>
      <c r="O1288" s="2" t="str">
        <f t="shared" si="84"/>
        <v>Maize root microbiome</v>
      </c>
      <c r="P1288" s="23" t="s">
        <v>378</v>
      </c>
      <c r="Q1288" s="2" t="s">
        <v>334</v>
      </c>
      <c r="R1288" s="2" t="s">
        <v>141</v>
      </c>
      <c r="S1288" s="2" t="s">
        <v>142</v>
      </c>
      <c r="T1288" s="23" t="s">
        <v>335</v>
      </c>
      <c r="U1288" s="23" t="s">
        <v>380</v>
      </c>
      <c r="V1288" s="2" t="s">
        <v>381</v>
      </c>
      <c r="W1288" t="s">
        <v>9113</v>
      </c>
      <c r="X1288" t="s">
        <v>9114</v>
      </c>
      <c r="Y1288" t="s">
        <v>9115</v>
      </c>
      <c r="Z1288" t="s">
        <v>9116</v>
      </c>
      <c r="AA1288" t="s">
        <v>4502</v>
      </c>
      <c r="AB1288" t="s">
        <v>4503</v>
      </c>
      <c r="AC1288">
        <v>2.1</v>
      </c>
    </row>
    <row r="1289" spans="1:29" ht="14.4" x14ac:dyDescent="0.55000000000000004">
      <c r="A1289" s="2" t="str">
        <f t="shared" si="81"/>
        <v>SkLrM1224</v>
      </c>
      <c r="B1289" s="1" t="s">
        <v>33</v>
      </c>
      <c r="C1289" s="2" t="str">
        <f t="shared" si="82"/>
        <v>SkLrM1224</v>
      </c>
      <c r="D1289" s="2" t="s">
        <v>3891</v>
      </c>
      <c r="E1289" s="2" t="s">
        <v>211</v>
      </c>
      <c r="F1289" s="2" t="s">
        <v>267</v>
      </c>
      <c r="G1289" s="2" t="s">
        <v>3892</v>
      </c>
      <c r="H1289" s="2" t="s">
        <v>3893</v>
      </c>
      <c r="I1289" s="2">
        <v>18</v>
      </c>
      <c r="J1289" s="2" t="s">
        <v>149</v>
      </c>
      <c r="K1289" s="2" t="s">
        <v>333</v>
      </c>
      <c r="L1289" s="2" t="str">
        <f t="shared" si="83"/>
        <v>SkLrM1224Maize18Dy</v>
      </c>
      <c r="M1289" s="2" t="s">
        <v>3</v>
      </c>
      <c r="N1289" s="2" t="s">
        <v>4</v>
      </c>
      <c r="O1289" s="2" t="str">
        <f t="shared" si="84"/>
        <v>Maize root microbiome</v>
      </c>
      <c r="P1289" s="23" t="s">
        <v>378</v>
      </c>
      <c r="Q1289" s="2" t="s">
        <v>334</v>
      </c>
      <c r="R1289" s="2" t="s">
        <v>141</v>
      </c>
      <c r="S1289" s="2" t="s">
        <v>142</v>
      </c>
      <c r="T1289" s="23" t="s">
        <v>335</v>
      </c>
      <c r="U1289" s="23" t="s">
        <v>380</v>
      </c>
      <c r="V1289" s="2" t="s">
        <v>381</v>
      </c>
      <c r="W1289" t="s">
        <v>9117</v>
      </c>
      <c r="X1289" t="s">
        <v>9118</v>
      </c>
      <c r="Y1289" t="s">
        <v>9119</v>
      </c>
      <c r="Z1289" t="s">
        <v>9120</v>
      </c>
      <c r="AA1289" t="s">
        <v>4502</v>
      </c>
      <c r="AB1289" t="s">
        <v>4503</v>
      </c>
      <c r="AC1289">
        <v>2.4</v>
      </c>
    </row>
    <row r="1290" spans="1:29" ht="14.4" x14ac:dyDescent="0.55000000000000004">
      <c r="A1290" s="2" t="str">
        <f t="shared" si="81"/>
        <v>SkLrM1225</v>
      </c>
      <c r="B1290" s="1" t="s">
        <v>34</v>
      </c>
      <c r="C1290" s="2" t="str">
        <f t="shared" si="82"/>
        <v>SkLrM1225</v>
      </c>
      <c r="D1290" s="2" t="s">
        <v>3894</v>
      </c>
      <c r="E1290" s="2" t="s">
        <v>211</v>
      </c>
      <c r="F1290" s="2" t="s">
        <v>267</v>
      </c>
      <c r="G1290" s="2" t="s">
        <v>3895</v>
      </c>
      <c r="H1290" s="2" t="s">
        <v>3896</v>
      </c>
      <c r="I1290" s="2">
        <v>18</v>
      </c>
      <c r="J1290" s="2" t="s">
        <v>149</v>
      </c>
      <c r="K1290" s="2" t="s">
        <v>333</v>
      </c>
      <c r="L1290" s="2" t="str">
        <f t="shared" si="83"/>
        <v>SkLrM1225Maize18Dy</v>
      </c>
      <c r="M1290" s="2" t="s">
        <v>3</v>
      </c>
      <c r="N1290" s="2" t="s">
        <v>4</v>
      </c>
      <c r="O1290" s="2" t="str">
        <f t="shared" si="84"/>
        <v>Maize root microbiome</v>
      </c>
      <c r="P1290" s="23" t="s">
        <v>378</v>
      </c>
      <c r="Q1290" s="2" t="s">
        <v>334</v>
      </c>
      <c r="R1290" s="2" t="s">
        <v>141</v>
      </c>
      <c r="S1290" s="2" t="s">
        <v>142</v>
      </c>
      <c r="T1290" s="23" t="s">
        <v>335</v>
      </c>
      <c r="U1290" s="23" t="s">
        <v>380</v>
      </c>
      <c r="V1290" s="2" t="s">
        <v>381</v>
      </c>
      <c r="W1290" t="s">
        <v>9121</v>
      </c>
      <c r="X1290" t="s">
        <v>466</v>
      </c>
      <c r="Y1290" t="s">
        <v>466</v>
      </c>
      <c r="Z1290" t="s">
        <v>466</v>
      </c>
      <c r="AA1290" t="s">
        <v>6121</v>
      </c>
      <c r="AB1290" t="s">
        <v>6122</v>
      </c>
      <c r="AC1290">
        <v>2.35</v>
      </c>
    </row>
    <row r="1291" spans="1:29" ht="14.4" x14ac:dyDescent="0.55000000000000004">
      <c r="A1291" s="2" t="str">
        <f t="shared" si="81"/>
        <v>SkLrM1226</v>
      </c>
      <c r="B1291" s="1" t="s">
        <v>35</v>
      </c>
      <c r="C1291" s="2" t="str">
        <f t="shared" si="82"/>
        <v>SkLrM1226</v>
      </c>
      <c r="D1291" s="2" t="s">
        <v>3897</v>
      </c>
      <c r="E1291" s="2" t="s">
        <v>211</v>
      </c>
      <c r="F1291" s="2" t="s">
        <v>267</v>
      </c>
      <c r="G1291" s="2" t="s">
        <v>3898</v>
      </c>
      <c r="H1291" s="2" t="s">
        <v>3899</v>
      </c>
      <c r="I1291" s="2">
        <v>18</v>
      </c>
      <c r="J1291" s="2" t="s">
        <v>149</v>
      </c>
      <c r="K1291" s="2" t="s">
        <v>333</v>
      </c>
      <c r="L1291" s="2" t="str">
        <f t="shared" si="83"/>
        <v>SkLrM1226Maize18Dy</v>
      </c>
      <c r="M1291" s="2" t="s">
        <v>3</v>
      </c>
      <c r="N1291" s="2" t="s">
        <v>4</v>
      </c>
      <c r="O1291" s="2" t="str">
        <f t="shared" si="84"/>
        <v>Maize root microbiome</v>
      </c>
      <c r="P1291" s="23" t="s">
        <v>378</v>
      </c>
      <c r="Q1291" s="2" t="s">
        <v>334</v>
      </c>
      <c r="R1291" s="2" t="s">
        <v>141</v>
      </c>
      <c r="S1291" s="2" t="s">
        <v>142</v>
      </c>
      <c r="T1291" s="23" t="s">
        <v>335</v>
      </c>
      <c r="U1291" s="23" t="s">
        <v>380</v>
      </c>
      <c r="V1291" s="2" t="s">
        <v>381</v>
      </c>
      <c r="W1291" t="s">
        <v>9122</v>
      </c>
      <c r="X1291" t="s">
        <v>9123</v>
      </c>
      <c r="Y1291" t="s">
        <v>9124</v>
      </c>
      <c r="Z1291" t="s">
        <v>9125</v>
      </c>
      <c r="AA1291" t="s">
        <v>4502</v>
      </c>
      <c r="AB1291" t="s">
        <v>4503</v>
      </c>
      <c r="AC1291">
        <v>2.5499999999999998</v>
      </c>
    </row>
    <row r="1292" spans="1:29" ht="14.4" x14ac:dyDescent="0.55000000000000004">
      <c r="A1292" s="2" t="str">
        <f t="shared" si="81"/>
        <v>SkLrM1227</v>
      </c>
      <c r="B1292" s="1" t="s">
        <v>36</v>
      </c>
      <c r="C1292" s="2" t="str">
        <f t="shared" si="82"/>
        <v>SkLrM1227</v>
      </c>
      <c r="D1292" s="2" t="s">
        <v>3900</v>
      </c>
      <c r="E1292" s="2" t="s">
        <v>211</v>
      </c>
      <c r="F1292" s="2" t="s">
        <v>267</v>
      </c>
      <c r="G1292" s="2" t="s">
        <v>3901</v>
      </c>
      <c r="H1292" s="2" t="s">
        <v>3902</v>
      </c>
      <c r="I1292" s="2">
        <v>18</v>
      </c>
      <c r="J1292" s="2" t="s">
        <v>149</v>
      </c>
      <c r="K1292" s="2" t="s">
        <v>333</v>
      </c>
      <c r="L1292" s="2" t="str">
        <f t="shared" si="83"/>
        <v>SkLrM1227Maize18Dy</v>
      </c>
      <c r="M1292" s="2" t="s">
        <v>3</v>
      </c>
      <c r="N1292" s="2" t="s">
        <v>4</v>
      </c>
      <c r="O1292" s="2" t="str">
        <f t="shared" si="84"/>
        <v>Maize root microbiome</v>
      </c>
      <c r="P1292" s="23" t="s">
        <v>378</v>
      </c>
      <c r="Q1292" s="2" t="s">
        <v>334</v>
      </c>
      <c r="R1292" s="2" t="s">
        <v>141</v>
      </c>
      <c r="S1292" s="2" t="s">
        <v>142</v>
      </c>
      <c r="T1292" s="23" t="s">
        <v>335</v>
      </c>
      <c r="U1292" s="23" t="s">
        <v>380</v>
      </c>
      <c r="V1292" s="2" t="s">
        <v>381</v>
      </c>
      <c r="W1292" t="s">
        <v>9126</v>
      </c>
      <c r="X1292" t="s">
        <v>9127</v>
      </c>
      <c r="Y1292" t="s">
        <v>9128</v>
      </c>
      <c r="Z1292" t="s">
        <v>9129</v>
      </c>
      <c r="AA1292" t="s">
        <v>4502</v>
      </c>
      <c r="AB1292" t="s">
        <v>4503</v>
      </c>
      <c r="AC1292">
        <v>2.4</v>
      </c>
    </row>
    <row r="1293" spans="1:29" ht="14.4" x14ac:dyDescent="0.55000000000000004">
      <c r="A1293" s="2" t="str">
        <f t="shared" si="81"/>
        <v>SkLrM1228</v>
      </c>
      <c r="B1293" s="1" t="s">
        <v>37</v>
      </c>
      <c r="C1293" s="2" t="str">
        <f t="shared" si="82"/>
        <v>SkLrM1228</v>
      </c>
      <c r="D1293" s="2" t="s">
        <v>3903</v>
      </c>
      <c r="E1293" s="2" t="s">
        <v>211</v>
      </c>
      <c r="F1293" s="2" t="s">
        <v>267</v>
      </c>
      <c r="G1293" s="2" t="s">
        <v>3904</v>
      </c>
      <c r="H1293" s="2" t="s">
        <v>3905</v>
      </c>
      <c r="I1293" s="2">
        <v>18</v>
      </c>
      <c r="J1293" s="2" t="s">
        <v>149</v>
      </c>
      <c r="K1293" s="2" t="s">
        <v>333</v>
      </c>
      <c r="L1293" s="2" t="str">
        <f t="shared" si="83"/>
        <v>SkLrM1228Maize18Dy</v>
      </c>
      <c r="M1293" s="2" t="s">
        <v>3</v>
      </c>
      <c r="N1293" s="2" t="s">
        <v>4</v>
      </c>
      <c r="O1293" s="2" t="str">
        <f t="shared" si="84"/>
        <v>Maize root microbiome</v>
      </c>
      <c r="P1293" s="23" t="s">
        <v>378</v>
      </c>
      <c r="Q1293" s="2" t="s">
        <v>334</v>
      </c>
      <c r="R1293" s="2" t="s">
        <v>141</v>
      </c>
      <c r="S1293" s="2" t="s">
        <v>142</v>
      </c>
      <c r="T1293" s="23" t="s">
        <v>335</v>
      </c>
      <c r="U1293" s="23" t="s">
        <v>380</v>
      </c>
      <c r="V1293" s="2" t="s">
        <v>381</v>
      </c>
      <c r="W1293" t="s">
        <v>9130</v>
      </c>
      <c r="X1293" t="s">
        <v>9131</v>
      </c>
      <c r="Y1293" t="s">
        <v>9132</v>
      </c>
      <c r="Z1293" t="s">
        <v>9133</v>
      </c>
      <c r="AA1293" t="s">
        <v>4502</v>
      </c>
      <c r="AB1293" t="s">
        <v>4503</v>
      </c>
      <c r="AC1293">
        <v>1.95</v>
      </c>
    </row>
    <row r="1294" spans="1:29" ht="14.4" x14ac:dyDescent="0.55000000000000004">
      <c r="A1294" s="2" t="str">
        <f t="shared" si="81"/>
        <v>SkLrM1229</v>
      </c>
      <c r="B1294" s="1" t="s">
        <v>38</v>
      </c>
      <c r="C1294" s="2" t="str">
        <f t="shared" si="82"/>
        <v>SkLrM1229</v>
      </c>
      <c r="D1294" s="2" t="s">
        <v>3906</v>
      </c>
      <c r="E1294" s="2" t="s">
        <v>211</v>
      </c>
      <c r="F1294" s="2" t="s">
        <v>267</v>
      </c>
      <c r="G1294" s="2" t="s">
        <v>3907</v>
      </c>
      <c r="H1294" s="2" t="s">
        <v>3908</v>
      </c>
      <c r="I1294" s="2">
        <v>18</v>
      </c>
      <c r="J1294" s="2" t="s">
        <v>149</v>
      </c>
      <c r="K1294" s="2" t="s">
        <v>333</v>
      </c>
      <c r="L1294" s="2" t="str">
        <f t="shared" si="83"/>
        <v>SkLrM1229Maize18Dy</v>
      </c>
      <c r="M1294" s="2" t="s">
        <v>3</v>
      </c>
      <c r="N1294" s="2" t="s">
        <v>4</v>
      </c>
      <c r="O1294" s="2" t="str">
        <f t="shared" si="84"/>
        <v>Maize root microbiome</v>
      </c>
      <c r="P1294" s="23" t="s">
        <v>378</v>
      </c>
      <c r="Q1294" s="2" t="s">
        <v>334</v>
      </c>
      <c r="R1294" s="2" t="s">
        <v>141</v>
      </c>
      <c r="S1294" s="2" t="s">
        <v>142</v>
      </c>
      <c r="T1294" s="23" t="s">
        <v>335</v>
      </c>
      <c r="U1294" s="23" t="s">
        <v>380</v>
      </c>
      <c r="V1294" s="2" t="s">
        <v>381</v>
      </c>
      <c r="W1294" t="s">
        <v>9134</v>
      </c>
      <c r="X1294" t="s">
        <v>9135</v>
      </c>
      <c r="Y1294" t="s">
        <v>9136</v>
      </c>
      <c r="Z1294" t="s">
        <v>9137</v>
      </c>
      <c r="AA1294" t="s">
        <v>4502</v>
      </c>
      <c r="AB1294" t="s">
        <v>4503</v>
      </c>
      <c r="AC1294">
        <v>2</v>
      </c>
    </row>
    <row r="1295" spans="1:29" ht="14.4" x14ac:dyDescent="0.55000000000000004">
      <c r="A1295" s="2" t="str">
        <f t="shared" si="81"/>
        <v>SkLrM1230</v>
      </c>
      <c r="B1295" s="1" t="s">
        <v>39</v>
      </c>
      <c r="C1295" s="2" t="str">
        <f t="shared" si="82"/>
        <v>SkLrM1230</v>
      </c>
      <c r="D1295" s="2" t="s">
        <v>3909</v>
      </c>
      <c r="E1295" s="2" t="s">
        <v>211</v>
      </c>
      <c r="F1295" s="2" t="s">
        <v>267</v>
      </c>
      <c r="G1295" s="2" t="s">
        <v>3910</v>
      </c>
      <c r="H1295" s="2" t="s">
        <v>3911</v>
      </c>
      <c r="I1295" s="2">
        <v>18</v>
      </c>
      <c r="J1295" s="2" t="s">
        <v>149</v>
      </c>
      <c r="K1295" s="2" t="s">
        <v>333</v>
      </c>
      <c r="L1295" s="2" t="str">
        <f t="shared" si="83"/>
        <v>SkLrM1230Maize18Dy</v>
      </c>
      <c r="M1295" s="2" t="s">
        <v>3</v>
      </c>
      <c r="N1295" s="2" t="s">
        <v>4</v>
      </c>
      <c r="O1295" s="2" t="str">
        <f t="shared" si="84"/>
        <v>Maize root microbiome</v>
      </c>
      <c r="P1295" s="23" t="s">
        <v>378</v>
      </c>
      <c r="Q1295" s="2" t="s">
        <v>334</v>
      </c>
      <c r="R1295" s="2" t="s">
        <v>141</v>
      </c>
      <c r="S1295" s="2" t="s">
        <v>142</v>
      </c>
      <c r="T1295" s="23" t="s">
        <v>335</v>
      </c>
      <c r="U1295" s="23" t="s">
        <v>380</v>
      </c>
      <c r="V1295" s="2" t="s">
        <v>381</v>
      </c>
      <c r="W1295" t="s">
        <v>9138</v>
      </c>
      <c r="X1295" t="s">
        <v>9139</v>
      </c>
      <c r="Y1295" t="s">
        <v>9140</v>
      </c>
      <c r="Z1295" t="s">
        <v>9141</v>
      </c>
      <c r="AA1295" t="s">
        <v>4502</v>
      </c>
      <c r="AB1295" t="s">
        <v>4503</v>
      </c>
      <c r="AC1295">
        <v>1.8</v>
      </c>
    </row>
    <row r="1296" spans="1:29" ht="14.4" x14ac:dyDescent="0.55000000000000004">
      <c r="A1296" s="2" t="str">
        <f t="shared" si="81"/>
        <v>SkLrM1231</v>
      </c>
      <c r="B1296" s="1" t="s">
        <v>40</v>
      </c>
      <c r="C1296" s="2" t="str">
        <f t="shared" si="82"/>
        <v>SkLrM1231</v>
      </c>
      <c r="D1296" s="2" t="s">
        <v>3912</v>
      </c>
      <c r="E1296" s="2" t="s">
        <v>211</v>
      </c>
      <c r="F1296" s="2" t="s">
        <v>267</v>
      </c>
      <c r="G1296" s="2" t="s">
        <v>3913</v>
      </c>
      <c r="H1296" s="2" t="s">
        <v>3914</v>
      </c>
      <c r="I1296" s="2">
        <v>18</v>
      </c>
      <c r="J1296" s="2" t="s">
        <v>149</v>
      </c>
      <c r="K1296" s="2" t="s">
        <v>333</v>
      </c>
      <c r="L1296" s="2" t="str">
        <f t="shared" si="83"/>
        <v>SkLrM1231Maize18Dy</v>
      </c>
      <c r="M1296" s="2" t="s">
        <v>3</v>
      </c>
      <c r="N1296" s="2" t="s">
        <v>4</v>
      </c>
      <c r="O1296" s="2" t="str">
        <f t="shared" si="84"/>
        <v>Maize root microbiome</v>
      </c>
      <c r="P1296" s="23" t="s">
        <v>378</v>
      </c>
      <c r="Q1296" s="2" t="s">
        <v>334</v>
      </c>
      <c r="R1296" s="2" t="s">
        <v>141</v>
      </c>
      <c r="S1296" s="2" t="s">
        <v>142</v>
      </c>
      <c r="T1296" s="23" t="s">
        <v>335</v>
      </c>
      <c r="U1296" s="23" t="s">
        <v>380</v>
      </c>
      <c r="V1296" s="2" t="s">
        <v>381</v>
      </c>
      <c r="W1296" t="s">
        <v>9142</v>
      </c>
      <c r="X1296" t="s">
        <v>9143</v>
      </c>
      <c r="Y1296" t="s">
        <v>9144</v>
      </c>
      <c r="Z1296" t="s">
        <v>9145</v>
      </c>
      <c r="AA1296" t="s">
        <v>4502</v>
      </c>
      <c r="AB1296" t="s">
        <v>4503</v>
      </c>
      <c r="AC1296">
        <v>1.3</v>
      </c>
    </row>
    <row r="1297" spans="1:29" ht="14.4" x14ac:dyDescent="0.55000000000000004">
      <c r="A1297" s="2" t="str">
        <f t="shared" si="81"/>
        <v>SkLrM1232</v>
      </c>
      <c r="B1297" s="1" t="s">
        <v>41</v>
      </c>
      <c r="C1297" s="2" t="str">
        <f t="shared" si="82"/>
        <v>SkLrM1232</v>
      </c>
      <c r="D1297" s="2" t="s">
        <v>3915</v>
      </c>
      <c r="E1297" s="2" t="s">
        <v>211</v>
      </c>
      <c r="F1297" s="2" t="s">
        <v>267</v>
      </c>
      <c r="G1297" s="2" t="s">
        <v>3916</v>
      </c>
      <c r="H1297" s="2" t="s">
        <v>3917</v>
      </c>
      <c r="I1297" s="2">
        <v>18</v>
      </c>
      <c r="J1297" s="2" t="s">
        <v>149</v>
      </c>
      <c r="K1297" s="2" t="s">
        <v>333</v>
      </c>
      <c r="L1297" s="2" t="str">
        <f t="shared" si="83"/>
        <v>SkLrM1232Maize18Dy</v>
      </c>
      <c r="M1297" s="2" t="s">
        <v>3</v>
      </c>
      <c r="N1297" s="2" t="s">
        <v>4</v>
      </c>
      <c r="O1297" s="2" t="str">
        <f t="shared" si="84"/>
        <v>Maize root microbiome</v>
      </c>
      <c r="P1297" s="23" t="s">
        <v>378</v>
      </c>
      <c r="Q1297" s="2" t="s">
        <v>334</v>
      </c>
      <c r="R1297" s="2" t="s">
        <v>141</v>
      </c>
      <c r="S1297" s="2" t="s">
        <v>142</v>
      </c>
      <c r="T1297" s="23" t="s">
        <v>335</v>
      </c>
      <c r="U1297" s="23" t="s">
        <v>380</v>
      </c>
      <c r="V1297" s="2" t="s">
        <v>381</v>
      </c>
      <c r="W1297" t="s">
        <v>9146</v>
      </c>
      <c r="X1297" t="s">
        <v>9147</v>
      </c>
      <c r="Y1297" t="s">
        <v>9148</v>
      </c>
      <c r="Z1297" t="s">
        <v>9149</v>
      </c>
      <c r="AA1297" t="s">
        <v>4502</v>
      </c>
      <c r="AB1297" t="s">
        <v>4503</v>
      </c>
      <c r="AC1297">
        <v>1.9</v>
      </c>
    </row>
    <row r="1298" spans="1:29" ht="14.4" x14ac:dyDescent="0.55000000000000004">
      <c r="A1298" s="2" t="str">
        <f t="shared" si="81"/>
        <v>SkLrM1233</v>
      </c>
      <c r="B1298" s="1" t="s">
        <v>42</v>
      </c>
      <c r="C1298" s="2" t="str">
        <f t="shared" si="82"/>
        <v>SkLrM1233</v>
      </c>
      <c r="D1298" s="2" t="s">
        <v>3918</v>
      </c>
      <c r="E1298" s="2" t="s">
        <v>211</v>
      </c>
      <c r="F1298" s="2" t="s">
        <v>267</v>
      </c>
      <c r="G1298" s="2" t="s">
        <v>3919</v>
      </c>
      <c r="H1298" s="2" t="s">
        <v>3920</v>
      </c>
      <c r="I1298" s="2">
        <v>18</v>
      </c>
      <c r="J1298" s="2" t="s">
        <v>149</v>
      </c>
      <c r="K1298" s="2" t="s">
        <v>333</v>
      </c>
      <c r="L1298" s="2" t="str">
        <f t="shared" si="83"/>
        <v>SkLrM1233Maize18Dy</v>
      </c>
      <c r="M1298" s="2" t="s">
        <v>3</v>
      </c>
      <c r="N1298" s="2" t="s">
        <v>4</v>
      </c>
      <c r="O1298" s="2" t="str">
        <f t="shared" si="84"/>
        <v>Maize root microbiome</v>
      </c>
      <c r="P1298" s="23" t="s">
        <v>378</v>
      </c>
      <c r="Q1298" s="2" t="s">
        <v>334</v>
      </c>
      <c r="R1298" s="2" t="s">
        <v>141</v>
      </c>
      <c r="S1298" s="2" t="s">
        <v>142</v>
      </c>
      <c r="T1298" s="23" t="s">
        <v>335</v>
      </c>
      <c r="U1298" s="23" t="s">
        <v>380</v>
      </c>
      <c r="V1298" s="2" t="s">
        <v>381</v>
      </c>
      <c r="W1298" t="s">
        <v>9150</v>
      </c>
      <c r="X1298" t="s">
        <v>9151</v>
      </c>
      <c r="Y1298" t="s">
        <v>9152</v>
      </c>
      <c r="Z1298" t="s">
        <v>9153</v>
      </c>
      <c r="AA1298" t="s">
        <v>4502</v>
      </c>
      <c r="AB1298" t="s">
        <v>4503</v>
      </c>
      <c r="AC1298">
        <v>1.9</v>
      </c>
    </row>
    <row r="1299" spans="1:29" ht="14.4" x14ac:dyDescent="0.55000000000000004">
      <c r="A1299" s="2" t="str">
        <f t="shared" si="81"/>
        <v>SkLrM1234</v>
      </c>
      <c r="B1299" s="1" t="s">
        <v>43</v>
      </c>
      <c r="C1299" s="2" t="str">
        <f t="shared" si="82"/>
        <v>SkLrM1234</v>
      </c>
      <c r="D1299" s="2" t="s">
        <v>3921</v>
      </c>
      <c r="E1299" s="2" t="s">
        <v>211</v>
      </c>
      <c r="F1299" s="2" t="s">
        <v>267</v>
      </c>
      <c r="G1299" s="2" t="s">
        <v>3922</v>
      </c>
      <c r="H1299" s="2" t="s">
        <v>3923</v>
      </c>
      <c r="I1299" s="2">
        <v>18</v>
      </c>
      <c r="J1299" s="2" t="s">
        <v>149</v>
      </c>
      <c r="K1299" s="2" t="s">
        <v>333</v>
      </c>
      <c r="L1299" s="2" t="str">
        <f t="shared" si="83"/>
        <v>SkLrM1234Maize18Dy</v>
      </c>
      <c r="M1299" s="2" t="s">
        <v>3</v>
      </c>
      <c r="N1299" s="2" t="s">
        <v>4</v>
      </c>
      <c r="O1299" s="2" t="str">
        <f t="shared" si="84"/>
        <v>Maize root microbiome</v>
      </c>
      <c r="P1299" s="23" t="s">
        <v>378</v>
      </c>
      <c r="Q1299" s="2" t="s">
        <v>334</v>
      </c>
      <c r="R1299" s="2" t="s">
        <v>141</v>
      </c>
      <c r="S1299" s="2" t="s">
        <v>142</v>
      </c>
      <c r="T1299" s="23" t="s">
        <v>335</v>
      </c>
      <c r="U1299" s="23" t="s">
        <v>380</v>
      </c>
      <c r="V1299" s="2" t="s">
        <v>381</v>
      </c>
      <c r="W1299" t="s">
        <v>9154</v>
      </c>
      <c r="X1299" t="s">
        <v>9155</v>
      </c>
      <c r="Y1299" t="s">
        <v>3849</v>
      </c>
      <c r="Z1299" t="s">
        <v>9156</v>
      </c>
      <c r="AA1299" t="s">
        <v>4502</v>
      </c>
      <c r="AB1299" t="s">
        <v>4503</v>
      </c>
      <c r="AC1299">
        <v>1.8</v>
      </c>
    </row>
    <row r="1300" spans="1:29" ht="14.4" x14ac:dyDescent="0.55000000000000004">
      <c r="A1300" s="2" t="str">
        <f t="shared" si="81"/>
        <v>SkLrM1235</v>
      </c>
      <c r="B1300" s="1" t="s">
        <v>44</v>
      </c>
      <c r="C1300" s="2" t="str">
        <f t="shared" si="82"/>
        <v>SkLrM1235</v>
      </c>
      <c r="D1300" s="2" t="s">
        <v>3924</v>
      </c>
      <c r="E1300" s="2" t="s">
        <v>211</v>
      </c>
      <c r="F1300" s="2" t="s">
        <v>267</v>
      </c>
      <c r="G1300" s="2" t="s">
        <v>3925</v>
      </c>
      <c r="H1300" s="2" t="s">
        <v>3926</v>
      </c>
      <c r="I1300" s="2">
        <v>18</v>
      </c>
      <c r="J1300" s="2" t="s">
        <v>149</v>
      </c>
      <c r="K1300" s="2" t="s">
        <v>333</v>
      </c>
      <c r="L1300" s="2" t="str">
        <f t="shared" si="83"/>
        <v>SkLrM1235Maize18Dy</v>
      </c>
      <c r="M1300" s="2" t="s">
        <v>3</v>
      </c>
      <c r="N1300" s="2" t="s">
        <v>4</v>
      </c>
      <c r="O1300" s="2" t="str">
        <f t="shared" si="84"/>
        <v>Maize root microbiome</v>
      </c>
      <c r="P1300" s="23" t="s">
        <v>378</v>
      </c>
      <c r="Q1300" s="2" t="s">
        <v>334</v>
      </c>
      <c r="R1300" s="2" t="s">
        <v>141</v>
      </c>
      <c r="S1300" s="2" t="s">
        <v>142</v>
      </c>
      <c r="T1300" s="23" t="s">
        <v>335</v>
      </c>
      <c r="U1300" s="23" t="s">
        <v>380</v>
      </c>
      <c r="V1300" s="2" t="s">
        <v>381</v>
      </c>
      <c r="W1300" t="s">
        <v>9157</v>
      </c>
      <c r="X1300" t="s">
        <v>9158</v>
      </c>
      <c r="Y1300" t="s">
        <v>9159</v>
      </c>
      <c r="Z1300" t="s">
        <v>9160</v>
      </c>
      <c r="AA1300" t="s">
        <v>4502</v>
      </c>
      <c r="AB1300" t="s">
        <v>4503</v>
      </c>
      <c r="AC1300">
        <v>1.7</v>
      </c>
    </row>
    <row r="1301" spans="1:29" ht="14.4" x14ac:dyDescent="0.55000000000000004">
      <c r="A1301" s="2" t="str">
        <f t="shared" si="81"/>
        <v>SkLrM1236</v>
      </c>
      <c r="B1301" s="1" t="s">
        <v>45</v>
      </c>
      <c r="C1301" s="2" t="str">
        <f t="shared" si="82"/>
        <v>SkLrM1236</v>
      </c>
      <c r="D1301" s="2" t="s">
        <v>3927</v>
      </c>
      <c r="E1301" s="2" t="s">
        <v>211</v>
      </c>
      <c r="F1301" s="2" t="s">
        <v>267</v>
      </c>
      <c r="G1301" s="2" t="s">
        <v>3928</v>
      </c>
      <c r="H1301" s="2" t="s">
        <v>3929</v>
      </c>
      <c r="I1301" s="2">
        <v>18</v>
      </c>
      <c r="J1301" s="2" t="s">
        <v>149</v>
      </c>
      <c r="K1301" s="2" t="s">
        <v>333</v>
      </c>
      <c r="L1301" s="2" t="str">
        <f t="shared" si="83"/>
        <v>SkLrM1236Maize18Dy</v>
      </c>
      <c r="M1301" s="2" t="s">
        <v>3</v>
      </c>
      <c r="N1301" s="2" t="s">
        <v>4</v>
      </c>
      <c r="O1301" s="2" t="str">
        <f t="shared" si="84"/>
        <v>Maize root microbiome</v>
      </c>
      <c r="P1301" s="23" t="s">
        <v>378</v>
      </c>
      <c r="Q1301" s="2" t="s">
        <v>334</v>
      </c>
      <c r="R1301" s="2" t="s">
        <v>141</v>
      </c>
      <c r="S1301" s="2" t="s">
        <v>142</v>
      </c>
      <c r="T1301" s="23" t="s">
        <v>335</v>
      </c>
      <c r="U1301" s="23" t="s">
        <v>380</v>
      </c>
      <c r="V1301" s="2" t="s">
        <v>381</v>
      </c>
      <c r="W1301" t="s">
        <v>9161</v>
      </c>
      <c r="X1301" t="s">
        <v>9162</v>
      </c>
      <c r="Y1301" t="s">
        <v>9163</v>
      </c>
      <c r="Z1301" t="s">
        <v>9164</v>
      </c>
      <c r="AA1301" t="s">
        <v>4502</v>
      </c>
      <c r="AB1301" t="s">
        <v>4503</v>
      </c>
      <c r="AC1301">
        <v>2.2999999999999998</v>
      </c>
    </row>
    <row r="1302" spans="1:29" ht="14.4" x14ac:dyDescent="0.55000000000000004">
      <c r="A1302" s="2" t="str">
        <f t="shared" si="81"/>
        <v>SkLrM1237</v>
      </c>
      <c r="B1302" s="1" t="s">
        <v>46</v>
      </c>
      <c r="C1302" s="2" t="str">
        <f t="shared" si="82"/>
        <v>SkLrM1237</v>
      </c>
      <c r="D1302" s="2" t="s">
        <v>3930</v>
      </c>
      <c r="E1302" s="2" t="s">
        <v>211</v>
      </c>
      <c r="F1302" s="2" t="s">
        <v>267</v>
      </c>
      <c r="G1302" s="2" t="s">
        <v>3931</v>
      </c>
      <c r="H1302" s="2" t="s">
        <v>3932</v>
      </c>
      <c r="I1302" s="2">
        <v>18</v>
      </c>
      <c r="J1302" s="2" t="s">
        <v>149</v>
      </c>
      <c r="K1302" s="2" t="s">
        <v>333</v>
      </c>
      <c r="L1302" s="2" t="str">
        <f t="shared" si="83"/>
        <v>SkLrM1237Maize18Dy</v>
      </c>
      <c r="M1302" s="2" t="s">
        <v>3</v>
      </c>
      <c r="N1302" s="2" t="s">
        <v>4</v>
      </c>
      <c r="O1302" s="2" t="str">
        <f t="shared" si="84"/>
        <v>Maize root microbiome</v>
      </c>
      <c r="P1302" s="23" t="s">
        <v>378</v>
      </c>
      <c r="Q1302" s="2" t="s">
        <v>334</v>
      </c>
      <c r="R1302" s="2" t="s">
        <v>141</v>
      </c>
      <c r="S1302" s="2" t="s">
        <v>142</v>
      </c>
      <c r="T1302" s="23" t="s">
        <v>335</v>
      </c>
      <c r="U1302" s="23" t="s">
        <v>380</v>
      </c>
      <c r="V1302" s="2" t="s">
        <v>381</v>
      </c>
      <c r="W1302" t="s">
        <v>9165</v>
      </c>
      <c r="X1302" t="s">
        <v>9166</v>
      </c>
      <c r="Y1302" t="s">
        <v>9167</v>
      </c>
      <c r="Z1302" t="s">
        <v>9168</v>
      </c>
      <c r="AA1302" t="s">
        <v>4502</v>
      </c>
      <c r="AB1302" t="s">
        <v>4503</v>
      </c>
      <c r="AC1302">
        <v>2.0499999999999998</v>
      </c>
    </row>
    <row r="1303" spans="1:29" ht="14.4" x14ac:dyDescent="0.55000000000000004">
      <c r="A1303" s="2" t="str">
        <f t="shared" si="81"/>
        <v>SkLrM1238</v>
      </c>
      <c r="B1303" s="1" t="s">
        <v>47</v>
      </c>
      <c r="C1303" s="2" t="str">
        <f t="shared" si="82"/>
        <v>SkLrM1238</v>
      </c>
      <c r="D1303" s="2" t="s">
        <v>3933</v>
      </c>
      <c r="E1303" s="2" t="s">
        <v>211</v>
      </c>
      <c r="F1303" s="2" t="s">
        <v>267</v>
      </c>
      <c r="G1303" s="2" t="s">
        <v>3934</v>
      </c>
      <c r="H1303" s="2" t="s">
        <v>3935</v>
      </c>
      <c r="I1303" s="2">
        <v>18</v>
      </c>
      <c r="J1303" s="2" t="s">
        <v>149</v>
      </c>
      <c r="K1303" s="2" t="s">
        <v>333</v>
      </c>
      <c r="L1303" s="2" t="str">
        <f t="shared" si="83"/>
        <v>SkLrM1238Maize18Dy</v>
      </c>
      <c r="M1303" s="2" t="s">
        <v>3</v>
      </c>
      <c r="N1303" s="2" t="s">
        <v>4</v>
      </c>
      <c r="O1303" s="2" t="str">
        <f t="shared" si="84"/>
        <v>Maize root microbiome</v>
      </c>
      <c r="P1303" s="23" t="s">
        <v>378</v>
      </c>
      <c r="Q1303" s="2" t="s">
        <v>334</v>
      </c>
      <c r="R1303" s="2" t="s">
        <v>141</v>
      </c>
      <c r="S1303" s="2" t="s">
        <v>142</v>
      </c>
      <c r="T1303" s="23" t="s">
        <v>335</v>
      </c>
      <c r="U1303" s="23" t="s">
        <v>380</v>
      </c>
      <c r="V1303" s="2" t="s">
        <v>381</v>
      </c>
      <c r="W1303" t="s">
        <v>9169</v>
      </c>
      <c r="X1303" t="s">
        <v>9170</v>
      </c>
      <c r="Y1303" t="s">
        <v>9171</v>
      </c>
      <c r="Z1303" t="s">
        <v>9172</v>
      </c>
      <c r="AA1303" t="s">
        <v>4502</v>
      </c>
      <c r="AB1303" t="s">
        <v>4503</v>
      </c>
      <c r="AC1303">
        <v>1.7</v>
      </c>
    </row>
    <row r="1304" spans="1:29" ht="14.4" x14ac:dyDescent="0.55000000000000004">
      <c r="A1304" s="2" t="str">
        <f t="shared" si="81"/>
        <v>SkLrM1239</v>
      </c>
      <c r="B1304" s="1" t="s">
        <v>48</v>
      </c>
      <c r="C1304" s="2" t="str">
        <f t="shared" si="82"/>
        <v>SkLrM1239</v>
      </c>
      <c r="D1304" s="2" t="s">
        <v>3936</v>
      </c>
      <c r="E1304" s="2" t="s">
        <v>211</v>
      </c>
      <c r="F1304" s="2" t="s">
        <v>267</v>
      </c>
      <c r="G1304" s="2" t="s">
        <v>3937</v>
      </c>
      <c r="H1304" s="2" t="s">
        <v>3938</v>
      </c>
      <c r="I1304" s="2">
        <v>18</v>
      </c>
      <c r="J1304" s="2" t="s">
        <v>149</v>
      </c>
      <c r="K1304" s="2" t="s">
        <v>333</v>
      </c>
      <c r="L1304" s="2" t="str">
        <f t="shared" si="83"/>
        <v>SkLrM1239Maize18Dy</v>
      </c>
      <c r="M1304" s="2" t="s">
        <v>3</v>
      </c>
      <c r="N1304" s="2" t="s">
        <v>4</v>
      </c>
      <c r="O1304" s="2" t="str">
        <f t="shared" si="84"/>
        <v>Maize root microbiome</v>
      </c>
      <c r="P1304" s="23" t="s">
        <v>378</v>
      </c>
      <c r="Q1304" s="2" t="s">
        <v>334</v>
      </c>
      <c r="R1304" s="2" t="s">
        <v>141</v>
      </c>
      <c r="S1304" s="2" t="s">
        <v>142</v>
      </c>
      <c r="T1304" s="23" t="s">
        <v>335</v>
      </c>
      <c r="U1304" s="23" t="s">
        <v>380</v>
      </c>
      <c r="V1304" s="2" t="s">
        <v>381</v>
      </c>
      <c r="W1304" t="s">
        <v>9173</v>
      </c>
      <c r="X1304" t="s">
        <v>9174</v>
      </c>
      <c r="Y1304" t="s">
        <v>9175</v>
      </c>
      <c r="Z1304" t="s">
        <v>9176</v>
      </c>
      <c r="AA1304" t="s">
        <v>4502</v>
      </c>
      <c r="AB1304" t="s">
        <v>4503</v>
      </c>
      <c r="AC1304">
        <v>1.85</v>
      </c>
    </row>
    <row r="1305" spans="1:29" ht="14.4" x14ac:dyDescent="0.55000000000000004">
      <c r="A1305" s="2" t="str">
        <f t="shared" si="81"/>
        <v>SkLrM1240</v>
      </c>
      <c r="B1305" s="1" t="s">
        <v>49</v>
      </c>
      <c r="C1305" s="2" t="str">
        <f t="shared" si="82"/>
        <v>SkLrM1240</v>
      </c>
      <c r="D1305" s="2" t="s">
        <v>3939</v>
      </c>
      <c r="E1305" s="2" t="s">
        <v>211</v>
      </c>
      <c r="F1305" s="2" t="s">
        <v>267</v>
      </c>
      <c r="G1305" s="2" t="s">
        <v>3940</v>
      </c>
      <c r="H1305" s="2" t="s">
        <v>3941</v>
      </c>
      <c r="I1305" s="2">
        <v>18</v>
      </c>
      <c r="J1305" s="2" t="s">
        <v>149</v>
      </c>
      <c r="K1305" s="2" t="s">
        <v>333</v>
      </c>
      <c r="L1305" s="2" t="str">
        <f t="shared" si="83"/>
        <v>SkLrM1240Maize18Dy</v>
      </c>
      <c r="M1305" s="2" t="s">
        <v>3</v>
      </c>
      <c r="N1305" s="2" t="s">
        <v>4</v>
      </c>
      <c r="O1305" s="2" t="str">
        <f t="shared" si="84"/>
        <v>Maize root microbiome</v>
      </c>
      <c r="P1305" s="23" t="s">
        <v>378</v>
      </c>
      <c r="Q1305" s="2" t="s">
        <v>334</v>
      </c>
      <c r="R1305" s="2" t="s">
        <v>141</v>
      </c>
      <c r="S1305" s="2" t="s">
        <v>142</v>
      </c>
      <c r="T1305" s="23" t="s">
        <v>335</v>
      </c>
      <c r="U1305" s="23" t="s">
        <v>380</v>
      </c>
      <c r="V1305" s="2" t="s">
        <v>381</v>
      </c>
      <c r="W1305" t="s">
        <v>9177</v>
      </c>
      <c r="X1305" t="s">
        <v>9178</v>
      </c>
      <c r="Y1305" t="s">
        <v>3960</v>
      </c>
      <c r="Z1305" t="s">
        <v>9179</v>
      </c>
      <c r="AA1305" t="s">
        <v>4502</v>
      </c>
      <c r="AB1305" t="s">
        <v>4503</v>
      </c>
      <c r="AC1305">
        <v>1.75</v>
      </c>
    </row>
    <row r="1306" spans="1:29" ht="14.4" x14ac:dyDescent="0.55000000000000004">
      <c r="A1306" s="2" t="str">
        <f t="shared" si="81"/>
        <v>SkLrM1241</v>
      </c>
      <c r="B1306" s="1" t="s">
        <v>50</v>
      </c>
      <c r="C1306" s="2" t="str">
        <f t="shared" si="82"/>
        <v>SkLrM1241</v>
      </c>
      <c r="D1306" s="2" t="s">
        <v>3942</v>
      </c>
      <c r="E1306" s="2" t="s">
        <v>211</v>
      </c>
      <c r="F1306" s="2" t="s">
        <v>267</v>
      </c>
      <c r="G1306" s="2" t="s">
        <v>3943</v>
      </c>
      <c r="H1306" s="2" t="s">
        <v>3944</v>
      </c>
      <c r="I1306" s="2">
        <v>18</v>
      </c>
      <c r="J1306" s="2" t="s">
        <v>149</v>
      </c>
      <c r="K1306" s="2" t="s">
        <v>333</v>
      </c>
      <c r="L1306" s="2" t="str">
        <f t="shared" si="83"/>
        <v>SkLrM1241Maize18Dy</v>
      </c>
      <c r="M1306" s="2" t="s">
        <v>3</v>
      </c>
      <c r="N1306" s="2" t="s">
        <v>4</v>
      </c>
      <c r="O1306" s="2" t="str">
        <f t="shared" si="84"/>
        <v>Maize root microbiome</v>
      </c>
      <c r="P1306" s="23" t="s">
        <v>378</v>
      </c>
      <c r="Q1306" s="2" t="s">
        <v>334</v>
      </c>
      <c r="R1306" s="2" t="s">
        <v>141</v>
      </c>
      <c r="S1306" s="2" t="s">
        <v>142</v>
      </c>
      <c r="T1306" s="23" t="s">
        <v>335</v>
      </c>
      <c r="U1306" s="23" t="s">
        <v>380</v>
      </c>
      <c r="V1306" s="2" t="s">
        <v>381</v>
      </c>
      <c r="W1306" t="s">
        <v>9180</v>
      </c>
      <c r="X1306" t="s">
        <v>4691</v>
      </c>
      <c r="Y1306" t="s">
        <v>4691</v>
      </c>
      <c r="Z1306" t="s">
        <v>4691</v>
      </c>
      <c r="AA1306" t="s">
        <v>4502</v>
      </c>
      <c r="AB1306" t="s">
        <v>4692</v>
      </c>
      <c r="AC1306">
        <v>1.8</v>
      </c>
    </row>
    <row r="1307" spans="1:29" ht="14.4" x14ac:dyDescent="0.55000000000000004">
      <c r="A1307" s="2" t="str">
        <f t="shared" si="81"/>
        <v>SkLrM1242</v>
      </c>
      <c r="B1307" s="1" t="s">
        <v>51</v>
      </c>
      <c r="C1307" s="2" t="str">
        <f t="shared" si="82"/>
        <v>SkLrM1242</v>
      </c>
      <c r="D1307" s="2" t="s">
        <v>3945</v>
      </c>
      <c r="E1307" s="2" t="s">
        <v>211</v>
      </c>
      <c r="F1307" s="2" t="s">
        <v>267</v>
      </c>
      <c r="G1307" s="2" t="s">
        <v>3946</v>
      </c>
      <c r="H1307" s="2" t="s">
        <v>3947</v>
      </c>
      <c r="I1307" s="2">
        <v>18</v>
      </c>
      <c r="J1307" s="2" t="s">
        <v>149</v>
      </c>
      <c r="K1307" s="2" t="s">
        <v>333</v>
      </c>
      <c r="L1307" s="2" t="str">
        <f t="shared" si="83"/>
        <v>SkLrM1242Maize18Dy</v>
      </c>
      <c r="M1307" s="2" t="s">
        <v>3</v>
      </c>
      <c r="N1307" s="2" t="s">
        <v>4</v>
      </c>
      <c r="O1307" s="2" t="str">
        <f t="shared" si="84"/>
        <v>Maize root microbiome</v>
      </c>
      <c r="P1307" s="23" t="s">
        <v>378</v>
      </c>
      <c r="Q1307" s="2" t="s">
        <v>334</v>
      </c>
      <c r="R1307" s="2" t="s">
        <v>141</v>
      </c>
      <c r="S1307" s="2" t="s">
        <v>142</v>
      </c>
      <c r="T1307" s="23" t="s">
        <v>335</v>
      </c>
      <c r="U1307" s="23" t="s">
        <v>380</v>
      </c>
      <c r="V1307" s="2" t="s">
        <v>381</v>
      </c>
      <c r="W1307" t="s">
        <v>9181</v>
      </c>
      <c r="X1307" t="s">
        <v>9182</v>
      </c>
      <c r="Y1307" t="s">
        <v>9183</v>
      </c>
      <c r="Z1307" t="s">
        <v>9184</v>
      </c>
      <c r="AA1307" t="s">
        <v>4502</v>
      </c>
      <c r="AB1307" t="s">
        <v>4503</v>
      </c>
      <c r="AC1307">
        <v>1.8</v>
      </c>
    </row>
    <row r="1308" spans="1:29" ht="14.4" x14ac:dyDescent="0.55000000000000004">
      <c r="A1308" s="2" t="str">
        <f t="shared" si="81"/>
        <v>SkLrM1243</v>
      </c>
      <c r="B1308" s="1" t="s">
        <v>52</v>
      </c>
      <c r="C1308" s="2" t="str">
        <f t="shared" si="82"/>
        <v>SkLrM1243</v>
      </c>
      <c r="D1308" s="2" t="s">
        <v>3948</v>
      </c>
      <c r="E1308" s="2" t="s">
        <v>211</v>
      </c>
      <c r="F1308" s="2" t="s">
        <v>267</v>
      </c>
      <c r="G1308" s="2" t="s">
        <v>3949</v>
      </c>
      <c r="H1308" s="2" t="s">
        <v>3950</v>
      </c>
      <c r="I1308" s="2">
        <v>18</v>
      </c>
      <c r="J1308" s="2" t="s">
        <v>149</v>
      </c>
      <c r="K1308" s="2" t="s">
        <v>333</v>
      </c>
      <c r="L1308" s="2" t="str">
        <f t="shared" si="83"/>
        <v>SkLrM1243Maize18Dy</v>
      </c>
      <c r="M1308" s="2" t="s">
        <v>3</v>
      </c>
      <c r="N1308" s="2" t="s">
        <v>4</v>
      </c>
      <c r="O1308" s="2" t="str">
        <f t="shared" si="84"/>
        <v>Maize root microbiome</v>
      </c>
      <c r="P1308" s="23" t="s">
        <v>378</v>
      </c>
      <c r="Q1308" s="2" t="s">
        <v>334</v>
      </c>
      <c r="R1308" s="2" t="s">
        <v>141</v>
      </c>
      <c r="S1308" s="2" t="s">
        <v>142</v>
      </c>
      <c r="T1308" s="23" t="s">
        <v>335</v>
      </c>
      <c r="U1308" s="23" t="s">
        <v>380</v>
      </c>
      <c r="V1308" s="2" t="s">
        <v>381</v>
      </c>
      <c r="W1308" t="s">
        <v>9185</v>
      </c>
      <c r="X1308" t="s">
        <v>9186</v>
      </c>
      <c r="Y1308" t="s">
        <v>9187</v>
      </c>
      <c r="Z1308" t="s">
        <v>9188</v>
      </c>
      <c r="AA1308" t="s">
        <v>4502</v>
      </c>
      <c r="AB1308" t="s">
        <v>4503</v>
      </c>
      <c r="AC1308">
        <v>2.4</v>
      </c>
    </row>
    <row r="1309" spans="1:29" ht="14.4" x14ac:dyDescent="0.55000000000000004">
      <c r="A1309" s="2" t="str">
        <f t="shared" si="81"/>
        <v>SkLrM1244</v>
      </c>
      <c r="B1309" s="1" t="s">
        <v>53</v>
      </c>
      <c r="C1309" s="2" t="str">
        <f t="shared" si="82"/>
        <v>SkLrM1244</v>
      </c>
      <c r="D1309" s="2" t="s">
        <v>3951</v>
      </c>
      <c r="E1309" s="2" t="s">
        <v>211</v>
      </c>
      <c r="F1309" s="2" t="s">
        <v>267</v>
      </c>
      <c r="G1309" s="2" t="s">
        <v>3952</v>
      </c>
      <c r="H1309" s="2" t="s">
        <v>3953</v>
      </c>
      <c r="I1309" s="2">
        <v>18</v>
      </c>
      <c r="J1309" s="2" t="s">
        <v>149</v>
      </c>
      <c r="K1309" s="2" t="s">
        <v>333</v>
      </c>
      <c r="L1309" s="2" t="str">
        <f t="shared" si="83"/>
        <v>SkLrM1244Maize18Dy</v>
      </c>
      <c r="M1309" s="2" t="s">
        <v>3</v>
      </c>
      <c r="N1309" s="2" t="s">
        <v>4</v>
      </c>
      <c r="O1309" s="2" t="str">
        <f t="shared" si="84"/>
        <v>Maize root microbiome</v>
      </c>
      <c r="P1309" s="23" t="s">
        <v>378</v>
      </c>
      <c r="Q1309" s="2" t="s">
        <v>334</v>
      </c>
      <c r="R1309" s="2" t="s">
        <v>141</v>
      </c>
      <c r="S1309" s="2" t="s">
        <v>142</v>
      </c>
      <c r="T1309" s="23" t="s">
        <v>335</v>
      </c>
      <c r="U1309" s="23" t="s">
        <v>380</v>
      </c>
      <c r="V1309" s="2" t="s">
        <v>381</v>
      </c>
      <c r="W1309" t="s">
        <v>9189</v>
      </c>
      <c r="X1309" t="s">
        <v>9190</v>
      </c>
      <c r="Y1309" t="s">
        <v>4490</v>
      </c>
      <c r="Z1309" t="s">
        <v>9191</v>
      </c>
      <c r="AA1309" t="s">
        <v>4502</v>
      </c>
      <c r="AB1309" t="s">
        <v>4503</v>
      </c>
      <c r="AC1309">
        <v>1.9</v>
      </c>
    </row>
    <row r="1310" spans="1:29" ht="14.4" x14ac:dyDescent="0.55000000000000004">
      <c r="A1310" s="2" t="str">
        <f t="shared" si="81"/>
        <v>SkLrM1245</v>
      </c>
      <c r="B1310" s="1" t="s">
        <v>54</v>
      </c>
      <c r="C1310" s="2" t="str">
        <f t="shared" si="82"/>
        <v>SkLrM1245</v>
      </c>
      <c r="D1310" s="2" t="s">
        <v>3954</v>
      </c>
      <c r="E1310" s="2" t="s">
        <v>211</v>
      </c>
      <c r="F1310" s="2" t="s">
        <v>267</v>
      </c>
      <c r="G1310" s="2" t="s">
        <v>3955</v>
      </c>
      <c r="H1310" s="2" t="s">
        <v>3956</v>
      </c>
      <c r="I1310" s="2">
        <v>18</v>
      </c>
      <c r="J1310" s="2" t="s">
        <v>149</v>
      </c>
      <c r="K1310" s="2" t="s">
        <v>333</v>
      </c>
      <c r="L1310" s="2" t="str">
        <f t="shared" si="83"/>
        <v>SkLrM1245Maize18Dy</v>
      </c>
      <c r="M1310" s="2" t="s">
        <v>3</v>
      </c>
      <c r="N1310" s="2" t="s">
        <v>4</v>
      </c>
      <c r="O1310" s="2" t="str">
        <f t="shared" si="84"/>
        <v>Maize root microbiome</v>
      </c>
      <c r="P1310" s="23" t="s">
        <v>378</v>
      </c>
      <c r="Q1310" s="2" t="s">
        <v>334</v>
      </c>
      <c r="R1310" s="2" t="s">
        <v>141</v>
      </c>
      <c r="S1310" s="2" t="s">
        <v>142</v>
      </c>
      <c r="T1310" s="23" t="s">
        <v>335</v>
      </c>
      <c r="U1310" s="23" t="s">
        <v>380</v>
      </c>
      <c r="V1310" s="2" t="s">
        <v>381</v>
      </c>
      <c r="W1310" t="s">
        <v>9192</v>
      </c>
      <c r="X1310" t="s">
        <v>9193</v>
      </c>
      <c r="Y1310" t="s">
        <v>9194</v>
      </c>
      <c r="Z1310" t="s">
        <v>9195</v>
      </c>
      <c r="AA1310" t="s">
        <v>4502</v>
      </c>
      <c r="AB1310" t="s">
        <v>4503</v>
      </c>
      <c r="AC1310">
        <v>1.8</v>
      </c>
    </row>
    <row r="1311" spans="1:29" ht="14.4" x14ac:dyDescent="0.55000000000000004">
      <c r="A1311" s="2" t="str">
        <f t="shared" si="81"/>
        <v>SkLrM1246</v>
      </c>
      <c r="B1311" s="1" t="s">
        <v>55</v>
      </c>
      <c r="C1311" s="2" t="str">
        <f t="shared" si="82"/>
        <v>SkLrM1246</v>
      </c>
      <c r="D1311" s="2" t="s">
        <v>3957</v>
      </c>
      <c r="E1311" s="2" t="s">
        <v>211</v>
      </c>
      <c r="F1311" s="2" t="s">
        <v>267</v>
      </c>
      <c r="G1311" s="2" t="s">
        <v>3958</v>
      </c>
      <c r="H1311" s="2" t="s">
        <v>3959</v>
      </c>
      <c r="I1311" s="2">
        <v>18</v>
      </c>
      <c r="J1311" s="2" t="s">
        <v>149</v>
      </c>
      <c r="K1311" s="2" t="s">
        <v>333</v>
      </c>
      <c r="L1311" s="2" t="str">
        <f t="shared" si="83"/>
        <v>SkLrM1246Maize18Dy</v>
      </c>
      <c r="M1311" s="2" t="s">
        <v>3</v>
      </c>
      <c r="N1311" s="2" t="s">
        <v>4</v>
      </c>
      <c r="O1311" s="2" t="str">
        <f t="shared" si="84"/>
        <v>Maize root microbiome</v>
      </c>
      <c r="P1311" s="23" t="s">
        <v>378</v>
      </c>
      <c r="Q1311" s="2" t="s">
        <v>334</v>
      </c>
      <c r="R1311" s="2" t="s">
        <v>141</v>
      </c>
      <c r="S1311" s="2" t="s">
        <v>142</v>
      </c>
      <c r="T1311" s="23" t="s">
        <v>335</v>
      </c>
      <c r="U1311" s="23" t="s">
        <v>380</v>
      </c>
      <c r="V1311" s="2" t="s">
        <v>381</v>
      </c>
      <c r="W1311" t="s">
        <v>9196</v>
      </c>
      <c r="X1311" t="s">
        <v>9197</v>
      </c>
      <c r="Y1311" t="s">
        <v>9198</v>
      </c>
      <c r="Z1311" t="s">
        <v>9199</v>
      </c>
      <c r="AA1311" t="s">
        <v>4502</v>
      </c>
      <c r="AB1311" t="s">
        <v>4503</v>
      </c>
      <c r="AC1311">
        <v>1.6</v>
      </c>
    </row>
    <row r="1312" spans="1:29" ht="14.4" x14ac:dyDescent="0.55000000000000004">
      <c r="A1312" s="2" t="str">
        <f t="shared" si="81"/>
        <v>SkLrM1247</v>
      </c>
      <c r="B1312" s="1" t="s">
        <v>56</v>
      </c>
      <c r="C1312" s="2" t="str">
        <f t="shared" si="82"/>
        <v>SkLrM1247</v>
      </c>
      <c r="D1312" s="2" t="s">
        <v>3960</v>
      </c>
      <c r="E1312" s="2" t="s">
        <v>211</v>
      </c>
      <c r="F1312" s="2" t="s">
        <v>267</v>
      </c>
      <c r="G1312" s="2" t="s">
        <v>3961</v>
      </c>
      <c r="H1312" s="2" t="s">
        <v>3962</v>
      </c>
      <c r="I1312" s="2">
        <v>18</v>
      </c>
      <c r="J1312" s="2" t="s">
        <v>149</v>
      </c>
      <c r="K1312" s="2" t="s">
        <v>333</v>
      </c>
      <c r="L1312" s="2" t="str">
        <f t="shared" si="83"/>
        <v>SkLrM1247Maize18Dy</v>
      </c>
      <c r="M1312" s="2" t="s">
        <v>3</v>
      </c>
      <c r="N1312" s="2" t="s">
        <v>4</v>
      </c>
      <c r="O1312" s="2" t="str">
        <f t="shared" si="84"/>
        <v>Maize root microbiome</v>
      </c>
      <c r="P1312" s="23" t="s">
        <v>378</v>
      </c>
      <c r="Q1312" s="2" t="s">
        <v>334</v>
      </c>
      <c r="R1312" s="2" t="s">
        <v>141</v>
      </c>
      <c r="S1312" s="2" t="s">
        <v>142</v>
      </c>
      <c r="T1312" s="23" t="s">
        <v>335</v>
      </c>
      <c r="U1312" s="23" t="s">
        <v>380</v>
      </c>
      <c r="V1312" s="2" t="s">
        <v>381</v>
      </c>
      <c r="W1312" t="s">
        <v>9200</v>
      </c>
      <c r="X1312" t="s">
        <v>9201</v>
      </c>
      <c r="Y1312" t="s">
        <v>9202</v>
      </c>
      <c r="Z1312" t="s">
        <v>9203</v>
      </c>
      <c r="AA1312" t="s">
        <v>4502</v>
      </c>
      <c r="AB1312" t="s">
        <v>4503</v>
      </c>
      <c r="AC1312">
        <v>2</v>
      </c>
    </row>
    <row r="1313" spans="1:29" ht="14.4" x14ac:dyDescent="0.55000000000000004">
      <c r="A1313" s="2" t="str">
        <f t="shared" si="81"/>
        <v>SkLrM1248</v>
      </c>
      <c r="B1313" s="1" t="s">
        <v>57</v>
      </c>
      <c r="C1313" s="2" t="str">
        <f t="shared" si="82"/>
        <v>SkLrM1248</v>
      </c>
      <c r="D1313" s="2" t="s">
        <v>3963</v>
      </c>
      <c r="E1313" s="2" t="s">
        <v>211</v>
      </c>
      <c r="F1313" s="2" t="s">
        <v>267</v>
      </c>
      <c r="G1313" s="2" t="s">
        <v>3964</v>
      </c>
      <c r="H1313" s="2" t="s">
        <v>3965</v>
      </c>
      <c r="I1313" s="2">
        <v>18</v>
      </c>
      <c r="J1313" s="2" t="s">
        <v>149</v>
      </c>
      <c r="K1313" s="2" t="s">
        <v>333</v>
      </c>
      <c r="L1313" s="2" t="str">
        <f t="shared" si="83"/>
        <v>SkLrM1248Maize18Dy</v>
      </c>
      <c r="M1313" s="2" t="s">
        <v>3</v>
      </c>
      <c r="N1313" s="2" t="s">
        <v>4</v>
      </c>
      <c r="O1313" s="2" t="str">
        <f t="shared" si="84"/>
        <v>Maize root microbiome</v>
      </c>
      <c r="P1313" s="23" t="s">
        <v>378</v>
      </c>
      <c r="Q1313" s="2" t="s">
        <v>334</v>
      </c>
      <c r="R1313" s="2" t="s">
        <v>141</v>
      </c>
      <c r="S1313" s="2" t="s">
        <v>142</v>
      </c>
      <c r="T1313" s="23" t="s">
        <v>335</v>
      </c>
      <c r="U1313" s="23" t="s">
        <v>380</v>
      </c>
      <c r="V1313" s="2" t="s">
        <v>381</v>
      </c>
      <c r="W1313" t="s">
        <v>9204</v>
      </c>
      <c r="X1313" t="s">
        <v>9205</v>
      </c>
      <c r="Y1313" t="s">
        <v>9206</v>
      </c>
      <c r="Z1313" t="s">
        <v>9207</v>
      </c>
      <c r="AA1313" t="s">
        <v>4502</v>
      </c>
      <c r="AB1313" t="s">
        <v>4503</v>
      </c>
      <c r="AC1313">
        <v>1.7</v>
      </c>
    </row>
    <row r="1314" spans="1:29" ht="14.4" x14ac:dyDescent="0.55000000000000004">
      <c r="A1314" s="2" t="str">
        <f t="shared" si="81"/>
        <v>SkLrM1249</v>
      </c>
      <c r="B1314" s="1" t="s">
        <v>58</v>
      </c>
      <c r="C1314" s="2" t="str">
        <f t="shared" si="82"/>
        <v>SkLrM1249</v>
      </c>
      <c r="D1314" s="2" t="s">
        <v>3966</v>
      </c>
      <c r="E1314" s="2" t="s">
        <v>211</v>
      </c>
      <c r="F1314" s="2" t="s">
        <v>267</v>
      </c>
      <c r="G1314" s="2" t="s">
        <v>3967</v>
      </c>
      <c r="H1314" s="2" t="s">
        <v>3968</v>
      </c>
      <c r="I1314" s="2">
        <v>18</v>
      </c>
      <c r="J1314" s="2" t="s">
        <v>149</v>
      </c>
      <c r="K1314" s="2" t="s">
        <v>333</v>
      </c>
      <c r="L1314" s="2" t="str">
        <f t="shared" si="83"/>
        <v>SkLrM1249Maize18Dy</v>
      </c>
      <c r="M1314" s="2" t="s">
        <v>3</v>
      </c>
      <c r="N1314" s="2" t="s">
        <v>4</v>
      </c>
      <c r="O1314" s="2" t="str">
        <f t="shared" si="84"/>
        <v>Maize root microbiome</v>
      </c>
      <c r="P1314" s="23" t="s">
        <v>378</v>
      </c>
      <c r="Q1314" s="2" t="s">
        <v>334</v>
      </c>
      <c r="R1314" s="2" t="s">
        <v>141</v>
      </c>
      <c r="S1314" s="2" t="s">
        <v>142</v>
      </c>
      <c r="T1314" s="23" t="s">
        <v>335</v>
      </c>
      <c r="U1314" s="23" t="s">
        <v>380</v>
      </c>
      <c r="V1314" s="2" t="s">
        <v>381</v>
      </c>
      <c r="W1314" t="s">
        <v>9208</v>
      </c>
      <c r="X1314" t="s">
        <v>9209</v>
      </c>
      <c r="Y1314" t="s">
        <v>9210</v>
      </c>
      <c r="Z1314" t="s">
        <v>9211</v>
      </c>
      <c r="AA1314" t="s">
        <v>4502</v>
      </c>
      <c r="AB1314" t="s">
        <v>4503</v>
      </c>
      <c r="AC1314">
        <v>1.9</v>
      </c>
    </row>
    <row r="1315" spans="1:29" ht="14.4" x14ac:dyDescent="0.55000000000000004">
      <c r="A1315" s="2" t="str">
        <f t="shared" si="81"/>
        <v>SkLrM1250</v>
      </c>
      <c r="B1315" s="1" t="s">
        <v>59</v>
      </c>
      <c r="C1315" s="2" t="str">
        <f t="shared" si="82"/>
        <v>SkLrM1250</v>
      </c>
      <c r="D1315" s="2" t="s">
        <v>3969</v>
      </c>
      <c r="E1315" s="2" t="s">
        <v>211</v>
      </c>
      <c r="F1315" s="2" t="s">
        <v>267</v>
      </c>
      <c r="G1315" s="2" t="s">
        <v>3970</v>
      </c>
      <c r="H1315" s="2" t="s">
        <v>3971</v>
      </c>
      <c r="I1315" s="2">
        <v>18</v>
      </c>
      <c r="J1315" s="2" t="s">
        <v>149</v>
      </c>
      <c r="K1315" s="2" t="s">
        <v>333</v>
      </c>
      <c r="L1315" s="2" t="str">
        <f t="shared" si="83"/>
        <v>SkLrM1250Maize18Dy</v>
      </c>
      <c r="M1315" s="2" t="s">
        <v>3</v>
      </c>
      <c r="N1315" s="2" t="s">
        <v>4</v>
      </c>
      <c r="O1315" s="2" t="str">
        <f t="shared" si="84"/>
        <v>Maize root microbiome</v>
      </c>
      <c r="P1315" s="23" t="s">
        <v>378</v>
      </c>
      <c r="Q1315" s="2" t="s">
        <v>334</v>
      </c>
      <c r="R1315" s="2" t="s">
        <v>141</v>
      </c>
      <c r="S1315" s="2" t="s">
        <v>142</v>
      </c>
      <c r="T1315" s="23" t="s">
        <v>335</v>
      </c>
      <c r="U1315" s="23" t="s">
        <v>380</v>
      </c>
      <c r="V1315" s="2" t="s">
        <v>381</v>
      </c>
      <c r="W1315" t="s">
        <v>9212</v>
      </c>
      <c r="X1315" t="s">
        <v>9213</v>
      </c>
      <c r="Y1315" t="s">
        <v>9214</v>
      </c>
      <c r="Z1315" t="s">
        <v>9215</v>
      </c>
      <c r="AA1315" t="s">
        <v>4502</v>
      </c>
      <c r="AB1315" t="s">
        <v>4503</v>
      </c>
      <c r="AC1315">
        <v>1.8</v>
      </c>
    </row>
    <row r="1316" spans="1:29" ht="14.4" x14ac:dyDescent="0.55000000000000004">
      <c r="A1316" s="2" t="str">
        <f t="shared" si="81"/>
        <v>SkLrM1251</v>
      </c>
      <c r="B1316" s="1" t="s">
        <v>60</v>
      </c>
      <c r="C1316" s="2" t="str">
        <f t="shared" si="82"/>
        <v>SkLrM1251</v>
      </c>
      <c r="D1316" s="2" t="s">
        <v>3972</v>
      </c>
      <c r="E1316" s="2" t="s">
        <v>211</v>
      </c>
      <c r="F1316" s="2" t="s">
        <v>267</v>
      </c>
      <c r="G1316" s="2" t="s">
        <v>3973</v>
      </c>
      <c r="H1316" s="2" t="s">
        <v>3974</v>
      </c>
      <c r="I1316" s="2">
        <v>18</v>
      </c>
      <c r="J1316" s="2" t="s">
        <v>149</v>
      </c>
      <c r="K1316" s="2" t="s">
        <v>333</v>
      </c>
      <c r="L1316" s="2" t="str">
        <f t="shared" si="83"/>
        <v>SkLrM1251Maize18Dy</v>
      </c>
      <c r="M1316" s="2" t="s">
        <v>3</v>
      </c>
      <c r="N1316" s="2" t="s">
        <v>4</v>
      </c>
      <c r="O1316" s="2" t="str">
        <f t="shared" si="84"/>
        <v>Maize root microbiome</v>
      </c>
      <c r="P1316" s="23" t="s">
        <v>378</v>
      </c>
      <c r="Q1316" s="2" t="s">
        <v>334</v>
      </c>
      <c r="R1316" s="2" t="s">
        <v>141</v>
      </c>
      <c r="S1316" s="2" t="s">
        <v>142</v>
      </c>
      <c r="T1316" s="23" t="s">
        <v>335</v>
      </c>
      <c r="U1316" s="23" t="s">
        <v>380</v>
      </c>
      <c r="V1316" s="2" t="s">
        <v>381</v>
      </c>
      <c r="W1316" t="s">
        <v>9216</v>
      </c>
      <c r="X1316" t="s">
        <v>9217</v>
      </c>
      <c r="Y1316" t="s">
        <v>9218</v>
      </c>
      <c r="Z1316" t="s">
        <v>9219</v>
      </c>
      <c r="AA1316" t="s">
        <v>4502</v>
      </c>
      <c r="AB1316" t="s">
        <v>4503</v>
      </c>
      <c r="AC1316">
        <v>1.9</v>
      </c>
    </row>
    <row r="1317" spans="1:29" ht="14.4" x14ac:dyDescent="0.55000000000000004">
      <c r="A1317" s="2" t="str">
        <f t="shared" si="81"/>
        <v>SkLrM1252</v>
      </c>
      <c r="B1317" s="1" t="s">
        <v>61</v>
      </c>
      <c r="C1317" s="2" t="str">
        <f t="shared" si="82"/>
        <v>SkLrM1252</v>
      </c>
      <c r="D1317" s="2" t="s">
        <v>3975</v>
      </c>
      <c r="E1317" s="2" t="s">
        <v>211</v>
      </c>
      <c r="F1317" s="2" t="s">
        <v>267</v>
      </c>
      <c r="G1317" s="2" t="s">
        <v>3976</v>
      </c>
      <c r="H1317" s="2" t="s">
        <v>3977</v>
      </c>
      <c r="I1317" s="2">
        <v>18</v>
      </c>
      <c r="J1317" s="2" t="s">
        <v>149</v>
      </c>
      <c r="K1317" s="2" t="s">
        <v>333</v>
      </c>
      <c r="L1317" s="2" t="str">
        <f t="shared" si="83"/>
        <v>SkLrM1252Maize18Dy</v>
      </c>
      <c r="M1317" s="2" t="s">
        <v>3</v>
      </c>
      <c r="N1317" s="2" t="s">
        <v>4</v>
      </c>
      <c r="O1317" s="2" t="str">
        <f t="shared" si="84"/>
        <v>Maize root microbiome</v>
      </c>
      <c r="P1317" s="23" t="s">
        <v>378</v>
      </c>
      <c r="Q1317" s="2" t="s">
        <v>334</v>
      </c>
      <c r="R1317" s="2" t="s">
        <v>141</v>
      </c>
      <c r="S1317" s="2" t="s">
        <v>142</v>
      </c>
      <c r="T1317" s="23" t="s">
        <v>335</v>
      </c>
      <c r="U1317" s="23" t="s">
        <v>380</v>
      </c>
      <c r="V1317" s="2" t="s">
        <v>381</v>
      </c>
      <c r="W1317" t="s">
        <v>9220</v>
      </c>
      <c r="X1317" t="s">
        <v>9221</v>
      </c>
      <c r="Y1317" t="s">
        <v>9222</v>
      </c>
      <c r="Z1317" t="s">
        <v>9223</v>
      </c>
      <c r="AA1317" t="s">
        <v>4502</v>
      </c>
      <c r="AB1317" t="s">
        <v>4503</v>
      </c>
      <c r="AC1317">
        <v>2.4500000000000002</v>
      </c>
    </row>
    <row r="1318" spans="1:29" ht="14.4" x14ac:dyDescent="0.55000000000000004">
      <c r="A1318" s="2" t="str">
        <f t="shared" si="81"/>
        <v>SkLrM1253</v>
      </c>
      <c r="B1318" s="1" t="s">
        <v>62</v>
      </c>
      <c r="C1318" s="2" t="str">
        <f t="shared" si="82"/>
        <v>SkLrM1253</v>
      </c>
      <c r="D1318" s="2" t="s">
        <v>3978</v>
      </c>
      <c r="E1318" s="2" t="s">
        <v>211</v>
      </c>
      <c r="F1318" s="2" t="s">
        <v>267</v>
      </c>
      <c r="G1318" s="2" t="s">
        <v>3979</v>
      </c>
      <c r="H1318" s="2" t="s">
        <v>3980</v>
      </c>
      <c r="I1318" s="2">
        <v>18</v>
      </c>
      <c r="J1318" s="2" t="s">
        <v>149</v>
      </c>
      <c r="K1318" s="2" t="s">
        <v>333</v>
      </c>
      <c r="L1318" s="2" t="str">
        <f t="shared" si="83"/>
        <v>SkLrM1253Maize18Dy</v>
      </c>
      <c r="M1318" s="2" t="s">
        <v>3</v>
      </c>
      <c r="N1318" s="2" t="s">
        <v>4</v>
      </c>
      <c r="O1318" s="2" t="str">
        <f t="shared" si="84"/>
        <v>Maize root microbiome</v>
      </c>
      <c r="P1318" s="23" t="s">
        <v>378</v>
      </c>
      <c r="Q1318" s="2" t="s">
        <v>334</v>
      </c>
      <c r="R1318" s="2" t="s">
        <v>141</v>
      </c>
      <c r="S1318" s="2" t="s">
        <v>142</v>
      </c>
      <c r="T1318" s="23" t="s">
        <v>335</v>
      </c>
      <c r="U1318" s="23" t="s">
        <v>380</v>
      </c>
      <c r="V1318" s="2" t="s">
        <v>381</v>
      </c>
      <c r="W1318" t="s">
        <v>9224</v>
      </c>
      <c r="X1318" t="s">
        <v>9225</v>
      </c>
      <c r="Y1318" t="s">
        <v>9226</v>
      </c>
      <c r="Z1318" t="s">
        <v>9227</v>
      </c>
      <c r="AA1318" t="s">
        <v>4502</v>
      </c>
      <c r="AB1318" t="s">
        <v>4503</v>
      </c>
      <c r="AC1318">
        <v>2.15</v>
      </c>
    </row>
    <row r="1319" spans="1:29" ht="14.4" x14ac:dyDescent="0.55000000000000004">
      <c r="A1319" s="2" t="str">
        <f t="shared" si="81"/>
        <v>SkLrM1254</v>
      </c>
      <c r="B1319" s="1" t="s">
        <v>63</v>
      </c>
      <c r="C1319" s="2" t="str">
        <f t="shared" si="82"/>
        <v>SkLrM1254</v>
      </c>
      <c r="D1319" s="2" t="s">
        <v>3981</v>
      </c>
      <c r="E1319" s="2" t="s">
        <v>211</v>
      </c>
      <c r="F1319" s="2" t="s">
        <v>267</v>
      </c>
      <c r="G1319" s="2" t="s">
        <v>3982</v>
      </c>
      <c r="H1319" s="2" t="s">
        <v>3983</v>
      </c>
      <c r="I1319" s="2">
        <v>18</v>
      </c>
      <c r="J1319" s="2" t="s">
        <v>149</v>
      </c>
      <c r="K1319" s="2" t="s">
        <v>333</v>
      </c>
      <c r="L1319" s="2" t="str">
        <f t="shared" si="83"/>
        <v>SkLrM1254Maize18Dy</v>
      </c>
      <c r="M1319" s="2" t="s">
        <v>3</v>
      </c>
      <c r="N1319" s="2" t="s">
        <v>4</v>
      </c>
      <c r="O1319" s="2" t="str">
        <f t="shared" si="84"/>
        <v>Maize root microbiome</v>
      </c>
      <c r="P1319" s="23" t="s">
        <v>378</v>
      </c>
      <c r="Q1319" s="2" t="s">
        <v>334</v>
      </c>
      <c r="R1319" s="2" t="s">
        <v>141</v>
      </c>
      <c r="S1319" s="2" t="s">
        <v>142</v>
      </c>
      <c r="T1319" s="23" t="s">
        <v>335</v>
      </c>
      <c r="U1319" s="23" t="s">
        <v>380</v>
      </c>
      <c r="V1319" s="2" t="s">
        <v>381</v>
      </c>
      <c r="W1319" t="s">
        <v>9228</v>
      </c>
      <c r="X1319" t="s">
        <v>9229</v>
      </c>
      <c r="Y1319" t="s">
        <v>9230</v>
      </c>
      <c r="Z1319" t="s">
        <v>9231</v>
      </c>
      <c r="AA1319" t="s">
        <v>4502</v>
      </c>
      <c r="AB1319" t="s">
        <v>4503</v>
      </c>
      <c r="AC1319">
        <v>1.9</v>
      </c>
    </row>
    <row r="1320" spans="1:29" ht="14.4" x14ac:dyDescent="0.55000000000000004">
      <c r="A1320" s="2" t="str">
        <f t="shared" si="81"/>
        <v>SkLrM1255</v>
      </c>
      <c r="B1320" s="1" t="s">
        <v>64</v>
      </c>
      <c r="C1320" s="2" t="str">
        <f t="shared" si="82"/>
        <v>SkLrM1255</v>
      </c>
      <c r="D1320" s="2" t="s">
        <v>3984</v>
      </c>
      <c r="E1320" s="2" t="s">
        <v>211</v>
      </c>
      <c r="F1320" s="2" t="s">
        <v>267</v>
      </c>
      <c r="G1320" s="2" t="s">
        <v>3985</v>
      </c>
      <c r="H1320" s="2" t="s">
        <v>3986</v>
      </c>
      <c r="I1320" s="2">
        <v>18</v>
      </c>
      <c r="J1320" s="2" t="s">
        <v>149</v>
      </c>
      <c r="K1320" s="2" t="s">
        <v>333</v>
      </c>
      <c r="L1320" s="2" t="str">
        <f t="shared" si="83"/>
        <v>SkLrM1255Maize18Dy</v>
      </c>
      <c r="M1320" s="2" t="s">
        <v>3</v>
      </c>
      <c r="N1320" s="2" t="s">
        <v>4</v>
      </c>
      <c r="O1320" s="2" t="str">
        <f t="shared" si="84"/>
        <v>Maize root microbiome</v>
      </c>
      <c r="P1320" s="23" t="s">
        <v>378</v>
      </c>
      <c r="Q1320" s="2" t="s">
        <v>334</v>
      </c>
      <c r="R1320" s="2" t="s">
        <v>141</v>
      </c>
      <c r="S1320" s="2" t="s">
        <v>142</v>
      </c>
      <c r="T1320" s="23" t="s">
        <v>335</v>
      </c>
      <c r="U1320" s="23" t="s">
        <v>380</v>
      </c>
      <c r="V1320" s="2" t="s">
        <v>381</v>
      </c>
      <c r="W1320" t="s">
        <v>9232</v>
      </c>
      <c r="X1320" t="s">
        <v>9233</v>
      </c>
      <c r="Y1320" t="s">
        <v>9234</v>
      </c>
      <c r="Z1320" t="s">
        <v>9235</v>
      </c>
      <c r="AA1320" t="s">
        <v>4502</v>
      </c>
      <c r="AB1320" t="s">
        <v>4503</v>
      </c>
      <c r="AC1320">
        <v>1.8</v>
      </c>
    </row>
    <row r="1321" spans="1:29" ht="14.4" x14ac:dyDescent="0.55000000000000004">
      <c r="A1321" s="2" t="str">
        <f t="shared" si="81"/>
        <v>SkLrM1256</v>
      </c>
      <c r="B1321" s="1" t="s">
        <v>65</v>
      </c>
      <c r="C1321" s="2" t="str">
        <f t="shared" si="82"/>
        <v>SkLrM1256</v>
      </c>
      <c r="D1321" s="2" t="s">
        <v>3987</v>
      </c>
      <c r="E1321" s="2" t="s">
        <v>211</v>
      </c>
      <c r="F1321" s="2" t="s">
        <v>267</v>
      </c>
      <c r="G1321" s="2" t="s">
        <v>3988</v>
      </c>
      <c r="H1321" s="2" t="s">
        <v>3989</v>
      </c>
      <c r="I1321" s="2">
        <v>18</v>
      </c>
      <c r="J1321" s="2" t="s">
        <v>149</v>
      </c>
      <c r="K1321" s="2" t="s">
        <v>333</v>
      </c>
      <c r="L1321" s="2" t="str">
        <f t="shared" si="83"/>
        <v>SkLrM1256Maize18Dy</v>
      </c>
      <c r="M1321" s="2" t="s">
        <v>3</v>
      </c>
      <c r="N1321" s="2" t="s">
        <v>4</v>
      </c>
      <c r="O1321" s="2" t="str">
        <f t="shared" si="84"/>
        <v>Maize root microbiome</v>
      </c>
      <c r="P1321" s="23" t="s">
        <v>378</v>
      </c>
      <c r="Q1321" s="2" t="s">
        <v>334</v>
      </c>
      <c r="R1321" s="2" t="s">
        <v>141</v>
      </c>
      <c r="S1321" s="2" t="s">
        <v>142</v>
      </c>
      <c r="T1321" s="23" t="s">
        <v>335</v>
      </c>
      <c r="U1321" s="23" t="s">
        <v>380</v>
      </c>
      <c r="V1321" s="2" t="s">
        <v>381</v>
      </c>
      <c r="W1321" t="s">
        <v>9236</v>
      </c>
      <c r="X1321" t="s">
        <v>9237</v>
      </c>
      <c r="Y1321" t="s">
        <v>9238</v>
      </c>
      <c r="Z1321" t="s">
        <v>9239</v>
      </c>
      <c r="AA1321" t="s">
        <v>4502</v>
      </c>
      <c r="AB1321" t="s">
        <v>4503</v>
      </c>
      <c r="AC1321">
        <v>1.9</v>
      </c>
    </row>
    <row r="1322" spans="1:29" ht="14.4" x14ac:dyDescent="0.55000000000000004">
      <c r="A1322" s="2" t="str">
        <f t="shared" si="81"/>
        <v>SkLrM1257</v>
      </c>
      <c r="B1322" s="1" t="s">
        <v>66</v>
      </c>
      <c r="C1322" s="2" t="str">
        <f t="shared" si="82"/>
        <v>SkLrM1257</v>
      </c>
      <c r="D1322" s="2" t="s">
        <v>3990</v>
      </c>
      <c r="E1322" s="2" t="s">
        <v>211</v>
      </c>
      <c r="F1322" s="2" t="s">
        <v>267</v>
      </c>
      <c r="G1322" s="2" t="s">
        <v>3991</v>
      </c>
      <c r="H1322" s="2" t="s">
        <v>3992</v>
      </c>
      <c r="I1322" s="2">
        <v>18</v>
      </c>
      <c r="J1322" s="2" t="s">
        <v>149</v>
      </c>
      <c r="K1322" s="2" t="s">
        <v>333</v>
      </c>
      <c r="L1322" s="2" t="str">
        <f t="shared" si="83"/>
        <v>SkLrM1257Maize18Dy</v>
      </c>
      <c r="M1322" s="2" t="s">
        <v>3</v>
      </c>
      <c r="N1322" s="2" t="s">
        <v>4</v>
      </c>
      <c r="O1322" s="2" t="str">
        <f t="shared" si="84"/>
        <v>Maize root microbiome</v>
      </c>
      <c r="P1322" s="23" t="s">
        <v>378</v>
      </c>
      <c r="Q1322" s="2" t="s">
        <v>334</v>
      </c>
      <c r="R1322" s="2" t="s">
        <v>141</v>
      </c>
      <c r="S1322" s="2" t="s">
        <v>142</v>
      </c>
      <c r="T1322" s="23" t="s">
        <v>335</v>
      </c>
      <c r="U1322" s="23" t="s">
        <v>380</v>
      </c>
      <c r="V1322" s="2" t="s">
        <v>381</v>
      </c>
      <c r="W1322" t="s">
        <v>9240</v>
      </c>
      <c r="X1322" t="s">
        <v>9241</v>
      </c>
      <c r="Y1322" t="s">
        <v>9242</v>
      </c>
      <c r="Z1322" t="s">
        <v>9243</v>
      </c>
      <c r="AA1322" t="s">
        <v>4502</v>
      </c>
      <c r="AB1322" t="s">
        <v>4503</v>
      </c>
      <c r="AC1322">
        <v>1.85</v>
      </c>
    </row>
    <row r="1323" spans="1:29" ht="14.4" x14ac:dyDescent="0.55000000000000004">
      <c r="A1323" s="2" t="str">
        <f t="shared" si="81"/>
        <v>SkLrM1258</v>
      </c>
      <c r="B1323" s="1" t="s">
        <v>67</v>
      </c>
      <c r="C1323" s="2" t="str">
        <f t="shared" si="82"/>
        <v>SkLrM1258</v>
      </c>
      <c r="D1323" s="2" t="s">
        <v>3993</v>
      </c>
      <c r="E1323" s="2" t="s">
        <v>211</v>
      </c>
      <c r="F1323" s="2" t="s">
        <v>267</v>
      </c>
      <c r="G1323" s="2" t="s">
        <v>3994</v>
      </c>
      <c r="H1323" s="2" t="s">
        <v>3995</v>
      </c>
      <c r="I1323" s="2">
        <v>18</v>
      </c>
      <c r="J1323" s="2" t="s">
        <v>149</v>
      </c>
      <c r="K1323" s="2" t="s">
        <v>333</v>
      </c>
      <c r="L1323" s="2" t="str">
        <f t="shared" si="83"/>
        <v>SkLrM1258Maize18Dy</v>
      </c>
      <c r="M1323" s="2" t="s">
        <v>3</v>
      </c>
      <c r="N1323" s="2" t="s">
        <v>4</v>
      </c>
      <c r="O1323" s="2" t="str">
        <f t="shared" si="84"/>
        <v>Maize root microbiome</v>
      </c>
      <c r="P1323" s="23" t="s">
        <v>378</v>
      </c>
      <c r="Q1323" s="2" t="s">
        <v>334</v>
      </c>
      <c r="R1323" s="2" t="s">
        <v>141</v>
      </c>
      <c r="S1323" s="2" t="s">
        <v>142</v>
      </c>
      <c r="T1323" s="23" t="s">
        <v>335</v>
      </c>
      <c r="U1323" s="23" t="s">
        <v>380</v>
      </c>
      <c r="V1323" s="2" t="s">
        <v>381</v>
      </c>
      <c r="W1323" t="s">
        <v>9244</v>
      </c>
      <c r="X1323" t="s">
        <v>9245</v>
      </c>
      <c r="Y1323" t="s">
        <v>9246</v>
      </c>
      <c r="Z1323" t="s">
        <v>9247</v>
      </c>
      <c r="AA1323" t="s">
        <v>4502</v>
      </c>
      <c r="AB1323" t="s">
        <v>4503</v>
      </c>
      <c r="AC1323">
        <v>1.9</v>
      </c>
    </row>
    <row r="1324" spans="1:29" ht="14.4" x14ac:dyDescent="0.55000000000000004">
      <c r="A1324" s="2" t="str">
        <f t="shared" si="81"/>
        <v>SkLrM1259</v>
      </c>
      <c r="B1324" s="1" t="s">
        <v>68</v>
      </c>
      <c r="C1324" s="2" t="str">
        <f t="shared" si="82"/>
        <v>SkLrM1259</v>
      </c>
      <c r="D1324" s="2" t="s">
        <v>3996</v>
      </c>
      <c r="E1324" s="2" t="s">
        <v>211</v>
      </c>
      <c r="F1324" s="2" t="s">
        <v>267</v>
      </c>
      <c r="G1324" s="2" t="s">
        <v>3997</v>
      </c>
      <c r="H1324" s="2" t="s">
        <v>3998</v>
      </c>
      <c r="I1324" s="2">
        <v>18</v>
      </c>
      <c r="J1324" s="2" t="s">
        <v>149</v>
      </c>
      <c r="K1324" s="2" t="s">
        <v>333</v>
      </c>
      <c r="L1324" s="2" t="str">
        <f t="shared" si="83"/>
        <v>SkLrM1259Maize18Dy</v>
      </c>
      <c r="M1324" s="2" t="s">
        <v>3</v>
      </c>
      <c r="N1324" s="2" t="s">
        <v>4</v>
      </c>
      <c r="O1324" s="2" t="str">
        <f t="shared" si="84"/>
        <v>Maize root microbiome</v>
      </c>
      <c r="P1324" s="23" t="s">
        <v>378</v>
      </c>
      <c r="Q1324" s="2" t="s">
        <v>334</v>
      </c>
      <c r="R1324" s="2" t="s">
        <v>141</v>
      </c>
      <c r="S1324" s="2" t="s">
        <v>142</v>
      </c>
      <c r="T1324" s="23" t="s">
        <v>335</v>
      </c>
      <c r="U1324" s="23" t="s">
        <v>380</v>
      </c>
      <c r="V1324" s="2" t="s">
        <v>381</v>
      </c>
      <c r="W1324" t="s">
        <v>9248</v>
      </c>
      <c r="X1324" t="s">
        <v>9249</v>
      </c>
      <c r="Y1324" t="s">
        <v>9250</v>
      </c>
      <c r="Z1324" t="s">
        <v>9251</v>
      </c>
      <c r="AA1324" t="s">
        <v>4502</v>
      </c>
      <c r="AB1324" t="s">
        <v>4503</v>
      </c>
      <c r="AC1324">
        <v>2.2000000000000002</v>
      </c>
    </row>
    <row r="1325" spans="1:29" ht="14.4" x14ac:dyDescent="0.55000000000000004">
      <c r="A1325" s="2" t="str">
        <f t="shared" si="81"/>
        <v>SkLrM1260</v>
      </c>
      <c r="B1325" s="1" t="s">
        <v>69</v>
      </c>
      <c r="C1325" s="2" t="str">
        <f t="shared" si="82"/>
        <v>SkLrM1260</v>
      </c>
      <c r="D1325" s="2" t="s">
        <v>3999</v>
      </c>
      <c r="E1325" s="2" t="s">
        <v>211</v>
      </c>
      <c r="F1325" s="2" t="s">
        <v>267</v>
      </c>
      <c r="G1325" s="2" t="s">
        <v>4000</v>
      </c>
      <c r="H1325" s="2" t="s">
        <v>4001</v>
      </c>
      <c r="I1325" s="2">
        <v>18</v>
      </c>
      <c r="J1325" s="2" t="s">
        <v>149</v>
      </c>
      <c r="K1325" s="2" t="s">
        <v>333</v>
      </c>
      <c r="L1325" s="2" t="str">
        <f t="shared" si="83"/>
        <v>SkLrM1260Maize18Dy</v>
      </c>
      <c r="M1325" s="2" t="s">
        <v>3</v>
      </c>
      <c r="N1325" s="2" t="s">
        <v>4</v>
      </c>
      <c r="O1325" s="2" t="str">
        <f t="shared" si="84"/>
        <v>Maize root microbiome</v>
      </c>
      <c r="P1325" s="23" t="s">
        <v>378</v>
      </c>
      <c r="Q1325" s="2" t="s">
        <v>334</v>
      </c>
      <c r="R1325" s="2" t="s">
        <v>141</v>
      </c>
      <c r="S1325" s="2" t="s">
        <v>142</v>
      </c>
      <c r="T1325" s="23" t="s">
        <v>335</v>
      </c>
      <c r="U1325" s="23" t="s">
        <v>380</v>
      </c>
      <c r="V1325" s="2" t="s">
        <v>381</v>
      </c>
      <c r="W1325" t="s">
        <v>9252</v>
      </c>
      <c r="X1325" t="s">
        <v>9253</v>
      </c>
      <c r="Y1325" t="s">
        <v>9254</v>
      </c>
      <c r="Z1325" t="s">
        <v>9255</v>
      </c>
      <c r="AA1325" t="s">
        <v>4502</v>
      </c>
      <c r="AB1325" t="s">
        <v>4503</v>
      </c>
      <c r="AC1325">
        <v>1.8</v>
      </c>
    </row>
    <row r="1326" spans="1:29" x14ac:dyDescent="0.5">
      <c r="A1326"/>
      <c r="B1326"/>
      <c r="C1326"/>
      <c r="D1326"/>
      <c r="E1326"/>
      <c r="F1326"/>
      <c r="G1326"/>
      <c r="H1326"/>
      <c r="I1326"/>
      <c r="J1326"/>
      <c r="K1326"/>
      <c r="M1326"/>
      <c r="N1326"/>
      <c r="O1326"/>
      <c r="P1326"/>
      <c r="Q1326"/>
      <c r="R1326"/>
      <c r="S1326"/>
      <c r="T1326"/>
      <c r="U1326"/>
      <c r="V1326"/>
    </row>
    <row r="1327" spans="1:29" x14ac:dyDescent="0.5">
      <c r="A1327" t="s">
        <v>4002</v>
      </c>
    </row>
    <row r="1328" spans="1:29" x14ac:dyDescent="0.5">
      <c r="A1328" s="2" t="s">
        <v>273</v>
      </c>
      <c r="B1328" s="2" t="s">
        <v>7</v>
      </c>
      <c r="C1328" s="2" t="s">
        <v>70</v>
      </c>
      <c r="D1328" s="2" t="s">
        <v>81</v>
      </c>
      <c r="E1328" s="2" t="s">
        <v>5</v>
      </c>
      <c r="F1328" s="2" t="s">
        <v>212</v>
      </c>
      <c r="G1328" s="2" t="s">
        <v>2</v>
      </c>
      <c r="H1328" s="2" t="s">
        <v>82</v>
      </c>
      <c r="I1328" s="2" t="s">
        <v>150</v>
      </c>
      <c r="J1328" s="2" t="s">
        <v>148</v>
      </c>
      <c r="K1328" s="2" t="s">
        <v>6</v>
      </c>
      <c r="L1328" s="2" t="s">
        <v>80</v>
      </c>
      <c r="M1328" s="2" t="s">
        <v>0</v>
      </c>
      <c r="N1328" s="2" t="s">
        <v>1</v>
      </c>
      <c r="O1328" s="22" t="s">
        <v>133</v>
      </c>
      <c r="P1328" s="22" t="s">
        <v>134</v>
      </c>
      <c r="Q1328" s="22" t="s">
        <v>135</v>
      </c>
      <c r="R1328" s="22" t="s">
        <v>136</v>
      </c>
      <c r="S1328" s="22" t="s">
        <v>137</v>
      </c>
      <c r="T1328" s="22" t="s">
        <v>138</v>
      </c>
      <c r="U1328" s="22" t="s">
        <v>139</v>
      </c>
      <c r="V1328" s="22" t="s">
        <v>140</v>
      </c>
      <c r="W1328" t="s">
        <v>4491</v>
      </c>
      <c r="X1328" t="s">
        <v>4492</v>
      </c>
      <c r="Y1328" t="s">
        <v>4493</v>
      </c>
      <c r="Z1328" t="s">
        <v>4494</v>
      </c>
      <c r="AA1328" t="s">
        <v>4495</v>
      </c>
      <c r="AB1328" t="s">
        <v>4496</v>
      </c>
      <c r="AC1328" s="2" t="s">
        <v>4497</v>
      </c>
    </row>
    <row r="1329" spans="1:29" ht="14.4" x14ac:dyDescent="0.55000000000000004">
      <c r="A1329" s="2" t="str">
        <f>CONCATENATE(C1329)</f>
        <v>SkLrM1261</v>
      </c>
      <c r="B1329" s="1" t="s">
        <v>10</v>
      </c>
      <c r="C1329" s="2" t="str">
        <f>CONCATENATE(F1329,E1329,D1329)</f>
        <v>SkLrM1261</v>
      </c>
      <c r="D1329" s="2" t="s">
        <v>4004</v>
      </c>
      <c r="E1329" s="2" t="s">
        <v>211</v>
      </c>
      <c r="F1329" s="2" t="s">
        <v>267</v>
      </c>
      <c r="G1329" s="2" t="s">
        <v>4005</v>
      </c>
      <c r="H1329" s="2" t="s">
        <v>4006</v>
      </c>
      <c r="I1329" s="2">
        <v>18</v>
      </c>
      <c r="J1329" s="2" t="s">
        <v>149</v>
      </c>
      <c r="K1329" s="2" t="s">
        <v>333</v>
      </c>
      <c r="L1329" s="2" t="str">
        <f>A1329&amp;K1329&amp;I1329&amp;J1329</f>
        <v>SkLrM1261Maize18Dy</v>
      </c>
      <c r="M1329" s="2" t="s">
        <v>3</v>
      </c>
      <c r="N1329" s="2" t="s">
        <v>4</v>
      </c>
      <c r="O1329" s="2" t="str">
        <f>CONCATENATE(K1329, " root microbiome")</f>
        <v>Maize root microbiome</v>
      </c>
      <c r="P1329" s="23" t="s">
        <v>379</v>
      </c>
      <c r="Q1329" s="2" t="s">
        <v>334</v>
      </c>
      <c r="R1329" s="2" t="s">
        <v>141</v>
      </c>
      <c r="S1329" s="2" t="s">
        <v>142</v>
      </c>
      <c r="T1329" s="23" t="s">
        <v>335</v>
      </c>
      <c r="U1329" s="23" t="s">
        <v>380</v>
      </c>
      <c r="V1329" s="2" t="s">
        <v>381</v>
      </c>
      <c r="W1329" t="s">
        <v>9256</v>
      </c>
      <c r="X1329" t="s">
        <v>9257</v>
      </c>
      <c r="Y1329" t="s">
        <v>9258</v>
      </c>
      <c r="Z1329" t="s">
        <v>9259</v>
      </c>
      <c r="AA1329" t="s">
        <v>4502</v>
      </c>
      <c r="AB1329" t="s">
        <v>4503</v>
      </c>
      <c r="AC1329">
        <v>2.25</v>
      </c>
    </row>
    <row r="1330" spans="1:29" ht="14.4" x14ac:dyDescent="0.55000000000000004">
      <c r="A1330" s="2" t="str">
        <f t="shared" ref="A1330:A1388" si="85">CONCATENATE(C1330)</f>
        <v>SkLrM1262</v>
      </c>
      <c r="B1330" s="1" t="s">
        <v>11</v>
      </c>
      <c r="C1330" s="2" t="str">
        <f t="shared" ref="C1330:C1388" si="86">CONCATENATE(F1330,E1330,D1330)</f>
        <v>SkLrM1262</v>
      </c>
      <c r="D1330" s="2" t="s">
        <v>4007</v>
      </c>
      <c r="E1330" s="2" t="s">
        <v>211</v>
      </c>
      <c r="F1330" s="2" t="s">
        <v>267</v>
      </c>
      <c r="G1330" s="2" t="s">
        <v>4008</v>
      </c>
      <c r="H1330" s="2" t="s">
        <v>4009</v>
      </c>
      <c r="I1330" s="2">
        <v>18</v>
      </c>
      <c r="J1330" s="2" t="s">
        <v>149</v>
      </c>
      <c r="K1330" s="2" t="s">
        <v>333</v>
      </c>
      <c r="L1330" s="2" t="str">
        <f t="shared" ref="L1330:L1388" si="87">A1330&amp;K1330&amp;I1330&amp;J1330</f>
        <v>SkLrM1262Maize18Dy</v>
      </c>
      <c r="M1330" s="2" t="s">
        <v>3</v>
      </c>
      <c r="N1330" s="2" t="s">
        <v>4</v>
      </c>
      <c r="O1330" s="2" t="str">
        <f>CONCATENATE(K1330, " root microbiome")</f>
        <v>Maize root microbiome</v>
      </c>
      <c r="P1330" s="23" t="s">
        <v>379</v>
      </c>
      <c r="Q1330" s="2" t="s">
        <v>334</v>
      </c>
      <c r="R1330" s="2" t="s">
        <v>141</v>
      </c>
      <c r="S1330" s="2" t="s">
        <v>142</v>
      </c>
      <c r="T1330" s="23" t="s">
        <v>335</v>
      </c>
      <c r="U1330" s="23" t="s">
        <v>380</v>
      </c>
      <c r="V1330" s="2" t="s">
        <v>381</v>
      </c>
      <c r="W1330" t="s">
        <v>9260</v>
      </c>
      <c r="X1330" t="s">
        <v>9261</v>
      </c>
      <c r="Y1330" t="s">
        <v>9262</v>
      </c>
      <c r="Z1330" t="s">
        <v>9263</v>
      </c>
      <c r="AA1330" t="s">
        <v>4502</v>
      </c>
      <c r="AB1330" t="s">
        <v>4503</v>
      </c>
      <c r="AC1330">
        <v>2</v>
      </c>
    </row>
    <row r="1331" spans="1:29" ht="14.4" x14ac:dyDescent="0.55000000000000004">
      <c r="A1331" s="2" t="str">
        <f t="shared" si="85"/>
        <v>SkLrM1263</v>
      </c>
      <c r="B1331" s="1" t="s">
        <v>12</v>
      </c>
      <c r="C1331" s="2" t="str">
        <f t="shared" si="86"/>
        <v>SkLrM1263</v>
      </c>
      <c r="D1331" s="2" t="s">
        <v>4010</v>
      </c>
      <c r="E1331" s="2" t="s">
        <v>211</v>
      </c>
      <c r="F1331" s="2" t="s">
        <v>267</v>
      </c>
      <c r="G1331" s="2" t="s">
        <v>4011</v>
      </c>
      <c r="H1331" s="2" t="s">
        <v>4012</v>
      </c>
      <c r="I1331" s="2">
        <v>18</v>
      </c>
      <c r="J1331" s="2" t="s">
        <v>149</v>
      </c>
      <c r="K1331" s="2" t="s">
        <v>333</v>
      </c>
      <c r="L1331" s="2" t="str">
        <f t="shared" si="87"/>
        <v>SkLrM1263Maize18Dy</v>
      </c>
      <c r="M1331" s="2" t="s">
        <v>3</v>
      </c>
      <c r="N1331" s="2" t="s">
        <v>4</v>
      </c>
      <c r="O1331" s="2" t="str">
        <f t="shared" ref="O1331:O1388" si="88">CONCATENATE(K1331, " root microbiome")</f>
        <v>Maize root microbiome</v>
      </c>
      <c r="P1331" s="23" t="s">
        <v>379</v>
      </c>
      <c r="Q1331" s="2" t="s">
        <v>334</v>
      </c>
      <c r="R1331" s="2" t="s">
        <v>141</v>
      </c>
      <c r="S1331" s="2" t="s">
        <v>142</v>
      </c>
      <c r="T1331" s="23" t="s">
        <v>335</v>
      </c>
      <c r="U1331" s="23" t="s">
        <v>380</v>
      </c>
      <c r="V1331" s="2" t="s">
        <v>381</v>
      </c>
      <c r="W1331" t="s">
        <v>9264</v>
      </c>
      <c r="X1331" t="s">
        <v>9265</v>
      </c>
      <c r="Y1331" t="s">
        <v>9266</v>
      </c>
      <c r="Z1331" t="s">
        <v>9267</v>
      </c>
      <c r="AA1331" t="s">
        <v>4502</v>
      </c>
      <c r="AB1331" t="s">
        <v>4503</v>
      </c>
      <c r="AC1331">
        <v>1.7</v>
      </c>
    </row>
    <row r="1332" spans="1:29" ht="14.4" x14ac:dyDescent="0.55000000000000004">
      <c r="A1332" s="2" t="str">
        <f t="shared" si="85"/>
        <v>SkLrM1264</v>
      </c>
      <c r="B1332" s="1" t="s">
        <v>13</v>
      </c>
      <c r="C1332" s="2" t="str">
        <f t="shared" si="86"/>
        <v>SkLrM1264</v>
      </c>
      <c r="D1332" s="2" t="s">
        <v>4013</v>
      </c>
      <c r="E1332" s="2" t="s">
        <v>211</v>
      </c>
      <c r="F1332" s="2" t="s">
        <v>267</v>
      </c>
      <c r="G1332" s="2" t="s">
        <v>4014</v>
      </c>
      <c r="H1332" s="2" t="s">
        <v>4015</v>
      </c>
      <c r="I1332" s="2">
        <v>18</v>
      </c>
      <c r="J1332" s="2" t="s">
        <v>149</v>
      </c>
      <c r="K1332" s="2" t="s">
        <v>333</v>
      </c>
      <c r="L1332" s="2" t="str">
        <f t="shared" si="87"/>
        <v>SkLrM1264Maize18Dy</v>
      </c>
      <c r="M1332" s="2" t="s">
        <v>3</v>
      </c>
      <c r="N1332" s="2" t="s">
        <v>4</v>
      </c>
      <c r="O1332" s="2" t="str">
        <f t="shared" si="88"/>
        <v>Maize root microbiome</v>
      </c>
      <c r="P1332" s="23" t="s">
        <v>379</v>
      </c>
      <c r="Q1332" s="2" t="s">
        <v>334</v>
      </c>
      <c r="R1332" s="2" t="s">
        <v>141</v>
      </c>
      <c r="S1332" s="2" t="s">
        <v>142</v>
      </c>
      <c r="T1332" s="23" t="s">
        <v>335</v>
      </c>
      <c r="U1332" s="23" t="s">
        <v>380</v>
      </c>
      <c r="V1332" s="2" t="s">
        <v>381</v>
      </c>
      <c r="W1332" t="s">
        <v>9268</v>
      </c>
      <c r="X1332" t="s">
        <v>9269</v>
      </c>
      <c r="Y1332" t="s">
        <v>9270</v>
      </c>
      <c r="Z1332" t="s">
        <v>9271</v>
      </c>
      <c r="AA1332" t="s">
        <v>4502</v>
      </c>
      <c r="AB1332" t="s">
        <v>4503</v>
      </c>
      <c r="AC1332">
        <v>2.1</v>
      </c>
    </row>
    <row r="1333" spans="1:29" ht="14.4" x14ac:dyDescent="0.55000000000000004">
      <c r="A1333" s="2" t="str">
        <f t="shared" si="85"/>
        <v>SkLrM1265</v>
      </c>
      <c r="B1333" s="1" t="s">
        <v>14</v>
      </c>
      <c r="C1333" s="2" t="str">
        <f t="shared" si="86"/>
        <v>SkLrM1265</v>
      </c>
      <c r="D1333" s="2" t="s">
        <v>4016</v>
      </c>
      <c r="E1333" s="2" t="s">
        <v>211</v>
      </c>
      <c r="F1333" s="2" t="s">
        <v>267</v>
      </c>
      <c r="G1333" s="2" t="s">
        <v>4017</v>
      </c>
      <c r="H1333" s="2" t="s">
        <v>4018</v>
      </c>
      <c r="I1333" s="2">
        <v>18</v>
      </c>
      <c r="J1333" s="2" t="s">
        <v>149</v>
      </c>
      <c r="K1333" s="2" t="s">
        <v>333</v>
      </c>
      <c r="L1333" s="2" t="str">
        <f t="shared" si="87"/>
        <v>SkLrM1265Maize18Dy</v>
      </c>
      <c r="M1333" s="2" t="s">
        <v>3</v>
      </c>
      <c r="N1333" s="2" t="s">
        <v>4</v>
      </c>
      <c r="O1333" s="2" t="str">
        <f t="shared" si="88"/>
        <v>Maize root microbiome</v>
      </c>
      <c r="P1333" s="23" t="s">
        <v>379</v>
      </c>
      <c r="Q1333" s="2" t="s">
        <v>334</v>
      </c>
      <c r="R1333" s="2" t="s">
        <v>141</v>
      </c>
      <c r="S1333" s="2" t="s">
        <v>142</v>
      </c>
      <c r="T1333" s="23" t="s">
        <v>335</v>
      </c>
      <c r="U1333" s="23" t="s">
        <v>380</v>
      </c>
      <c r="V1333" s="2" t="s">
        <v>381</v>
      </c>
      <c r="W1333" t="s">
        <v>9272</v>
      </c>
      <c r="X1333" t="s">
        <v>9273</v>
      </c>
      <c r="Y1333" t="s">
        <v>9274</v>
      </c>
      <c r="Z1333" t="s">
        <v>9275</v>
      </c>
      <c r="AA1333" t="s">
        <v>4502</v>
      </c>
      <c r="AB1333" t="s">
        <v>4503</v>
      </c>
      <c r="AC1333">
        <v>2</v>
      </c>
    </row>
    <row r="1334" spans="1:29" ht="14.4" x14ac:dyDescent="0.55000000000000004">
      <c r="A1334" s="2" t="str">
        <f t="shared" si="85"/>
        <v>SkLrM1266</v>
      </c>
      <c r="B1334" s="1" t="s">
        <v>15</v>
      </c>
      <c r="C1334" s="2" t="str">
        <f t="shared" si="86"/>
        <v>SkLrM1266</v>
      </c>
      <c r="D1334" s="2" t="s">
        <v>4019</v>
      </c>
      <c r="E1334" s="2" t="s">
        <v>211</v>
      </c>
      <c r="F1334" s="2" t="s">
        <v>267</v>
      </c>
      <c r="G1334" s="2" t="s">
        <v>4020</v>
      </c>
      <c r="H1334" s="2" t="s">
        <v>4021</v>
      </c>
      <c r="I1334" s="2">
        <v>18</v>
      </c>
      <c r="J1334" s="2" t="s">
        <v>149</v>
      </c>
      <c r="K1334" s="2" t="s">
        <v>333</v>
      </c>
      <c r="L1334" s="2" t="str">
        <f t="shared" si="87"/>
        <v>SkLrM1266Maize18Dy</v>
      </c>
      <c r="M1334" s="2" t="s">
        <v>3</v>
      </c>
      <c r="N1334" s="2" t="s">
        <v>4</v>
      </c>
      <c r="O1334" s="2" t="str">
        <f t="shared" si="88"/>
        <v>Maize root microbiome</v>
      </c>
      <c r="P1334" s="23" t="s">
        <v>379</v>
      </c>
      <c r="Q1334" s="2" t="s">
        <v>334</v>
      </c>
      <c r="R1334" s="2" t="s">
        <v>141</v>
      </c>
      <c r="S1334" s="2" t="s">
        <v>142</v>
      </c>
      <c r="T1334" s="23" t="s">
        <v>335</v>
      </c>
      <c r="U1334" s="23" t="s">
        <v>380</v>
      </c>
      <c r="V1334" s="2" t="s">
        <v>381</v>
      </c>
      <c r="W1334" t="s">
        <v>9276</v>
      </c>
      <c r="X1334" t="s">
        <v>9277</v>
      </c>
      <c r="Y1334" t="s">
        <v>9278</v>
      </c>
      <c r="Z1334" t="s">
        <v>9279</v>
      </c>
      <c r="AA1334" t="s">
        <v>4502</v>
      </c>
      <c r="AB1334" t="s">
        <v>4503</v>
      </c>
      <c r="AC1334">
        <v>2.1</v>
      </c>
    </row>
    <row r="1335" spans="1:29" ht="14.4" x14ac:dyDescent="0.55000000000000004">
      <c r="A1335" s="2" t="str">
        <f t="shared" si="85"/>
        <v>SkLrM1267</v>
      </c>
      <c r="B1335" s="1" t="s">
        <v>16</v>
      </c>
      <c r="C1335" s="2" t="str">
        <f t="shared" si="86"/>
        <v>SkLrM1267</v>
      </c>
      <c r="D1335" s="2" t="s">
        <v>4022</v>
      </c>
      <c r="E1335" s="2" t="s">
        <v>211</v>
      </c>
      <c r="F1335" s="2" t="s">
        <v>267</v>
      </c>
      <c r="G1335" s="2" t="s">
        <v>4023</v>
      </c>
      <c r="H1335" s="2" t="s">
        <v>4024</v>
      </c>
      <c r="I1335" s="2">
        <v>18</v>
      </c>
      <c r="J1335" s="2" t="s">
        <v>149</v>
      </c>
      <c r="K1335" s="2" t="s">
        <v>333</v>
      </c>
      <c r="L1335" s="2" t="str">
        <f t="shared" si="87"/>
        <v>SkLrM1267Maize18Dy</v>
      </c>
      <c r="M1335" s="2" t="s">
        <v>3</v>
      </c>
      <c r="N1335" s="2" t="s">
        <v>4</v>
      </c>
      <c r="O1335" s="2" t="str">
        <f t="shared" si="88"/>
        <v>Maize root microbiome</v>
      </c>
      <c r="P1335" s="23" t="s">
        <v>379</v>
      </c>
      <c r="Q1335" s="2" t="s">
        <v>334</v>
      </c>
      <c r="R1335" s="2" t="s">
        <v>141</v>
      </c>
      <c r="S1335" s="2" t="s">
        <v>142</v>
      </c>
      <c r="T1335" s="23" t="s">
        <v>335</v>
      </c>
      <c r="U1335" s="23" t="s">
        <v>380</v>
      </c>
      <c r="V1335" s="2" t="s">
        <v>381</v>
      </c>
      <c r="W1335" t="s">
        <v>9280</v>
      </c>
      <c r="X1335" t="s">
        <v>9281</v>
      </c>
      <c r="Y1335" t="s">
        <v>9282</v>
      </c>
      <c r="Z1335" t="s">
        <v>9283</v>
      </c>
      <c r="AA1335" t="s">
        <v>4502</v>
      </c>
      <c r="AB1335" t="s">
        <v>4503</v>
      </c>
      <c r="AC1335">
        <v>2.0499999999999998</v>
      </c>
    </row>
    <row r="1336" spans="1:29" ht="14.4" x14ac:dyDescent="0.55000000000000004">
      <c r="A1336" s="2" t="str">
        <f t="shared" si="85"/>
        <v>SkLrM1268</v>
      </c>
      <c r="B1336" s="1" t="s">
        <v>17</v>
      </c>
      <c r="C1336" s="2" t="str">
        <f t="shared" si="86"/>
        <v>SkLrM1268</v>
      </c>
      <c r="D1336" s="2" t="s">
        <v>4025</v>
      </c>
      <c r="E1336" s="2" t="s">
        <v>211</v>
      </c>
      <c r="F1336" s="2" t="s">
        <v>267</v>
      </c>
      <c r="G1336" s="2" t="s">
        <v>4026</v>
      </c>
      <c r="H1336" s="2" t="s">
        <v>4027</v>
      </c>
      <c r="I1336" s="2">
        <v>18</v>
      </c>
      <c r="J1336" s="2" t="s">
        <v>149</v>
      </c>
      <c r="K1336" s="2" t="s">
        <v>333</v>
      </c>
      <c r="L1336" s="2" t="str">
        <f t="shared" si="87"/>
        <v>SkLrM1268Maize18Dy</v>
      </c>
      <c r="M1336" s="2" t="s">
        <v>3</v>
      </c>
      <c r="N1336" s="2" t="s">
        <v>4</v>
      </c>
      <c r="O1336" s="2" t="str">
        <f t="shared" si="88"/>
        <v>Maize root microbiome</v>
      </c>
      <c r="P1336" s="23" t="s">
        <v>379</v>
      </c>
      <c r="Q1336" s="2" t="s">
        <v>334</v>
      </c>
      <c r="R1336" s="2" t="s">
        <v>141</v>
      </c>
      <c r="S1336" s="2" t="s">
        <v>142</v>
      </c>
      <c r="T1336" s="23" t="s">
        <v>335</v>
      </c>
      <c r="U1336" s="23" t="s">
        <v>380</v>
      </c>
      <c r="V1336" s="2" t="s">
        <v>381</v>
      </c>
      <c r="W1336" t="s">
        <v>9284</v>
      </c>
      <c r="X1336" t="s">
        <v>9285</v>
      </c>
      <c r="Y1336" t="s">
        <v>9286</v>
      </c>
      <c r="Z1336" t="s">
        <v>9287</v>
      </c>
      <c r="AA1336" t="s">
        <v>4502</v>
      </c>
      <c r="AB1336" t="s">
        <v>4503</v>
      </c>
      <c r="AC1336">
        <v>1.9</v>
      </c>
    </row>
    <row r="1337" spans="1:29" ht="14.4" x14ac:dyDescent="0.55000000000000004">
      <c r="A1337" s="2" t="str">
        <f t="shared" si="85"/>
        <v>SkLrM1269</v>
      </c>
      <c r="B1337" s="1" t="s">
        <v>18</v>
      </c>
      <c r="C1337" s="2" t="str">
        <f t="shared" si="86"/>
        <v>SkLrM1269</v>
      </c>
      <c r="D1337" s="2" t="s">
        <v>4028</v>
      </c>
      <c r="E1337" s="2" t="s">
        <v>211</v>
      </c>
      <c r="F1337" s="2" t="s">
        <v>267</v>
      </c>
      <c r="G1337" s="2" t="s">
        <v>4029</v>
      </c>
      <c r="H1337" s="2" t="s">
        <v>4030</v>
      </c>
      <c r="I1337" s="2">
        <v>18</v>
      </c>
      <c r="J1337" s="2" t="s">
        <v>149</v>
      </c>
      <c r="K1337" s="2" t="s">
        <v>333</v>
      </c>
      <c r="L1337" s="2" t="str">
        <f t="shared" si="87"/>
        <v>SkLrM1269Maize18Dy</v>
      </c>
      <c r="M1337" s="2" t="s">
        <v>3</v>
      </c>
      <c r="N1337" s="2" t="s">
        <v>4</v>
      </c>
      <c r="O1337" s="2" t="str">
        <f t="shared" si="88"/>
        <v>Maize root microbiome</v>
      </c>
      <c r="P1337" s="23" t="s">
        <v>379</v>
      </c>
      <c r="Q1337" s="2" t="s">
        <v>334</v>
      </c>
      <c r="R1337" s="2" t="s">
        <v>141</v>
      </c>
      <c r="S1337" s="2" t="s">
        <v>142</v>
      </c>
      <c r="T1337" s="23" t="s">
        <v>335</v>
      </c>
      <c r="U1337" s="23" t="s">
        <v>380</v>
      </c>
      <c r="V1337" s="2" t="s">
        <v>381</v>
      </c>
      <c r="W1337" t="s">
        <v>9288</v>
      </c>
      <c r="X1337" t="s">
        <v>9289</v>
      </c>
      <c r="Y1337" t="s">
        <v>9290</v>
      </c>
      <c r="Z1337" t="s">
        <v>9291</v>
      </c>
      <c r="AA1337" t="s">
        <v>4502</v>
      </c>
      <c r="AB1337" t="s">
        <v>4503</v>
      </c>
      <c r="AC1337">
        <v>1.7</v>
      </c>
    </row>
    <row r="1338" spans="1:29" ht="14.4" x14ac:dyDescent="0.55000000000000004">
      <c r="A1338" s="2" t="str">
        <f t="shared" si="85"/>
        <v>SkLrM1270</v>
      </c>
      <c r="B1338" s="1" t="s">
        <v>19</v>
      </c>
      <c r="C1338" s="2" t="str">
        <f t="shared" si="86"/>
        <v>SkLrM1270</v>
      </c>
      <c r="D1338" s="2" t="s">
        <v>4031</v>
      </c>
      <c r="E1338" s="2" t="s">
        <v>211</v>
      </c>
      <c r="F1338" s="2" t="s">
        <v>267</v>
      </c>
      <c r="G1338" s="2" t="s">
        <v>4032</v>
      </c>
      <c r="H1338" s="2" t="s">
        <v>4033</v>
      </c>
      <c r="I1338" s="2">
        <v>18</v>
      </c>
      <c r="J1338" s="2" t="s">
        <v>149</v>
      </c>
      <c r="K1338" s="2" t="s">
        <v>333</v>
      </c>
      <c r="L1338" s="2" t="str">
        <f t="shared" si="87"/>
        <v>SkLrM1270Maize18Dy</v>
      </c>
      <c r="M1338" s="2" t="s">
        <v>3</v>
      </c>
      <c r="N1338" s="2" t="s">
        <v>4</v>
      </c>
      <c r="O1338" s="2" t="str">
        <f t="shared" si="88"/>
        <v>Maize root microbiome</v>
      </c>
      <c r="P1338" s="23" t="s">
        <v>379</v>
      </c>
      <c r="Q1338" s="2" t="s">
        <v>334</v>
      </c>
      <c r="R1338" s="2" t="s">
        <v>141</v>
      </c>
      <c r="S1338" s="2" t="s">
        <v>142</v>
      </c>
      <c r="T1338" s="23" t="s">
        <v>335</v>
      </c>
      <c r="U1338" s="23" t="s">
        <v>380</v>
      </c>
      <c r="V1338" s="2" t="s">
        <v>381</v>
      </c>
      <c r="W1338" t="s">
        <v>9292</v>
      </c>
      <c r="X1338" t="s">
        <v>9293</v>
      </c>
      <c r="Y1338" t="s">
        <v>9294</v>
      </c>
      <c r="Z1338" t="s">
        <v>9295</v>
      </c>
      <c r="AA1338" t="s">
        <v>4502</v>
      </c>
      <c r="AB1338" t="s">
        <v>4503</v>
      </c>
      <c r="AC1338">
        <v>1.6</v>
      </c>
    </row>
    <row r="1339" spans="1:29" ht="14.4" x14ac:dyDescent="0.55000000000000004">
      <c r="A1339" s="2" t="str">
        <f t="shared" si="85"/>
        <v>SkLrM1271</v>
      </c>
      <c r="B1339" s="1" t="s">
        <v>20</v>
      </c>
      <c r="C1339" s="2" t="str">
        <f t="shared" si="86"/>
        <v>SkLrM1271</v>
      </c>
      <c r="D1339" s="2" t="s">
        <v>4034</v>
      </c>
      <c r="E1339" s="2" t="s">
        <v>211</v>
      </c>
      <c r="F1339" s="2" t="s">
        <v>267</v>
      </c>
      <c r="G1339" s="2" t="s">
        <v>4035</v>
      </c>
      <c r="H1339" s="2" t="s">
        <v>4036</v>
      </c>
      <c r="I1339" s="2">
        <v>18</v>
      </c>
      <c r="J1339" s="2" t="s">
        <v>149</v>
      </c>
      <c r="K1339" s="2" t="s">
        <v>333</v>
      </c>
      <c r="L1339" s="2" t="str">
        <f t="shared" si="87"/>
        <v>SkLrM1271Maize18Dy</v>
      </c>
      <c r="M1339" s="2" t="s">
        <v>3</v>
      </c>
      <c r="N1339" s="2" t="s">
        <v>4</v>
      </c>
      <c r="O1339" s="2" t="str">
        <f t="shared" si="88"/>
        <v>Maize root microbiome</v>
      </c>
      <c r="P1339" s="23" t="s">
        <v>379</v>
      </c>
      <c r="Q1339" s="2" t="s">
        <v>334</v>
      </c>
      <c r="R1339" s="2" t="s">
        <v>141</v>
      </c>
      <c r="S1339" s="2" t="s">
        <v>142</v>
      </c>
      <c r="T1339" s="23" t="s">
        <v>335</v>
      </c>
      <c r="U1339" s="23" t="s">
        <v>380</v>
      </c>
      <c r="V1339" s="2" t="s">
        <v>381</v>
      </c>
      <c r="W1339" t="s">
        <v>9296</v>
      </c>
      <c r="X1339" t="s">
        <v>9297</v>
      </c>
      <c r="Y1339" t="s">
        <v>9298</v>
      </c>
      <c r="Z1339" t="s">
        <v>9299</v>
      </c>
      <c r="AA1339" t="s">
        <v>4502</v>
      </c>
      <c r="AB1339" t="s">
        <v>4503</v>
      </c>
      <c r="AC1339">
        <v>1.75</v>
      </c>
    </row>
    <row r="1340" spans="1:29" ht="14.4" x14ac:dyDescent="0.55000000000000004">
      <c r="A1340" s="2" t="str">
        <f t="shared" si="85"/>
        <v>SkLrM1272</v>
      </c>
      <c r="B1340" s="1" t="s">
        <v>21</v>
      </c>
      <c r="C1340" s="2" t="str">
        <f t="shared" si="86"/>
        <v>SkLrM1272</v>
      </c>
      <c r="D1340" s="2" t="s">
        <v>4037</v>
      </c>
      <c r="E1340" s="2" t="s">
        <v>211</v>
      </c>
      <c r="F1340" s="2" t="s">
        <v>267</v>
      </c>
      <c r="G1340" s="2" t="s">
        <v>4038</v>
      </c>
      <c r="H1340" s="2" t="s">
        <v>4039</v>
      </c>
      <c r="I1340" s="2">
        <v>18</v>
      </c>
      <c r="J1340" s="2" t="s">
        <v>149</v>
      </c>
      <c r="K1340" s="2" t="s">
        <v>333</v>
      </c>
      <c r="L1340" s="2" t="str">
        <f t="shared" si="87"/>
        <v>SkLrM1272Maize18Dy</v>
      </c>
      <c r="M1340" s="2" t="s">
        <v>3</v>
      </c>
      <c r="N1340" s="2" t="s">
        <v>4</v>
      </c>
      <c r="O1340" s="2" t="str">
        <f t="shared" si="88"/>
        <v>Maize root microbiome</v>
      </c>
      <c r="P1340" s="23" t="s">
        <v>379</v>
      </c>
      <c r="Q1340" s="2" t="s">
        <v>334</v>
      </c>
      <c r="R1340" s="2" t="s">
        <v>141</v>
      </c>
      <c r="S1340" s="2" t="s">
        <v>142</v>
      </c>
      <c r="T1340" s="23" t="s">
        <v>335</v>
      </c>
      <c r="U1340" s="23" t="s">
        <v>380</v>
      </c>
      <c r="V1340" s="2" t="s">
        <v>381</v>
      </c>
      <c r="W1340" t="s">
        <v>9300</v>
      </c>
      <c r="X1340" t="s">
        <v>9301</v>
      </c>
      <c r="Y1340" t="s">
        <v>9302</v>
      </c>
      <c r="Z1340" t="s">
        <v>9303</v>
      </c>
      <c r="AA1340" t="s">
        <v>4502</v>
      </c>
      <c r="AB1340" t="s">
        <v>4503</v>
      </c>
      <c r="AC1340">
        <v>2.4</v>
      </c>
    </row>
    <row r="1341" spans="1:29" ht="14.4" x14ac:dyDescent="0.55000000000000004">
      <c r="A1341" s="2" t="str">
        <f t="shared" si="85"/>
        <v>SkLrM1273</v>
      </c>
      <c r="B1341" s="1" t="s">
        <v>22</v>
      </c>
      <c r="C1341" s="2" t="str">
        <f t="shared" si="86"/>
        <v>SkLrM1273</v>
      </c>
      <c r="D1341" s="2" t="s">
        <v>4040</v>
      </c>
      <c r="E1341" s="2" t="s">
        <v>211</v>
      </c>
      <c r="F1341" s="2" t="s">
        <v>267</v>
      </c>
      <c r="G1341" s="2" t="s">
        <v>4041</v>
      </c>
      <c r="H1341" s="2" t="s">
        <v>4042</v>
      </c>
      <c r="I1341" s="2">
        <v>18</v>
      </c>
      <c r="J1341" s="2" t="s">
        <v>149</v>
      </c>
      <c r="K1341" s="2" t="s">
        <v>333</v>
      </c>
      <c r="L1341" s="2" t="str">
        <f t="shared" si="87"/>
        <v>SkLrM1273Maize18Dy</v>
      </c>
      <c r="M1341" s="2" t="s">
        <v>3</v>
      </c>
      <c r="N1341" s="2" t="s">
        <v>4</v>
      </c>
      <c r="O1341" s="2" t="str">
        <f t="shared" si="88"/>
        <v>Maize root microbiome</v>
      </c>
      <c r="P1341" s="23" t="s">
        <v>378</v>
      </c>
      <c r="Q1341" s="2" t="s">
        <v>334</v>
      </c>
      <c r="R1341" s="2" t="s">
        <v>141</v>
      </c>
      <c r="S1341" s="2" t="s">
        <v>142</v>
      </c>
      <c r="T1341" s="23" t="s">
        <v>335</v>
      </c>
      <c r="U1341" s="23" t="s">
        <v>380</v>
      </c>
      <c r="V1341" s="2" t="s">
        <v>381</v>
      </c>
      <c r="W1341" t="s">
        <v>9304</v>
      </c>
      <c r="X1341" t="s">
        <v>9305</v>
      </c>
      <c r="Y1341" t="s">
        <v>9306</v>
      </c>
      <c r="Z1341" t="s">
        <v>9307</v>
      </c>
      <c r="AA1341" t="s">
        <v>4502</v>
      </c>
      <c r="AB1341" t="s">
        <v>4503</v>
      </c>
      <c r="AC1341">
        <v>2.4</v>
      </c>
    </row>
    <row r="1342" spans="1:29" ht="14.4" x14ac:dyDescent="0.55000000000000004">
      <c r="A1342" s="2" t="str">
        <f t="shared" si="85"/>
        <v>SkLrM1274</v>
      </c>
      <c r="B1342" s="1" t="s">
        <v>23</v>
      </c>
      <c r="C1342" s="2" t="str">
        <f t="shared" si="86"/>
        <v>SkLrM1274</v>
      </c>
      <c r="D1342" s="2" t="s">
        <v>4043</v>
      </c>
      <c r="E1342" s="2" t="s">
        <v>211</v>
      </c>
      <c r="F1342" s="2" t="s">
        <v>267</v>
      </c>
      <c r="G1342" s="2" t="s">
        <v>4044</v>
      </c>
      <c r="H1342" s="2" t="s">
        <v>4045</v>
      </c>
      <c r="I1342" s="2">
        <v>18</v>
      </c>
      <c r="J1342" s="2" t="s">
        <v>149</v>
      </c>
      <c r="K1342" s="2" t="s">
        <v>333</v>
      </c>
      <c r="L1342" s="2" t="str">
        <f t="shared" si="87"/>
        <v>SkLrM1274Maize18Dy</v>
      </c>
      <c r="M1342" s="2" t="s">
        <v>3</v>
      </c>
      <c r="N1342" s="2" t="s">
        <v>4</v>
      </c>
      <c r="O1342" s="2" t="str">
        <f t="shared" si="88"/>
        <v>Maize root microbiome</v>
      </c>
      <c r="P1342" s="23" t="s">
        <v>378</v>
      </c>
      <c r="Q1342" s="2" t="s">
        <v>334</v>
      </c>
      <c r="R1342" s="2" t="s">
        <v>141</v>
      </c>
      <c r="S1342" s="2" t="s">
        <v>142</v>
      </c>
      <c r="T1342" s="23" t="s">
        <v>335</v>
      </c>
      <c r="U1342" s="23" t="s">
        <v>380</v>
      </c>
      <c r="V1342" s="2" t="s">
        <v>381</v>
      </c>
      <c r="W1342" t="s">
        <v>9308</v>
      </c>
      <c r="X1342" t="s">
        <v>9309</v>
      </c>
      <c r="Y1342" t="s">
        <v>9310</v>
      </c>
      <c r="Z1342" t="s">
        <v>9311</v>
      </c>
      <c r="AA1342" t="s">
        <v>4502</v>
      </c>
      <c r="AB1342" t="s">
        <v>4503</v>
      </c>
      <c r="AC1342">
        <v>2.2999999999999998</v>
      </c>
    </row>
    <row r="1343" spans="1:29" ht="14.4" x14ac:dyDescent="0.55000000000000004">
      <c r="A1343" s="2" t="str">
        <f t="shared" si="85"/>
        <v>SkLrM1275</v>
      </c>
      <c r="B1343" s="1" t="s">
        <v>24</v>
      </c>
      <c r="C1343" s="2" t="str">
        <f t="shared" si="86"/>
        <v>SkLrM1275</v>
      </c>
      <c r="D1343" s="2" t="s">
        <v>4046</v>
      </c>
      <c r="E1343" s="2" t="s">
        <v>211</v>
      </c>
      <c r="F1343" s="2" t="s">
        <v>267</v>
      </c>
      <c r="G1343" s="2" t="s">
        <v>4047</v>
      </c>
      <c r="H1343" s="2" t="s">
        <v>4048</v>
      </c>
      <c r="I1343" s="2">
        <v>18</v>
      </c>
      <c r="J1343" s="2" t="s">
        <v>149</v>
      </c>
      <c r="K1343" s="2" t="s">
        <v>333</v>
      </c>
      <c r="L1343" s="2" t="str">
        <f t="shared" si="87"/>
        <v>SkLrM1275Maize18Dy</v>
      </c>
      <c r="M1343" s="2" t="s">
        <v>3</v>
      </c>
      <c r="N1343" s="2" t="s">
        <v>4</v>
      </c>
      <c r="O1343" s="2" t="str">
        <f t="shared" si="88"/>
        <v>Maize root microbiome</v>
      </c>
      <c r="P1343" s="23" t="s">
        <v>378</v>
      </c>
      <c r="Q1343" s="2" t="s">
        <v>334</v>
      </c>
      <c r="R1343" s="2" t="s">
        <v>141</v>
      </c>
      <c r="S1343" s="2" t="s">
        <v>142</v>
      </c>
      <c r="T1343" s="23" t="s">
        <v>335</v>
      </c>
      <c r="U1343" s="23" t="s">
        <v>380</v>
      </c>
      <c r="V1343" s="2" t="s">
        <v>381</v>
      </c>
      <c r="W1343" t="s">
        <v>9312</v>
      </c>
      <c r="X1343" t="s">
        <v>9313</v>
      </c>
      <c r="Y1343" t="s">
        <v>9314</v>
      </c>
      <c r="Z1343" t="s">
        <v>9315</v>
      </c>
      <c r="AA1343" t="s">
        <v>4502</v>
      </c>
      <c r="AB1343" t="s">
        <v>4503</v>
      </c>
      <c r="AC1343">
        <v>1.6</v>
      </c>
    </row>
    <row r="1344" spans="1:29" ht="14.4" x14ac:dyDescent="0.55000000000000004">
      <c r="A1344" s="2" t="str">
        <f t="shared" si="85"/>
        <v>SkLrM1276</v>
      </c>
      <c r="B1344" s="1" t="s">
        <v>25</v>
      </c>
      <c r="C1344" s="2" t="str">
        <f t="shared" si="86"/>
        <v>SkLrM1276</v>
      </c>
      <c r="D1344" s="2" t="s">
        <v>4049</v>
      </c>
      <c r="E1344" s="2" t="s">
        <v>211</v>
      </c>
      <c r="F1344" s="2" t="s">
        <v>267</v>
      </c>
      <c r="G1344" s="2" t="s">
        <v>4050</v>
      </c>
      <c r="H1344" s="2" t="s">
        <v>4051</v>
      </c>
      <c r="I1344" s="2">
        <v>18</v>
      </c>
      <c r="J1344" s="2" t="s">
        <v>149</v>
      </c>
      <c r="K1344" s="2" t="s">
        <v>333</v>
      </c>
      <c r="L1344" s="2" t="str">
        <f t="shared" si="87"/>
        <v>SkLrM1276Maize18Dy</v>
      </c>
      <c r="M1344" s="2" t="s">
        <v>3</v>
      </c>
      <c r="N1344" s="2" t="s">
        <v>4</v>
      </c>
      <c r="O1344" s="2" t="str">
        <f t="shared" si="88"/>
        <v>Maize root microbiome</v>
      </c>
      <c r="P1344" s="23" t="s">
        <v>378</v>
      </c>
      <c r="Q1344" s="2" t="s">
        <v>334</v>
      </c>
      <c r="R1344" s="2" t="s">
        <v>141</v>
      </c>
      <c r="S1344" s="2" t="s">
        <v>142</v>
      </c>
      <c r="T1344" s="23" t="s">
        <v>335</v>
      </c>
      <c r="U1344" s="23" t="s">
        <v>380</v>
      </c>
      <c r="V1344" s="2" t="s">
        <v>381</v>
      </c>
      <c r="W1344" t="s">
        <v>9316</v>
      </c>
      <c r="X1344" t="s">
        <v>9317</v>
      </c>
      <c r="Y1344" t="s">
        <v>9318</v>
      </c>
      <c r="Z1344" t="s">
        <v>9319</v>
      </c>
      <c r="AA1344" t="s">
        <v>4502</v>
      </c>
      <c r="AB1344" t="s">
        <v>4503</v>
      </c>
      <c r="AC1344">
        <v>2</v>
      </c>
    </row>
    <row r="1345" spans="1:29" ht="14.4" x14ac:dyDescent="0.55000000000000004">
      <c r="A1345" s="2" t="str">
        <f t="shared" si="85"/>
        <v>SkLrM1277</v>
      </c>
      <c r="B1345" s="1" t="s">
        <v>26</v>
      </c>
      <c r="C1345" s="2" t="str">
        <f t="shared" si="86"/>
        <v>SkLrM1277</v>
      </c>
      <c r="D1345" s="2" t="s">
        <v>4052</v>
      </c>
      <c r="E1345" s="2" t="s">
        <v>211</v>
      </c>
      <c r="F1345" s="2" t="s">
        <v>267</v>
      </c>
      <c r="G1345" s="2" t="s">
        <v>4053</v>
      </c>
      <c r="H1345" s="2" t="s">
        <v>4054</v>
      </c>
      <c r="I1345" s="2">
        <v>18</v>
      </c>
      <c r="J1345" s="2" t="s">
        <v>149</v>
      </c>
      <c r="K1345" s="2" t="s">
        <v>333</v>
      </c>
      <c r="L1345" s="2" t="str">
        <f t="shared" si="87"/>
        <v>SkLrM1277Maize18Dy</v>
      </c>
      <c r="M1345" s="2" t="s">
        <v>3</v>
      </c>
      <c r="N1345" s="2" t="s">
        <v>4</v>
      </c>
      <c r="O1345" s="2" t="str">
        <f t="shared" si="88"/>
        <v>Maize root microbiome</v>
      </c>
      <c r="P1345" s="23" t="s">
        <v>378</v>
      </c>
      <c r="Q1345" s="2" t="s">
        <v>334</v>
      </c>
      <c r="R1345" s="2" t="s">
        <v>141</v>
      </c>
      <c r="S1345" s="2" t="s">
        <v>142</v>
      </c>
      <c r="T1345" s="23" t="s">
        <v>335</v>
      </c>
      <c r="U1345" s="23" t="s">
        <v>380</v>
      </c>
      <c r="V1345" s="2" t="s">
        <v>381</v>
      </c>
      <c r="W1345" t="s">
        <v>9320</v>
      </c>
      <c r="X1345" t="s">
        <v>466</v>
      </c>
      <c r="Y1345" t="s">
        <v>466</v>
      </c>
      <c r="Z1345" t="s">
        <v>466</v>
      </c>
      <c r="AA1345" t="s">
        <v>6121</v>
      </c>
      <c r="AB1345" t="s">
        <v>6122</v>
      </c>
      <c r="AC1345">
        <v>2.2999999999999998</v>
      </c>
    </row>
    <row r="1346" spans="1:29" ht="14.4" x14ac:dyDescent="0.55000000000000004">
      <c r="A1346" s="2" t="str">
        <f t="shared" si="85"/>
        <v>SkLrM1278</v>
      </c>
      <c r="B1346" s="1" t="s">
        <v>27</v>
      </c>
      <c r="C1346" s="2" t="str">
        <f t="shared" si="86"/>
        <v>SkLrM1278</v>
      </c>
      <c r="D1346" s="2" t="s">
        <v>4055</v>
      </c>
      <c r="E1346" s="2" t="s">
        <v>211</v>
      </c>
      <c r="F1346" s="2" t="s">
        <v>267</v>
      </c>
      <c r="G1346" s="2" t="s">
        <v>4056</v>
      </c>
      <c r="H1346" s="2" t="s">
        <v>4057</v>
      </c>
      <c r="I1346" s="2">
        <v>18</v>
      </c>
      <c r="J1346" s="2" t="s">
        <v>149</v>
      </c>
      <c r="K1346" s="2" t="s">
        <v>333</v>
      </c>
      <c r="L1346" s="2" t="str">
        <f t="shared" si="87"/>
        <v>SkLrM1278Maize18Dy</v>
      </c>
      <c r="M1346" s="2" t="s">
        <v>3</v>
      </c>
      <c r="N1346" s="2" t="s">
        <v>4</v>
      </c>
      <c r="O1346" s="2" t="str">
        <f t="shared" si="88"/>
        <v>Maize root microbiome</v>
      </c>
      <c r="P1346" s="23" t="s">
        <v>378</v>
      </c>
      <c r="Q1346" s="2" t="s">
        <v>334</v>
      </c>
      <c r="R1346" s="2" t="s">
        <v>141</v>
      </c>
      <c r="S1346" s="2" t="s">
        <v>142</v>
      </c>
      <c r="T1346" s="23" t="s">
        <v>335</v>
      </c>
      <c r="U1346" s="23" t="s">
        <v>380</v>
      </c>
      <c r="V1346" s="2" t="s">
        <v>381</v>
      </c>
      <c r="W1346" t="s">
        <v>9321</v>
      </c>
      <c r="X1346" t="s">
        <v>9322</v>
      </c>
      <c r="Y1346" t="s">
        <v>9323</v>
      </c>
      <c r="Z1346" t="s">
        <v>9324</v>
      </c>
      <c r="AA1346" t="s">
        <v>4502</v>
      </c>
      <c r="AB1346" t="s">
        <v>4503</v>
      </c>
      <c r="AC1346">
        <v>2.0499999999999998</v>
      </c>
    </row>
    <row r="1347" spans="1:29" ht="14.4" x14ac:dyDescent="0.55000000000000004">
      <c r="A1347" s="2" t="str">
        <f t="shared" si="85"/>
        <v>SkLrM1279</v>
      </c>
      <c r="B1347" s="1" t="s">
        <v>28</v>
      </c>
      <c r="C1347" s="2" t="str">
        <f t="shared" si="86"/>
        <v>SkLrM1279</v>
      </c>
      <c r="D1347" s="2" t="s">
        <v>4058</v>
      </c>
      <c r="E1347" s="2" t="s">
        <v>211</v>
      </c>
      <c r="F1347" s="2" t="s">
        <v>267</v>
      </c>
      <c r="G1347" s="2" t="s">
        <v>4059</v>
      </c>
      <c r="H1347" s="2" t="s">
        <v>4060</v>
      </c>
      <c r="I1347" s="2">
        <v>18</v>
      </c>
      <c r="J1347" s="2" t="s">
        <v>149</v>
      </c>
      <c r="K1347" s="2" t="s">
        <v>333</v>
      </c>
      <c r="L1347" s="2" t="str">
        <f t="shared" si="87"/>
        <v>SkLrM1279Maize18Dy</v>
      </c>
      <c r="M1347" s="2" t="s">
        <v>3</v>
      </c>
      <c r="N1347" s="2" t="s">
        <v>4</v>
      </c>
      <c r="O1347" s="2" t="str">
        <f t="shared" si="88"/>
        <v>Maize root microbiome</v>
      </c>
      <c r="P1347" s="23" t="s">
        <v>378</v>
      </c>
      <c r="Q1347" s="2" t="s">
        <v>334</v>
      </c>
      <c r="R1347" s="2" t="s">
        <v>141</v>
      </c>
      <c r="S1347" s="2" t="s">
        <v>142</v>
      </c>
      <c r="T1347" s="23" t="s">
        <v>335</v>
      </c>
      <c r="U1347" s="23" t="s">
        <v>380</v>
      </c>
      <c r="V1347" s="2" t="s">
        <v>381</v>
      </c>
      <c r="W1347" t="s">
        <v>9325</v>
      </c>
      <c r="X1347" t="s">
        <v>9326</v>
      </c>
      <c r="Y1347" t="s">
        <v>4409</v>
      </c>
      <c r="Z1347" t="s">
        <v>9327</v>
      </c>
      <c r="AA1347" t="s">
        <v>4502</v>
      </c>
      <c r="AB1347" t="s">
        <v>4503</v>
      </c>
      <c r="AC1347">
        <v>1.75</v>
      </c>
    </row>
    <row r="1348" spans="1:29" ht="14.4" x14ac:dyDescent="0.55000000000000004">
      <c r="A1348" s="2" t="str">
        <f t="shared" si="85"/>
        <v>SkLrM1280</v>
      </c>
      <c r="B1348" s="1" t="s">
        <v>29</v>
      </c>
      <c r="C1348" s="2" t="str">
        <f t="shared" si="86"/>
        <v>SkLrM1280</v>
      </c>
      <c r="D1348" s="2" t="s">
        <v>4061</v>
      </c>
      <c r="E1348" s="2" t="s">
        <v>211</v>
      </c>
      <c r="F1348" s="2" t="s">
        <v>267</v>
      </c>
      <c r="G1348" s="2" t="s">
        <v>4062</v>
      </c>
      <c r="H1348" s="2" t="s">
        <v>4063</v>
      </c>
      <c r="I1348" s="2">
        <v>18</v>
      </c>
      <c r="J1348" s="2" t="s">
        <v>149</v>
      </c>
      <c r="K1348" s="2" t="s">
        <v>333</v>
      </c>
      <c r="L1348" s="2" t="str">
        <f t="shared" si="87"/>
        <v>SkLrM1280Maize18Dy</v>
      </c>
      <c r="M1348" s="2" t="s">
        <v>3</v>
      </c>
      <c r="N1348" s="2" t="s">
        <v>4</v>
      </c>
      <c r="O1348" s="2" t="str">
        <f t="shared" si="88"/>
        <v>Maize root microbiome</v>
      </c>
      <c r="P1348" s="23" t="s">
        <v>378</v>
      </c>
      <c r="Q1348" s="2" t="s">
        <v>334</v>
      </c>
      <c r="R1348" s="2" t="s">
        <v>141</v>
      </c>
      <c r="S1348" s="2" t="s">
        <v>142</v>
      </c>
      <c r="T1348" s="23" t="s">
        <v>335</v>
      </c>
      <c r="U1348" s="23" t="s">
        <v>380</v>
      </c>
      <c r="V1348" s="2" t="s">
        <v>381</v>
      </c>
      <c r="W1348" t="s">
        <v>9328</v>
      </c>
      <c r="X1348" t="s">
        <v>466</v>
      </c>
      <c r="Y1348" t="s">
        <v>466</v>
      </c>
      <c r="Z1348" t="s">
        <v>466</v>
      </c>
      <c r="AA1348" t="s">
        <v>6121</v>
      </c>
      <c r="AB1348" t="s">
        <v>6122</v>
      </c>
      <c r="AC1348">
        <v>2.2000000000000002</v>
      </c>
    </row>
    <row r="1349" spans="1:29" ht="14.4" x14ac:dyDescent="0.55000000000000004">
      <c r="A1349" s="2" t="str">
        <f t="shared" si="85"/>
        <v>SkLrM1281</v>
      </c>
      <c r="B1349" s="1" t="s">
        <v>30</v>
      </c>
      <c r="C1349" s="2" t="str">
        <f t="shared" si="86"/>
        <v>SkLrM1281</v>
      </c>
      <c r="D1349" s="2" t="s">
        <v>4064</v>
      </c>
      <c r="E1349" s="2" t="s">
        <v>211</v>
      </c>
      <c r="F1349" s="2" t="s">
        <v>267</v>
      </c>
      <c r="G1349" s="2" t="s">
        <v>4065</v>
      </c>
      <c r="H1349" s="2" t="s">
        <v>4066</v>
      </c>
      <c r="I1349" s="2">
        <v>18</v>
      </c>
      <c r="J1349" s="2" t="s">
        <v>149</v>
      </c>
      <c r="K1349" s="2" t="s">
        <v>333</v>
      </c>
      <c r="L1349" s="2" t="str">
        <f t="shared" si="87"/>
        <v>SkLrM1281Maize18Dy</v>
      </c>
      <c r="M1349" s="2" t="s">
        <v>3</v>
      </c>
      <c r="N1349" s="2" t="s">
        <v>4</v>
      </c>
      <c r="O1349" s="2" t="str">
        <f t="shared" si="88"/>
        <v>Maize root microbiome</v>
      </c>
      <c r="P1349" s="23" t="s">
        <v>378</v>
      </c>
      <c r="Q1349" s="2" t="s">
        <v>334</v>
      </c>
      <c r="R1349" s="2" t="s">
        <v>141</v>
      </c>
      <c r="S1349" s="2" t="s">
        <v>142</v>
      </c>
      <c r="T1349" s="23" t="s">
        <v>335</v>
      </c>
      <c r="U1349" s="23" t="s">
        <v>380</v>
      </c>
      <c r="V1349" s="2" t="s">
        <v>381</v>
      </c>
      <c r="W1349" t="s">
        <v>9329</v>
      </c>
      <c r="X1349" t="s">
        <v>9330</v>
      </c>
      <c r="Y1349" t="s">
        <v>4112</v>
      </c>
      <c r="Z1349" t="s">
        <v>9331</v>
      </c>
      <c r="AA1349" t="s">
        <v>4502</v>
      </c>
      <c r="AB1349" t="s">
        <v>4503</v>
      </c>
      <c r="AC1349">
        <v>1.9</v>
      </c>
    </row>
    <row r="1350" spans="1:29" ht="14.4" x14ac:dyDescent="0.55000000000000004">
      <c r="A1350" s="2" t="str">
        <f t="shared" si="85"/>
        <v>SkLrM1282</v>
      </c>
      <c r="B1350" s="1" t="s">
        <v>31</v>
      </c>
      <c r="C1350" s="2" t="str">
        <f t="shared" si="86"/>
        <v>SkLrM1282</v>
      </c>
      <c r="D1350" s="2" t="s">
        <v>4067</v>
      </c>
      <c r="E1350" s="2" t="s">
        <v>211</v>
      </c>
      <c r="F1350" s="2" t="s">
        <v>267</v>
      </c>
      <c r="G1350" s="2" t="s">
        <v>4068</v>
      </c>
      <c r="H1350" s="2" t="s">
        <v>4069</v>
      </c>
      <c r="I1350" s="2">
        <v>18</v>
      </c>
      <c r="J1350" s="2" t="s">
        <v>149</v>
      </c>
      <c r="K1350" s="2" t="s">
        <v>333</v>
      </c>
      <c r="L1350" s="2" t="str">
        <f t="shared" si="87"/>
        <v>SkLrM1282Maize18Dy</v>
      </c>
      <c r="M1350" s="2" t="s">
        <v>3</v>
      </c>
      <c r="N1350" s="2" t="s">
        <v>4</v>
      </c>
      <c r="O1350" s="2" t="str">
        <f t="shared" si="88"/>
        <v>Maize root microbiome</v>
      </c>
      <c r="P1350" s="23" t="s">
        <v>378</v>
      </c>
      <c r="Q1350" s="2" t="s">
        <v>334</v>
      </c>
      <c r="R1350" s="2" t="s">
        <v>141</v>
      </c>
      <c r="S1350" s="2" t="s">
        <v>142</v>
      </c>
      <c r="T1350" s="23" t="s">
        <v>335</v>
      </c>
      <c r="U1350" s="23" t="s">
        <v>380</v>
      </c>
      <c r="V1350" s="2" t="s">
        <v>381</v>
      </c>
      <c r="W1350" t="s">
        <v>9332</v>
      </c>
      <c r="X1350" t="s">
        <v>9333</v>
      </c>
      <c r="Y1350" t="s">
        <v>4466</v>
      </c>
      <c r="Z1350" t="s">
        <v>9334</v>
      </c>
      <c r="AA1350" t="s">
        <v>4502</v>
      </c>
      <c r="AB1350" t="s">
        <v>4503</v>
      </c>
      <c r="AC1350">
        <v>2.1</v>
      </c>
    </row>
    <row r="1351" spans="1:29" ht="14.4" x14ac:dyDescent="0.55000000000000004">
      <c r="A1351" s="2" t="str">
        <f t="shared" si="85"/>
        <v>SkLrM1283</v>
      </c>
      <c r="B1351" s="1" t="s">
        <v>32</v>
      </c>
      <c r="C1351" s="2" t="str">
        <f t="shared" si="86"/>
        <v>SkLrM1283</v>
      </c>
      <c r="D1351" s="2" t="s">
        <v>4070</v>
      </c>
      <c r="E1351" s="2" t="s">
        <v>211</v>
      </c>
      <c r="F1351" s="2" t="s">
        <v>267</v>
      </c>
      <c r="G1351" s="2" t="s">
        <v>4071</v>
      </c>
      <c r="H1351" s="2" t="s">
        <v>4072</v>
      </c>
      <c r="I1351" s="2">
        <v>18</v>
      </c>
      <c r="J1351" s="2" t="s">
        <v>149</v>
      </c>
      <c r="K1351" s="2" t="s">
        <v>333</v>
      </c>
      <c r="L1351" s="2" t="str">
        <f t="shared" si="87"/>
        <v>SkLrM1283Maize18Dy</v>
      </c>
      <c r="M1351" s="2" t="s">
        <v>3</v>
      </c>
      <c r="N1351" s="2" t="s">
        <v>4</v>
      </c>
      <c r="O1351" s="2" t="str">
        <f t="shared" si="88"/>
        <v>Maize root microbiome</v>
      </c>
      <c r="P1351" s="23" t="s">
        <v>378</v>
      </c>
      <c r="Q1351" s="2" t="s">
        <v>334</v>
      </c>
      <c r="R1351" s="2" t="s">
        <v>141</v>
      </c>
      <c r="S1351" s="2" t="s">
        <v>142</v>
      </c>
      <c r="T1351" s="23" t="s">
        <v>335</v>
      </c>
      <c r="U1351" s="23" t="s">
        <v>380</v>
      </c>
      <c r="V1351" s="2" t="s">
        <v>381</v>
      </c>
      <c r="W1351" t="s">
        <v>9335</v>
      </c>
      <c r="X1351" t="s">
        <v>9336</v>
      </c>
      <c r="Y1351" t="s">
        <v>9337</v>
      </c>
      <c r="Z1351" t="s">
        <v>9338</v>
      </c>
      <c r="AA1351" t="s">
        <v>4502</v>
      </c>
      <c r="AB1351" t="s">
        <v>4503</v>
      </c>
      <c r="AC1351">
        <v>2.5</v>
      </c>
    </row>
    <row r="1352" spans="1:29" ht="14.4" x14ac:dyDescent="0.55000000000000004">
      <c r="A1352" s="2" t="str">
        <f t="shared" si="85"/>
        <v>SkLrM1284</v>
      </c>
      <c r="B1352" s="1" t="s">
        <v>33</v>
      </c>
      <c r="C1352" s="2" t="str">
        <f t="shared" si="86"/>
        <v>SkLrM1284</v>
      </c>
      <c r="D1352" s="2" t="s">
        <v>4073</v>
      </c>
      <c r="E1352" s="2" t="s">
        <v>211</v>
      </c>
      <c r="F1352" s="2" t="s">
        <v>267</v>
      </c>
      <c r="G1352" s="2" t="s">
        <v>4074</v>
      </c>
      <c r="H1352" s="2" t="s">
        <v>4075</v>
      </c>
      <c r="I1352" s="2">
        <v>18</v>
      </c>
      <c r="J1352" s="2" t="s">
        <v>149</v>
      </c>
      <c r="K1352" s="2" t="s">
        <v>333</v>
      </c>
      <c r="L1352" s="2" t="str">
        <f t="shared" si="87"/>
        <v>SkLrM1284Maize18Dy</v>
      </c>
      <c r="M1352" s="2" t="s">
        <v>3</v>
      </c>
      <c r="N1352" s="2" t="s">
        <v>4</v>
      </c>
      <c r="O1352" s="2" t="str">
        <f t="shared" si="88"/>
        <v>Maize root microbiome</v>
      </c>
      <c r="P1352" s="23" t="s">
        <v>378</v>
      </c>
      <c r="Q1352" s="2" t="s">
        <v>334</v>
      </c>
      <c r="R1352" s="2" t="s">
        <v>141</v>
      </c>
      <c r="S1352" s="2" t="s">
        <v>142</v>
      </c>
      <c r="T1352" s="23" t="s">
        <v>335</v>
      </c>
      <c r="U1352" s="23" t="s">
        <v>380</v>
      </c>
      <c r="V1352" s="2" t="s">
        <v>381</v>
      </c>
      <c r="W1352" t="s">
        <v>9339</v>
      </c>
      <c r="X1352" t="s">
        <v>9340</v>
      </c>
      <c r="Y1352" t="s">
        <v>9341</v>
      </c>
      <c r="Z1352" t="s">
        <v>9342</v>
      </c>
      <c r="AA1352" t="s">
        <v>4502</v>
      </c>
      <c r="AB1352" t="s">
        <v>4503</v>
      </c>
      <c r="AC1352">
        <v>1.8</v>
      </c>
    </row>
    <row r="1353" spans="1:29" ht="14.4" x14ac:dyDescent="0.55000000000000004">
      <c r="A1353" s="2" t="str">
        <f t="shared" si="85"/>
        <v>SkLrM1285</v>
      </c>
      <c r="B1353" s="1" t="s">
        <v>34</v>
      </c>
      <c r="C1353" s="2" t="str">
        <f t="shared" si="86"/>
        <v>SkLrM1285</v>
      </c>
      <c r="D1353" s="2" t="s">
        <v>4076</v>
      </c>
      <c r="E1353" s="2" t="s">
        <v>211</v>
      </c>
      <c r="F1353" s="2" t="s">
        <v>267</v>
      </c>
      <c r="G1353" s="2" t="s">
        <v>4077</v>
      </c>
      <c r="H1353" s="2" t="s">
        <v>4078</v>
      </c>
      <c r="I1353" s="2">
        <v>18</v>
      </c>
      <c r="J1353" s="2" t="s">
        <v>149</v>
      </c>
      <c r="K1353" s="2" t="s">
        <v>333</v>
      </c>
      <c r="L1353" s="2" t="str">
        <f t="shared" si="87"/>
        <v>SkLrM1285Maize18Dy</v>
      </c>
      <c r="M1353" s="2" t="s">
        <v>3</v>
      </c>
      <c r="N1353" s="2" t="s">
        <v>4</v>
      </c>
      <c r="O1353" s="2" t="str">
        <f t="shared" si="88"/>
        <v>Maize root microbiome</v>
      </c>
      <c r="P1353" s="23" t="s">
        <v>378</v>
      </c>
      <c r="Q1353" s="2" t="s">
        <v>334</v>
      </c>
      <c r="R1353" s="2" t="s">
        <v>141</v>
      </c>
      <c r="S1353" s="2" t="s">
        <v>142</v>
      </c>
      <c r="T1353" s="23" t="s">
        <v>335</v>
      </c>
      <c r="U1353" s="23" t="s">
        <v>380</v>
      </c>
      <c r="V1353" s="2" t="s">
        <v>381</v>
      </c>
      <c r="W1353" t="s">
        <v>9343</v>
      </c>
      <c r="X1353" t="s">
        <v>9344</v>
      </c>
      <c r="Y1353" t="s">
        <v>4463</v>
      </c>
      <c r="Z1353" t="s">
        <v>9345</v>
      </c>
      <c r="AA1353" t="s">
        <v>4502</v>
      </c>
      <c r="AB1353" t="s">
        <v>4503</v>
      </c>
      <c r="AC1353">
        <v>2.25</v>
      </c>
    </row>
    <row r="1354" spans="1:29" ht="14.4" x14ac:dyDescent="0.55000000000000004">
      <c r="A1354" s="2" t="str">
        <f t="shared" si="85"/>
        <v>SkLrM1286</v>
      </c>
      <c r="B1354" s="1" t="s">
        <v>35</v>
      </c>
      <c r="C1354" s="2" t="str">
        <f t="shared" si="86"/>
        <v>SkLrM1286</v>
      </c>
      <c r="D1354" s="2" t="s">
        <v>4079</v>
      </c>
      <c r="E1354" s="2" t="s">
        <v>211</v>
      </c>
      <c r="F1354" s="2" t="s">
        <v>267</v>
      </c>
      <c r="G1354" s="2" t="s">
        <v>4080</v>
      </c>
      <c r="H1354" s="2" t="s">
        <v>4081</v>
      </c>
      <c r="I1354" s="2">
        <v>18</v>
      </c>
      <c r="J1354" s="2" t="s">
        <v>149</v>
      </c>
      <c r="K1354" s="2" t="s">
        <v>333</v>
      </c>
      <c r="L1354" s="2" t="str">
        <f t="shared" si="87"/>
        <v>SkLrM1286Maize18Dy</v>
      </c>
      <c r="M1354" s="2" t="s">
        <v>3</v>
      </c>
      <c r="N1354" s="2" t="s">
        <v>4</v>
      </c>
      <c r="O1354" s="2" t="str">
        <f t="shared" si="88"/>
        <v>Maize root microbiome</v>
      </c>
      <c r="P1354" s="23" t="s">
        <v>378</v>
      </c>
      <c r="Q1354" s="2" t="s">
        <v>334</v>
      </c>
      <c r="R1354" s="2" t="s">
        <v>141</v>
      </c>
      <c r="S1354" s="2" t="s">
        <v>142</v>
      </c>
      <c r="T1354" s="23" t="s">
        <v>335</v>
      </c>
      <c r="U1354" s="23" t="s">
        <v>380</v>
      </c>
      <c r="V1354" s="2" t="s">
        <v>381</v>
      </c>
      <c r="W1354" t="s">
        <v>9346</v>
      </c>
      <c r="X1354" t="s">
        <v>9347</v>
      </c>
      <c r="Y1354" t="s">
        <v>9348</v>
      </c>
      <c r="Z1354" t="s">
        <v>9349</v>
      </c>
      <c r="AA1354" t="s">
        <v>4502</v>
      </c>
      <c r="AB1354" t="s">
        <v>4503</v>
      </c>
      <c r="AC1354">
        <v>1.95</v>
      </c>
    </row>
    <row r="1355" spans="1:29" ht="14.4" x14ac:dyDescent="0.55000000000000004">
      <c r="A1355" s="2" t="str">
        <f t="shared" si="85"/>
        <v>SkLrM1287</v>
      </c>
      <c r="B1355" s="1" t="s">
        <v>36</v>
      </c>
      <c r="C1355" s="2" t="str">
        <f t="shared" si="86"/>
        <v>SkLrM1287</v>
      </c>
      <c r="D1355" s="2" t="s">
        <v>4082</v>
      </c>
      <c r="E1355" s="2" t="s">
        <v>211</v>
      </c>
      <c r="F1355" s="2" t="s">
        <v>267</v>
      </c>
      <c r="G1355" s="2" t="s">
        <v>4083</v>
      </c>
      <c r="H1355" s="2" t="s">
        <v>4084</v>
      </c>
      <c r="I1355" s="2">
        <v>18</v>
      </c>
      <c r="J1355" s="2" t="s">
        <v>149</v>
      </c>
      <c r="K1355" s="2" t="s">
        <v>333</v>
      </c>
      <c r="L1355" s="2" t="str">
        <f t="shared" si="87"/>
        <v>SkLrM1287Maize18Dy</v>
      </c>
      <c r="M1355" s="2" t="s">
        <v>3</v>
      </c>
      <c r="N1355" s="2" t="s">
        <v>4</v>
      </c>
      <c r="O1355" s="2" t="str">
        <f t="shared" si="88"/>
        <v>Maize root microbiome</v>
      </c>
      <c r="P1355" s="23" t="s">
        <v>378</v>
      </c>
      <c r="Q1355" s="2" t="s">
        <v>334</v>
      </c>
      <c r="R1355" s="2" t="s">
        <v>141</v>
      </c>
      <c r="S1355" s="2" t="s">
        <v>142</v>
      </c>
      <c r="T1355" s="23" t="s">
        <v>335</v>
      </c>
      <c r="U1355" s="23" t="s">
        <v>380</v>
      </c>
      <c r="V1355" s="2" t="s">
        <v>381</v>
      </c>
      <c r="W1355" t="s">
        <v>9350</v>
      </c>
      <c r="X1355" t="s">
        <v>9351</v>
      </c>
      <c r="Y1355" t="s">
        <v>9352</v>
      </c>
      <c r="Z1355" t="s">
        <v>9353</v>
      </c>
      <c r="AA1355" t="s">
        <v>4502</v>
      </c>
      <c r="AB1355" t="s">
        <v>4503</v>
      </c>
      <c r="AC1355">
        <v>2.1</v>
      </c>
    </row>
    <row r="1356" spans="1:29" ht="14.4" x14ac:dyDescent="0.55000000000000004">
      <c r="A1356" s="2" t="str">
        <f t="shared" si="85"/>
        <v>SkLrM1288</v>
      </c>
      <c r="B1356" s="1" t="s">
        <v>37</v>
      </c>
      <c r="C1356" s="2" t="str">
        <f t="shared" si="86"/>
        <v>SkLrM1288</v>
      </c>
      <c r="D1356" s="2" t="s">
        <v>4085</v>
      </c>
      <c r="E1356" s="2" t="s">
        <v>211</v>
      </c>
      <c r="F1356" s="2" t="s">
        <v>267</v>
      </c>
      <c r="G1356" s="2" t="s">
        <v>4086</v>
      </c>
      <c r="H1356" s="2" t="s">
        <v>4087</v>
      </c>
      <c r="I1356" s="2">
        <v>18</v>
      </c>
      <c r="J1356" s="2" t="s">
        <v>149</v>
      </c>
      <c r="K1356" s="2" t="s">
        <v>333</v>
      </c>
      <c r="L1356" s="2" t="str">
        <f t="shared" si="87"/>
        <v>SkLrM1288Maize18Dy</v>
      </c>
      <c r="M1356" s="2" t="s">
        <v>3</v>
      </c>
      <c r="N1356" s="2" t="s">
        <v>4</v>
      </c>
      <c r="O1356" s="2" t="str">
        <f t="shared" si="88"/>
        <v>Maize root microbiome</v>
      </c>
      <c r="P1356" s="23" t="s">
        <v>378</v>
      </c>
      <c r="Q1356" s="2" t="s">
        <v>334</v>
      </c>
      <c r="R1356" s="2" t="s">
        <v>141</v>
      </c>
      <c r="S1356" s="2" t="s">
        <v>142</v>
      </c>
      <c r="T1356" s="23" t="s">
        <v>335</v>
      </c>
      <c r="U1356" s="23" t="s">
        <v>380</v>
      </c>
      <c r="V1356" s="2" t="s">
        <v>381</v>
      </c>
      <c r="W1356" t="s">
        <v>9354</v>
      </c>
      <c r="X1356" t="s">
        <v>9355</v>
      </c>
      <c r="Y1356" t="s">
        <v>9356</v>
      </c>
      <c r="Z1356" t="s">
        <v>9357</v>
      </c>
      <c r="AA1356" t="s">
        <v>4502</v>
      </c>
      <c r="AB1356" t="s">
        <v>4503</v>
      </c>
      <c r="AC1356">
        <v>1.95</v>
      </c>
    </row>
    <row r="1357" spans="1:29" ht="14.4" x14ac:dyDescent="0.55000000000000004">
      <c r="A1357" s="2" t="str">
        <f t="shared" si="85"/>
        <v>SkLrM1289</v>
      </c>
      <c r="B1357" s="1" t="s">
        <v>38</v>
      </c>
      <c r="C1357" s="2" t="str">
        <f t="shared" si="86"/>
        <v>SkLrM1289</v>
      </c>
      <c r="D1357" s="2" t="s">
        <v>4088</v>
      </c>
      <c r="E1357" s="2" t="s">
        <v>211</v>
      </c>
      <c r="F1357" s="2" t="s">
        <v>267</v>
      </c>
      <c r="G1357" s="2" t="s">
        <v>4089</v>
      </c>
      <c r="H1357" s="2" t="s">
        <v>4090</v>
      </c>
      <c r="I1357" s="2">
        <v>18</v>
      </c>
      <c r="J1357" s="2" t="s">
        <v>149</v>
      </c>
      <c r="K1357" s="2" t="s">
        <v>333</v>
      </c>
      <c r="L1357" s="2" t="str">
        <f t="shared" si="87"/>
        <v>SkLrM1289Maize18Dy</v>
      </c>
      <c r="M1357" s="2" t="s">
        <v>3</v>
      </c>
      <c r="N1357" s="2" t="s">
        <v>4</v>
      </c>
      <c r="O1357" s="2" t="str">
        <f t="shared" si="88"/>
        <v>Maize root microbiome</v>
      </c>
      <c r="P1357" s="23" t="s">
        <v>378</v>
      </c>
      <c r="Q1357" s="2" t="s">
        <v>334</v>
      </c>
      <c r="R1357" s="2" t="s">
        <v>141</v>
      </c>
      <c r="S1357" s="2" t="s">
        <v>142</v>
      </c>
      <c r="T1357" s="23" t="s">
        <v>335</v>
      </c>
      <c r="U1357" s="23" t="s">
        <v>380</v>
      </c>
      <c r="V1357" s="2" t="s">
        <v>381</v>
      </c>
      <c r="W1357" t="s">
        <v>9358</v>
      </c>
      <c r="X1357" t="s">
        <v>9359</v>
      </c>
      <c r="Y1357" t="s">
        <v>9360</v>
      </c>
      <c r="Z1357" t="s">
        <v>9361</v>
      </c>
      <c r="AA1357" t="s">
        <v>4502</v>
      </c>
      <c r="AB1357" t="s">
        <v>4503</v>
      </c>
      <c r="AC1357">
        <v>2.15</v>
      </c>
    </row>
    <row r="1358" spans="1:29" ht="14.4" x14ac:dyDescent="0.55000000000000004">
      <c r="A1358" s="2" t="str">
        <f t="shared" si="85"/>
        <v>SkLrM1290</v>
      </c>
      <c r="B1358" s="1" t="s">
        <v>39</v>
      </c>
      <c r="C1358" s="2" t="str">
        <f t="shared" si="86"/>
        <v>SkLrM1290</v>
      </c>
      <c r="D1358" s="2" t="s">
        <v>4091</v>
      </c>
      <c r="E1358" s="2" t="s">
        <v>211</v>
      </c>
      <c r="F1358" s="2" t="s">
        <v>267</v>
      </c>
      <c r="G1358" s="2" t="s">
        <v>4092</v>
      </c>
      <c r="H1358" s="2" t="s">
        <v>4093</v>
      </c>
      <c r="I1358" s="2">
        <v>18</v>
      </c>
      <c r="J1358" s="2" t="s">
        <v>149</v>
      </c>
      <c r="K1358" s="2" t="s">
        <v>333</v>
      </c>
      <c r="L1358" s="2" t="str">
        <f t="shared" si="87"/>
        <v>SkLrM1290Maize18Dy</v>
      </c>
      <c r="M1358" s="2" t="s">
        <v>3</v>
      </c>
      <c r="N1358" s="2" t="s">
        <v>4</v>
      </c>
      <c r="O1358" s="2" t="str">
        <f t="shared" si="88"/>
        <v>Maize root microbiome</v>
      </c>
      <c r="P1358" s="23" t="s">
        <v>378</v>
      </c>
      <c r="Q1358" s="2" t="s">
        <v>334</v>
      </c>
      <c r="R1358" s="2" t="s">
        <v>141</v>
      </c>
      <c r="S1358" s="2" t="s">
        <v>142</v>
      </c>
      <c r="T1358" s="23" t="s">
        <v>335</v>
      </c>
      <c r="U1358" s="23" t="s">
        <v>380</v>
      </c>
      <c r="V1358" s="2" t="s">
        <v>381</v>
      </c>
      <c r="W1358" t="s">
        <v>9362</v>
      </c>
      <c r="X1358" t="s">
        <v>9363</v>
      </c>
      <c r="Y1358" t="s">
        <v>3948</v>
      </c>
      <c r="Z1358" t="s">
        <v>9364</v>
      </c>
      <c r="AA1358" t="s">
        <v>4502</v>
      </c>
      <c r="AB1358" t="s">
        <v>4503</v>
      </c>
      <c r="AC1358">
        <v>2.15</v>
      </c>
    </row>
    <row r="1359" spans="1:29" ht="14.4" x14ac:dyDescent="0.55000000000000004">
      <c r="A1359" s="2" t="str">
        <f t="shared" si="85"/>
        <v>SkLrM1291</v>
      </c>
      <c r="B1359" s="1" t="s">
        <v>40</v>
      </c>
      <c r="C1359" s="2" t="str">
        <f t="shared" si="86"/>
        <v>SkLrM1291</v>
      </c>
      <c r="D1359" s="2" t="s">
        <v>4094</v>
      </c>
      <c r="E1359" s="2" t="s">
        <v>211</v>
      </c>
      <c r="F1359" s="2" t="s">
        <v>267</v>
      </c>
      <c r="G1359" s="2" t="s">
        <v>4095</v>
      </c>
      <c r="H1359" s="2" t="s">
        <v>4096</v>
      </c>
      <c r="I1359" s="2">
        <v>18</v>
      </c>
      <c r="J1359" s="2" t="s">
        <v>149</v>
      </c>
      <c r="K1359" s="2" t="s">
        <v>333</v>
      </c>
      <c r="L1359" s="2" t="str">
        <f t="shared" si="87"/>
        <v>SkLrM1291Maize18Dy</v>
      </c>
      <c r="M1359" s="2" t="s">
        <v>3</v>
      </c>
      <c r="N1359" s="2" t="s">
        <v>4</v>
      </c>
      <c r="O1359" s="2" t="str">
        <f t="shared" si="88"/>
        <v>Maize root microbiome</v>
      </c>
      <c r="P1359" s="23" t="s">
        <v>378</v>
      </c>
      <c r="Q1359" s="2" t="s">
        <v>334</v>
      </c>
      <c r="R1359" s="2" t="s">
        <v>141</v>
      </c>
      <c r="S1359" s="2" t="s">
        <v>142</v>
      </c>
      <c r="T1359" s="23" t="s">
        <v>335</v>
      </c>
      <c r="U1359" s="23" t="s">
        <v>380</v>
      </c>
      <c r="V1359" s="2" t="s">
        <v>381</v>
      </c>
      <c r="W1359" t="s">
        <v>9365</v>
      </c>
      <c r="X1359" t="s">
        <v>9366</v>
      </c>
      <c r="Y1359" t="s">
        <v>9367</v>
      </c>
      <c r="Z1359" t="s">
        <v>9368</v>
      </c>
      <c r="AA1359" t="s">
        <v>4502</v>
      </c>
      <c r="AB1359" t="s">
        <v>4503</v>
      </c>
      <c r="AC1359">
        <v>2.2000000000000002</v>
      </c>
    </row>
    <row r="1360" spans="1:29" ht="14.4" x14ac:dyDescent="0.55000000000000004">
      <c r="A1360" s="2" t="str">
        <f t="shared" si="85"/>
        <v>SkLrM1292</v>
      </c>
      <c r="B1360" s="1" t="s">
        <v>41</v>
      </c>
      <c r="C1360" s="2" t="str">
        <f t="shared" si="86"/>
        <v>SkLrM1292</v>
      </c>
      <c r="D1360" s="2" t="s">
        <v>4097</v>
      </c>
      <c r="E1360" s="2" t="s">
        <v>211</v>
      </c>
      <c r="F1360" s="2" t="s">
        <v>267</v>
      </c>
      <c r="G1360" s="2" t="s">
        <v>4098</v>
      </c>
      <c r="H1360" s="2" t="s">
        <v>4099</v>
      </c>
      <c r="I1360" s="2">
        <v>18</v>
      </c>
      <c r="J1360" s="2" t="s">
        <v>149</v>
      </c>
      <c r="K1360" s="2" t="s">
        <v>333</v>
      </c>
      <c r="L1360" s="2" t="str">
        <f t="shared" si="87"/>
        <v>SkLrM1292Maize18Dy</v>
      </c>
      <c r="M1360" s="2" t="s">
        <v>3</v>
      </c>
      <c r="N1360" s="2" t="s">
        <v>4</v>
      </c>
      <c r="O1360" s="2" t="str">
        <f t="shared" si="88"/>
        <v>Maize root microbiome</v>
      </c>
      <c r="P1360" s="23" t="s">
        <v>378</v>
      </c>
      <c r="Q1360" s="2" t="s">
        <v>334</v>
      </c>
      <c r="R1360" s="2" t="s">
        <v>141</v>
      </c>
      <c r="S1360" s="2" t="s">
        <v>142</v>
      </c>
      <c r="T1360" s="23" t="s">
        <v>335</v>
      </c>
      <c r="U1360" s="23" t="s">
        <v>380</v>
      </c>
      <c r="V1360" s="2" t="s">
        <v>381</v>
      </c>
      <c r="W1360" t="s">
        <v>9369</v>
      </c>
      <c r="X1360" t="s">
        <v>466</v>
      </c>
      <c r="Y1360" t="s">
        <v>466</v>
      </c>
      <c r="Z1360" t="s">
        <v>466</v>
      </c>
      <c r="AA1360" t="s">
        <v>6121</v>
      </c>
      <c r="AB1360" t="s">
        <v>6122</v>
      </c>
      <c r="AC1360">
        <v>2.2999999999999998</v>
      </c>
    </row>
    <row r="1361" spans="1:29" ht="14.4" x14ac:dyDescent="0.55000000000000004">
      <c r="A1361" s="2" t="str">
        <f t="shared" si="85"/>
        <v>SkLrM1293</v>
      </c>
      <c r="B1361" s="1" t="s">
        <v>42</v>
      </c>
      <c r="C1361" s="2" t="str">
        <f t="shared" si="86"/>
        <v>SkLrM1293</v>
      </c>
      <c r="D1361" s="2" t="s">
        <v>4100</v>
      </c>
      <c r="E1361" s="2" t="s">
        <v>211</v>
      </c>
      <c r="F1361" s="2" t="s">
        <v>267</v>
      </c>
      <c r="G1361" s="2" t="s">
        <v>4101</v>
      </c>
      <c r="H1361" s="2" t="s">
        <v>4102</v>
      </c>
      <c r="I1361" s="2">
        <v>18</v>
      </c>
      <c r="J1361" s="2" t="s">
        <v>149</v>
      </c>
      <c r="K1361" s="2" t="s">
        <v>333</v>
      </c>
      <c r="L1361" s="2" t="str">
        <f t="shared" si="87"/>
        <v>SkLrM1293Maize18Dy</v>
      </c>
      <c r="M1361" s="2" t="s">
        <v>3</v>
      </c>
      <c r="N1361" s="2" t="s">
        <v>4</v>
      </c>
      <c r="O1361" s="2" t="str">
        <f t="shared" si="88"/>
        <v>Maize root microbiome</v>
      </c>
      <c r="P1361" s="23" t="s">
        <v>378</v>
      </c>
      <c r="Q1361" s="2" t="s">
        <v>334</v>
      </c>
      <c r="R1361" s="2" t="s">
        <v>141</v>
      </c>
      <c r="S1361" s="2" t="s">
        <v>142</v>
      </c>
      <c r="T1361" s="23" t="s">
        <v>335</v>
      </c>
      <c r="U1361" s="23" t="s">
        <v>380</v>
      </c>
      <c r="V1361" s="2" t="s">
        <v>381</v>
      </c>
      <c r="W1361" t="s">
        <v>9370</v>
      </c>
      <c r="X1361" t="s">
        <v>9371</v>
      </c>
      <c r="Y1361" t="s">
        <v>9372</v>
      </c>
      <c r="Z1361" t="s">
        <v>9373</v>
      </c>
      <c r="AA1361" t="s">
        <v>4502</v>
      </c>
      <c r="AB1361" t="s">
        <v>4503</v>
      </c>
      <c r="AC1361">
        <v>2.0499999999999998</v>
      </c>
    </row>
    <row r="1362" spans="1:29" ht="14.4" x14ac:dyDescent="0.55000000000000004">
      <c r="A1362" s="2" t="str">
        <f t="shared" si="85"/>
        <v>SkLrM1294</v>
      </c>
      <c r="B1362" s="1" t="s">
        <v>43</v>
      </c>
      <c r="C1362" s="2" t="str">
        <f t="shared" si="86"/>
        <v>SkLrM1294</v>
      </c>
      <c r="D1362" s="2" t="s">
        <v>4103</v>
      </c>
      <c r="E1362" s="2" t="s">
        <v>211</v>
      </c>
      <c r="F1362" s="2" t="s">
        <v>267</v>
      </c>
      <c r="G1362" s="2" t="s">
        <v>4104</v>
      </c>
      <c r="H1362" s="2" t="s">
        <v>4105</v>
      </c>
      <c r="I1362" s="2">
        <v>18</v>
      </c>
      <c r="J1362" s="2" t="s">
        <v>149</v>
      </c>
      <c r="K1362" s="2" t="s">
        <v>333</v>
      </c>
      <c r="L1362" s="2" t="str">
        <f t="shared" si="87"/>
        <v>SkLrM1294Maize18Dy</v>
      </c>
      <c r="M1362" s="2" t="s">
        <v>3</v>
      </c>
      <c r="N1362" s="2" t="s">
        <v>4</v>
      </c>
      <c r="O1362" s="2" t="str">
        <f t="shared" si="88"/>
        <v>Maize root microbiome</v>
      </c>
      <c r="P1362" s="23" t="s">
        <v>378</v>
      </c>
      <c r="Q1362" s="2" t="s">
        <v>334</v>
      </c>
      <c r="R1362" s="2" t="s">
        <v>141</v>
      </c>
      <c r="S1362" s="2" t="s">
        <v>142</v>
      </c>
      <c r="T1362" s="23" t="s">
        <v>335</v>
      </c>
      <c r="U1362" s="23" t="s">
        <v>380</v>
      </c>
      <c r="V1362" s="2" t="s">
        <v>381</v>
      </c>
      <c r="W1362" t="s">
        <v>9374</v>
      </c>
      <c r="X1362" t="s">
        <v>9375</v>
      </c>
      <c r="Y1362" t="s">
        <v>9376</v>
      </c>
      <c r="Z1362" t="s">
        <v>9377</v>
      </c>
      <c r="AA1362" t="s">
        <v>4502</v>
      </c>
      <c r="AB1362" t="s">
        <v>4503</v>
      </c>
      <c r="AC1362">
        <v>2.9</v>
      </c>
    </row>
    <row r="1363" spans="1:29" ht="14.4" x14ac:dyDescent="0.55000000000000004">
      <c r="A1363" s="2" t="str">
        <f t="shared" si="85"/>
        <v>SkLrM1295</v>
      </c>
      <c r="B1363" s="1" t="s">
        <v>44</v>
      </c>
      <c r="C1363" s="2" t="str">
        <f t="shared" si="86"/>
        <v>SkLrM1295</v>
      </c>
      <c r="D1363" s="2" t="s">
        <v>4106</v>
      </c>
      <c r="E1363" s="2" t="s">
        <v>211</v>
      </c>
      <c r="F1363" s="2" t="s">
        <v>267</v>
      </c>
      <c r="G1363" s="2" t="s">
        <v>4107</v>
      </c>
      <c r="H1363" s="2" t="s">
        <v>4108</v>
      </c>
      <c r="I1363" s="2">
        <v>18</v>
      </c>
      <c r="J1363" s="2" t="s">
        <v>149</v>
      </c>
      <c r="K1363" s="2" t="s">
        <v>333</v>
      </c>
      <c r="L1363" s="2" t="str">
        <f t="shared" si="87"/>
        <v>SkLrM1295Maize18Dy</v>
      </c>
      <c r="M1363" s="2" t="s">
        <v>3</v>
      </c>
      <c r="N1363" s="2" t="s">
        <v>4</v>
      </c>
      <c r="O1363" s="2" t="str">
        <f t="shared" si="88"/>
        <v>Maize root microbiome</v>
      </c>
      <c r="P1363" s="23" t="s">
        <v>378</v>
      </c>
      <c r="Q1363" s="2" t="s">
        <v>334</v>
      </c>
      <c r="R1363" s="2" t="s">
        <v>141</v>
      </c>
      <c r="S1363" s="2" t="s">
        <v>142</v>
      </c>
      <c r="T1363" s="23" t="s">
        <v>335</v>
      </c>
      <c r="U1363" s="23" t="s">
        <v>380</v>
      </c>
      <c r="V1363" s="2" t="s">
        <v>381</v>
      </c>
      <c r="W1363" t="s">
        <v>9378</v>
      </c>
      <c r="X1363" t="s">
        <v>9379</v>
      </c>
      <c r="Y1363" t="s">
        <v>9380</v>
      </c>
      <c r="Z1363" t="s">
        <v>9381</v>
      </c>
      <c r="AA1363" t="s">
        <v>4502</v>
      </c>
      <c r="AB1363" t="s">
        <v>4503</v>
      </c>
      <c r="AC1363">
        <v>2.1</v>
      </c>
    </row>
    <row r="1364" spans="1:29" ht="14.4" x14ac:dyDescent="0.55000000000000004">
      <c r="A1364" s="2" t="str">
        <f t="shared" si="85"/>
        <v>SkLrM1296</v>
      </c>
      <c r="B1364" s="1" t="s">
        <v>45</v>
      </c>
      <c r="C1364" s="2" t="str">
        <f t="shared" si="86"/>
        <v>SkLrM1296</v>
      </c>
      <c r="D1364" s="2" t="s">
        <v>4109</v>
      </c>
      <c r="E1364" s="2" t="s">
        <v>211</v>
      </c>
      <c r="F1364" s="2" t="s">
        <v>267</v>
      </c>
      <c r="G1364" s="2" t="s">
        <v>4110</v>
      </c>
      <c r="H1364" s="2" t="s">
        <v>4111</v>
      </c>
      <c r="I1364" s="2">
        <v>18</v>
      </c>
      <c r="J1364" s="2" t="s">
        <v>149</v>
      </c>
      <c r="K1364" s="2" t="s">
        <v>333</v>
      </c>
      <c r="L1364" s="2" t="str">
        <f t="shared" si="87"/>
        <v>SkLrM1296Maize18Dy</v>
      </c>
      <c r="M1364" s="2" t="s">
        <v>3</v>
      </c>
      <c r="N1364" s="2" t="s">
        <v>4</v>
      </c>
      <c r="O1364" s="2" t="str">
        <f t="shared" si="88"/>
        <v>Maize root microbiome</v>
      </c>
      <c r="P1364" s="23" t="s">
        <v>378</v>
      </c>
      <c r="Q1364" s="2" t="s">
        <v>334</v>
      </c>
      <c r="R1364" s="2" t="s">
        <v>141</v>
      </c>
      <c r="S1364" s="2" t="s">
        <v>142</v>
      </c>
      <c r="T1364" s="23" t="s">
        <v>335</v>
      </c>
      <c r="U1364" s="23" t="s">
        <v>380</v>
      </c>
      <c r="V1364" s="2" t="s">
        <v>381</v>
      </c>
      <c r="W1364" t="s">
        <v>9382</v>
      </c>
      <c r="X1364" t="s">
        <v>9383</v>
      </c>
      <c r="Y1364" t="s">
        <v>9384</v>
      </c>
      <c r="Z1364" t="s">
        <v>9385</v>
      </c>
      <c r="AA1364" t="s">
        <v>4502</v>
      </c>
      <c r="AB1364" t="s">
        <v>4503</v>
      </c>
      <c r="AC1364">
        <v>1.9</v>
      </c>
    </row>
    <row r="1365" spans="1:29" ht="14.4" x14ac:dyDescent="0.55000000000000004">
      <c r="A1365" s="2" t="str">
        <f t="shared" si="85"/>
        <v>SkLrM1297</v>
      </c>
      <c r="B1365" s="1" t="s">
        <v>46</v>
      </c>
      <c r="C1365" s="2" t="str">
        <f t="shared" si="86"/>
        <v>SkLrM1297</v>
      </c>
      <c r="D1365" s="2" t="s">
        <v>4112</v>
      </c>
      <c r="E1365" s="2" t="s">
        <v>211</v>
      </c>
      <c r="F1365" s="2" t="s">
        <v>267</v>
      </c>
      <c r="G1365" s="2" t="s">
        <v>4113</v>
      </c>
      <c r="H1365" s="2" t="s">
        <v>4114</v>
      </c>
      <c r="I1365" s="2">
        <v>18</v>
      </c>
      <c r="J1365" s="2" t="s">
        <v>149</v>
      </c>
      <c r="K1365" s="2" t="s">
        <v>333</v>
      </c>
      <c r="L1365" s="2" t="str">
        <f t="shared" si="87"/>
        <v>SkLrM1297Maize18Dy</v>
      </c>
      <c r="M1365" s="2" t="s">
        <v>3</v>
      </c>
      <c r="N1365" s="2" t="s">
        <v>4</v>
      </c>
      <c r="O1365" s="2" t="str">
        <f t="shared" si="88"/>
        <v>Maize root microbiome</v>
      </c>
      <c r="P1365" s="23" t="s">
        <v>378</v>
      </c>
      <c r="Q1365" s="2" t="s">
        <v>334</v>
      </c>
      <c r="R1365" s="2" t="s">
        <v>141</v>
      </c>
      <c r="S1365" s="2" t="s">
        <v>142</v>
      </c>
      <c r="T1365" s="23" t="s">
        <v>335</v>
      </c>
      <c r="U1365" s="23" t="s">
        <v>380</v>
      </c>
      <c r="V1365" s="2" t="s">
        <v>381</v>
      </c>
      <c r="W1365" t="s">
        <v>9386</v>
      </c>
      <c r="X1365" t="s">
        <v>9387</v>
      </c>
      <c r="Y1365" t="s">
        <v>3915</v>
      </c>
      <c r="Z1365" t="s">
        <v>9388</v>
      </c>
      <c r="AA1365" t="s">
        <v>4502</v>
      </c>
      <c r="AB1365" t="s">
        <v>4503</v>
      </c>
      <c r="AC1365">
        <v>1.85</v>
      </c>
    </row>
    <row r="1366" spans="1:29" ht="14.4" x14ac:dyDescent="0.55000000000000004">
      <c r="A1366" s="2" t="str">
        <f t="shared" si="85"/>
        <v>SkLrM1298</v>
      </c>
      <c r="B1366" s="1" t="s">
        <v>47</v>
      </c>
      <c r="C1366" s="2" t="str">
        <f t="shared" si="86"/>
        <v>SkLrM1298</v>
      </c>
      <c r="D1366" s="2" t="s">
        <v>4115</v>
      </c>
      <c r="E1366" s="2" t="s">
        <v>211</v>
      </c>
      <c r="F1366" s="2" t="s">
        <v>267</v>
      </c>
      <c r="G1366" s="2" t="s">
        <v>4116</v>
      </c>
      <c r="H1366" s="2" t="s">
        <v>4117</v>
      </c>
      <c r="I1366" s="2">
        <v>18</v>
      </c>
      <c r="J1366" s="2" t="s">
        <v>149</v>
      </c>
      <c r="K1366" s="2" t="s">
        <v>333</v>
      </c>
      <c r="L1366" s="2" t="str">
        <f t="shared" si="87"/>
        <v>SkLrM1298Maize18Dy</v>
      </c>
      <c r="M1366" s="2" t="s">
        <v>3</v>
      </c>
      <c r="N1366" s="2" t="s">
        <v>4</v>
      </c>
      <c r="O1366" s="2" t="str">
        <f t="shared" si="88"/>
        <v>Maize root microbiome</v>
      </c>
      <c r="P1366" s="23" t="s">
        <v>378</v>
      </c>
      <c r="Q1366" s="2" t="s">
        <v>334</v>
      </c>
      <c r="R1366" s="2" t="s">
        <v>141</v>
      </c>
      <c r="S1366" s="2" t="s">
        <v>142</v>
      </c>
      <c r="T1366" s="23" t="s">
        <v>335</v>
      </c>
      <c r="U1366" s="23" t="s">
        <v>380</v>
      </c>
      <c r="V1366" s="2" t="s">
        <v>381</v>
      </c>
      <c r="W1366" t="s">
        <v>9389</v>
      </c>
      <c r="X1366" t="s">
        <v>9390</v>
      </c>
      <c r="Y1366" t="s">
        <v>9391</v>
      </c>
      <c r="Z1366" t="s">
        <v>9392</v>
      </c>
      <c r="AA1366" t="s">
        <v>4502</v>
      </c>
      <c r="AB1366" t="s">
        <v>4503</v>
      </c>
      <c r="AC1366">
        <v>1.7</v>
      </c>
    </row>
    <row r="1367" spans="1:29" ht="14.4" x14ac:dyDescent="0.55000000000000004">
      <c r="A1367" s="2" t="str">
        <f t="shared" si="85"/>
        <v>SkLrM1299</v>
      </c>
      <c r="B1367" s="1" t="s">
        <v>48</v>
      </c>
      <c r="C1367" s="2" t="str">
        <f t="shared" si="86"/>
        <v>SkLrM1299</v>
      </c>
      <c r="D1367" s="2" t="s">
        <v>4118</v>
      </c>
      <c r="E1367" s="2" t="s">
        <v>211</v>
      </c>
      <c r="F1367" s="2" t="s">
        <v>267</v>
      </c>
      <c r="G1367" s="2" t="s">
        <v>4119</v>
      </c>
      <c r="H1367" s="2" t="s">
        <v>4120</v>
      </c>
      <c r="I1367" s="2">
        <v>18</v>
      </c>
      <c r="J1367" s="2" t="s">
        <v>149</v>
      </c>
      <c r="K1367" s="2" t="s">
        <v>333</v>
      </c>
      <c r="L1367" s="2" t="str">
        <f t="shared" si="87"/>
        <v>SkLrM1299Maize18Dy</v>
      </c>
      <c r="M1367" s="2" t="s">
        <v>3</v>
      </c>
      <c r="N1367" s="2" t="s">
        <v>4</v>
      </c>
      <c r="O1367" s="2" t="str">
        <f t="shared" si="88"/>
        <v>Maize root microbiome</v>
      </c>
      <c r="P1367" s="23" t="s">
        <v>378</v>
      </c>
      <c r="Q1367" s="2" t="s">
        <v>334</v>
      </c>
      <c r="R1367" s="2" t="s">
        <v>141</v>
      </c>
      <c r="S1367" s="2" t="s">
        <v>142</v>
      </c>
      <c r="T1367" s="23" t="s">
        <v>335</v>
      </c>
      <c r="U1367" s="23" t="s">
        <v>380</v>
      </c>
      <c r="V1367" s="2" t="s">
        <v>381</v>
      </c>
      <c r="W1367" t="s">
        <v>9393</v>
      </c>
      <c r="X1367" t="s">
        <v>9394</v>
      </c>
      <c r="Y1367" t="s">
        <v>9395</v>
      </c>
      <c r="Z1367" t="s">
        <v>9396</v>
      </c>
      <c r="AA1367" t="s">
        <v>4502</v>
      </c>
      <c r="AB1367" t="s">
        <v>4503</v>
      </c>
      <c r="AC1367">
        <v>2.2000000000000002</v>
      </c>
    </row>
    <row r="1368" spans="1:29" ht="14.4" x14ac:dyDescent="0.55000000000000004">
      <c r="A1368" s="2" t="str">
        <f t="shared" si="85"/>
        <v>SkLrM1300</v>
      </c>
      <c r="B1368" s="1" t="s">
        <v>49</v>
      </c>
      <c r="C1368" s="2" t="str">
        <f t="shared" si="86"/>
        <v>SkLrM1300</v>
      </c>
      <c r="D1368" s="2" t="s">
        <v>4121</v>
      </c>
      <c r="E1368" s="2" t="s">
        <v>211</v>
      </c>
      <c r="F1368" s="2" t="s">
        <v>267</v>
      </c>
      <c r="G1368" s="2" t="s">
        <v>4122</v>
      </c>
      <c r="H1368" s="2" t="s">
        <v>4123</v>
      </c>
      <c r="I1368" s="2">
        <v>18</v>
      </c>
      <c r="J1368" s="2" t="s">
        <v>149</v>
      </c>
      <c r="K1368" s="2" t="s">
        <v>333</v>
      </c>
      <c r="L1368" s="2" t="str">
        <f t="shared" si="87"/>
        <v>SkLrM1300Maize18Dy</v>
      </c>
      <c r="M1368" s="2" t="s">
        <v>3</v>
      </c>
      <c r="N1368" s="2" t="s">
        <v>4</v>
      </c>
      <c r="O1368" s="2" t="str">
        <f t="shared" si="88"/>
        <v>Maize root microbiome</v>
      </c>
      <c r="P1368" s="23" t="s">
        <v>378</v>
      </c>
      <c r="Q1368" s="2" t="s">
        <v>334</v>
      </c>
      <c r="R1368" s="2" t="s">
        <v>141</v>
      </c>
      <c r="S1368" s="2" t="s">
        <v>142</v>
      </c>
      <c r="T1368" s="23" t="s">
        <v>335</v>
      </c>
      <c r="U1368" s="23" t="s">
        <v>380</v>
      </c>
      <c r="V1368" s="2" t="s">
        <v>381</v>
      </c>
      <c r="W1368" t="s">
        <v>9397</v>
      </c>
      <c r="X1368" t="s">
        <v>9398</v>
      </c>
      <c r="Y1368" t="s">
        <v>9399</v>
      </c>
      <c r="Z1368" t="s">
        <v>9400</v>
      </c>
      <c r="AA1368" t="s">
        <v>4502</v>
      </c>
      <c r="AB1368" t="s">
        <v>4503</v>
      </c>
      <c r="AC1368">
        <v>2.2000000000000002</v>
      </c>
    </row>
    <row r="1369" spans="1:29" ht="14.4" x14ac:dyDescent="0.55000000000000004">
      <c r="A1369" s="2" t="str">
        <f t="shared" si="85"/>
        <v>SkLrM1301</v>
      </c>
      <c r="B1369" s="1" t="s">
        <v>50</v>
      </c>
      <c r="C1369" s="2" t="str">
        <f t="shared" si="86"/>
        <v>SkLrM1301</v>
      </c>
      <c r="D1369" s="2" t="s">
        <v>4124</v>
      </c>
      <c r="E1369" s="2" t="s">
        <v>211</v>
      </c>
      <c r="F1369" s="2" t="s">
        <v>267</v>
      </c>
      <c r="G1369" s="2" t="s">
        <v>4125</v>
      </c>
      <c r="H1369" s="2" t="s">
        <v>4126</v>
      </c>
      <c r="I1369" s="2">
        <v>18</v>
      </c>
      <c r="J1369" s="2" t="s">
        <v>149</v>
      </c>
      <c r="K1369" s="2" t="s">
        <v>333</v>
      </c>
      <c r="L1369" s="2" t="str">
        <f t="shared" si="87"/>
        <v>SkLrM1301Maize18Dy</v>
      </c>
      <c r="M1369" s="2" t="s">
        <v>3</v>
      </c>
      <c r="N1369" s="2" t="s">
        <v>4</v>
      </c>
      <c r="O1369" s="2" t="str">
        <f t="shared" si="88"/>
        <v>Maize root microbiome</v>
      </c>
      <c r="P1369" s="23" t="s">
        <v>378</v>
      </c>
      <c r="Q1369" s="2" t="s">
        <v>334</v>
      </c>
      <c r="R1369" s="2" t="s">
        <v>141</v>
      </c>
      <c r="S1369" s="2" t="s">
        <v>142</v>
      </c>
      <c r="T1369" s="23" t="s">
        <v>335</v>
      </c>
      <c r="U1369" s="23" t="s">
        <v>380</v>
      </c>
      <c r="V1369" s="2" t="s">
        <v>381</v>
      </c>
      <c r="W1369" t="s">
        <v>9401</v>
      </c>
      <c r="X1369" t="s">
        <v>9402</v>
      </c>
      <c r="Y1369" t="s">
        <v>4388</v>
      </c>
      <c r="Z1369" t="s">
        <v>9403</v>
      </c>
      <c r="AA1369" t="s">
        <v>4502</v>
      </c>
      <c r="AB1369" t="s">
        <v>4503</v>
      </c>
      <c r="AC1369">
        <v>1.9</v>
      </c>
    </row>
    <row r="1370" spans="1:29" ht="14.4" x14ac:dyDescent="0.55000000000000004">
      <c r="A1370" s="2" t="str">
        <f t="shared" si="85"/>
        <v>SkLrM1302</v>
      </c>
      <c r="B1370" s="1" t="s">
        <v>51</v>
      </c>
      <c r="C1370" s="2" t="str">
        <f t="shared" si="86"/>
        <v>SkLrM1302</v>
      </c>
      <c r="D1370" s="2" t="s">
        <v>4127</v>
      </c>
      <c r="E1370" s="2" t="s">
        <v>211</v>
      </c>
      <c r="F1370" s="2" t="s">
        <v>267</v>
      </c>
      <c r="G1370" s="2" t="s">
        <v>4128</v>
      </c>
      <c r="H1370" s="2" t="s">
        <v>4129</v>
      </c>
      <c r="I1370" s="2">
        <v>18</v>
      </c>
      <c r="J1370" s="2" t="s">
        <v>149</v>
      </c>
      <c r="K1370" s="2" t="s">
        <v>333</v>
      </c>
      <c r="L1370" s="2" t="str">
        <f t="shared" si="87"/>
        <v>SkLrM1302Maize18Dy</v>
      </c>
      <c r="M1370" s="2" t="s">
        <v>3</v>
      </c>
      <c r="N1370" s="2" t="s">
        <v>4</v>
      </c>
      <c r="O1370" s="2" t="str">
        <f t="shared" si="88"/>
        <v>Maize root microbiome</v>
      </c>
      <c r="P1370" s="23" t="s">
        <v>378</v>
      </c>
      <c r="Q1370" s="2" t="s">
        <v>334</v>
      </c>
      <c r="R1370" s="2" t="s">
        <v>141</v>
      </c>
      <c r="S1370" s="2" t="s">
        <v>142</v>
      </c>
      <c r="T1370" s="23" t="s">
        <v>335</v>
      </c>
      <c r="U1370" s="23" t="s">
        <v>380</v>
      </c>
      <c r="V1370" s="2" t="s">
        <v>381</v>
      </c>
      <c r="W1370" t="s">
        <v>9404</v>
      </c>
      <c r="X1370" t="s">
        <v>9405</v>
      </c>
      <c r="Y1370" t="s">
        <v>9406</v>
      </c>
      <c r="Z1370" t="s">
        <v>9407</v>
      </c>
      <c r="AA1370" t="s">
        <v>4502</v>
      </c>
      <c r="AB1370" t="s">
        <v>4503</v>
      </c>
      <c r="AC1370">
        <v>2</v>
      </c>
    </row>
    <row r="1371" spans="1:29" ht="14.4" x14ac:dyDescent="0.55000000000000004">
      <c r="A1371" s="2" t="str">
        <f t="shared" si="85"/>
        <v>SkLrM1303</v>
      </c>
      <c r="B1371" s="1" t="s">
        <v>52</v>
      </c>
      <c r="C1371" s="2" t="str">
        <f t="shared" si="86"/>
        <v>SkLrM1303</v>
      </c>
      <c r="D1371" s="2" t="s">
        <v>4130</v>
      </c>
      <c r="E1371" s="2" t="s">
        <v>211</v>
      </c>
      <c r="F1371" s="2" t="s">
        <v>267</v>
      </c>
      <c r="G1371" s="2" t="s">
        <v>4131</v>
      </c>
      <c r="H1371" s="2" t="s">
        <v>4132</v>
      </c>
      <c r="I1371" s="2">
        <v>18</v>
      </c>
      <c r="J1371" s="2" t="s">
        <v>149</v>
      </c>
      <c r="K1371" s="2" t="s">
        <v>333</v>
      </c>
      <c r="L1371" s="2" t="str">
        <f t="shared" si="87"/>
        <v>SkLrM1303Maize18Dy</v>
      </c>
      <c r="M1371" s="2" t="s">
        <v>3</v>
      </c>
      <c r="N1371" s="2" t="s">
        <v>4</v>
      </c>
      <c r="O1371" s="2" t="str">
        <f t="shared" si="88"/>
        <v>Maize root microbiome</v>
      </c>
      <c r="P1371" s="23" t="s">
        <v>378</v>
      </c>
      <c r="Q1371" s="2" t="s">
        <v>334</v>
      </c>
      <c r="R1371" s="2" t="s">
        <v>141</v>
      </c>
      <c r="S1371" s="2" t="s">
        <v>142</v>
      </c>
      <c r="T1371" s="23" t="s">
        <v>335</v>
      </c>
      <c r="U1371" s="23" t="s">
        <v>380</v>
      </c>
      <c r="V1371" s="2" t="s">
        <v>381</v>
      </c>
      <c r="W1371" t="s">
        <v>9408</v>
      </c>
      <c r="X1371" t="s">
        <v>9409</v>
      </c>
      <c r="Y1371" t="s">
        <v>9410</v>
      </c>
      <c r="Z1371" t="s">
        <v>9411</v>
      </c>
      <c r="AA1371" t="s">
        <v>4502</v>
      </c>
      <c r="AB1371" t="s">
        <v>4503</v>
      </c>
      <c r="AC1371">
        <v>1.95</v>
      </c>
    </row>
    <row r="1372" spans="1:29" ht="14.4" x14ac:dyDescent="0.55000000000000004">
      <c r="A1372" s="2" t="str">
        <f t="shared" si="85"/>
        <v>SkLrM1304</v>
      </c>
      <c r="B1372" s="1" t="s">
        <v>53</v>
      </c>
      <c r="C1372" s="2" t="str">
        <f t="shared" si="86"/>
        <v>SkLrM1304</v>
      </c>
      <c r="D1372" s="2" t="s">
        <v>4133</v>
      </c>
      <c r="E1372" s="2" t="s">
        <v>211</v>
      </c>
      <c r="F1372" s="2" t="s">
        <v>267</v>
      </c>
      <c r="G1372" s="2" t="s">
        <v>4134</v>
      </c>
      <c r="H1372" s="2" t="s">
        <v>4135</v>
      </c>
      <c r="I1372" s="2">
        <v>18</v>
      </c>
      <c r="J1372" s="2" t="s">
        <v>149</v>
      </c>
      <c r="K1372" s="2" t="s">
        <v>333</v>
      </c>
      <c r="L1372" s="2" t="str">
        <f t="shared" si="87"/>
        <v>SkLrM1304Maize18Dy</v>
      </c>
      <c r="M1372" s="2" t="s">
        <v>3</v>
      </c>
      <c r="N1372" s="2" t="s">
        <v>4</v>
      </c>
      <c r="O1372" s="2" t="str">
        <f t="shared" si="88"/>
        <v>Maize root microbiome</v>
      </c>
      <c r="P1372" s="23" t="s">
        <v>378</v>
      </c>
      <c r="Q1372" s="2" t="s">
        <v>334</v>
      </c>
      <c r="R1372" s="2" t="s">
        <v>141</v>
      </c>
      <c r="S1372" s="2" t="s">
        <v>142</v>
      </c>
      <c r="T1372" s="23" t="s">
        <v>335</v>
      </c>
      <c r="U1372" s="23" t="s">
        <v>380</v>
      </c>
      <c r="V1372" s="2" t="s">
        <v>381</v>
      </c>
      <c r="W1372" t="s">
        <v>9412</v>
      </c>
      <c r="X1372" t="s">
        <v>9413</v>
      </c>
      <c r="Y1372" t="s">
        <v>9414</v>
      </c>
      <c r="Z1372" t="s">
        <v>9415</v>
      </c>
      <c r="AA1372" t="s">
        <v>4502</v>
      </c>
      <c r="AB1372" t="s">
        <v>4503</v>
      </c>
      <c r="AC1372">
        <v>1.85</v>
      </c>
    </row>
    <row r="1373" spans="1:29" ht="14.4" x14ac:dyDescent="0.55000000000000004">
      <c r="A1373" s="2" t="str">
        <f t="shared" si="85"/>
        <v>SkLrM1305</v>
      </c>
      <c r="B1373" s="1" t="s">
        <v>54</v>
      </c>
      <c r="C1373" s="2" t="str">
        <f t="shared" si="86"/>
        <v>SkLrM1305</v>
      </c>
      <c r="D1373" s="2" t="s">
        <v>4136</v>
      </c>
      <c r="E1373" s="2" t="s">
        <v>211</v>
      </c>
      <c r="F1373" s="2" t="s">
        <v>267</v>
      </c>
      <c r="G1373" s="2" t="s">
        <v>4137</v>
      </c>
      <c r="H1373" s="2" t="s">
        <v>4138</v>
      </c>
      <c r="I1373" s="2">
        <v>18</v>
      </c>
      <c r="J1373" s="2" t="s">
        <v>149</v>
      </c>
      <c r="K1373" s="2" t="s">
        <v>333</v>
      </c>
      <c r="L1373" s="2" t="str">
        <f t="shared" si="87"/>
        <v>SkLrM1305Maize18Dy</v>
      </c>
      <c r="M1373" s="2" t="s">
        <v>3</v>
      </c>
      <c r="N1373" s="2" t="s">
        <v>4</v>
      </c>
      <c r="O1373" s="2" t="str">
        <f t="shared" si="88"/>
        <v>Maize root microbiome</v>
      </c>
      <c r="P1373" s="23" t="s">
        <v>378</v>
      </c>
      <c r="Q1373" s="2" t="s">
        <v>334</v>
      </c>
      <c r="R1373" s="2" t="s">
        <v>141</v>
      </c>
      <c r="S1373" s="2" t="s">
        <v>142</v>
      </c>
      <c r="T1373" s="23" t="s">
        <v>335</v>
      </c>
      <c r="U1373" s="23" t="s">
        <v>380</v>
      </c>
      <c r="V1373" s="2" t="s">
        <v>381</v>
      </c>
      <c r="W1373" t="s">
        <v>9416</v>
      </c>
      <c r="X1373" t="s">
        <v>9417</v>
      </c>
      <c r="Y1373" t="s">
        <v>9418</v>
      </c>
      <c r="Z1373" t="s">
        <v>9419</v>
      </c>
      <c r="AA1373" t="s">
        <v>4502</v>
      </c>
      <c r="AB1373" t="s">
        <v>4503</v>
      </c>
      <c r="AC1373">
        <v>1.8</v>
      </c>
    </row>
    <row r="1374" spans="1:29" ht="14.4" x14ac:dyDescent="0.55000000000000004">
      <c r="A1374" s="2" t="str">
        <f t="shared" si="85"/>
        <v>SkLrM1306</v>
      </c>
      <c r="B1374" s="1" t="s">
        <v>55</v>
      </c>
      <c r="C1374" s="2" t="str">
        <f t="shared" si="86"/>
        <v>SkLrM1306</v>
      </c>
      <c r="D1374" s="2" t="s">
        <v>4139</v>
      </c>
      <c r="E1374" s="2" t="s">
        <v>211</v>
      </c>
      <c r="F1374" s="2" t="s">
        <v>267</v>
      </c>
      <c r="G1374" s="2" t="s">
        <v>4140</v>
      </c>
      <c r="H1374" s="2" t="s">
        <v>4141</v>
      </c>
      <c r="I1374" s="2">
        <v>18</v>
      </c>
      <c r="J1374" s="2" t="s">
        <v>149</v>
      </c>
      <c r="K1374" s="2" t="s">
        <v>333</v>
      </c>
      <c r="L1374" s="2" t="str">
        <f t="shared" si="87"/>
        <v>SkLrM1306Maize18Dy</v>
      </c>
      <c r="M1374" s="2" t="s">
        <v>3</v>
      </c>
      <c r="N1374" s="2" t="s">
        <v>4</v>
      </c>
      <c r="O1374" s="2" t="str">
        <f t="shared" si="88"/>
        <v>Maize root microbiome</v>
      </c>
      <c r="P1374" s="23" t="s">
        <v>378</v>
      </c>
      <c r="Q1374" s="2" t="s">
        <v>334</v>
      </c>
      <c r="R1374" s="2" t="s">
        <v>141</v>
      </c>
      <c r="S1374" s="2" t="s">
        <v>142</v>
      </c>
      <c r="T1374" s="23" t="s">
        <v>335</v>
      </c>
      <c r="U1374" s="23" t="s">
        <v>380</v>
      </c>
      <c r="V1374" s="2" t="s">
        <v>381</v>
      </c>
      <c r="W1374" t="s">
        <v>9420</v>
      </c>
      <c r="X1374" t="s">
        <v>9421</v>
      </c>
      <c r="Y1374" t="s">
        <v>9422</v>
      </c>
      <c r="Z1374" t="s">
        <v>9423</v>
      </c>
      <c r="AA1374" t="s">
        <v>4502</v>
      </c>
      <c r="AB1374" t="s">
        <v>4503</v>
      </c>
      <c r="AC1374">
        <v>2.1</v>
      </c>
    </row>
    <row r="1375" spans="1:29" ht="14.4" x14ac:dyDescent="0.55000000000000004">
      <c r="A1375" s="2" t="str">
        <f t="shared" si="85"/>
        <v>SkLrM1307</v>
      </c>
      <c r="B1375" s="1" t="s">
        <v>56</v>
      </c>
      <c r="C1375" s="2" t="str">
        <f t="shared" si="86"/>
        <v>SkLrM1307</v>
      </c>
      <c r="D1375" s="2" t="s">
        <v>4142</v>
      </c>
      <c r="E1375" s="2" t="s">
        <v>211</v>
      </c>
      <c r="F1375" s="2" t="s">
        <v>267</v>
      </c>
      <c r="G1375" s="2" t="s">
        <v>4143</v>
      </c>
      <c r="H1375" s="2" t="s">
        <v>4144</v>
      </c>
      <c r="I1375" s="2">
        <v>18</v>
      </c>
      <c r="J1375" s="2" t="s">
        <v>149</v>
      </c>
      <c r="K1375" s="2" t="s">
        <v>333</v>
      </c>
      <c r="L1375" s="2" t="str">
        <f t="shared" si="87"/>
        <v>SkLrM1307Maize18Dy</v>
      </c>
      <c r="M1375" s="2" t="s">
        <v>3</v>
      </c>
      <c r="N1375" s="2" t="s">
        <v>4</v>
      </c>
      <c r="O1375" s="2" t="str">
        <f t="shared" si="88"/>
        <v>Maize root microbiome</v>
      </c>
      <c r="P1375" s="23" t="s">
        <v>378</v>
      </c>
      <c r="Q1375" s="2" t="s">
        <v>334</v>
      </c>
      <c r="R1375" s="2" t="s">
        <v>141</v>
      </c>
      <c r="S1375" s="2" t="s">
        <v>142</v>
      </c>
      <c r="T1375" s="23" t="s">
        <v>335</v>
      </c>
      <c r="U1375" s="23" t="s">
        <v>380</v>
      </c>
      <c r="V1375" s="2" t="s">
        <v>381</v>
      </c>
      <c r="W1375" t="s">
        <v>9424</v>
      </c>
      <c r="X1375" t="s">
        <v>9425</v>
      </c>
      <c r="Y1375" t="s">
        <v>9426</v>
      </c>
      <c r="Z1375" t="s">
        <v>9427</v>
      </c>
      <c r="AA1375" t="s">
        <v>4502</v>
      </c>
      <c r="AB1375" t="s">
        <v>4503</v>
      </c>
      <c r="AC1375">
        <v>1.8</v>
      </c>
    </row>
    <row r="1376" spans="1:29" ht="14.4" x14ac:dyDescent="0.55000000000000004">
      <c r="A1376" s="2" t="str">
        <f t="shared" si="85"/>
        <v>SkLrM1308</v>
      </c>
      <c r="B1376" s="1" t="s">
        <v>57</v>
      </c>
      <c r="C1376" s="2" t="str">
        <f t="shared" si="86"/>
        <v>SkLrM1308</v>
      </c>
      <c r="D1376" s="2" t="s">
        <v>4145</v>
      </c>
      <c r="E1376" s="2" t="s">
        <v>211</v>
      </c>
      <c r="F1376" s="2" t="s">
        <v>267</v>
      </c>
      <c r="G1376" s="2" t="s">
        <v>4146</v>
      </c>
      <c r="H1376" s="2" t="s">
        <v>4147</v>
      </c>
      <c r="I1376" s="2">
        <v>18</v>
      </c>
      <c r="J1376" s="2" t="s">
        <v>149</v>
      </c>
      <c r="K1376" s="2" t="s">
        <v>333</v>
      </c>
      <c r="L1376" s="2" t="str">
        <f t="shared" si="87"/>
        <v>SkLrM1308Maize18Dy</v>
      </c>
      <c r="M1376" s="2" t="s">
        <v>3</v>
      </c>
      <c r="N1376" s="2" t="s">
        <v>4</v>
      </c>
      <c r="O1376" s="2" t="str">
        <f t="shared" si="88"/>
        <v>Maize root microbiome</v>
      </c>
      <c r="P1376" s="23" t="s">
        <v>378</v>
      </c>
      <c r="Q1376" s="2" t="s">
        <v>334</v>
      </c>
      <c r="R1376" s="2" t="s">
        <v>141</v>
      </c>
      <c r="S1376" s="2" t="s">
        <v>142</v>
      </c>
      <c r="T1376" s="23" t="s">
        <v>335</v>
      </c>
      <c r="U1376" s="23" t="s">
        <v>380</v>
      </c>
      <c r="V1376" s="2" t="s">
        <v>381</v>
      </c>
      <c r="W1376" t="s">
        <v>9428</v>
      </c>
      <c r="X1376" t="s">
        <v>9429</v>
      </c>
      <c r="Y1376" t="s">
        <v>9430</v>
      </c>
      <c r="Z1376" t="s">
        <v>9431</v>
      </c>
      <c r="AA1376" t="s">
        <v>4502</v>
      </c>
      <c r="AB1376" t="s">
        <v>4503</v>
      </c>
      <c r="AC1376">
        <v>1.6</v>
      </c>
    </row>
    <row r="1377" spans="1:29" ht="14.4" x14ac:dyDescent="0.55000000000000004">
      <c r="A1377" s="2" t="str">
        <f t="shared" si="85"/>
        <v>SkLrM1309</v>
      </c>
      <c r="B1377" s="1" t="s">
        <v>58</v>
      </c>
      <c r="C1377" s="2" t="str">
        <f t="shared" si="86"/>
        <v>SkLrM1309</v>
      </c>
      <c r="D1377" s="2" t="s">
        <v>4148</v>
      </c>
      <c r="E1377" s="2" t="s">
        <v>211</v>
      </c>
      <c r="F1377" s="2" t="s">
        <v>267</v>
      </c>
      <c r="G1377" s="2" t="s">
        <v>4149</v>
      </c>
      <c r="H1377" s="2" t="s">
        <v>4150</v>
      </c>
      <c r="I1377" s="2">
        <v>18</v>
      </c>
      <c r="J1377" s="2" t="s">
        <v>149</v>
      </c>
      <c r="K1377" s="2" t="s">
        <v>333</v>
      </c>
      <c r="L1377" s="2" t="str">
        <f t="shared" si="87"/>
        <v>SkLrM1309Maize18Dy</v>
      </c>
      <c r="M1377" s="2" t="s">
        <v>3</v>
      </c>
      <c r="N1377" s="2" t="s">
        <v>4</v>
      </c>
      <c r="O1377" s="2" t="str">
        <f t="shared" si="88"/>
        <v>Maize root microbiome</v>
      </c>
      <c r="P1377" s="23" t="s">
        <v>378</v>
      </c>
      <c r="Q1377" s="2" t="s">
        <v>334</v>
      </c>
      <c r="R1377" s="2" t="s">
        <v>141</v>
      </c>
      <c r="S1377" s="2" t="s">
        <v>142</v>
      </c>
      <c r="T1377" s="23" t="s">
        <v>335</v>
      </c>
      <c r="U1377" s="23" t="s">
        <v>380</v>
      </c>
      <c r="V1377" s="2" t="s">
        <v>381</v>
      </c>
      <c r="W1377" t="s">
        <v>9432</v>
      </c>
      <c r="X1377" t="s">
        <v>9433</v>
      </c>
      <c r="Y1377" t="s">
        <v>9434</v>
      </c>
      <c r="Z1377" t="s">
        <v>9435</v>
      </c>
      <c r="AA1377" t="s">
        <v>4502</v>
      </c>
      <c r="AB1377" t="s">
        <v>4503</v>
      </c>
      <c r="AC1377">
        <v>2</v>
      </c>
    </row>
    <row r="1378" spans="1:29" ht="14.4" x14ac:dyDescent="0.55000000000000004">
      <c r="A1378" s="2" t="str">
        <f t="shared" si="85"/>
        <v>SkLrM1310</v>
      </c>
      <c r="B1378" s="1" t="s">
        <v>59</v>
      </c>
      <c r="C1378" s="2" t="str">
        <f t="shared" si="86"/>
        <v>SkLrM1310</v>
      </c>
      <c r="D1378" s="2" t="s">
        <v>4151</v>
      </c>
      <c r="E1378" s="2" t="s">
        <v>211</v>
      </c>
      <c r="F1378" s="2" t="s">
        <v>267</v>
      </c>
      <c r="G1378" s="2" t="s">
        <v>4152</v>
      </c>
      <c r="H1378" s="2" t="s">
        <v>4153</v>
      </c>
      <c r="I1378" s="2">
        <v>18</v>
      </c>
      <c r="J1378" s="2" t="s">
        <v>149</v>
      </c>
      <c r="K1378" s="2" t="s">
        <v>333</v>
      </c>
      <c r="L1378" s="2" t="str">
        <f t="shared" si="87"/>
        <v>SkLrM1310Maize18Dy</v>
      </c>
      <c r="M1378" s="2" t="s">
        <v>3</v>
      </c>
      <c r="N1378" s="2" t="s">
        <v>4</v>
      </c>
      <c r="O1378" s="2" t="str">
        <f t="shared" si="88"/>
        <v>Maize root microbiome</v>
      </c>
      <c r="P1378" s="23" t="s">
        <v>378</v>
      </c>
      <c r="Q1378" s="2" t="s">
        <v>334</v>
      </c>
      <c r="R1378" s="2" t="s">
        <v>141</v>
      </c>
      <c r="S1378" s="2" t="s">
        <v>142</v>
      </c>
      <c r="T1378" s="23" t="s">
        <v>335</v>
      </c>
      <c r="U1378" s="23" t="s">
        <v>380</v>
      </c>
      <c r="V1378" s="2" t="s">
        <v>381</v>
      </c>
      <c r="W1378" t="s">
        <v>9436</v>
      </c>
      <c r="X1378" t="s">
        <v>9437</v>
      </c>
      <c r="Y1378" t="s">
        <v>9438</v>
      </c>
      <c r="Z1378" t="s">
        <v>9439</v>
      </c>
      <c r="AA1378" t="s">
        <v>4502</v>
      </c>
      <c r="AB1378" t="s">
        <v>4503</v>
      </c>
      <c r="AC1378">
        <v>2</v>
      </c>
    </row>
    <row r="1379" spans="1:29" ht="14.4" x14ac:dyDescent="0.55000000000000004">
      <c r="A1379" s="2" t="str">
        <f t="shared" si="85"/>
        <v>SkLrM1311</v>
      </c>
      <c r="B1379" s="1" t="s">
        <v>60</v>
      </c>
      <c r="C1379" s="2" t="str">
        <f t="shared" si="86"/>
        <v>SkLrM1311</v>
      </c>
      <c r="D1379" s="2" t="s">
        <v>4154</v>
      </c>
      <c r="E1379" s="2" t="s">
        <v>211</v>
      </c>
      <c r="F1379" s="2" t="s">
        <v>267</v>
      </c>
      <c r="G1379" s="2" t="s">
        <v>4155</v>
      </c>
      <c r="H1379" s="2" t="s">
        <v>4156</v>
      </c>
      <c r="I1379" s="2">
        <v>18</v>
      </c>
      <c r="J1379" s="2" t="s">
        <v>149</v>
      </c>
      <c r="K1379" s="2" t="s">
        <v>333</v>
      </c>
      <c r="L1379" s="2" t="str">
        <f t="shared" si="87"/>
        <v>SkLrM1311Maize18Dy</v>
      </c>
      <c r="M1379" s="2" t="s">
        <v>3</v>
      </c>
      <c r="N1379" s="2" t="s">
        <v>4</v>
      </c>
      <c r="O1379" s="2" t="str">
        <f t="shared" si="88"/>
        <v>Maize root microbiome</v>
      </c>
      <c r="P1379" s="23" t="s">
        <v>378</v>
      </c>
      <c r="Q1379" s="2" t="s">
        <v>334</v>
      </c>
      <c r="R1379" s="2" t="s">
        <v>141</v>
      </c>
      <c r="S1379" s="2" t="s">
        <v>142</v>
      </c>
      <c r="T1379" s="23" t="s">
        <v>335</v>
      </c>
      <c r="U1379" s="23" t="s">
        <v>380</v>
      </c>
      <c r="V1379" s="2" t="s">
        <v>381</v>
      </c>
      <c r="W1379" t="s">
        <v>9440</v>
      </c>
      <c r="X1379" t="s">
        <v>9441</v>
      </c>
      <c r="Y1379" t="s">
        <v>9442</v>
      </c>
      <c r="Z1379" t="s">
        <v>9443</v>
      </c>
      <c r="AA1379" t="s">
        <v>4502</v>
      </c>
      <c r="AB1379" t="s">
        <v>4503</v>
      </c>
      <c r="AC1379">
        <v>2.1</v>
      </c>
    </row>
    <row r="1380" spans="1:29" ht="14.4" x14ac:dyDescent="0.55000000000000004">
      <c r="A1380" s="2" t="str">
        <f t="shared" si="85"/>
        <v>SkLrM1312</v>
      </c>
      <c r="B1380" s="1" t="s">
        <v>61</v>
      </c>
      <c r="C1380" s="2" t="str">
        <f t="shared" si="86"/>
        <v>SkLrM1312</v>
      </c>
      <c r="D1380" s="2" t="s">
        <v>4157</v>
      </c>
      <c r="E1380" s="2" t="s">
        <v>211</v>
      </c>
      <c r="F1380" s="2" t="s">
        <v>267</v>
      </c>
      <c r="G1380" s="2" t="s">
        <v>4158</v>
      </c>
      <c r="H1380" s="2" t="s">
        <v>4159</v>
      </c>
      <c r="I1380" s="2">
        <v>18</v>
      </c>
      <c r="J1380" s="2" t="s">
        <v>149</v>
      </c>
      <c r="K1380" s="2" t="s">
        <v>333</v>
      </c>
      <c r="L1380" s="2" t="str">
        <f t="shared" si="87"/>
        <v>SkLrM1312Maize18Dy</v>
      </c>
      <c r="M1380" s="2" t="s">
        <v>3</v>
      </c>
      <c r="N1380" s="2" t="s">
        <v>4</v>
      </c>
      <c r="O1380" s="2" t="str">
        <f t="shared" si="88"/>
        <v>Maize root microbiome</v>
      </c>
      <c r="P1380" s="23" t="s">
        <v>378</v>
      </c>
      <c r="Q1380" s="2" t="s">
        <v>334</v>
      </c>
      <c r="R1380" s="2" t="s">
        <v>141</v>
      </c>
      <c r="S1380" s="2" t="s">
        <v>142</v>
      </c>
      <c r="T1380" s="23" t="s">
        <v>335</v>
      </c>
      <c r="U1380" s="23" t="s">
        <v>380</v>
      </c>
      <c r="V1380" s="2" t="s">
        <v>381</v>
      </c>
      <c r="W1380" t="s">
        <v>9444</v>
      </c>
      <c r="X1380" t="s">
        <v>9445</v>
      </c>
      <c r="Y1380" t="s">
        <v>9446</v>
      </c>
      <c r="Z1380" t="s">
        <v>9447</v>
      </c>
      <c r="AA1380" t="s">
        <v>4502</v>
      </c>
      <c r="AB1380" t="s">
        <v>4503</v>
      </c>
      <c r="AC1380">
        <v>2.2999999999999998</v>
      </c>
    </row>
    <row r="1381" spans="1:29" ht="14.4" x14ac:dyDescent="0.55000000000000004">
      <c r="A1381" s="2" t="str">
        <f t="shared" si="85"/>
        <v>SkLrM1313</v>
      </c>
      <c r="B1381" s="1" t="s">
        <v>62</v>
      </c>
      <c r="C1381" s="2" t="str">
        <f t="shared" si="86"/>
        <v>SkLrM1313</v>
      </c>
      <c r="D1381" s="2" t="s">
        <v>4160</v>
      </c>
      <c r="E1381" s="2" t="s">
        <v>211</v>
      </c>
      <c r="F1381" s="2" t="s">
        <v>267</v>
      </c>
      <c r="G1381" s="2" t="s">
        <v>4161</v>
      </c>
      <c r="H1381" s="2" t="s">
        <v>4162</v>
      </c>
      <c r="I1381" s="2">
        <v>18</v>
      </c>
      <c r="J1381" s="2" t="s">
        <v>149</v>
      </c>
      <c r="K1381" s="2" t="s">
        <v>333</v>
      </c>
      <c r="L1381" s="2" t="str">
        <f t="shared" si="87"/>
        <v>SkLrM1313Maize18Dy</v>
      </c>
      <c r="M1381" s="2" t="s">
        <v>3</v>
      </c>
      <c r="N1381" s="2" t="s">
        <v>4</v>
      </c>
      <c r="O1381" s="2" t="str">
        <f t="shared" si="88"/>
        <v>Maize root microbiome</v>
      </c>
      <c r="P1381" s="23" t="s">
        <v>378</v>
      </c>
      <c r="Q1381" s="2" t="s">
        <v>334</v>
      </c>
      <c r="R1381" s="2" t="s">
        <v>141</v>
      </c>
      <c r="S1381" s="2" t="s">
        <v>142</v>
      </c>
      <c r="T1381" s="23" t="s">
        <v>335</v>
      </c>
      <c r="U1381" s="23" t="s">
        <v>380</v>
      </c>
      <c r="V1381" s="2" t="s">
        <v>381</v>
      </c>
      <c r="W1381" t="s">
        <v>9448</v>
      </c>
      <c r="X1381" t="s">
        <v>9449</v>
      </c>
      <c r="Y1381" t="s">
        <v>9450</v>
      </c>
      <c r="Z1381" t="s">
        <v>9451</v>
      </c>
      <c r="AA1381" t="s">
        <v>4502</v>
      </c>
      <c r="AB1381" t="s">
        <v>4503</v>
      </c>
      <c r="AC1381">
        <v>1.75</v>
      </c>
    </row>
    <row r="1382" spans="1:29" ht="14.4" x14ac:dyDescent="0.55000000000000004">
      <c r="A1382" s="2" t="str">
        <f t="shared" si="85"/>
        <v>SkLrM1314</v>
      </c>
      <c r="B1382" s="1" t="s">
        <v>63</v>
      </c>
      <c r="C1382" s="2" t="str">
        <f t="shared" si="86"/>
        <v>SkLrM1314</v>
      </c>
      <c r="D1382" s="2" t="s">
        <v>4163</v>
      </c>
      <c r="E1382" s="2" t="s">
        <v>211</v>
      </c>
      <c r="F1382" s="2" t="s">
        <v>267</v>
      </c>
      <c r="G1382" s="2" t="s">
        <v>4164</v>
      </c>
      <c r="H1382" s="2" t="s">
        <v>4165</v>
      </c>
      <c r="I1382" s="2">
        <v>18</v>
      </c>
      <c r="J1382" s="2" t="s">
        <v>149</v>
      </c>
      <c r="K1382" s="2" t="s">
        <v>333</v>
      </c>
      <c r="L1382" s="2" t="str">
        <f t="shared" si="87"/>
        <v>SkLrM1314Maize18Dy</v>
      </c>
      <c r="M1382" s="2" t="s">
        <v>3</v>
      </c>
      <c r="N1382" s="2" t="s">
        <v>4</v>
      </c>
      <c r="O1382" s="2" t="str">
        <f t="shared" si="88"/>
        <v>Maize root microbiome</v>
      </c>
      <c r="P1382" s="23" t="s">
        <v>378</v>
      </c>
      <c r="Q1382" s="2" t="s">
        <v>334</v>
      </c>
      <c r="R1382" s="2" t="s">
        <v>141</v>
      </c>
      <c r="S1382" s="2" t="s">
        <v>142</v>
      </c>
      <c r="T1382" s="23" t="s">
        <v>335</v>
      </c>
      <c r="U1382" s="23" t="s">
        <v>380</v>
      </c>
      <c r="V1382" s="2" t="s">
        <v>381</v>
      </c>
      <c r="W1382" t="s">
        <v>9452</v>
      </c>
      <c r="X1382" t="s">
        <v>9453</v>
      </c>
      <c r="Y1382" t="s">
        <v>9454</v>
      </c>
      <c r="Z1382" t="s">
        <v>9455</v>
      </c>
      <c r="AA1382" t="s">
        <v>4502</v>
      </c>
      <c r="AB1382" t="s">
        <v>4503</v>
      </c>
      <c r="AC1382">
        <v>2.0499999999999998</v>
      </c>
    </row>
    <row r="1383" spans="1:29" ht="14.4" x14ac:dyDescent="0.55000000000000004">
      <c r="A1383" s="2" t="str">
        <f t="shared" si="85"/>
        <v>SkLrM1315</v>
      </c>
      <c r="B1383" s="1" t="s">
        <v>64</v>
      </c>
      <c r="C1383" s="2" t="str">
        <f t="shared" si="86"/>
        <v>SkLrM1315</v>
      </c>
      <c r="D1383" s="2" t="s">
        <v>4166</v>
      </c>
      <c r="E1383" s="2" t="s">
        <v>211</v>
      </c>
      <c r="F1383" s="2" t="s">
        <v>267</v>
      </c>
      <c r="G1383" s="2" t="s">
        <v>4167</v>
      </c>
      <c r="H1383" s="2" t="s">
        <v>4168</v>
      </c>
      <c r="I1383" s="2">
        <v>18</v>
      </c>
      <c r="J1383" s="2" t="s">
        <v>149</v>
      </c>
      <c r="K1383" s="2" t="s">
        <v>333</v>
      </c>
      <c r="L1383" s="2" t="str">
        <f t="shared" si="87"/>
        <v>SkLrM1315Maize18Dy</v>
      </c>
      <c r="M1383" s="2" t="s">
        <v>3</v>
      </c>
      <c r="N1383" s="2" t="s">
        <v>4</v>
      </c>
      <c r="O1383" s="2" t="str">
        <f t="shared" si="88"/>
        <v>Maize root microbiome</v>
      </c>
      <c r="P1383" s="23" t="s">
        <v>378</v>
      </c>
      <c r="Q1383" s="2" t="s">
        <v>334</v>
      </c>
      <c r="R1383" s="2" t="s">
        <v>141</v>
      </c>
      <c r="S1383" s="2" t="s">
        <v>142</v>
      </c>
      <c r="T1383" s="23" t="s">
        <v>335</v>
      </c>
      <c r="U1383" s="23" t="s">
        <v>380</v>
      </c>
      <c r="V1383" s="2" t="s">
        <v>381</v>
      </c>
      <c r="W1383" t="s">
        <v>9456</v>
      </c>
      <c r="X1383" t="s">
        <v>9457</v>
      </c>
      <c r="Y1383" t="s">
        <v>9458</v>
      </c>
      <c r="Z1383" t="s">
        <v>9459</v>
      </c>
      <c r="AA1383" t="s">
        <v>4502</v>
      </c>
      <c r="AB1383" t="s">
        <v>4503</v>
      </c>
      <c r="AC1383">
        <v>2.4</v>
      </c>
    </row>
    <row r="1384" spans="1:29" ht="14.4" x14ac:dyDescent="0.55000000000000004">
      <c r="A1384" s="2" t="str">
        <f t="shared" si="85"/>
        <v>SkLrM1316</v>
      </c>
      <c r="B1384" s="1" t="s">
        <v>65</v>
      </c>
      <c r="C1384" s="2" t="str">
        <f t="shared" si="86"/>
        <v>SkLrM1316</v>
      </c>
      <c r="D1384" s="2" t="s">
        <v>4169</v>
      </c>
      <c r="E1384" s="2" t="s">
        <v>211</v>
      </c>
      <c r="F1384" s="2" t="s">
        <v>267</v>
      </c>
      <c r="G1384" s="2" t="s">
        <v>4170</v>
      </c>
      <c r="H1384" s="2" t="s">
        <v>4171</v>
      </c>
      <c r="I1384" s="2">
        <v>18</v>
      </c>
      <c r="J1384" s="2" t="s">
        <v>149</v>
      </c>
      <c r="K1384" s="2" t="s">
        <v>333</v>
      </c>
      <c r="L1384" s="2" t="str">
        <f t="shared" si="87"/>
        <v>SkLrM1316Maize18Dy</v>
      </c>
      <c r="M1384" s="2" t="s">
        <v>3</v>
      </c>
      <c r="N1384" s="2" t="s">
        <v>4</v>
      </c>
      <c r="O1384" s="2" t="str">
        <f t="shared" si="88"/>
        <v>Maize root microbiome</v>
      </c>
      <c r="P1384" s="23" t="s">
        <v>378</v>
      </c>
      <c r="Q1384" s="2" t="s">
        <v>334</v>
      </c>
      <c r="R1384" s="2" t="s">
        <v>141</v>
      </c>
      <c r="S1384" s="2" t="s">
        <v>142</v>
      </c>
      <c r="T1384" s="23" t="s">
        <v>335</v>
      </c>
      <c r="U1384" s="23" t="s">
        <v>380</v>
      </c>
      <c r="V1384" s="2" t="s">
        <v>381</v>
      </c>
      <c r="W1384" t="s">
        <v>9460</v>
      </c>
      <c r="X1384" t="s">
        <v>9461</v>
      </c>
      <c r="Y1384" t="s">
        <v>9462</v>
      </c>
      <c r="Z1384" t="s">
        <v>9463</v>
      </c>
      <c r="AA1384" t="s">
        <v>4502</v>
      </c>
      <c r="AB1384" t="s">
        <v>4503</v>
      </c>
      <c r="AC1384">
        <v>2</v>
      </c>
    </row>
    <row r="1385" spans="1:29" ht="14.4" x14ac:dyDescent="0.55000000000000004">
      <c r="A1385" s="2" t="str">
        <f t="shared" si="85"/>
        <v>SkLrM1317</v>
      </c>
      <c r="B1385" s="1" t="s">
        <v>66</v>
      </c>
      <c r="C1385" s="2" t="str">
        <f t="shared" si="86"/>
        <v>SkLrM1317</v>
      </c>
      <c r="D1385" s="2" t="s">
        <v>4172</v>
      </c>
      <c r="E1385" s="2" t="s">
        <v>211</v>
      </c>
      <c r="F1385" s="2" t="s">
        <v>267</v>
      </c>
      <c r="G1385" s="2" t="s">
        <v>4173</v>
      </c>
      <c r="H1385" s="2" t="s">
        <v>4174</v>
      </c>
      <c r="I1385" s="2">
        <v>18</v>
      </c>
      <c r="J1385" s="2" t="s">
        <v>149</v>
      </c>
      <c r="K1385" s="2" t="s">
        <v>333</v>
      </c>
      <c r="L1385" s="2" t="str">
        <f t="shared" si="87"/>
        <v>SkLrM1317Maize18Dy</v>
      </c>
      <c r="M1385" s="2" t="s">
        <v>3</v>
      </c>
      <c r="N1385" s="2" t="s">
        <v>4</v>
      </c>
      <c r="O1385" s="2" t="str">
        <f t="shared" si="88"/>
        <v>Maize root microbiome</v>
      </c>
      <c r="P1385" s="23" t="s">
        <v>378</v>
      </c>
      <c r="Q1385" s="2" t="s">
        <v>334</v>
      </c>
      <c r="R1385" s="2" t="s">
        <v>141</v>
      </c>
      <c r="S1385" s="2" t="s">
        <v>142</v>
      </c>
      <c r="T1385" s="23" t="s">
        <v>335</v>
      </c>
      <c r="U1385" s="23" t="s">
        <v>380</v>
      </c>
      <c r="V1385" s="2" t="s">
        <v>381</v>
      </c>
      <c r="W1385" t="s">
        <v>9464</v>
      </c>
      <c r="X1385" t="s">
        <v>9465</v>
      </c>
      <c r="Y1385" t="s">
        <v>9466</v>
      </c>
      <c r="Z1385" t="s">
        <v>9467</v>
      </c>
      <c r="AA1385" t="s">
        <v>4502</v>
      </c>
      <c r="AB1385" t="s">
        <v>4503</v>
      </c>
      <c r="AC1385">
        <v>1.8</v>
      </c>
    </row>
    <row r="1386" spans="1:29" ht="14.4" x14ac:dyDescent="0.55000000000000004">
      <c r="A1386" s="2" t="str">
        <f t="shared" si="85"/>
        <v>SkLrM1318</v>
      </c>
      <c r="B1386" s="1" t="s">
        <v>67</v>
      </c>
      <c r="C1386" s="2" t="str">
        <f t="shared" si="86"/>
        <v>SkLrM1318</v>
      </c>
      <c r="D1386" s="2" t="s">
        <v>4175</v>
      </c>
      <c r="E1386" s="2" t="s">
        <v>211</v>
      </c>
      <c r="F1386" s="2" t="s">
        <v>267</v>
      </c>
      <c r="G1386" s="2" t="s">
        <v>4176</v>
      </c>
      <c r="H1386" s="2" t="s">
        <v>4177</v>
      </c>
      <c r="I1386" s="2">
        <v>18</v>
      </c>
      <c r="J1386" s="2" t="s">
        <v>149</v>
      </c>
      <c r="K1386" s="2" t="s">
        <v>333</v>
      </c>
      <c r="L1386" s="2" t="str">
        <f t="shared" si="87"/>
        <v>SkLrM1318Maize18Dy</v>
      </c>
      <c r="M1386" s="2" t="s">
        <v>3</v>
      </c>
      <c r="N1386" s="2" t="s">
        <v>4</v>
      </c>
      <c r="O1386" s="2" t="str">
        <f t="shared" si="88"/>
        <v>Maize root microbiome</v>
      </c>
      <c r="P1386" s="23" t="s">
        <v>378</v>
      </c>
      <c r="Q1386" s="2" t="s">
        <v>334</v>
      </c>
      <c r="R1386" s="2" t="s">
        <v>141</v>
      </c>
      <c r="S1386" s="2" t="s">
        <v>142</v>
      </c>
      <c r="T1386" s="23" t="s">
        <v>335</v>
      </c>
      <c r="U1386" s="23" t="s">
        <v>380</v>
      </c>
      <c r="V1386" s="2" t="s">
        <v>381</v>
      </c>
      <c r="W1386" t="s">
        <v>9468</v>
      </c>
      <c r="X1386" t="s">
        <v>9469</v>
      </c>
      <c r="Y1386" t="s">
        <v>9470</v>
      </c>
      <c r="Z1386" t="s">
        <v>9471</v>
      </c>
      <c r="AA1386" t="s">
        <v>4502</v>
      </c>
      <c r="AB1386" t="s">
        <v>4503</v>
      </c>
      <c r="AC1386">
        <v>1.7</v>
      </c>
    </row>
    <row r="1387" spans="1:29" ht="14.4" x14ac:dyDescent="0.55000000000000004">
      <c r="A1387" s="2" t="str">
        <f t="shared" si="85"/>
        <v>SkLrM1319</v>
      </c>
      <c r="B1387" s="1" t="s">
        <v>68</v>
      </c>
      <c r="C1387" s="2" t="str">
        <f t="shared" si="86"/>
        <v>SkLrM1319</v>
      </c>
      <c r="D1387" s="2" t="s">
        <v>4178</v>
      </c>
      <c r="E1387" s="2" t="s">
        <v>211</v>
      </c>
      <c r="F1387" s="2" t="s">
        <v>267</v>
      </c>
      <c r="G1387" s="2" t="s">
        <v>4179</v>
      </c>
      <c r="H1387" s="2" t="s">
        <v>4180</v>
      </c>
      <c r="I1387" s="2">
        <v>18</v>
      </c>
      <c r="J1387" s="2" t="s">
        <v>149</v>
      </c>
      <c r="K1387" s="2" t="s">
        <v>333</v>
      </c>
      <c r="L1387" s="2" t="str">
        <f t="shared" si="87"/>
        <v>SkLrM1319Maize18Dy</v>
      </c>
      <c r="M1387" s="2" t="s">
        <v>3</v>
      </c>
      <c r="N1387" s="2" t="s">
        <v>4</v>
      </c>
      <c r="O1387" s="2" t="str">
        <f t="shared" si="88"/>
        <v>Maize root microbiome</v>
      </c>
      <c r="P1387" s="23" t="s">
        <v>378</v>
      </c>
      <c r="Q1387" s="2" t="s">
        <v>334</v>
      </c>
      <c r="R1387" s="2" t="s">
        <v>141</v>
      </c>
      <c r="S1387" s="2" t="s">
        <v>142</v>
      </c>
      <c r="T1387" s="23" t="s">
        <v>335</v>
      </c>
      <c r="U1387" s="23" t="s">
        <v>380</v>
      </c>
      <c r="V1387" s="2" t="s">
        <v>381</v>
      </c>
      <c r="W1387" t="s">
        <v>9472</v>
      </c>
      <c r="X1387" t="s">
        <v>9473</v>
      </c>
      <c r="Y1387" t="s">
        <v>9474</v>
      </c>
      <c r="Z1387" t="s">
        <v>9475</v>
      </c>
      <c r="AA1387" t="s">
        <v>4502</v>
      </c>
      <c r="AB1387" t="s">
        <v>4503</v>
      </c>
      <c r="AC1387">
        <v>2.0499999999999998</v>
      </c>
    </row>
    <row r="1388" spans="1:29" ht="14.4" x14ac:dyDescent="0.55000000000000004">
      <c r="A1388" s="2" t="str">
        <f t="shared" si="85"/>
        <v>SkLrM1320</v>
      </c>
      <c r="B1388" s="1" t="s">
        <v>69</v>
      </c>
      <c r="C1388" s="2" t="str">
        <f t="shared" si="86"/>
        <v>SkLrM1320</v>
      </c>
      <c r="D1388" s="2" t="s">
        <v>4181</v>
      </c>
      <c r="E1388" s="2" t="s">
        <v>211</v>
      </c>
      <c r="F1388" s="2" t="s">
        <v>267</v>
      </c>
      <c r="G1388" s="2" t="s">
        <v>4182</v>
      </c>
      <c r="H1388" s="2" t="s">
        <v>4183</v>
      </c>
      <c r="I1388" s="2">
        <v>18</v>
      </c>
      <c r="J1388" s="2" t="s">
        <v>149</v>
      </c>
      <c r="K1388" s="2" t="s">
        <v>333</v>
      </c>
      <c r="L1388" s="2" t="str">
        <f t="shared" si="87"/>
        <v>SkLrM1320Maize18Dy</v>
      </c>
      <c r="M1388" s="2" t="s">
        <v>3</v>
      </c>
      <c r="N1388" s="2" t="s">
        <v>4</v>
      </c>
      <c r="O1388" s="2" t="str">
        <f t="shared" si="88"/>
        <v>Maize root microbiome</v>
      </c>
      <c r="P1388" s="23" t="s">
        <v>378</v>
      </c>
      <c r="Q1388" s="2" t="s">
        <v>334</v>
      </c>
      <c r="R1388" s="2" t="s">
        <v>141</v>
      </c>
      <c r="S1388" s="2" t="s">
        <v>142</v>
      </c>
      <c r="T1388" s="23" t="s">
        <v>335</v>
      </c>
      <c r="U1388" s="23" t="s">
        <v>380</v>
      </c>
      <c r="V1388" s="2" t="s">
        <v>381</v>
      </c>
      <c r="W1388" t="s">
        <v>9476</v>
      </c>
      <c r="X1388" t="s">
        <v>9477</v>
      </c>
      <c r="Y1388" t="s">
        <v>9478</v>
      </c>
      <c r="Z1388" t="s">
        <v>9479</v>
      </c>
      <c r="AA1388" t="s">
        <v>4502</v>
      </c>
      <c r="AB1388" t="s">
        <v>4503</v>
      </c>
      <c r="AC1388">
        <v>2.2000000000000002</v>
      </c>
    </row>
    <row r="1389" spans="1:29" x14ac:dyDescent="0.5">
      <c r="A1389"/>
      <c r="B1389"/>
      <c r="C1389"/>
      <c r="D1389"/>
      <c r="E1389"/>
      <c r="F1389"/>
      <c r="G1389"/>
      <c r="H1389"/>
      <c r="I1389"/>
      <c r="J1389"/>
      <c r="K1389"/>
      <c r="M1389"/>
      <c r="N1389"/>
      <c r="O1389"/>
      <c r="P1389"/>
      <c r="Q1389"/>
      <c r="R1389"/>
      <c r="S1389"/>
      <c r="T1389"/>
      <c r="U1389"/>
      <c r="V1389"/>
    </row>
    <row r="1390" spans="1:29" x14ac:dyDescent="0.5">
      <c r="A1390" t="s">
        <v>4184</v>
      </c>
    </row>
    <row r="1391" spans="1:29" x14ac:dyDescent="0.5">
      <c r="A1391" s="2" t="s">
        <v>273</v>
      </c>
      <c r="B1391" s="2" t="s">
        <v>7</v>
      </c>
      <c r="C1391" s="2" t="s">
        <v>70</v>
      </c>
      <c r="D1391" s="2" t="s">
        <v>81</v>
      </c>
      <c r="E1391" s="2" t="s">
        <v>5</v>
      </c>
      <c r="F1391" s="2" t="s">
        <v>212</v>
      </c>
      <c r="G1391" s="2" t="s">
        <v>2</v>
      </c>
      <c r="H1391" s="2" t="s">
        <v>82</v>
      </c>
      <c r="I1391" s="2" t="s">
        <v>150</v>
      </c>
      <c r="J1391" s="2" t="s">
        <v>148</v>
      </c>
      <c r="K1391" s="2" t="s">
        <v>6</v>
      </c>
      <c r="L1391" s="2" t="s">
        <v>80</v>
      </c>
      <c r="M1391" s="2" t="s">
        <v>0</v>
      </c>
      <c r="N1391" s="2" t="s">
        <v>1</v>
      </c>
      <c r="O1391" s="22" t="s">
        <v>133</v>
      </c>
      <c r="P1391" s="22" t="s">
        <v>134</v>
      </c>
      <c r="Q1391" s="22" t="s">
        <v>135</v>
      </c>
      <c r="R1391" s="22" t="s">
        <v>136</v>
      </c>
      <c r="S1391" s="22" t="s">
        <v>137</v>
      </c>
      <c r="T1391" s="22" t="s">
        <v>138</v>
      </c>
      <c r="U1391" s="22" t="s">
        <v>139</v>
      </c>
      <c r="V1391" s="22" t="s">
        <v>140</v>
      </c>
      <c r="W1391" t="s">
        <v>4491</v>
      </c>
      <c r="X1391" t="s">
        <v>4492</v>
      </c>
      <c r="Y1391" t="s">
        <v>4493</v>
      </c>
      <c r="Z1391" t="s">
        <v>4494</v>
      </c>
      <c r="AA1391" t="s">
        <v>4495</v>
      </c>
      <c r="AB1391" t="s">
        <v>4496</v>
      </c>
      <c r="AC1391" s="2" t="s">
        <v>4497</v>
      </c>
    </row>
    <row r="1392" spans="1:29" ht="14.4" x14ac:dyDescent="0.55000000000000004">
      <c r="A1392" s="2" t="str">
        <f>CONCATENATE(C1392)</f>
        <v>SkLrM1321</v>
      </c>
      <c r="B1392" s="1" t="s">
        <v>10</v>
      </c>
      <c r="C1392" s="2" t="str">
        <f>CONCATENATE(F1392,E1392,D1392)</f>
        <v>SkLrM1321</v>
      </c>
      <c r="D1392" s="2" t="s">
        <v>4185</v>
      </c>
      <c r="E1392" s="2" t="s">
        <v>211</v>
      </c>
      <c r="F1392" s="2" t="s">
        <v>267</v>
      </c>
      <c r="G1392" s="2" t="s">
        <v>4186</v>
      </c>
      <c r="H1392" s="2" t="s">
        <v>4187</v>
      </c>
      <c r="I1392" s="2">
        <v>18</v>
      </c>
      <c r="J1392" s="2" t="s">
        <v>149</v>
      </c>
      <c r="K1392" s="2" t="s">
        <v>333</v>
      </c>
      <c r="L1392" s="2" t="str">
        <f>A1392&amp;K1392&amp;I1392&amp;J1392</f>
        <v>SkLrM1321Maize18Dy</v>
      </c>
      <c r="M1392" s="2" t="s">
        <v>3</v>
      </c>
      <c r="N1392" s="2" t="s">
        <v>4</v>
      </c>
      <c r="O1392" s="2" t="str">
        <f>CONCATENATE(K1392, " root microbiome")</f>
        <v>Maize root microbiome</v>
      </c>
      <c r="P1392" s="23" t="s">
        <v>379</v>
      </c>
      <c r="Q1392" s="2" t="s">
        <v>334</v>
      </c>
      <c r="R1392" s="2" t="s">
        <v>141</v>
      </c>
      <c r="S1392" s="2" t="s">
        <v>142</v>
      </c>
      <c r="T1392" s="23" t="s">
        <v>335</v>
      </c>
      <c r="U1392" s="23" t="s">
        <v>380</v>
      </c>
      <c r="V1392" s="2" t="s">
        <v>381</v>
      </c>
      <c r="W1392" t="s">
        <v>9480</v>
      </c>
      <c r="X1392" t="s">
        <v>9481</v>
      </c>
      <c r="Y1392" t="s">
        <v>9482</v>
      </c>
      <c r="Z1392" t="s">
        <v>9483</v>
      </c>
      <c r="AA1392" t="s">
        <v>4502</v>
      </c>
      <c r="AB1392" t="s">
        <v>4503</v>
      </c>
      <c r="AC1392">
        <v>1.8</v>
      </c>
    </row>
    <row r="1393" spans="1:29" ht="14.4" x14ac:dyDescent="0.55000000000000004">
      <c r="A1393" s="2" t="str">
        <f t="shared" ref="A1393:A1451" si="89">CONCATENATE(C1393)</f>
        <v>SkLrM1322</v>
      </c>
      <c r="B1393" s="1" t="s">
        <v>11</v>
      </c>
      <c r="C1393" s="2" t="str">
        <f t="shared" ref="C1393:C1451" si="90">CONCATENATE(F1393,E1393,D1393)</f>
        <v>SkLrM1322</v>
      </c>
      <c r="D1393" s="2" t="s">
        <v>4188</v>
      </c>
      <c r="E1393" s="2" t="s">
        <v>211</v>
      </c>
      <c r="F1393" s="2" t="s">
        <v>267</v>
      </c>
      <c r="G1393" s="2" t="s">
        <v>4189</v>
      </c>
      <c r="H1393" s="2" t="s">
        <v>4190</v>
      </c>
      <c r="I1393" s="2">
        <v>18</v>
      </c>
      <c r="J1393" s="2" t="s">
        <v>149</v>
      </c>
      <c r="K1393" s="2" t="s">
        <v>333</v>
      </c>
      <c r="L1393" s="2" t="str">
        <f t="shared" ref="L1393:L1451" si="91">A1393&amp;K1393&amp;I1393&amp;J1393</f>
        <v>SkLrM1322Maize18Dy</v>
      </c>
      <c r="M1393" s="2" t="s">
        <v>3</v>
      </c>
      <c r="N1393" s="2" t="s">
        <v>4</v>
      </c>
      <c r="O1393" s="2" t="str">
        <f>CONCATENATE(K1393, " root microbiome")</f>
        <v>Maize root microbiome</v>
      </c>
      <c r="P1393" s="23" t="s">
        <v>379</v>
      </c>
      <c r="Q1393" s="2" t="s">
        <v>334</v>
      </c>
      <c r="R1393" s="2" t="s">
        <v>141</v>
      </c>
      <c r="S1393" s="2" t="s">
        <v>142</v>
      </c>
      <c r="T1393" s="23" t="s">
        <v>335</v>
      </c>
      <c r="U1393" s="23" t="s">
        <v>380</v>
      </c>
      <c r="V1393" s="2" t="s">
        <v>381</v>
      </c>
      <c r="W1393" t="s">
        <v>9484</v>
      </c>
      <c r="X1393" t="s">
        <v>9485</v>
      </c>
      <c r="Y1393" t="s">
        <v>9486</v>
      </c>
      <c r="Z1393" t="s">
        <v>9487</v>
      </c>
      <c r="AA1393" t="s">
        <v>4502</v>
      </c>
      <c r="AB1393" t="s">
        <v>4503</v>
      </c>
      <c r="AC1393">
        <v>2.5</v>
      </c>
    </row>
    <row r="1394" spans="1:29" ht="14.4" x14ac:dyDescent="0.55000000000000004">
      <c r="A1394" s="2" t="str">
        <f t="shared" si="89"/>
        <v>SkLrM1323</v>
      </c>
      <c r="B1394" s="1" t="s">
        <v>12</v>
      </c>
      <c r="C1394" s="2" t="str">
        <f t="shared" si="90"/>
        <v>SkLrM1323</v>
      </c>
      <c r="D1394" s="2" t="s">
        <v>4191</v>
      </c>
      <c r="E1394" s="2" t="s">
        <v>211</v>
      </c>
      <c r="F1394" s="2" t="s">
        <v>267</v>
      </c>
      <c r="G1394" s="2" t="s">
        <v>4192</v>
      </c>
      <c r="H1394" s="2" t="s">
        <v>4193</v>
      </c>
      <c r="I1394" s="2">
        <v>18</v>
      </c>
      <c r="J1394" s="2" t="s">
        <v>149</v>
      </c>
      <c r="K1394" s="2" t="s">
        <v>333</v>
      </c>
      <c r="L1394" s="2" t="str">
        <f t="shared" si="91"/>
        <v>SkLrM1323Maize18Dy</v>
      </c>
      <c r="M1394" s="2" t="s">
        <v>3</v>
      </c>
      <c r="N1394" s="2" t="s">
        <v>4</v>
      </c>
      <c r="O1394" s="2" t="str">
        <f t="shared" ref="O1394:O1451" si="92">CONCATENATE(K1394, " root microbiome")</f>
        <v>Maize root microbiome</v>
      </c>
      <c r="P1394" s="23" t="s">
        <v>379</v>
      </c>
      <c r="Q1394" s="2" t="s">
        <v>334</v>
      </c>
      <c r="R1394" s="2" t="s">
        <v>141</v>
      </c>
      <c r="S1394" s="2" t="s">
        <v>142</v>
      </c>
      <c r="T1394" s="23" t="s">
        <v>335</v>
      </c>
      <c r="U1394" s="23" t="s">
        <v>380</v>
      </c>
      <c r="V1394" s="2" t="s">
        <v>381</v>
      </c>
      <c r="W1394" t="s">
        <v>9488</v>
      </c>
      <c r="X1394" t="s">
        <v>9489</v>
      </c>
      <c r="Y1394" t="s">
        <v>9490</v>
      </c>
      <c r="Z1394" t="s">
        <v>9491</v>
      </c>
      <c r="AA1394" t="s">
        <v>4502</v>
      </c>
      <c r="AB1394" t="s">
        <v>4503</v>
      </c>
      <c r="AC1394">
        <v>2.1</v>
      </c>
    </row>
    <row r="1395" spans="1:29" ht="14.4" x14ac:dyDescent="0.55000000000000004">
      <c r="A1395" s="2" t="str">
        <f t="shared" si="89"/>
        <v>SkLrM1324</v>
      </c>
      <c r="B1395" s="1" t="s">
        <v>13</v>
      </c>
      <c r="C1395" s="2" t="str">
        <f t="shared" si="90"/>
        <v>SkLrM1324</v>
      </c>
      <c r="D1395" s="2" t="s">
        <v>4194</v>
      </c>
      <c r="E1395" s="2" t="s">
        <v>211</v>
      </c>
      <c r="F1395" s="2" t="s">
        <v>267</v>
      </c>
      <c r="G1395" s="2" t="s">
        <v>4195</v>
      </c>
      <c r="H1395" s="2" t="s">
        <v>4196</v>
      </c>
      <c r="I1395" s="2">
        <v>18</v>
      </c>
      <c r="J1395" s="2" t="s">
        <v>149</v>
      </c>
      <c r="K1395" s="2" t="s">
        <v>333</v>
      </c>
      <c r="L1395" s="2" t="str">
        <f t="shared" si="91"/>
        <v>SkLrM1324Maize18Dy</v>
      </c>
      <c r="M1395" s="2" t="s">
        <v>3</v>
      </c>
      <c r="N1395" s="2" t="s">
        <v>4</v>
      </c>
      <c r="O1395" s="2" t="str">
        <f t="shared" si="92"/>
        <v>Maize root microbiome</v>
      </c>
      <c r="P1395" s="23" t="s">
        <v>379</v>
      </c>
      <c r="Q1395" s="2" t="s">
        <v>334</v>
      </c>
      <c r="R1395" s="2" t="s">
        <v>141</v>
      </c>
      <c r="S1395" s="2" t="s">
        <v>142</v>
      </c>
      <c r="T1395" s="23" t="s">
        <v>335</v>
      </c>
      <c r="U1395" s="23" t="s">
        <v>380</v>
      </c>
      <c r="V1395" s="2" t="s">
        <v>381</v>
      </c>
      <c r="W1395" t="s">
        <v>9492</v>
      </c>
      <c r="X1395" t="s">
        <v>9493</v>
      </c>
      <c r="Y1395" t="s">
        <v>9494</v>
      </c>
      <c r="Z1395" t="s">
        <v>9495</v>
      </c>
      <c r="AA1395" t="s">
        <v>4502</v>
      </c>
      <c r="AB1395" t="s">
        <v>4503</v>
      </c>
      <c r="AC1395">
        <v>1.9</v>
      </c>
    </row>
    <row r="1396" spans="1:29" ht="14.4" x14ac:dyDescent="0.55000000000000004">
      <c r="A1396" s="2" t="str">
        <f t="shared" si="89"/>
        <v>SkLrM1325</v>
      </c>
      <c r="B1396" s="1" t="s">
        <v>14</v>
      </c>
      <c r="C1396" s="2" t="str">
        <f t="shared" si="90"/>
        <v>SkLrM1325</v>
      </c>
      <c r="D1396" s="2" t="s">
        <v>4197</v>
      </c>
      <c r="E1396" s="2" t="s">
        <v>211</v>
      </c>
      <c r="F1396" s="2" t="s">
        <v>267</v>
      </c>
      <c r="G1396" s="2" t="s">
        <v>4198</v>
      </c>
      <c r="H1396" s="2" t="s">
        <v>4199</v>
      </c>
      <c r="I1396" s="2">
        <v>18</v>
      </c>
      <c r="J1396" s="2" t="s">
        <v>149</v>
      </c>
      <c r="K1396" s="2" t="s">
        <v>333</v>
      </c>
      <c r="L1396" s="2" t="str">
        <f t="shared" si="91"/>
        <v>SkLrM1325Maize18Dy</v>
      </c>
      <c r="M1396" s="2" t="s">
        <v>3</v>
      </c>
      <c r="N1396" s="2" t="s">
        <v>4</v>
      </c>
      <c r="O1396" s="2" t="str">
        <f t="shared" si="92"/>
        <v>Maize root microbiome</v>
      </c>
      <c r="P1396" s="23" t="s">
        <v>379</v>
      </c>
      <c r="Q1396" s="2" t="s">
        <v>334</v>
      </c>
      <c r="R1396" s="2" t="s">
        <v>141</v>
      </c>
      <c r="S1396" s="2" t="s">
        <v>142</v>
      </c>
      <c r="T1396" s="23" t="s">
        <v>335</v>
      </c>
      <c r="U1396" s="23" t="s">
        <v>380</v>
      </c>
      <c r="V1396" s="2" t="s">
        <v>381</v>
      </c>
      <c r="W1396" t="s">
        <v>9496</v>
      </c>
      <c r="X1396" t="s">
        <v>9497</v>
      </c>
      <c r="Y1396" t="s">
        <v>9498</v>
      </c>
      <c r="Z1396" t="s">
        <v>9499</v>
      </c>
      <c r="AA1396" t="s">
        <v>4502</v>
      </c>
      <c r="AB1396" t="s">
        <v>4503</v>
      </c>
      <c r="AC1396">
        <v>2.2999999999999998</v>
      </c>
    </row>
    <row r="1397" spans="1:29" ht="14.4" x14ac:dyDescent="0.55000000000000004">
      <c r="A1397" s="2" t="str">
        <f t="shared" si="89"/>
        <v>SkLrM1326</v>
      </c>
      <c r="B1397" s="1" t="s">
        <v>15</v>
      </c>
      <c r="C1397" s="2" t="str">
        <f t="shared" si="90"/>
        <v>SkLrM1326</v>
      </c>
      <c r="D1397" s="2" t="s">
        <v>4200</v>
      </c>
      <c r="E1397" s="2" t="s">
        <v>211</v>
      </c>
      <c r="F1397" s="2" t="s">
        <v>267</v>
      </c>
      <c r="G1397" s="2" t="s">
        <v>4201</v>
      </c>
      <c r="H1397" s="2" t="s">
        <v>4202</v>
      </c>
      <c r="I1397" s="2">
        <v>18</v>
      </c>
      <c r="J1397" s="2" t="s">
        <v>149</v>
      </c>
      <c r="K1397" s="2" t="s">
        <v>333</v>
      </c>
      <c r="L1397" s="2" t="str">
        <f t="shared" si="91"/>
        <v>SkLrM1326Maize18Dy</v>
      </c>
      <c r="M1397" s="2" t="s">
        <v>3</v>
      </c>
      <c r="N1397" s="2" t="s">
        <v>4</v>
      </c>
      <c r="O1397" s="2" t="str">
        <f t="shared" si="92"/>
        <v>Maize root microbiome</v>
      </c>
      <c r="P1397" s="23" t="s">
        <v>379</v>
      </c>
      <c r="Q1397" s="2" t="s">
        <v>334</v>
      </c>
      <c r="R1397" s="2" t="s">
        <v>141</v>
      </c>
      <c r="S1397" s="2" t="s">
        <v>142</v>
      </c>
      <c r="T1397" s="23" t="s">
        <v>335</v>
      </c>
      <c r="U1397" s="23" t="s">
        <v>380</v>
      </c>
      <c r="V1397" s="2" t="s">
        <v>381</v>
      </c>
      <c r="W1397" t="s">
        <v>9500</v>
      </c>
      <c r="X1397" t="s">
        <v>9501</v>
      </c>
      <c r="Y1397" t="s">
        <v>9502</v>
      </c>
      <c r="Z1397" t="s">
        <v>9503</v>
      </c>
      <c r="AA1397" t="s">
        <v>4502</v>
      </c>
      <c r="AB1397" t="s">
        <v>4503</v>
      </c>
      <c r="AC1397">
        <v>1.5</v>
      </c>
    </row>
    <row r="1398" spans="1:29" ht="14.4" x14ac:dyDescent="0.55000000000000004">
      <c r="A1398" s="2" t="str">
        <f t="shared" si="89"/>
        <v>SkLrM1327</v>
      </c>
      <c r="B1398" s="1" t="s">
        <v>16</v>
      </c>
      <c r="C1398" s="2" t="str">
        <f t="shared" si="90"/>
        <v>SkLrM1327</v>
      </c>
      <c r="D1398" s="2" t="s">
        <v>4203</v>
      </c>
      <c r="E1398" s="2" t="s">
        <v>211</v>
      </c>
      <c r="F1398" s="2" t="s">
        <v>267</v>
      </c>
      <c r="G1398" s="2" t="s">
        <v>4204</v>
      </c>
      <c r="H1398" s="2" t="s">
        <v>4205</v>
      </c>
      <c r="I1398" s="2">
        <v>18</v>
      </c>
      <c r="J1398" s="2" t="s">
        <v>149</v>
      </c>
      <c r="K1398" s="2" t="s">
        <v>333</v>
      </c>
      <c r="L1398" s="2" t="str">
        <f t="shared" si="91"/>
        <v>SkLrM1327Maize18Dy</v>
      </c>
      <c r="M1398" s="2" t="s">
        <v>3</v>
      </c>
      <c r="N1398" s="2" t="s">
        <v>4</v>
      </c>
      <c r="O1398" s="2" t="str">
        <f t="shared" si="92"/>
        <v>Maize root microbiome</v>
      </c>
      <c r="P1398" s="23" t="s">
        <v>379</v>
      </c>
      <c r="Q1398" s="2" t="s">
        <v>334</v>
      </c>
      <c r="R1398" s="2" t="s">
        <v>141</v>
      </c>
      <c r="S1398" s="2" t="s">
        <v>142</v>
      </c>
      <c r="T1398" s="23" t="s">
        <v>335</v>
      </c>
      <c r="U1398" s="23" t="s">
        <v>380</v>
      </c>
      <c r="V1398" s="2" t="s">
        <v>381</v>
      </c>
      <c r="W1398" t="s">
        <v>9504</v>
      </c>
      <c r="X1398" t="s">
        <v>9505</v>
      </c>
      <c r="Y1398" t="s">
        <v>9506</v>
      </c>
      <c r="Z1398" t="s">
        <v>9507</v>
      </c>
      <c r="AA1398" t="s">
        <v>4502</v>
      </c>
      <c r="AB1398" t="s">
        <v>4503</v>
      </c>
      <c r="AC1398">
        <v>2.0499999999999998</v>
      </c>
    </row>
    <row r="1399" spans="1:29" ht="14.4" x14ac:dyDescent="0.55000000000000004">
      <c r="A1399" s="2" t="str">
        <f t="shared" si="89"/>
        <v>SkLrM1328</v>
      </c>
      <c r="B1399" s="1" t="s">
        <v>17</v>
      </c>
      <c r="C1399" s="2" t="str">
        <f t="shared" si="90"/>
        <v>SkLrM1328</v>
      </c>
      <c r="D1399" s="2" t="s">
        <v>4206</v>
      </c>
      <c r="E1399" s="2" t="s">
        <v>211</v>
      </c>
      <c r="F1399" s="2" t="s">
        <v>267</v>
      </c>
      <c r="G1399" s="2" t="s">
        <v>4207</v>
      </c>
      <c r="H1399" s="2" t="s">
        <v>4208</v>
      </c>
      <c r="I1399" s="2">
        <v>18</v>
      </c>
      <c r="J1399" s="2" t="s">
        <v>149</v>
      </c>
      <c r="K1399" s="2" t="s">
        <v>333</v>
      </c>
      <c r="L1399" s="2" t="str">
        <f t="shared" si="91"/>
        <v>SkLrM1328Maize18Dy</v>
      </c>
      <c r="M1399" s="2" t="s">
        <v>3</v>
      </c>
      <c r="N1399" s="2" t="s">
        <v>4</v>
      </c>
      <c r="O1399" s="2" t="str">
        <f t="shared" si="92"/>
        <v>Maize root microbiome</v>
      </c>
      <c r="P1399" s="23" t="s">
        <v>379</v>
      </c>
      <c r="Q1399" s="2" t="s">
        <v>334</v>
      </c>
      <c r="R1399" s="2" t="s">
        <v>141</v>
      </c>
      <c r="S1399" s="2" t="s">
        <v>142</v>
      </c>
      <c r="T1399" s="23" t="s">
        <v>335</v>
      </c>
      <c r="U1399" s="23" t="s">
        <v>380</v>
      </c>
      <c r="V1399" s="2" t="s">
        <v>381</v>
      </c>
      <c r="W1399" t="s">
        <v>9508</v>
      </c>
      <c r="X1399" t="s">
        <v>9509</v>
      </c>
      <c r="Y1399" t="s">
        <v>4263</v>
      </c>
      <c r="Z1399" t="s">
        <v>9510</v>
      </c>
      <c r="AA1399" t="s">
        <v>4502</v>
      </c>
      <c r="AB1399" t="s">
        <v>4503</v>
      </c>
      <c r="AC1399">
        <v>1.9</v>
      </c>
    </row>
    <row r="1400" spans="1:29" ht="14.4" x14ac:dyDescent="0.55000000000000004">
      <c r="A1400" s="2" t="str">
        <f t="shared" si="89"/>
        <v>SkLrM1329</v>
      </c>
      <c r="B1400" s="1" t="s">
        <v>18</v>
      </c>
      <c r="C1400" s="2" t="str">
        <f t="shared" si="90"/>
        <v>SkLrM1329</v>
      </c>
      <c r="D1400" s="2" t="s">
        <v>4209</v>
      </c>
      <c r="E1400" s="2" t="s">
        <v>211</v>
      </c>
      <c r="F1400" s="2" t="s">
        <v>267</v>
      </c>
      <c r="G1400" s="2" t="s">
        <v>4210</v>
      </c>
      <c r="H1400" s="2" t="s">
        <v>4211</v>
      </c>
      <c r="I1400" s="2">
        <v>18</v>
      </c>
      <c r="J1400" s="2" t="s">
        <v>149</v>
      </c>
      <c r="K1400" s="2" t="s">
        <v>333</v>
      </c>
      <c r="L1400" s="2" t="str">
        <f t="shared" si="91"/>
        <v>SkLrM1329Maize18Dy</v>
      </c>
      <c r="M1400" s="2" t="s">
        <v>3</v>
      </c>
      <c r="N1400" s="2" t="s">
        <v>4</v>
      </c>
      <c r="O1400" s="2" t="str">
        <f t="shared" si="92"/>
        <v>Maize root microbiome</v>
      </c>
      <c r="P1400" s="23" t="s">
        <v>379</v>
      </c>
      <c r="Q1400" s="2" t="s">
        <v>334</v>
      </c>
      <c r="R1400" s="2" t="s">
        <v>141</v>
      </c>
      <c r="S1400" s="2" t="s">
        <v>142</v>
      </c>
      <c r="T1400" s="23" t="s">
        <v>335</v>
      </c>
      <c r="U1400" s="23" t="s">
        <v>380</v>
      </c>
      <c r="V1400" s="2" t="s">
        <v>381</v>
      </c>
      <c r="W1400" t="s">
        <v>9511</v>
      </c>
      <c r="X1400" t="s">
        <v>9512</v>
      </c>
      <c r="Y1400" t="s">
        <v>9513</v>
      </c>
      <c r="Z1400" t="s">
        <v>9514</v>
      </c>
      <c r="AA1400" t="s">
        <v>4502</v>
      </c>
      <c r="AB1400" t="s">
        <v>4503</v>
      </c>
      <c r="AC1400">
        <v>2.0499999999999998</v>
      </c>
    </row>
    <row r="1401" spans="1:29" ht="14.4" x14ac:dyDescent="0.55000000000000004">
      <c r="A1401" s="2" t="str">
        <f t="shared" si="89"/>
        <v>SkLrM1330</v>
      </c>
      <c r="B1401" s="1" t="s">
        <v>19</v>
      </c>
      <c r="C1401" s="2" t="str">
        <f t="shared" si="90"/>
        <v>SkLrM1330</v>
      </c>
      <c r="D1401" s="2" t="s">
        <v>4212</v>
      </c>
      <c r="E1401" s="2" t="s">
        <v>211</v>
      </c>
      <c r="F1401" s="2" t="s">
        <v>267</v>
      </c>
      <c r="G1401" s="2" t="s">
        <v>4213</v>
      </c>
      <c r="H1401" s="2" t="s">
        <v>4214</v>
      </c>
      <c r="I1401" s="2">
        <v>18</v>
      </c>
      <c r="J1401" s="2" t="s">
        <v>149</v>
      </c>
      <c r="K1401" s="2" t="s">
        <v>333</v>
      </c>
      <c r="L1401" s="2" t="str">
        <f t="shared" si="91"/>
        <v>SkLrM1330Maize18Dy</v>
      </c>
      <c r="M1401" s="2" t="s">
        <v>3</v>
      </c>
      <c r="N1401" s="2" t="s">
        <v>4</v>
      </c>
      <c r="O1401" s="2" t="str">
        <f t="shared" si="92"/>
        <v>Maize root microbiome</v>
      </c>
      <c r="P1401" s="23" t="s">
        <v>379</v>
      </c>
      <c r="Q1401" s="2" t="s">
        <v>334</v>
      </c>
      <c r="R1401" s="2" t="s">
        <v>141</v>
      </c>
      <c r="S1401" s="2" t="s">
        <v>142</v>
      </c>
      <c r="T1401" s="23" t="s">
        <v>335</v>
      </c>
      <c r="U1401" s="23" t="s">
        <v>380</v>
      </c>
      <c r="V1401" s="2" t="s">
        <v>381</v>
      </c>
      <c r="W1401" t="s">
        <v>9515</v>
      </c>
      <c r="X1401" t="s">
        <v>9516</v>
      </c>
      <c r="Y1401" t="s">
        <v>9517</v>
      </c>
      <c r="Z1401" t="s">
        <v>9518</v>
      </c>
      <c r="AA1401" t="s">
        <v>4502</v>
      </c>
      <c r="AB1401" t="s">
        <v>4503</v>
      </c>
      <c r="AC1401">
        <v>1.95</v>
      </c>
    </row>
    <row r="1402" spans="1:29" ht="14.4" x14ac:dyDescent="0.55000000000000004">
      <c r="A1402" s="2" t="str">
        <f t="shared" si="89"/>
        <v>SkLrM1331</v>
      </c>
      <c r="B1402" s="1" t="s">
        <v>20</v>
      </c>
      <c r="C1402" s="2" t="str">
        <f t="shared" si="90"/>
        <v>SkLrM1331</v>
      </c>
      <c r="D1402" s="2" t="s">
        <v>4215</v>
      </c>
      <c r="E1402" s="2" t="s">
        <v>211</v>
      </c>
      <c r="F1402" s="2" t="s">
        <v>267</v>
      </c>
      <c r="G1402" s="2" t="s">
        <v>4216</v>
      </c>
      <c r="H1402" s="2" t="s">
        <v>4217</v>
      </c>
      <c r="I1402" s="2">
        <v>18</v>
      </c>
      <c r="J1402" s="2" t="s">
        <v>149</v>
      </c>
      <c r="K1402" s="2" t="s">
        <v>333</v>
      </c>
      <c r="L1402" s="2" t="str">
        <f t="shared" si="91"/>
        <v>SkLrM1331Maize18Dy</v>
      </c>
      <c r="M1402" s="2" t="s">
        <v>3</v>
      </c>
      <c r="N1402" s="2" t="s">
        <v>4</v>
      </c>
      <c r="O1402" s="2" t="str">
        <f t="shared" si="92"/>
        <v>Maize root microbiome</v>
      </c>
      <c r="P1402" s="23" t="s">
        <v>379</v>
      </c>
      <c r="Q1402" s="2" t="s">
        <v>334</v>
      </c>
      <c r="R1402" s="2" t="s">
        <v>141</v>
      </c>
      <c r="S1402" s="2" t="s">
        <v>142</v>
      </c>
      <c r="T1402" s="23" t="s">
        <v>335</v>
      </c>
      <c r="U1402" s="23" t="s">
        <v>380</v>
      </c>
      <c r="V1402" s="2" t="s">
        <v>381</v>
      </c>
      <c r="W1402" t="s">
        <v>9519</v>
      </c>
      <c r="X1402" t="s">
        <v>9520</v>
      </c>
      <c r="Y1402" t="s">
        <v>9521</v>
      </c>
      <c r="Z1402" t="s">
        <v>9522</v>
      </c>
      <c r="AA1402" t="s">
        <v>4502</v>
      </c>
      <c r="AB1402" t="s">
        <v>4503</v>
      </c>
      <c r="AC1402">
        <v>2</v>
      </c>
    </row>
    <row r="1403" spans="1:29" ht="14.4" x14ac:dyDescent="0.55000000000000004">
      <c r="A1403" s="2" t="str">
        <f t="shared" si="89"/>
        <v>SkLrM1332</v>
      </c>
      <c r="B1403" s="1" t="s">
        <v>21</v>
      </c>
      <c r="C1403" s="2" t="str">
        <f t="shared" si="90"/>
        <v>SkLrM1332</v>
      </c>
      <c r="D1403" s="2" t="s">
        <v>4218</v>
      </c>
      <c r="E1403" s="2" t="s">
        <v>211</v>
      </c>
      <c r="F1403" s="2" t="s">
        <v>267</v>
      </c>
      <c r="G1403" s="2" t="s">
        <v>4219</v>
      </c>
      <c r="H1403" s="2" t="s">
        <v>4220</v>
      </c>
      <c r="I1403" s="2">
        <v>18</v>
      </c>
      <c r="J1403" s="2" t="s">
        <v>149</v>
      </c>
      <c r="K1403" s="2" t="s">
        <v>333</v>
      </c>
      <c r="L1403" s="2" t="str">
        <f t="shared" si="91"/>
        <v>SkLrM1332Maize18Dy</v>
      </c>
      <c r="M1403" s="2" t="s">
        <v>3</v>
      </c>
      <c r="N1403" s="2" t="s">
        <v>4</v>
      </c>
      <c r="O1403" s="2" t="str">
        <f t="shared" si="92"/>
        <v>Maize root microbiome</v>
      </c>
      <c r="P1403" s="23" t="s">
        <v>379</v>
      </c>
      <c r="Q1403" s="2" t="s">
        <v>334</v>
      </c>
      <c r="R1403" s="2" t="s">
        <v>141</v>
      </c>
      <c r="S1403" s="2" t="s">
        <v>142</v>
      </c>
      <c r="T1403" s="23" t="s">
        <v>335</v>
      </c>
      <c r="U1403" s="23" t="s">
        <v>380</v>
      </c>
      <c r="V1403" s="2" t="s">
        <v>381</v>
      </c>
      <c r="W1403" t="s">
        <v>9523</v>
      </c>
      <c r="X1403" t="s">
        <v>9524</v>
      </c>
      <c r="Y1403" t="s">
        <v>9525</v>
      </c>
      <c r="Z1403" t="s">
        <v>9526</v>
      </c>
      <c r="AA1403" t="s">
        <v>4502</v>
      </c>
      <c r="AB1403" t="s">
        <v>4503</v>
      </c>
      <c r="AC1403">
        <v>1.95</v>
      </c>
    </row>
    <row r="1404" spans="1:29" ht="14.4" x14ac:dyDescent="0.55000000000000004">
      <c r="A1404" s="2" t="str">
        <f t="shared" si="89"/>
        <v>SkLrM1333</v>
      </c>
      <c r="B1404" s="1" t="s">
        <v>22</v>
      </c>
      <c r="C1404" s="2" t="str">
        <f t="shared" si="90"/>
        <v>SkLrM1333</v>
      </c>
      <c r="D1404" s="2" t="s">
        <v>4221</v>
      </c>
      <c r="E1404" s="2" t="s">
        <v>211</v>
      </c>
      <c r="F1404" s="2" t="s">
        <v>267</v>
      </c>
      <c r="G1404" s="2" t="s">
        <v>4222</v>
      </c>
      <c r="H1404" s="2" t="s">
        <v>4223</v>
      </c>
      <c r="I1404" s="2">
        <v>18</v>
      </c>
      <c r="J1404" s="2" t="s">
        <v>149</v>
      </c>
      <c r="K1404" s="2" t="s">
        <v>333</v>
      </c>
      <c r="L1404" s="2" t="str">
        <f t="shared" si="91"/>
        <v>SkLrM1333Maize18Dy</v>
      </c>
      <c r="M1404" s="2" t="s">
        <v>3</v>
      </c>
      <c r="N1404" s="2" t="s">
        <v>4</v>
      </c>
      <c r="O1404" s="2" t="str">
        <f t="shared" si="92"/>
        <v>Maize root microbiome</v>
      </c>
      <c r="P1404" s="23" t="s">
        <v>378</v>
      </c>
      <c r="Q1404" s="2" t="s">
        <v>334</v>
      </c>
      <c r="R1404" s="2" t="s">
        <v>141</v>
      </c>
      <c r="S1404" s="2" t="s">
        <v>142</v>
      </c>
      <c r="T1404" s="23" t="s">
        <v>335</v>
      </c>
      <c r="U1404" s="23" t="s">
        <v>380</v>
      </c>
      <c r="V1404" s="2" t="s">
        <v>381</v>
      </c>
      <c r="W1404" t="s">
        <v>9527</v>
      </c>
      <c r="X1404" t="s">
        <v>9528</v>
      </c>
      <c r="Y1404" t="s">
        <v>9529</v>
      </c>
      <c r="Z1404" t="s">
        <v>9530</v>
      </c>
      <c r="AA1404" t="s">
        <v>4502</v>
      </c>
      <c r="AB1404" t="s">
        <v>4503</v>
      </c>
      <c r="AC1404">
        <v>2</v>
      </c>
    </row>
    <row r="1405" spans="1:29" ht="14.4" x14ac:dyDescent="0.55000000000000004">
      <c r="A1405" s="2" t="str">
        <f t="shared" si="89"/>
        <v>SkLrM1334</v>
      </c>
      <c r="B1405" s="1" t="s">
        <v>23</v>
      </c>
      <c r="C1405" s="2" t="str">
        <f t="shared" si="90"/>
        <v>SkLrM1334</v>
      </c>
      <c r="D1405" s="2" t="s">
        <v>4224</v>
      </c>
      <c r="E1405" s="2" t="s">
        <v>211</v>
      </c>
      <c r="F1405" s="2" t="s">
        <v>267</v>
      </c>
      <c r="G1405" s="2" t="s">
        <v>4225</v>
      </c>
      <c r="H1405" s="2" t="s">
        <v>4226</v>
      </c>
      <c r="I1405" s="2">
        <v>18</v>
      </c>
      <c r="J1405" s="2" t="s">
        <v>149</v>
      </c>
      <c r="K1405" s="2" t="s">
        <v>333</v>
      </c>
      <c r="L1405" s="2" t="str">
        <f t="shared" si="91"/>
        <v>SkLrM1334Maize18Dy</v>
      </c>
      <c r="M1405" s="2" t="s">
        <v>3</v>
      </c>
      <c r="N1405" s="2" t="s">
        <v>4</v>
      </c>
      <c r="O1405" s="2" t="str">
        <f t="shared" si="92"/>
        <v>Maize root microbiome</v>
      </c>
      <c r="P1405" s="23" t="s">
        <v>378</v>
      </c>
      <c r="Q1405" s="2" t="s">
        <v>334</v>
      </c>
      <c r="R1405" s="2" t="s">
        <v>141</v>
      </c>
      <c r="S1405" s="2" t="s">
        <v>142</v>
      </c>
      <c r="T1405" s="23" t="s">
        <v>335</v>
      </c>
      <c r="U1405" s="23" t="s">
        <v>380</v>
      </c>
      <c r="V1405" s="2" t="s">
        <v>381</v>
      </c>
      <c r="W1405" t="s">
        <v>9531</v>
      </c>
      <c r="X1405" t="s">
        <v>9532</v>
      </c>
      <c r="Y1405" t="s">
        <v>9533</v>
      </c>
      <c r="Z1405" t="s">
        <v>9534</v>
      </c>
      <c r="AA1405" t="s">
        <v>4502</v>
      </c>
      <c r="AB1405" t="s">
        <v>4503</v>
      </c>
      <c r="AC1405">
        <v>2.1</v>
      </c>
    </row>
    <row r="1406" spans="1:29" ht="14.4" x14ac:dyDescent="0.55000000000000004">
      <c r="A1406" s="2" t="str">
        <f t="shared" si="89"/>
        <v>SkLrM1335</v>
      </c>
      <c r="B1406" s="1" t="s">
        <v>24</v>
      </c>
      <c r="C1406" s="2" t="str">
        <f t="shared" si="90"/>
        <v>SkLrM1335</v>
      </c>
      <c r="D1406" s="2" t="s">
        <v>4227</v>
      </c>
      <c r="E1406" s="2" t="s">
        <v>211</v>
      </c>
      <c r="F1406" s="2" t="s">
        <v>267</v>
      </c>
      <c r="G1406" s="2" t="s">
        <v>4228</v>
      </c>
      <c r="H1406" s="2" t="s">
        <v>4229</v>
      </c>
      <c r="I1406" s="2">
        <v>18</v>
      </c>
      <c r="J1406" s="2" t="s">
        <v>149</v>
      </c>
      <c r="K1406" s="2" t="s">
        <v>333</v>
      </c>
      <c r="L1406" s="2" t="str">
        <f t="shared" si="91"/>
        <v>SkLrM1335Maize18Dy</v>
      </c>
      <c r="M1406" s="2" t="s">
        <v>3</v>
      </c>
      <c r="N1406" s="2" t="s">
        <v>4</v>
      </c>
      <c r="O1406" s="2" t="str">
        <f t="shared" si="92"/>
        <v>Maize root microbiome</v>
      </c>
      <c r="P1406" s="23" t="s">
        <v>378</v>
      </c>
      <c r="Q1406" s="2" t="s">
        <v>334</v>
      </c>
      <c r="R1406" s="2" t="s">
        <v>141</v>
      </c>
      <c r="S1406" s="2" t="s">
        <v>142</v>
      </c>
      <c r="T1406" s="23" t="s">
        <v>335</v>
      </c>
      <c r="U1406" s="23" t="s">
        <v>380</v>
      </c>
      <c r="V1406" s="2" t="s">
        <v>381</v>
      </c>
      <c r="W1406" t="s">
        <v>9535</v>
      </c>
      <c r="X1406" t="s">
        <v>9536</v>
      </c>
      <c r="Y1406" t="s">
        <v>9537</v>
      </c>
      <c r="Z1406" t="s">
        <v>9538</v>
      </c>
      <c r="AA1406" t="s">
        <v>4502</v>
      </c>
      <c r="AB1406" t="s">
        <v>4503</v>
      </c>
      <c r="AC1406">
        <v>1.95</v>
      </c>
    </row>
    <row r="1407" spans="1:29" ht="14.4" x14ac:dyDescent="0.55000000000000004">
      <c r="A1407" s="2" t="str">
        <f t="shared" si="89"/>
        <v>SkLrM1336</v>
      </c>
      <c r="B1407" s="1" t="s">
        <v>25</v>
      </c>
      <c r="C1407" s="2" t="str">
        <f t="shared" si="90"/>
        <v>SkLrM1336</v>
      </c>
      <c r="D1407" s="2" t="s">
        <v>4230</v>
      </c>
      <c r="E1407" s="2" t="s">
        <v>211</v>
      </c>
      <c r="F1407" s="2" t="s">
        <v>267</v>
      </c>
      <c r="G1407" s="2" t="s">
        <v>4231</v>
      </c>
      <c r="H1407" s="2" t="s">
        <v>4232</v>
      </c>
      <c r="I1407" s="2">
        <v>18</v>
      </c>
      <c r="J1407" s="2" t="s">
        <v>149</v>
      </c>
      <c r="K1407" s="2" t="s">
        <v>333</v>
      </c>
      <c r="L1407" s="2" t="str">
        <f t="shared" si="91"/>
        <v>SkLrM1336Maize18Dy</v>
      </c>
      <c r="M1407" s="2" t="s">
        <v>3</v>
      </c>
      <c r="N1407" s="2" t="s">
        <v>4</v>
      </c>
      <c r="O1407" s="2" t="str">
        <f t="shared" si="92"/>
        <v>Maize root microbiome</v>
      </c>
      <c r="P1407" s="23" t="s">
        <v>378</v>
      </c>
      <c r="Q1407" s="2" t="s">
        <v>334</v>
      </c>
      <c r="R1407" s="2" t="s">
        <v>141</v>
      </c>
      <c r="S1407" s="2" t="s">
        <v>142</v>
      </c>
      <c r="T1407" s="23" t="s">
        <v>335</v>
      </c>
      <c r="U1407" s="23" t="s">
        <v>380</v>
      </c>
      <c r="V1407" s="2" t="s">
        <v>381</v>
      </c>
      <c r="W1407" t="s">
        <v>9539</v>
      </c>
      <c r="X1407" t="s">
        <v>9540</v>
      </c>
      <c r="Y1407" t="s">
        <v>9541</v>
      </c>
      <c r="Z1407" t="s">
        <v>9542</v>
      </c>
      <c r="AA1407" t="s">
        <v>4502</v>
      </c>
      <c r="AB1407" t="s">
        <v>4503</v>
      </c>
      <c r="AC1407">
        <v>2.1</v>
      </c>
    </row>
    <row r="1408" spans="1:29" ht="14.4" x14ac:dyDescent="0.55000000000000004">
      <c r="A1408" s="2" t="str">
        <f t="shared" si="89"/>
        <v>SkLrM1337</v>
      </c>
      <c r="B1408" s="1" t="s">
        <v>26</v>
      </c>
      <c r="C1408" s="2" t="str">
        <f t="shared" si="90"/>
        <v>SkLrM1337</v>
      </c>
      <c r="D1408" s="2" t="s">
        <v>4233</v>
      </c>
      <c r="E1408" s="2" t="s">
        <v>211</v>
      </c>
      <c r="F1408" s="2" t="s">
        <v>267</v>
      </c>
      <c r="G1408" s="2" t="s">
        <v>4234</v>
      </c>
      <c r="H1408" s="2" t="s">
        <v>4235</v>
      </c>
      <c r="I1408" s="2">
        <v>18</v>
      </c>
      <c r="J1408" s="2" t="s">
        <v>149</v>
      </c>
      <c r="K1408" s="2" t="s">
        <v>333</v>
      </c>
      <c r="L1408" s="2" t="str">
        <f t="shared" si="91"/>
        <v>SkLrM1337Maize18Dy</v>
      </c>
      <c r="M1408" s="2" t="s">
        <v>3</v>
      </c>
      <c r="N1408" s="2" t="s">
        <v>4</v>
      </c>
      <c r="O1408" s="2" t="str">
        <f t="shared" si="92"/>
        <v>Maize root microbiome</v>
      </c>
      <c r="P1408" s="23" t="s">
        <v>378</v>
      </c>
      <c r="Q1408" s="2" t="s">
        <v>334</v>
      </c>
      <c r="R1408" s="2" t="s">
        <v>141</v>
      </c>
      <c r="S1408" s="2" t="s">
        <v>142</v>
      </c>
      <c r="T1408" s="23" t="s">
        <v>335</v>
      </c>
      <c r="U1408" s="23" t="s">
        <v>380</v>
      </c>
      <c r="V1408" s="2" t="s">
        <v>381</v>
      </c>
      <c r="W1408" t="s">
        <v>9543</v>
      </c>
      <c r="X1408" t="s">
        <v>9544</v>
      </c>
      <c r="Y1408" t="s">
        <v>9545</v>
      </c>
      <c r="Z1408" t="s">
        <v>9546</v>
      </c>
      <c r="AA1408" t="s">
        <v>4502</v>
      </c>
      <c r="AB1408" t="s">
        <v>4503</v>
      </c>
      <c r="AC1408">
        <v>2.15</v>
      </c>
    </row>
    <row r="1409" spans="1:29" ht="14.4" x14ac:dyDescent="0.55000000000000004">
      <c r="A1409" s="2" t="str">
        <f t="shared" si="89"/>
        <v>SkLrM1338</v>
      </c>
      <c r="B1409" s="1" t="s">
        <v>27</v>
      </c>
      <c r="C1409" s="2" t="str">
        <f t="shared" si="90"/>
        <v>SkLrM1338</v>
      </c>
      <c r="D1409" s="2" t="s">
        <v>4236</v>
      </c>
      <c r="E1409" s="2" t="s">
        <v>211</v>
      </c>
      <c r="F1409" s="2" t="s">
        <v>267</v>
      </c>
      <c r="G1409" s="2" t="s">
        <v>4237</v>
      </c>
      <c r="H1409" s="2" t="s">
        <v>4238</v>
      </c>
      <c r="I1409" s="2">
        <v>18</v>
      </c>
      <c r="J1409" s="2" t="s">
        <v>149</v>
      </c>
      <c r="K1409" s="2" t="s">
        <v>333</v>
      </c>
      <c r="L1409" s="2" t="str">
        <f t="shared" si="91"/>
        <v>SkLrM1338Maize18Dy</v>
      </c>
      <c r="M1409" s="2" t="s">
        <v>3</v>
      </c>
      <c r="N1409" s="2" t="s">
        <v>4</v>
      </c>
      <c r="O1409" s="2" t="str">
        <f t="shared" si="92"/>
        <v>Maize root microbiome</v>
      </c>
      <c r="P1409" s="23" t="s">
        <v>378</v>
      </c>
      <c r="Q1409" s="2" t="s">
        <v>334</v>
      </c>
      <c r="R1409" s="2" t="s">
        <v>141</v>
      </c>
      <c r="S1409" s="2" t="s">
        <v>142</v>
      </c>
      <c r="T1409" s="23" t="s">
        <v>335</v>
      </c>
      <c r="U1409" s="23" t="s">
        <v>380</v>
      </c>
      <c r="V1409" s="2" t="s">
        <v>381</v>
      </c>
      <c r="W1409" t="s">
        <v>9547</v>
      </c>
      <c r="X1409" t="s">
        <v>9548</v>
      </c>
      <c r="Y1409" t="s">
        <v>9549</v>
      </c>
      <c r="Z1409" t="s">
        <v>9550</v>
      </c>
      <c r="AA1409" t="s">
        <v>4502</v>
      </c>
      <c r="AB1409" t="s">
        <v>4503</v>
      </c>
      <c r="AC1409">
        <v>1.75</v>
      </c>
    </row>
    <row r="1410" spans="1:29" ht="14.4" x14ac:dyDescent="0.55000000000000004">
      <c r="A1410" s="2" t="str">
        <f t="shared" si="89"/>
        <v>SkLrM1339</v>
      </c>
      <c r="B1410" s="1" t="s">
        <v>28</v>
      </c>
      <c r="C1410" s="2" t="str">
        <f t="shared" si="90"/>
        <v>SkLrM1339</v>
      </c>
      <c r="D1410" s="2" t="s">
        <v>4239</v>
      </c>
      <c r="E1410" s="2" t="s">
        <v>211</v>
      </c>
      <c r="F1410" s="2" t="s">
        <v>267</v>
      </c>
      <c r="G1410" s="2" t="s">
        <v>4240</v>
      </c>
      <c r="H1410" s="2" t="s">
        <v>4241</v>
      </c>
      <c r="I1410" s="2">
        <v>18</v>
      </c>
      <c r="J1410" s="2" t="s">
        <v>149</v>
      </c>
      <c r="K1410" s="2" t="s">
        <v>333</v>
      </c>
      <c r="L1410" s="2" t="str">
        <f t="shared" si="91"/>
        <v>SkLrM1339Maize18Dy</v>
      </c>
      <c r="M1410" s="2" t="s">
        <v>3</v>
      </c>
      <c r="N1410" s="2" t="s">
        <v>4</v>
      </c>
      <c r="O1410" s="2" t="str">
        <f t="shared" si="92"/>
        <v>Maize root microbiome</v>
      </c>
      <c r="P1410" s="23" t="s">
        <v>378</v>
      </c>
      <c r="Q1410" s="2" t="s">
        <v>334</v>
      </c>
      <c r="R1410" s="2" t="s">
        <v>141</v>
      </c>
      <c r="S1410" s="2" t="s">
        <v>142</v>
      </c>
      <c r="T1410" s="23" t="s">
        <v>335</v>
      </c>
      <c r="U1410" s="23" t="s">
        <v>380</v>
      </c>
      <c r="V1410" s="2" t="s">
        <v>381</v>
      </c>
      <c r="W1410" t="s">
        <v>9551</v>
      </c>
      <c r="X1410" t="s">
        <v>9552</v>
      </c>
      <c r="Y1410" t="s">
        <v>9553</v>
      </c>
      <c r="Z1410" t="s">
        <v>9554</v>
      </c>
      <c r="AA1410" t="s">
        <v>4502</v>
      </c>
      <c r="AB1410" t="s">
        <v>4503</v>
      </c>
      <c r="AC1410">
        <v>1.65</v>
      </c>
    </row>
    <row r="1411" spans="1:29" ht="14.4" x14ac:dyDescent="0.55000000000000004">
      <c r="A1411" s="2" t="str">
        <f t="shared" si="89"/>
        <v>SkLrM1340</v>
      </c>
      <c r="B1411" s="1" t="s">
        <v>29</v>
      </c>
      <c r="C1411" s="2" t="str">
        <f t="shared" si="90"/>
        <v>SkLrM1340</v>
      </c>
      <c r="D1411" s="2" t="s">
        <v>4242</v>
      </c>
      <c r="E1411" s="2" t="s">
        <v>211</v>
      </c>
      <c r="F1411" s="2" t="s">
        <v>267</v>
      </c>
      <c r="G1411" s="2" t="s">
        <v>4243</v>
      </c>
      <c r="H1411" s="2" t="s">
        <v>4244</v>
      </c>
      <c r="I1411" s="2">
        <v>18</v>
      </c>
      <c r="J1411" s="2" t="s">
        <v>149</v>
      </c>
      <c r="K1411" s="2" t="s">
        <v>333</v>
      </c>
      <c r="L1411" s="2" t="str">
        <f t="shared" si="91"/>
        <v>SkLrM1340Maize18Dy</v>
      </c>
      <c r="M1411" s="2" t="s">
        <v>3</v>
      </c>
      <c r="N1411" s="2" t="s">
        <v>4</v>
      </c>
      <c r="O1411" s="2" t="str">
        <f t="shared" si="92"/>
        <v>Maize root microbiome</v>
      </c>
      <c r="P1411" s="23" t="s">
        <v>378</v>
      </c>
      <c r="Q1411" s="2" t="s">
        <v>334</v>
      </c>
      <c r="R1411" s="2" t="s">
        <v>141</v>
      </c>
      <c r="S1411" s="2" t="s">
        <v>142</v>
      </c>
      <c r="T1411" s="23" t="s">
        <v>335</v>
      </c>
      <c r="U1411" s="23" t="s">
        <v>380</v>
      </c>
      <c r="V1411" s="2" t="s">
        <v>381</v>
      </c>
      <c r="W1411" t="s">
        <v>9555</v>
      </c>
      <c r="X1411" t="s">
        <v>4691</v>
      </c>
      <c r="Y1411" t="s">
        <v>4691</v>
      </c>
      <c r="Z1411" t="s">
        <v>4691</v>
      </c>
      <c r="AA1411" t="s">
        <v>4502</v>
      </c>
      <c r="AB1411" t="s">
        <v>4692</v>
      </c>
      <c r="AC1411">
        <v>1.6</v>
      </c>
    </row>
    <row r="1412" spans="1:29" ht="14.4" x14ac:dyDescent="0.55000000000000004">
      <c r="A1412" s="2" t="str">
        <f t="shared" si="89"/>
        <v>SkLrM1341</v>
      </c>
      <c r="B1412" s="1" t="s">
        <v>30</v>
      </c>
      <c r="C1412" s="2" t="str">
        <f t="shared" si="90"/>
        <v>SkLrM1341</v>
      </c>
      <c r="D1412" s="2" t="s">
        <v>4245</v>
      </c>
      <c r="E1412" s="2" t="s">
        <v>211</v>
      </c>
      <c r="F1412" s="2" t="s">
        <v>267</v>
      </c>
      <c r="G1412" s="2" t="s">
        <v>4246</v>
      </c>
      <c r="H1412" s="2" t="s">
        <v>4247</v>
      </c>
      <c r="I1412" s="2">
        <v>18</v>
      </c>
      <c r="J1412" s="2" t="s">
        <v>149</v>
      </c>
      <c r="K1412" s="2" t="s">
        <v>333</v>
      </c>
      <c r="L1412" s="2" t="str">
        <f t="shared" si="91"/>
        <v>SkLrM1341Maize18Dy</v>
      </c>
      <c r="M1412" s="2" t="s">
        <v>3</v>
      </c>
      <c r="N1412" s="2" t="s">
        <v>4</v>
      </c>
      <c r="O1412" s="2" t="str">
        <f t="shared" si="92"/>
        <v>Maize root microbiome</v>
      </c>
      <c r="P1412" s="23" t="s">
        <v>378</v>
      </c>
      <c r="Q1412" s="2" t="s">
        <v>334</v>
      </c>
      <c r="R1412" s="2" t="s">
        <v>141</v>
      </c>
      <c r="S1412" s="2" t="s">
        <v>142</v>
      </c>
      <c r="T1412" s="23" t="s">
        <v>335</v>
      </c>
      <c r="U1412" s="23" t="s">
        <v>380</v>
      </c>
      <c r="V1412" s="2" t="s">
        <v>381</v>
      </c>
      <c r="W1412" t="s">
        <v>9556</v>
      </c>
      <c r="X1412" t="s">
        <v>9557</v>
      </c>
      <c r="Y1412" t="s">
        <v>9558</v>
      </c>
      <c r="Z1412" t="s">
        <v>9559</v>
      </c>
      <c r="AA1412" t="s">
        <v>4502</v>
      </c>
      <c r="AB1412" t="s">
        <v>4503</v>
      </c>
      <c r="AC1412">
        <v>2.35</v>
      </c>
    </row>
    <row r="1413" spans="1:29" ht="14.4" x14ac:dyDescent="0.55000000000000004">
      <c r="A1413" s="2" t="str">
        <f t="shared" si="89"/>
        <v>SkLrM1342</v>
      </c>
      <c r="B1413" s="1" t="s">
        <v>31</v>
      </c>
      <c r="C1413" s="2" t="str">
        <f t="shared" si="90"/>
        <v>SkLrM1342</v>
      </c>
      <c r="D1413" s="2" t="s">
        <v>4248</v>
      </c>
      <c r="E1413" s="2" t="s">
        <v>211</v>
      </c>
      <c r="F1413" s="2" t="s">
        <v>267</v>
      </c>
      <c r="G1413" s="2" t="s">
        <v>4249</v>
      </c>
      <c r="H1413" s="2" t="s">
        <v>4250</v>
      </c>
      <c r="I1413" s="2">
        <v>18</v>
      </c>
      <c r="J1413" s="2" t="s">
        <v>149</v>
      </c>
      <c r="K1413" s="2" t="s">
        <v>333</v>
      </c>
      <c r="L1413" s="2" t="str">
        <f t="shared" si="91"/>
        <v>SkLrM1342Maize18Dy</v>
      </c>
      <c r="M1413" s="2" t="s">
        <v>3</v>
      </c>
      <c r="N1413" s="2" t="s">
        <v>4</v>
      </c>
      <c r="O1413" s="2" t="str">
        <f t="shared" si="92"/>
        <v>Maize root microbiome</v>
      </c>
      <c r="P1413" s="23" t="s">
        <v>378</v>
      </c>
      <c r="Q1413" s="2" t="s">
        <v>334</v>
      </c>
      <c r="R1413" s="2" t="s">
        <v>141</v>
      </c>
      <c r="S1413" s="2" t="s">
        <v>142</v>
      </c>
      <c r="T1413" s="23" t="s">
        <v>335</v>
      </c>
      <c r="U1413" s="23" t="s">
        <v>380</v>
      </c>
      <c r="V1413" s="2" t="s">
        <v>381</v>
      </c>
      <c r="W1413" t="s">
        <v>9560</v>
      </c>
      <c r="X1413" t="s">
        <v>9561</v>
      </c>
      <c r="Y1413" t="s">
        <v>9562</v>
      </c>
      <c r="Z1413" t="s">
        <v>9563</v>
      </c>
      <c r="AA1413" t="s">
        <v>4502</v>
      </c>
      <c r="AB1413" t="s">
        <v>4503</v>
      </c>
      <c r="AC1413">
        <v>2.4</v>
      </c>
    </row>
    <row r="1414" spans="1:29" ht="14.4" x14ac:dyDescent="0.55000000000000004">
      <c r="A1414" s="2" t="str">
        <f t="shared" si="89"/>
        <v>SkLrM1343</v>
      </c>
      <c r="B1414" s="1" t="s">
        <v>32</v>
      </c>
      <c r="C1414" s="2" t="str">
        <f t="shared" si="90"/>
        <v>SkLrM1343</v>
      </c>
      <c r="D1414" s="2" t="s">
        <v>4251</v>
      </c>
      <c r="E1414" s="2" t="s">
        <v>211</v>
      </c>
      <c r="F1414" s="2" t="s">
        <v>267</v>
      </c>
      <c r="G1414" s="2" t="s">
        <v>4252</v>
      </c>
      <c r="H1414" s="2" t="s">
        <v>4253</v>
      </c>
      <c r="I1414" s="2">
        <v>18</v>
      </c>
      <c r="J1414" s="2" t="s">
        <v>149</v>
      </c>
      <c r="K1414" s="2" t="s">
        <v>333</v>
      </c>
      <c r="L1414" s="2" t="str">
        <f t="shared" si="91"/>
        <v>SkLrM1343Maize18Dy</v>
      </c>
      <c r="M1414" s="2" t="s">
        <v>3</v>
      </c>
      <c r="N1414" s="2" t="s">
        <v>4</v>
      </c>
      <c r="O1414" s="2" t="str">
        <f t="shared" si="92"/>
        <v>Maize root microbiome</v>
      </c>
      <c r="P1414" s="23" t="s">
        <v>378</v>
      </c>
      <c r="Q1414" s="2" t="s">
        <v>334</v>
      </c>
      <c r="R1414" s="2" t="s">
        <v>141</v>
      </c>
      <c r="S1414" s="2" t="s">
        <v>142</v>
      </c>
      <c r="T1414" s="23" t="s">
        <v>335</v>
      </c>
      <c r="U1414" s="23" t="s">
        <v>380</v>
      </c>
      <c r="V1414" s="2" t="s">
        <v>381</v>
      </c>
      <c r="W1414" t="s">
        <v>9564</v>
      </c>
      <c r="X1414" t="s">
        <v>9565</v>
      </c>
      <c r="Y1414" t="s">
        <v>9566</v>
      </c>
      <c r="Z1414" t="s">
        <v>9567</v>
      </c>
      <c r="AA1414" t="s">
        <v>4502</v>
      </c>
      <c r="AB1414" t="s">
        <v>4503</v>
      </c>
      <c r="AC1414">
        <v>1.9</v>
      </c>
    </row>
    <row r="1415" spans="1:29" ht="14.4" x14ac:dyDescent="0.55000000000000004">
      <c r="A1415" s="2" t="str">
        <f t="shared" si="89"/>
        <v>SkLrM1344</v>
      </c>
      <c r="B1415" s="1" t="s">
        <v>33</v>
      </c>
      <c r="C1415" s="2" t="str">
        <f t="shared" si="90"/>
        <v>SkLrM1344</v>
      </c>
      <c r="D1415" s="2" t="s">
        <v>4254</v>
      </c>
      <c r="E1415" s="2" t="s">
        <v>211</v>
      </c>
      <c r="F1415" s="2" t="s">
        <v>267</v>
      </c>
      <c r="G1415" s="2" t="s">
        <v>4255</v>
      </c>
      <c r="H1415" s="2" t="s">
        <v>4256</v>
      </c>
      <c r="I1415" s="2">
        <v>18</v>
      </c>
      <c r="J1415" s="2" t="s">
        <v>149</v>
      </c>
      <c r="K1415" s="2" t="s">
        <v>333</v>
      </c>
      <c r="L1415" s="2" t="str">
        <f t="shared" si="91"/>
        <v>SkLrM1344Maize18Dy</v>
      </c>
      <c r="M1415" s="2" t="s">
        <v>3</v>
      </c>
      <c r="N1415" s="2" t="s">
        <v>4</v>
      </c>
      <c r="O1415" s="2" t="str">
        <f t="shared" si="92"/>
        <v>Maize root microbiome</v>
      </c>
      <c r="P1415" s="23" t="s">
        <v>378</v>
      </c>
      <c r="Q1415" s="2" t="s">
        <v>334</v>
      </c>
      <c r="R1415" s="2" t="s">
        <v>141</v>
      </c>
      <c r="S1415" s="2" t="s">
        <v>142</v>
      </c>
      <c r="T1415" s="23" t="s">
        <v>335</v>
      </c>
      <c r="U1415" s="23" t="s">
        <v>380</v>
      </c>
      <c r="V1415" s="2" t="s">
        <v>381</v>
      </c>
      <c r="W1415" t="s">
        <v>9568</v>
      </c>
      <c r="X1415" t="s">
        <v>9569</v>
      </c>
      <c r="Y1415" t="s">
        <v>9570</v>
      </c>
      <c r="Z1415" t="s">
        <v>9571</v>
      </c>
      <c r="AA1415" t="s">
        <v>4502</v>
      </c>
      <c r="AB1415" t="s">
        <v>4503</v>
      </c>
      <c r="AC1415">
        <v>1.65</v>
      </c>
    </row>
    <row r="1416" spans="1:29" ht="14.4" x14ac:dyDescent="0.55000000000000004">
      <c r="A1416" s="2" t="str">
        <f t="shared" si="89"/>
        <v>SkLrM1345</v>
      </c>
      <c r="B1416" s="1" t="s">
        <v>34</v>
      </c>
      <c r="C1416" s="2" t="str">
        <f t="shared" si="90"/>
        <v>SkLrM1345</v>
      </c>
      <c r="D1416" s="2" t="s">
        <v>4257</v>
      </c>
      <c r="E1416" s="2" t="s">
        <v>211</v>
      </c>
      <c r="F1416" s="2" t="s">
        <v>267</v>
      </c>
      <c r="G1416" s="2" t="s">
        <v>4258</v>
      </c>
      <c r="H1416" s="2" t="s">
        <v>4259</v>
      </c>
      <c r="I1416" s="2">
        <v>18</v>
      </c>
      <c r="J1416" s="2" t="s">
        <v>149</v>
      </c>
      <c r="K1416" s="2" t="s">
        <v>333</v>
      </c>
      <c r="L1416" s="2" t="str">
        <f t="shared" si="91"/>
        <v>SkLrM1345Maize18Dy</v>
      </c>
      <c r="M1416" s="2" t="s">
        <v>3</v>
      </c>
      <c r="N1416" s="2" t="s">
        <v>4</v>
      </c>
      <c r="O1416" s="2" t="str">
        <f t="shared" si="92"/>
        <v>Maize root microbiome</v>
      </c>
      <c r="P1416" s="23" t="s">
        <v>378</v>
      </c>
      <c r="Q1416" s="2" t="s">
        <v>334</v>
      </c>
      <c r="R1416" s="2" t="s">
        <v>141</v>
      </c>
      <c r="S1416" s="2" t="s">
        <v>142</v>
      </c>
      <c r="T1416" s="23" t="s">
        <v>335</v>
      </c>
      <c r="U1416" s="23" t="s">
        <v>380</v>
      </c>
      <c r="V1416" s="2" t="s">
        <v>381</v>
      </c>
      <c r="W1416" t="s">
        <v>9572</v>
      </c>
      <c r="X1416" t="s">
        <v>466</v>
      </c>
      <c r="Y1416" t="s">
        <v>466</v>
      </c>
      <c r="Z1416" t="s">
        <v>466</v>
      </c>
      <c r="AA1416" t="s">
        <v>6121</v>
      </c>
      <c r="AB1416" t="s">
        <v>6122</v>
      </c>
      <c r="AC1416">
        <v>2.2000000000000002</v>
      </c>
    </row>
    <row r="1417" spans="1:29" ht="14.4" x14ac:dyDescent="0.55000000000000004">
      <c r="A1417" s="2" t="str">
        <f t="shared" si="89"/>
        <v>SkLrM1346</v>
      </c>
      <c r="B1417" s="1" t="s">
        <v>35</v>
      </c>
      <c r="C1417" s="2" t="str">
        <f t="shared" si="90"/>
        <v>SkLrM1346</v>
      </c>
      <c r="D1417" s="2" t="s">
        <v>4260</v>
      </c>
      <c r="E1417" s="2" t="s">
        <v>211</v>
      </c>
      <c r="F1417" s="2" t="s">
        <v>267</v>
      </c>
      <c r="G1417" s="2" t="s">
        <v>4261</v>
      </c>
      <c r="H1417" s="2" t="s">
        <v>4262</v>
      </c>
      <c r="I1417" s="2">
        <v>18</v>
      </c>
      <c r="J1417" s="2" t="s">
        <v>149</v>
      </c>
      <c r="K1417" s="2" t="s">
        <v>333</v>
      </c>
      <c r="L1417" s="2" t="str">
        <f t="shared" si="91"/>
        <v>SkLrM1346Maize18Dy</v>
      </c>
      <c r="M1417" s="2" t="s">
        <v>3</v>
      </c>
      <c r="N1417" s="2" t="s">
        <v>4</v>
      </c>
      <c r="O1417" s="2" t="str">
        <f t="shared" si="92"/>
        <v>Maize root microbiome</v>
      </c>
      <c r="P1417" s="23" t="s">
        <v>378</v>
      </c>
      <c r="Q1417" s="2" t="s">
        <v>334</v>
      </c>
      <c r="R1417" s="2" t="s">
        <v>141</v>
      </c>
      <c r="S1417" s="2" t="s">
        <v>142</v>
      </c>
      <c r="T1417" s="23" t="s">
        <v>335</v>
      </c>
      <c r="U1417" s="23" t="s">
        <v>380</v>
      </c>
      <c r="V1417" s="2" t="s">
        <v>381</v>
      </c>
      <c r="W1417" t="s">
        <v>9573</v>
      </c>
      <c r="X1417" t="s">
        <v>466</v>
      </c>
      <c r="Y1417" t="s">
        <v>466</v>
      </c>
      <c r="Z1417" t="s">
        <v>466</v>
      </c>
      <c r="AA1417" t="s">
        <v>6121</v>
      </c>
      <c r="AB1417" t="s">
        <v>6122</v>
      </c>
      <c r="AC1417">
        <v>1.8</v>
      </c>
    </row>
    <row r="1418" spans="1:29" ht="14.4" x14ac:dyDescent="0.55000000000000004">
      <c r="A1418" s="2" t="str">
        <f t="shared" si="89"/>
        <v>SkLrM1347</v>
      </c>
      <c r="B1418" s="1" t="s">
        <v>36</v>
      </c>
      <c r="C1418" s="2" t="str">
        <f t="shared" si="90"/>
        <v>SkLrM1347</v>
      </c>
      <c r="D1418" s="2" t="s">
        <v>4263</v>
      </c>
      <c r="E1418" s="2" t="s">
        <v>211</v>
      </c>
      <c r="F1418" s="2" t="s">
        <v>267</v>
      </c>
      <c r="G1418" s="2" t="s">
        <v>4264</v>
      </c>
      <c r="H1418" s="2" t="s">
        <v>4265</v>
      </c>
      <c r="I1418" s="2">
        <v>18</v>
      </c>
      <c r="J1418" s="2" t="s">
        <v>149</v>
      </c>
      <c r="K1418" s="2" t="s">
        <v>333</v>
      </c>
      <c r="L1418" s="2" t="str">
        <f t="shared" si="91"/>
        <v>SkLrM1347Maize18Dy</v>
      </c>
      <c r="M1418" s="2" t="s">
        <v>3</v>
      </c>
      <c r="N1418" s="2" t="s">
        <v>4</v>
      </c>
      <c r="O1418" s="2" t="str">
        <f t="shared" si="92"/>
        <v>Maize root microbiome</v>
      </c>
      <c r="P1418" s="23" t="s">
        <v>378</v>
      </c>
      <c r="Q1418" s="2" t="s">
        <v>334</v>
      </c>
      <c r="R1418" s="2" t="s">
        <v>141</v>
      </c>
      <c r="S1418" s="2" t="s">
        <v>142</v>
      </c>
      <c r="T1418" s="23" t="s">
        <v>335</v>
      </c>
      <c r="U1418" s="23" t="s">
        <v>380</v>
      </c>
      <c r="V1418" s="2" t="s">
        <v>381</v>
      </c>
      <c r="W1418" t="s">
        <v>9574</v>
      </c>
      <c r="X1418" t="s">
        <v>9575</v>
      </c>
      <c r="Y1418" t="s">
        <v>9576</v>
      </c>
      <c r="Z1418" t="s">
        <v>9576</v>
      </c>
      <c r="AA1418" t="s">
        <v>6121</v>
      </c>
      <c r="AB1418" t="s">
        <v>9577</v>
      </c>
      <c r="AC1418">
        <v>1.45</v>
      </c>
    </row>
    <row r="1419" spans="1:29" ht="14.4" x14ac:dyDescent="0.55000000000000004">
      <c r="A1419" s="2" t="str">
        <f t="shared" si="89"/>
        <v>SkLrM1348</v>
      </c>
      <c r="B1419" s="1" t="s">
        <v>37</v>
      </c>
      <c r="C1419" s="2" t="str">
        <f t="shared" si="90"/>
        <v>SkLrM1348</v>
      </c>
      <c r="D1419" s="2" t="s">
        <v>4266</v>
      </c>
      <c r="E1419" s="2" t="s">
        <v>211</v>
      </c>
      <c r="F1419" s="2" t="s">
        <v>267</v>
      </c>
      <c r="G1419" s="2" t="s">
        <v>4267</v>
      </c>
      <c r="H1419" s="2" t="s">
        <v>4268</v>
      </c>
      <c r="I1419" s="2">
        <v>18</v>
      </c>
      <c r="J1419" s="2" t="s">
        <v>149</v>
      </c>
      <c r="K1419" s="2" t="s">
        <v>333</v>
      </c>
      <c r="L1419" s="2" t="str">
        <f t="shared" si="91"/>
        <v>SkLrM1348Maize18Dy</v>
      </c>
      <c r="M1419" s="2" t="s">
        <v>3</v>
      </c>
      <c r="N1419" s="2" t="s">
        <v>4</v>
      </c>
      <c r="O1419" s="2" t="str">
        <f t="shared" si="92"/>
        <v>Maize root microbiome</v>
      </c>
      <c r="P1419" s="23" t="s">
        <v>378</v>
      </c>
      <c r="Q1419" s="2" t="s">
        <v>334</v>
      </c>
      <c r="R1419" s="2" t="s">
        <v>141</v>
      </c>
      <c r="S1419" s="2" t="s">
        <v>142</v>
      </c>
      <c r="T1419" s="23" t="s">
        <v>335</v>
      </c>
      <c r="U1419" s="23" t="s">
        <v>380</v>
      </c>
      <c r="V1419" s="2" t="s">
        <v>381</v>
      </c>
      <c r="W1419" t="s">
        <v>9578</v>
      </c>
      <c r="X1419" t="s">
        <v>9579</v>
      </c>
      <c r="Y1419" t="s">
        <v>9580</v>
      </c>
      <c r="Z1419" t="s">
        <v>9580</v>
      </c>
      <c r="AA1419" t="s">
        <v>6121</v>
      </c>
      <c r="AB1419" t="s">
        <v>9577</v>
      </c>
      <c r="AC1419">
        <v>2</v>
      </c>
    </row>
    <row r="1420" spans="1:29" ht="14.4" x14ac:dyDescent="0.55000000000000004">
      <c r="A1420" s="2" t="str">
        <f t="shared" si="89"/>
        <v>SkLrM1349</v>
      </c>
      <c r="B1420" s="1" t="s">
        <v>38</v>
      </c>
      <c r="C1420" s="2" t="str">
        <f t="shared" si="90"/>
        <v>SkLrM1349</v>
      </c>
      <c r="D1420" s="2" t="s">
        <v>4269</v>
      </c>
      <c r="E1420" s="2" t="s">
        <v>211</v>
      </c>
      <c r="F1420" s="2" t="s">
        <v>267</v>
      </c>
      <c r="G1420" s="2" t="s">
        <v>4270</v>
      </c>
      <c r="H1420" s="2" t="s">
        <v>4271</v>
      </c>
      <c r="I1420" s="2">
        <v>18</v>
      </c>
      <c r="J1420" s="2" t="s">
        <v>149</v>
      </c>
      <c r="K1420" s="2" t="s">
        <v>333</v>
      </c>
      <c r="L1420" s="2" t="str">
        <f t="shared" si="91"/>
        <v>SkLrM1349Maize18Dy</v>
      </c>
      <c r="M1420" s="2" t="s">
        <v>3</v>
      </c>
      <c r="N1420" s="2" t="s">
        <v>4</v>
      </c>
      <c r="O1420" s="2" t="str">
        <f t="shared" si="92"/>
        <v>Maize root microbiome</v>
      </c>
      <c r="P1420" s="23" t="s">
        <v>378</v>
      </c>
      <c r="Q1420" s="2" t="s">
        <v>334</v>
      </c>
      <c r="R1420" s="2" t="s">
        <v>141</v>
      </c>
      <c r="S1420" s="2" t="s">
        <v>142</v>
      </c>
      <c r="T1420" s="23" t="s">
        <v>335</v>
      </c>
      <c r="U1420" s="23" t="s">
        <v>380</v>
      </c>
      <c r="V1420" s="2" t="s">
        <v>381</v>
      </c>
      <c r="W1420" t="s">
        <v>9581</v>
      </c>
      <c r="X1420" t="s">
        <v>9582</v>
      </c>
      <c r="Y1420" t="s">
        <v>9583</v>
      </c>
      <c r="Z1420" t="s">
        <v>9583</v>
      </c>
      <c r="AA1420" t="s">
        <v>6121</v>
      </c>
      <c r="AB1420" t="s">
        <v>9577</v>
      </c>
      <c r="AC1420">
        <v>2.25</v>
      </c>
    </row>
    <row r="1421" spans="1:29" ht="14.4" x14ac:dyDescent="0.55000000000000004">
      <c r="A1421" s="2" t="str">
        <f t="shared" si="89"/>
        <v>SkLrM1350</v>
      </c>
      <c r="B1421" s="1" t="s">
        <v>39</v>
      </c>
      <c r="C1421" s="2" t="str">
        <f t="shared" si="90"/>
        <v>SkLrM1350</v>
      </c>
      <c r="D1421" s="2" t="s">
        <v>4272</v>
      </c>
      <c r="E1421" s="2" t="s">
        <v>211</v>
      </c>
      <c r="F1421" s="2" t="s">
        <v>267</v>
      </c>
      <c r="G1421" s="2" t="s">
        <v>4273</v>
      </c>
      <c r="H1421" s="2" t="s">
        <v>4274</v>
      </c>
      <c r="I1421" s="2">
        <v>18</v>
      </c>
      <c r="J1421" s="2" t="s">
        <v>149</v>
      </c>
      <c r="K1421" s="2" t="s">
        <v>333</v>
      </c>
      <c r="L1421" s="2" t="str">
        <f t="shared" si="91"/>
        <v>SkLrM1350Maize18Dy</v>
      </c>
      <c r="M1421" s="2" t="s">
        <v>3</v>
      </c>
      <c r="N1421" s="2" t="s">
        <v>4</v>
      </c>
      <c r="O1421" s="2" t="str">
        <f t="shared" si="92"/>
        <v>Maize root microbiome</v>
      </c>
      <c r="P1421" s="23" t="s">
        <v>378</v>
      </c>
      <c r="Q1421" s="2" t="s">
        <v>334</v>
      </c>
      <c r="R1421" s="2" t="s">
        <v>141</v>
      </c>
      <c r="S1421" s="2" t="s">
        <v>142</v>
      </c>
      <c r="T1421" s="23" t="s">
        <v>335</v>
      </c>
      <c r="U1421" s="23" t="s">
        <v>380</v>
      </c>
      <c r="V1421" s="2" t="s">
        <v>381</v>
      </c>
      <c r="W1421" t="s">
        <v>9584</v>
      </c>
      <c r="X1421" t="s">
        <v>9585</v>
      </c>
      <c r="Y1421">
        <v>81515</v>
      </c>
      <c r="Z1421">
        <v>81515</v>
      </c>
      <c r="AA1421" t="s">
        <v>6121</v>
      </c>
      <c r="AB1421" t="s">
        <v>9577</v>
      </c>
      <c r="AC1421">
        <v>1.9</v>
      </c>
    </row>
    <row r="1422" spans="1:29" ht="14.4" x14ac:dyDescent="0.55000000000000004">
      <c r="A1422" s="2" t="str">
        <f t="shared" si="89"/>
        <v>SkLrM1351</v>
      </c>
      <c r="B1422" s="1" t="s">
        <v>40</v>
      </c>
      <c r="C1422" s="2" t="str">
        <f t="shared" si="90"/>
        <v>SkLrM1351</v>
      </c>
      <c r="D1422" s="2" t="s">
        <v>4275</v>
      </c>
      <c r="E1422" s="2" t="s">
        <v>211</v>
      </c>
      <c r="F1422" s="2" t="s">
        <v>267</v>
      </c>
      <c r="G1422" s="2" t="s">
        <v>4276</v>
      </c>
      <c r="H1422" s="2" t="s">
        <v>4277</v>
      </c>
      <c r="I1422" s="2">
        <v>18</v>
      </c>
      <c r="J1422" s="2" t="s">
        <v>149</v>
      </c>
      <c r="K1422" s="2" t="s">
        <v>333</v>
      </c>
      <c r="L1422" s="2" t="str">
        <f t="shared" si="91"/>
        <v>SkLrM1351Maize18Dy</v>
      </c>
      <c r="M1422" s="2" t="s">
        <v>3</v>
      </c>
      <c r="N1422" s="2" t="s">
        <v>4</v>
      </c>
      <c r="O1422" s="2" t="str">
        <f t="shared" si="92"/>
        <v>Maize root microbiome</v>
      </c>
      <c r="P1422" s="23" t="s">
        <v>378</v>
      </c>
      <c r="Q1422" s="2" t="s">
        <v>334</v>
      </c>
      <c r="R1422" s="2" t="s">
        <v>141</v>
      </c>
      <c r="S1422" s="2" t="s">
        <v>142</v>
      </c>
      <c r="T1422" s="23" t="s">
        <v>335</v>
      </c>
      <c r="U1422" s="23" t="s">
        <v>380</v>
      </c>
      <c r="V1422" s="2" t="s">
        <v>381</v>
      </c>
      <c r="W1422" t="s">
        <v>9586</v>
      </c>
      <c r="X1422" t="s">
        <v>9587</v>
      </c>
      <c r="Y1422" t="s">
        <v>9588</v>
      </c>
      <c r="Z1422" t="s">
        <v>9588</v>
      </c>
      <c r="AA1422" t="s">
        <v>6121</v>
      </c>
      <c r="AB1422" t="s">
        <v>9577</v>
      </c>
      <c r="AC1422">
        <v>1.95</v>
      </c>
    </row>
    <row r="1423" spans="1:29" ht="14.4" x14ac:dyDescent="0.55000000000000004">
      <c r="A1423" s="2" t="str">
        <f t="shared" si="89"/>
        <v>SkLrM1352</v>
      </c>
      <c r="B1423" s="1" t="s">
        <v>41</v>
      </c>
      <c r="C1423" s="2" t="str">
        <f t="shared" si="90"/>
        <v>SkLrM1352</v>
      </c>
      <c r="D1423" s="2" t="s">
        <v>4278</v>
      </c>
      <c r="E1423" s="2" t="s">
        <v>211</v>
      </c>
      <c r="F1423" s="2" t="s">
        <v>267</v>
      </c>
      <c r="G1423" s="2" t="s">
        <v>4279</v>
      </c>
      <c r="H1423" s="2" t="s">
        <v>4280</v>
      </c>
      <c r="I1423" s="2">
        <v>18</v>
      </c>
      <c r="J1423" s="2" t="s">
        <v>149</v>
      </c>
      <c r="K1423" s="2" t="s">
        <v>333</v>
      </c>
      <c r="L1423" s="2" t="str">
        <f t="shared" si="91"/>
        <v>SkLrM1352Maize18Dy</v>
      </c>
      <c r="M1423" s="2" t="s">
        <v>3</v>
      </c>
      <c r="N1423" s="2" t="s">
        <v>4</v>
      </c>
      <c r="O1423" s="2" t="str">
        <f t="shared" si="92"/>
        <v>Maize root microbiome</v>
      </c>
      <c r="P1423" s="23" t="s">
        <v>378</v>
      </c>
      <c r="Q1423" s="2" t="s">
        <v>334</v>
      </c>
      <c r="R1423" s="2" t="s">
        <v>141</v>
      </c>
      <c r="S1423" s="2" t="s">
        <v>142</v>
      </c>
      <c r="T1423" s="23" t="s">
        <v>335</v>
      </c>
      <c r="U1423" s="23" t="s">
        <v>380</v>
      </c>
      <c r="V1423" s="2" t="s">
        <v>381</v>
      </c>
      <c r="W1423" t="s">
        <v>9589</v>
      </c>
      <c r="X1423" t="s">
        <v>9590</v>
      </c>
      <c r="Y1423" t="s">
        <v>9591</v>
      </c>
      <c r="Z1423" t="s">
        <v>9591</v>
      </c>
      <c r="AA1423" t="s">
        <v>6121</v>
      </c>
      <c r="AB1423" t="s">
        <v>9577</v>
      </c>
      <c r="AC1423">
        <v>2.0499999999999998</v>
      </c>
    </row>
    <row r="1424" spans="1:29" ht="14.4" x14ac:dyDescent="0.55000000000000004">
      <c r="A1424" s="2" t="str">
        <f t="shared" si="89"/>
        <v>SkLrM1353</v>
      </c>
      <c r="B1424" s="1" t="s">
        <v>42</v>
      </c>
      <c r="C1424" s="2" t="str">
        <f t="shared" si="90"/>
        <v>SkLrM1353</v>
      </c>
      <c r="D1424" s="2" t="s">
        <v>4281</v>
      </c>
      <c r="E1424" s="2" t="s">
        <v>211</v>
      </c>
      <c r="F1424" s="2" t="s">
        <v>267</v>
      </c>
      <c r="G1424" s="2" t="s">
        <v>4282</v>
      </c>
      <c r="H1424" s="2" t="s">
        <v>4283</v>
      </c>
      <c r="I1424" s="2">
        <v>18</v>
      </c>
      <c r="J1424" s="2" t="s">
        <v>149</v>
      </c>
      <c r="K1424" s="2" t="s">
        <v>333</v>
      </c>
      <c r="L1424" s="2" t="str">
        <f t="shared" si="91"/>
        <v>SkLrM1353Maize18Dy</v>
      </c>
      <c r="M1424" s="2" t="s">
        <v>3</v>
      </c>
      <c r="N1424" s="2" t="s">
        <v>4</v>
      </c>
      <c r="O1424" s="2" t="str">
        <f t="shared" si="92"/>
        <v>Maize root microbiome</v>
      </c>
      <c r="P1424" s="23" t="s">
        <v>378</v>
      </c>
      <c r="Q1424" s="2" t="s">
        <v>334</v>
      </c>
      <c r="R1424" s="2" t="s">
        <v>141</v>
      </c>
      <c r="S1424" s="2" t="s">
        <v>142</v>
      </c>
      <c r="T1424" s="23" t="s">
        <v>335</v>
      </c>
      <c r="U1424" s="23" t="s">
        <v>380</v>
      </c>
      <c r="V1424" s="2" t="s">
        <v>381</v>
      </c>
      <c r="W1424" t="s">
        <v>9592</v>
      </c>
      <c r="X1424" t="s">
        <v>9593</v>
      </c>
      <c r="Y1424" t="s">
        <v>9594</v>
      </c>
      <c r="Z1424" t="s">
        <v>9594</v>
      </c>
      <c r="AA1424" t="s">
        <v>6121</v>
      </c>
      <c r="AB1424" t="s">
        <v>9577</v>
      </c>
      <c r="AC1424">
        <v>1.4</v>
      </c>
    </row>
    <row r="1425" spans="1:29" ht="14.4" x14ac:dyDescent="0.55000000000000004">
      <c r="A1425" s="2" t="str">
        <f t="shared" si="89"/>
        <v>SkLrM1354</v>
      </c>
      <c r="B1425" s="1" t="s">
        <v>43</v>
      </c>
      <c r="C1425" s="2" t="str">
        <f t="shared" si="90"/>
        <v>SkLrM1354</v>
      </c>
      <c r="D1425" s="2" t="s">
        <v>4284</v>
      </c>
      <c r="E1425" s="2" t="s">
        <v>211</v>
      </c>
      <c r="F1425" s="2" t="s">
        <v>267</v>
      </c>
      <c r="G1425" s="2" t="s">
        <v>4285</v>
      </c>
      <c r="H1425" s="2" t="s">
        <v>4286</v>
      </c>
      <c r="I1425" s="2">
        <v>18</v>
      </c>
      <c r="J1425" s="2" t="s">
        <v>149</v>
      </c>
      <c r="K1425" s="2" t="s">
        <v>333</v>
      </c>
      <c r="L1425" s="2" t="str">
        <f t="shared" si="91"/>
        <v>SkLrM1354Maize18Dy</v>
      </c>
      <c r="M1425" s="2" t="s">
        <v>3</v>
      </c>
      <c r="N1425" s="2" t="s">
        <v>4</v>
      </c>
      <c r="O1425" s="2" t="str">
        <f t="shared" si="92"/>
        <v>Maize root microbiome</v>
      </c>
      <c r="P1425" s="23" t="s">
        <v>378</v>
      </c>
      <c r="Q1425" s="2" t="s">
        <v>334</v>
      </c>
      <c r="R1425" s="2" t="s">
        <v>141</v>
      </c>
      <c r="S1425" s="2" t="s">
        <v>142</v>
      </c>
      <c r="T1425" s="23" t="s">
        <v>335</v>
      </c>
      <c r="U1425" s="23" t="s">
        <v>380</v>
      </c>
      <c r="V1425" s="2" t="s">
        <v>381</v>
      </c>
      <c r="W1425" t="s">
        <v>9595</v>
      </c>
      <c r="X1425" t="s">
        <v>9596</v>
      </c>
      <c r="Y1425" t="s">
        <v>9597</v>
      </c>
      <c r="Z1425" t="s">
        <v>9597</v>
      </c>
      <c r="AA1425" t="s">
        <v>6121</v>
      </c>
      <c r="AB1425" t="s">
        <v>9577</v>
      </c>
      <c r="AC1425">
        <v>1.55</v>
      </c>
    </row>
    <row r="1426" spans="1:29" ht="14.4" x14ac:dyDescent="0.55000000000000004">
      <c r="A1426" s="2" t="str">
        <f t="shared" si="89"/>
        <v>SkLrM1355</v>
      </c>
      <c r="B1426" s="1" t="s">
        <v>44</v>
      </c>
      <c r="C1426" s="2" t="str">
        <f t="shared" si="90"/>
        <v>SkLrM1355</v>
      </c>
      <c r="D1426" s="2" t="s">
        <v>4287</v>
      </c>
      <c r="E1426" s="2" t="s">
        <v>211</v>
      </c>
      <c r="F1426" s="2" t="s">
        <v>267</v>
      </c>
      <c r="G1426" s="2" t="s">
        <v>4288</v>
      </c>
      <c r="H1426" s="2" t="s">
        <v>4289</v>
      </c>
      <c r="I1426" s="2">
        <v>18</v>
      </c>
      <c r="J1426" s="2" t="s">
        <v>149</v>
      </c>
      <c r="K1426" s="2" t="s">
        <v>333</v>
      </c>
      <c r="L1426" s="2" t="str">
        <f t="shared" si="91"/>
        <v>SkLrM1355Maize18Dy</v>
      </c>
      <c r="M1426" s="2" t="s">
        <v>3</v>
      </c>
      <c r="N1426" s="2" t="s">
        <v>4</v>
      </c>
      <c r="O1426" s="2" t="str">
        <f t="shared" si="92"/>
        <v>Maize root microbiome</v>
      </c>
      <c r="P1426" s="23" t="s">
        <v>378</v>
      </c>
      <c r="Q1426" s="2" t="s">
        <v>334</v>
      </c>
      <c r="R1426" s="2" t="s">
        <v>141</v>
      </c>
      <c r="S1426" s="2" t="s">
        <v>142</v>
      </c>
      <c r="T1426" s="23" t="s">
        <v>335</v>
      </c>
      <c r="U1426" s="23" t="s">
        <v>380</v>
      </c>
      <c r="V1426" s="2" t="s">
        <v>381</v>
      </c>
      <c r="W1426" t="s">
        <v>9598</v>
      </c>
      <c r="X1426" t="s">
        <v>9599</v>
      </c>
      <c r="Y1426" t="s">
        <v>9600</v>
      </c>
      <c r="Z1426" t="s">
        <v>9600</v>
      </c>
      <c r="AA1426" t="s">
        <v>6121</v>
      </c>
      <c r="AB1426" t="s">
        <v>9577</v>
      </c>
      <c r="AC1426">
        <v>1.3</v>
      </c>
    </row>
    <row r="1427" spans="1:29" ht="14.4" x14ac:dyDescent="0.55000000000000004">
      <c r="A1427" s="2" t="str">
        <f t="shared" si="89"/>
        <v>SkLrM1356</v>
      </c>
      <c r="B1427" s="1" t="s">
        <v>45</v>
      </c>
      <c r="C1427" s="2" t="str">
        <f t="shared" si="90"/>
        <v>SkLrM1356</v>
      </c>
      <c r="D1427" s="2" t="s">
        <v>4290</v>
      </c>
      <c r="E1427" s="2" t="s">
        <v>211</v>
      </c>
      <c r="F1427" s="2" t="s">
        <v>267</v>
      </c>
      <c r="G1427" s="2" t="s">
        <v>4291</v>
      </c>
      <c r="H1427" s="2" t="s">
        <v>4292</v>
      </c>
      <c r="I1427" s="2">
        <v>18</v>
      </c>
      <c r="J1427" s="2" t="s">
        <v>149</v>
      </c>
      <c r="K1427" s="2" t="s">
        <v>333</v>
      </c>
      <c r="L1427" s="2" t="str">
        <f t="shared" si="91"/>
        <v>SkLrM1356Maize18Dy</v>
      </c>
      <c r="M1427" s="2" t="s">
        <v>3</v>
      </c>
      <c r="N1427" s="2" t="s">
        <v>4</v>
      </c>
      <c r="O1427" s="2" t="str">
        <f t="shared" si="92"/>
        <v>Maize root microbiome</v>
      </c>
      <c r="P1427" s="23" t="s">
        <v>378</v>
      </c>
      <c r="Q1427" s="2" t="s">
        <v>334</v>
      </c>
      <c r="R1427" s="2" t="s">
        <v>141</v>
      </c>
      <c r="S1427" s="2" t="s">
        <v>142</v>
      </c>
      <c r="T1427" s="23" t="s">
        <v>335</v>
      </c>
      <c r="U1427" s="23" t="s">
        <v>380</v>
      </c>
      <c r="V1427" s="2" t="s">
        <v>381</v>
      </c>
      <c r="W1427" t="s">
        <v>9601</v>
      </c>
      <c r="X1427" t="s">
        <v>9602</v>
      </c>
      <c r="Y1427" t="s">
        <v>9603</v>
      </c>
      <c r="Z1427" t="s">
        <v>9603</v>
      </c>
      <c r="AA1427" t="s">
        <v>6121</v>
      </c>
      <c r="AB1427" t="s">
        <v>9577</v>
      </c>
      <c r="AC1427">
        <v>1.8</v>
      </c>
    </row>
    <row r="1428" spans="1:29" ht="14.4" x14ac:dyDescent="0.55000000000000004">
      <c r="A1428" s="2" t="str">
        <f t="shared" si="89"/>
        <v>SkLrM1357</v>
      </c>
      <c r="B1428" s="1" t="s">
        <v>46</v>
      </c>
      <c r="C1428" s="2" t="str">
        <f t="shared" si="90"/>
        <v>SkLrM1357</v>
      </c>
      <c r="D1428" s="2" t="s">
        <v>4293</v>
      </c>
      <c r="E1428" s="2" t="s">
        <v>211</v>
      </c>
      <c r="F1428" s="2" t="s">
        <v>267</v>
      </c>
      <c r="G1428" s="2" t="s">
        <v>4294</v>
      </c>
      <c r="H1428" s="2" t="s">
        <v>4295</v>
      </c>
      <c r="I1428" s="2">
        <v>18</v>
      </c>
      <c r="J1428" s="2" t="s">
        <v>149</v>
      </c>
      <c r="K1428" s="2" t="s">
        <v>333</v>
      </c>
      <c r="L1428" s="2" t="str">
        <f t="shared" si="91"/>
        <v>SkLrM1357Maize18Dy</v>
      </c>
      <c r="M1428" s="2" t="s">
        <v>3</v>
      </c>
      <c r="N1428" s="2" t="s">
        <v>4</v>
      </c>
      <c r="O1428" s="2" t="str">
        <f t="shared" si="92"/>
        <v>Maize root microbiome</v>
      </c>
      <c r="P1428" s="23" t="s">
        <v>378</v>
      </c>
      <c r="Q1428" s="2" t="s">
        <v>334</v>
      </c>
      <c r="R1428" s="2" t="s">
        <v>141</v>
      </c>
      <c r="S1428" s="2" t="s">
        <v>142</v>
      </c>
      <c r="T1428" s="23" t="s">
        <v>335</v>
      </c>
      <c r="U1428" s="23" t="s">
        <v>380</v>
      </c>
      <c r="V1428" s="2" t="s">
        <v>381</v>
      </c>
      <c r="W1428" t="s">
        <v>9604</v>
      </c>
      <c r="X1428" t="s">
        <v>9605</v>
      </c>
      <c r="Y1428" t="s">
        <v>9606</v>
      </c>
      <c r="Z1428" t="s">
        <v>9606</v>
      </c>
      <c r="AA1428" t="s">
        <v>6121</v>
      </c>
      <c r="AB1428" t="s">
        <v>9577</v>
      </c>
      <c r="AC1428">
        <v>1.7</v>
      </c>
    </row>
    <row r="1429" spans="1:29" ht="14.4" x14ac:dyDescent="0.55000000000000004">
      <c r="A1429" s="2" t="str">
        <f t="shared" si="89"/>
        <v>SkLrM1358</v>
      </c>
      <c r="B1429" s="1" t="s">
        <v>47</v>
      </c>
      <c r="C1429" s="2" t="str">
        <f t="shared" si="90"/>
        <v>SkLrM1358</v>
      </c>
      <c r="D1429" s="2" t="s">
        <v>4296</v>
      </c>
      <c r="E1429" s="2" t="s">
        <v>211</v>
      </c>
      <c r="F1429" s="2" t="s">
        <v>267</v>
      </c>
      <c r="G1429" s="2" t="s">
        <v>4297</v>
      </c>
      <c r="H1429" s="2" t="s">
        <v>4298</v>
      </c>
      <c r="I1429" s="2">
        <v>18</v>
      </c>
      <c r="J1429" s="2" t="s">
        <v>149</v>
      </c>
      <c r="K1429" s="2" t="s">
        <v>333</v>
      </c>
      <c r="L1429" s="2" t="str">
        <f t="shared" si="91"/>
        <v>SkLrM1358Maize18Dy</v>
      </c>
      <c r="M1429" s="2" t="s">
        <v>3</v>
      </c>
      <c r="N1429" s="2" t="s">
        <v>4</v>
      </c>
      <c r="O1429" s="2" t="str">
        <f t="shared" si="92"/>
        <v>Maize root microbiome</v>
      </c>
      <c r="P1429" s="23" t="s">
        <v>378</v>
      </c>
      <c r="Q1429" s="2" t="s">
        <v>334</v>
      </c>
      <c r="R1429" s="2" t="s">
        <v>141</v>
      </c>
      <c r="S1429" s="2" t="s">
        <v>142</v>
      </c>
      <c r="T1429" s="23" t="s">
        <v>335</v>
      </c>
      <c r="U1429" s="23" t="s">
        <v>380</v>
      </c>
      <c r="V1429" s="2" t="s">
        <v>381</v>
      </c>
      <c r="W1429" t="s">
        <v>9607</v>
      </c>
      <c r="X1429" t="s">
        <v>9608</v>
      </c>
      <c r="Y1429" t="s">
        <v>9609</v>
      </c>
      <c r="Z1429" t="s">
        <v>9609</v>
      </c>
      <c r="AA1429" t="s">
        <v>6121</v>
      </c>
      <c r="AB1429" t="s">
        <v>9577</v>
      </c>
      <c r="AC1429">
        <v>2.25</v>
      </c>
    </row>
    <row r="1430" spans="1:29" ht="14.4" x14ac:dyDescent="0.55000000000000004">
      <c r="A1430" s="2" t="str">
        <f t="shared" si="89"/>
        <v>SkLrM1359</v>
      </c>
      <c r="B1430" s="1" t="s">
        <v>48</v>
      </c>
      <c r="C1430" s="2" t="str">
        <f t="shared" si="90"/>
        <v>SkLrM1359</v>
      </c>
      <c r="D1430" s="2" t="s">
        <v>4299</v>
      </c>
      <c r="E1430" s="2" t="s">
        <v>211</v>
      </c>
      <c r="F1430" s="2" t="s">
        <v>267</v>
      </c>
      <c r="G1430" s="2" t="s">
        <v>4300</v>
      </c>
      <c r="H1430" s="2" t="s">
        <v>4301</v>
      </c>
      <c r="I1430" s="2">
        <v>18</v>
      </c>
      <c r="J1430" s="2" t="s">
        <v>149</v>
      </c>
      <c r="K1430" s="2" t="s">
        <v>333</v>
      </c>
      <c r="L1430" s="2" t="str">
        <f t="shared" si="91"/>
        <v>SkLrM1359Maize18Dy</v>
      </c>
      <c r="M1430" s="2" t="s">
        <v>3</v>
      </c>
      <c r="N1430" s="2" t="s">
        <v>4</v>
      </c>
      <c r="O1430" s="2" t="str">
        <f t="shared" si="92"/>
        <v>Maize root microbiome</v>
      </c>
      <c r="P1430" s="23" t="s">
        <v>378</v>
      </c>
      <c r="Q1430" s="2" t="s">
        <v>334</v>
      </c>
      <c r="R1430" s="2" t="s">
        <v>141</v>
      </c>
      <c r="S1430" s="2" t="s">
        <v>142</v>
      </c>
      <c r="T1430" s="23" t="s">
        <v>335</v>
      </c>
      <c r="U1430" s="23" t="s">
        <v>380</v>
      </c>
      <c r="V1430" s="2" t="s">
        <v>381</v>
      </c>
      <c r="W1430" t="s">
        <v>9610</v>
      </c>
      <c r="X1430" t="s">
        <v>9611</v>
      </c>
      <c r="Y1430" t="s">
        <v>9612</v>
      </c>
      <c r="Z1430" t="s">
        <v>9612</v>
      </c>
      <c r="AA1430" t="s">
        <v>6121</v>
      </c>
      <c r="AB1430" t="s">
        <v>9577</v>
      </c>
      <c r="AC1430">
        <v>1.9</v>
      </c>
    </row>
    <row r="1431" spans="1:29" ht="14.4" x14ac:dyDescent="0.55000000000000004">
      <c r="A1431" s="2" t="str">
        <f t="shared" si="89"/>
        <v>SkLrM1360</v>
      </c>
      <c r="B1431" s="1" t="s">
        <v>49</v>
      </c>
      <c r="C1431" s="2" t="str">
        <f t="shared" si="90"/>
        <v>SkLrM1360</v>
      </c>
      <c r="D1431" s="2" t="s">
        <v>4302</v>
      </c>
      <c r="E1431" s="2" t="s">
        <v>211</v>
      </c>
      <c r="F1431" s="2" t="s">
        <v>267</v>
      </c>
      <c r="G1431" s="2" t="s">
        <v>4303</v>
      </c>
      <c r="H1431" s="2" t="s">
        <v>4304</v>
      </c>
      <c r="I1431" s="2">
        <v>18</v>
      </c>
      <c r="J1431" s="2" t="s">
        <v>149</v>
      </c>
      <c r="K1431" s="2" t="s">
        <v>333</v>
      </c>
      <c r="L1431" s="2" t="str">
        <f t="shared" si="91"/>
        <v>SkLrM1360Maize18Dy</v>
      </c>
      <c r="M1431" s="2" t="s">
        <v>3</v>
      </c>
      <c r="N1431" s="2" t="s">
        <v>4</v>
      </c>
      <c r="O1431" s="2" t="str">
        <f t="shared" si="92"/>
        <v>Maize root microbiome</v>
      </c>
      <c r="P1431" s="23" t="s">
        <v>378</v>
      </c>
      <c r="Q1431" s="2" t="s">
        <v>334</v>
      </c>
      <c r="R1431" s="2" t="s">
        <v>141</v>
      </c>
      <c r="S1431" s="2" t="s">
        <v>142</v>
      </c>
      <c r="T1431" s="23" t="s">
        <v>335</v>
      </c>
      <c r="U1431" s="23" t="s">
        <v>380</v>
      </c>
      <c r="V1431" s="2" t="s">
        <v>381</v>
      </c>
      <c r="W1431" t="s">
        <v>9613</v>
      </c>
      <c r="X1431" t="s">
        <v>9614</v>
      </c>
      <c r="Y1431" t="s">
        <v>9615</v>
      </c>
      <c r="Z1431" t="s">
        <v>9615</v>
      </c>
      <c r="AA1431" t="s">
        <v>6121</v>
      </c>
      <c r="AB1431" t="s">
        <v>9577</v>
      </c>
      <c r="AC1431">
        <v>1.8</v>
      </c>
    </row>
    <row r="1432" spans="1:29" ht="14.4" x14ac:dyDescent="0.55000000000000004">
      <c r="A1432" s="2" t="str">
        <f t="shared" si="89"/>
        <v>SkLrM1361</v>
      </c>
      <c r="B1432" s="1" t="s">
        <v>50</v>
      </c>
      <c r="C1432" s="2" t="str">
        <f t="shared" si="90"/>
        <v>SkLrM1361</v>
      </c>
      <c r="D1432" s="2" t="s">
        <v>4305</v>
      </c>
      <c r="E1432" s="2" t="s">
        <v>211</v>
      </c>
      <c r="F1432" s="2" t="s">
        <v>267</v>
      </c>
      <c r="G1432" s="2" t="s">
        <v>4306</v>
      </c>
      <c r="H1432" s="2" t="s">
        <v>4307</v>
      </c>
      <c r="I1432" s="2">
        <v>18</v>
      </c>
      <c r="J1432" s="2" t="s">
        <v>149</v>
      </c>
      <c r="K1432" s="2" t="s">
        <v>333</v>
      </c>
      <c r="L1432" s="2" t="str">
        <f t="shared" si="91"/>
        <v>SkLrM1361Maize18Dy</v>
      </c>
      <c r="M1432" s="2" t="s">
        <v>3</v>
      </c>
      <c r="N1432" s="2" t="s">
        <v>4</v>
      </c>
      <c r="O1432" s="2" t="str">
        <f t="shared" si="92"/>
        <v>Maize root microbiome</v>
      </c>
      <c r="P1432" s="23" t="s">
        <v>378</v>
      </c>
      <c r="Q1432" s="2" t="s">
        <v>334</v>
      </c>
      <c r="R1432" s="2" t="s">
        <v>141</v>
      </c>
      <c r="S1432" s="2" t="s">
        <v>142</v>
      </c>
      <c r="T1432" s="23" t="s">
        <v>335</v>
      </c>
      <c r="U1432" s="23" t="s">
        <v>380</v>
      </c>
      <c r="V1432" s="2" t="s">
        <v>381</v>
      </c>
      <c r="W1432" t="s">
        <v>9616</v>
      </c>
      <c r="X1432" t="s">
        <v>9617</v>
      </c>
      <c r="Y1432" t="s">
        <v>9618</v>
      </c>
      <c r="Z1432" t="s">
        <v>9618</v>
      </c>
      <c r="AA1432" t="s">
        <v>6121</v>
      </c>
      <c r="AB1432" t="s">
        <v>9577</v>
      </c>
      <c r="AC1432">
        <v>1.9</v>
      </c>
    </row>
    <row r="1433" spans="1:29" ht="14.4" x14ac:dyDescent="0.55000000000000004">
      <c r="A1433" s="2" t="str">
        <f t="shared" si="89"/>
        <v>SkLrM1362</v>
      </c>
      <c r="B1433" s="1" t="s">
        <v>51</v>
      </c>
      <c r="C1433" s="2" t="str">
        <f t="shared" si="90"/>
        <v>SkLrM1362</v>
      </c>
      <c r="D1433" s="2" t="s">
        <v>4308</v>
      </c>
      <c r="E1433" s="2" t="s">
        <v>211</v>
      </c>
      <c r="F1433" s="2" t="s">
        <v>267</v>
      </c>
      <c r="G1433" s="2" t="s">
        <v>4309</v>
      </c>
      <c r="H1433" s="2" t="s">
        <v>4310</v>
      </c>
      <c r="I1433" s="2">
        <v>18</v>
      </c>
      <c r="J1433" s="2" t="s">
        <v>149</v>
      </c>
      <c r="K1433" s="2" t="s">
        <v>333</v>
      </c>
      <c r="L1433" s="2" t="str">
        <f t="shared" si="91"/>
        <v>SkLrM1362Maize18Dy</v>
      </c>
      <c r="M1433" s="2" t="s">
        <v>3</v>
      </c>
      <c r="N1433" s="2" t="s">
        <v>4</v>
      </c>
      <c r="O1433" s="2" t="str">
        <f t="shared" si="92"/>
        <v>Maize root microbiome</v>
      </c>
      <c r="P1433" s="23" t="s">
        <v>378</v>
      </c>
      <c r="Q1433" s="2" t="s">
        <v>334</v>
      </c>
      <c r="R1433" s="2" t="s">
        <v>141</v>
      </c>
      <c r="S1433" s="2" t="s">
        <v>142</v>
      </c>
      <c r="T1433" s="23" t="s">
        <v>335</v>
      </c>
      <c r="U1433" s="23" t="s">
        <v>380</v>
      </c>
      <c r="V1433" s="2" t="s">
        <v>381</v>
      </c>
      <c r="W1433" t="s">
        <v>9619</v>
      </c>
      <c r="X1433" t="s">
        <v>9620</v>
      </c>
      <c r="Y1433" t="s">
        <v>9621</v>
      </c>
      <c r="Z1433" t="s">
        <v>9621</v>
      </c>
      <c r="AA1433" t="s">
        <v>6121</v>
      </c>
      <c r="AB1433" t="s">
        <v>9577</v>
      </c>
      <c r="AC1433">
        <v>2.0499999999999998</v>
      </c>
    </row>
    <row r="1434" spans="1:29" ht="14.4" x14ac:dyDescent="0.55000000000000004">
      <c r="A1434" s="2" t="str">
        <f t="shared" si="89"/>
        <v>SkLrM1363</v>
      </c>
      <c r="B1434" s="1" t="s">
        <v>52</v>
      </c>
      <c r="C1434" s="2" t="str">
        <f t="shared" si="90"/>
        <v>SkLrM1363</v>
      </c>
      <c r="D1434" s="2" t="s">
        <v>4311</v>
      </c>
      <c r="E1434" s="2" t="s">
        <v>211</v>
      </c>
      <c r="F1434" s="2" t="s">
        <v>267</v>
      </c>
      <c r="G1434" s="2" t="s">
        <v>4312</v>
      </c>
      <c r="H1434" s="2" t="s">
        <v>4313</v>
      </c>
      <c r="I1434" s="2">
        <v>18</v>
      </c>
      <c r="J1434" s="2" t="s">
        <v>149</v>
      </c>
      <c r="K1434" s="2" t="s">
        <v>333</v>
      </c>
      <c r="L1434" s="2" t="str">
        <f t="shared" si="91"/>
        <v>SkLrM1363Maize18Dy</v>
      </c>
      <c r="M1434" s="2" t="s">
        <v>3</v>
      </c>
      <c r="N1434" s="2" t="s">
        <v>4</v>
      </c>
      <c r="O1434" s="2" t="str">
        <f t="shared" si="92"/>
        <v>Maize root microbiome</v>
      </c>
      <c r="P1434" s="23" t="s">
        <v>378</v>
      </c>
      <c r="Q1434" s="2" t="s">
        <v>334</v>
      </c>
      <c r="R1434" s="2" t="s">
        <v>141</v>
      </c>
      <c r="S1434" s="2" t="s">
        <v>142</v>
      </c>
      <c r="T1434" s="23" t="s">
        <v>335</v>
      </c>
      <c r="U1434" s="23" t="s">
        <v>380</v>
      </c>
      <c r="V1434" s="2" t="s">
        <v>381</v>
      </c>
      <c r="W1434" t="s">
        <v>9622</v>
      </c>
      <c r="X1434" t="s">
        <v>9623</v>
      </c>
      <c r="Y1434" t="s">
        <v>9624</v>
      </c>
      <c r="Z1434" t="s">
        <v>9624</v>
      </c>
      <c r="AA1434" t="s">
        <v>6121</v>
      </c>
      <c r="AB1434" t="s">
        <v>9577</v>
      </c>
      <c r="AC1434">
        <v>1.65</v>
      </c>
    </row>
    <row r="1435" spans="1:29" ht="14.4" x14ac:dyDescent="0.55000000000000004">
      <c r="A1435" s="2" t="str">
        <f t="shared" si="89"/>
        <v>SkLrM1364</v>
      </c>
      <c r="B1435" s="1" t="s">
        <v>53</v>
      </c>
      <c r="C1435" s="2" t="str">
        <f t="shared" si="90"/>
        <v>SkLrM1364</v>
      </c>
      <c r="D1435" s="2" t="s">
        <v>4314</v>
      </c>
      <c r="E1435" s="2" t="s">
        <v>211</v>
      </c>
      <c r="F1435" s="2" t="s">
        <v>267</v>
      </c>
      <c r="G1435" s="2" t="s">
        <v>4315</v>
      </c>
      <c r="H1435" s="2" t="s">
        <v>4316</v>
      </c>
      <c r="I1435" s="2">
        <v>18</v>
      </c>
      <c r="J1435" s="2" t="s">
        <v>149</v>
      </c>
      <c r="K1435" s="2" t="s">
        <v>333</v>
      </c>
      <c r="L1435" s="2" t="str">
        <f t="shared" si="91"/>
        <v>SkLrM1364Maize18Dy</v>
      </c>
      <c r="M1435" s="2" t="s">
        <v>3</v>
      </c>
      <c r="N1435" s="2" t="s">
        <v>4</v>
      </c>
      <c r="O1435" s="2" t="str">
        <f t="shared" si="92"/>
        <v>Maize root microbiome</v>
      </c>
      <c r="P1435" s="23" t="s">
        <v>378</v>
      </c>
      <c r="Q1435" s="2" t="s">
        <v>334</v>
      </c>
      <c r="R1435" s="2" t="s">
        <v>141</v>
      </c>
      <c r="S1435" s="2" t="s">
        <v>142</v>
      </c>
      <c r="T1435" s="23" t="s">
        <v>335</v>
      </c>
      <c r="U1435" s="23" t="s">
        <v>380</v>
      </c>
      <c r="V1435" s="2" t="s">
        <v>381</v>
      </c>
      <c r="W1435" t="s">
        <v>9625</v>
      </c>
      <c r="X1435" t="s">
        <v>9626</v>
      </c>
      <c r="Y1435" t="s">
        <v>9627</v>
      </c>
      <c r="Z1435" t="s">
        <v>9627</v>
      </c>
      <c r="AA1435" t="s">
        <v>6121</v>
      </c>
      <c r="AB1435" t="s">
        <v>9577</v>
      </c>
      <c r="AC1435">
        <v>1.9</v>
      </c>
    </row>
    <row r="1436" spans="1:29" ht="14.4" x14ac:dyDescent="0.55000000000000004">
      <c r="A1436" s="2" t="str">
        <f t="shared" si="89"/>
        <v>SkLrM1365</v>
      </c>
      <c r="B1436" s="1" t="s">
        <v>54</v>
      </c>
      <c r="C1436" s="2" t="str">
        <f t="shared" si="90"/>
        <v>SkLrM1365</v>
      </c>
      <c r="D1436" s="2" t="s">
        <v>4317</v>
      </c>
      <c r="E1436" s="2" t="s">
        <v>211</v>
      </c>
      <c r="F1436" s="2" t="s">
        <v>267</v>
      </c>
      <c r="G1436" s="2" t="s">
        <v>4318</v>
      </c>
      <c r="H1436" s="2" t="s">
        <v>4319</v>
      </c>
      <c r="I1436" s="2">
        <v>18</v>
      </c>
      <c r="J1436" s="2" t="s">
        <v>149</v>
      </c>
      <c r="K1436" s="2" t="s">
        <v>333</v>
      </c>
      <c r="L1436" s="2" t="str">
        <f t="shared" si="91"/>
        <v>SkLrM1365Maize18Dy</v>
      </c>
      <c r="M1436" s="2" t="s">
        <v>3</v>
      </c>
      <c r="N1436" s="2" t="s">
        <v>4</v>
      </c>
      <c r="O1436" s="2" t="str">
        <f t="shared" si="92"/>
        <v>Maize root microbiome</v>
      </c>
      <c r="P1436" s="23" t="s">
        <v>378</v>
      </c>
      <c r="Q1436" s="2" t="s">
        <v>334</v>
      </c>
      <c r="R1436" s="2" t="s">
        <v>141</v>
      </c>
      <c r="S1436" s="2" t="s">
        <v>142</v>
      </c>
      <c r="T1436" s="23" t="s">
        <v>335</v>
      </c>
      <c r="U1436" s="23" t="s">
        <v>380</v>
      </c>
      <c r="V1436" s="2" t="s">
        <v>381</v>
      </c>
      <c r="W1436" t="s">
        <v>9628</v>
      </c>
      <c r="X1436" t="s">
        <v>9629</v>
      </c>
      <c r="Y1436" t="s">
        <v>9630</v>
      </c>
      <c r="Z1436" t="s">
        <v>9630</v>
      </c>
      <c r="AA1436" t="s">
        <v>6121</v>
      </c>
      <c r="AB1436" t="s">
        <v>9577</v>
      </c>
      <c r="AC1436">
        <v>1.65</v>
      </c>
    </row>
    <row r="1437" spans="1:29" ht="14.4" x14ac:dyDescent="0.55000000000000004">
      <c r="A1437" s="2" t="str">
        <f t="shared" si="89"/>
        <v>SkLrM1366</v>
      </c>
      <c r="B1437" s="1" t="s">
        <v>55</v>
      </c>
      <c r="C1437" s="2" t="str">
        <f t="shared" si="90"/>
        <v>SkLrM1366</v>
      </c>
      <c r="D1437" s="2" t="s">
        <v>4320</v>
      </c>
      <c r="E1437" s="2" t="s">
        <v>211</v>
      </c>
      <c r="F1437" s="2" t="s">
        <v>267</v>
      </c>
      <c r="G1437" s="2" t="s">
        <v>4321</v>
      </c>
      <c r="H1437" s="2" t="s">
        <v>4322</v>
      </c>
      <c r="I1437" s="2">
        <v>18</v>
      </c>
      <c r="J1437" s="2" t="s">
        <v>149</v>
      </c>
      <c r="K1437" s="2" t="s">
        <v>333</v>
      </c>
      <c r="L1437" s="2" t="str">
        <f t="shared" si="91"/>
        <v>SkLrM1366Maize18Dy</v>
      </c>
      <c r="M1437" s="2" t="s">
        <v>3</v>
      </c>
      <c r="N1437" s="2" t="s">
        <v>4</v>
      </c>
      <c r="O1437" s="2" t="str">
        <f t="shared" si="92"/>
        <v>Maize root microbiome</v>
      </c>
      <c r="P1437" s="23" t="s">
        <v>378</v>
      </c>
      <c r="Q1437" s="2" t="s">
        <v>334</v>
      </c>
      <c r="R1437" s="2" t="s">
        <v>141</v>
      </c>
      <c r="S1437" s="2" t="s">
        <v>142</v>
      </c>
      <c r="T1437" s="23" t="s">
        <v>335</v>
      </c>
      <c r="U1437" s="23" t="s">
        <v>380</v>
      </c>
      <c r="V1437" s="2" t="s">
        <v>381</v>
      </c>
      <c r="W1437" t="s">
        <v>9631</v>
      </c>
      <c r="X1437" t="s">
        <v>9632</v>
      </c>
      <c r="Y1437">
        <v>5237</v>
      </c>
      <c r="Z1437">
        <v>5237</v>
      </c>
      <c r="AA1437" t="s">
        <v>6121</v>
      </c>
      <c r="AB1437" t="s">
        <v>9577</v>
      </c>
      <c r="AC1437">
        <v>1.8</v>
      </c>
    </row>
    <row r="1438" spans="1:29" ht="14.4" x14ac:dyDescent="0.55000000000000004">
      <c r="A1438" s="2" t="str">
        <f t="shared" si="89"/>
        <v>SkLrM1367</v>
      </c>
      <c r="B1438" s="1" t="s">
        <v>56</v>
      </c>
      <c r="C1438" s="2" t="str">
        <f t="shared" si="90"/>
        <v>SkLrM1367</v>
      </c>
      <c r="D1438" s="2" t="s">
        <v>4323</v>
      </c>
      <c r="E1438" s="2" t="s">
        <v>211</v>
      </c>
      <c r="F1438" s="2" t="s">
        <v>267</v>
      </c>
      <c r="G1438" s="2" t="s">
        <v>4324</v>
      </c>
      <c r="H1438" s="2" t="s">
        <v>4325</v>
      </c>
      <c r="I1438" s="2">
        <v>18</v>
      </c>
      <c r="J1438" s="2" t="s">
        <v>149</v>
      </c>
      <c r="K1438" s="2" t="s">
        <v>333</v>
      </c>
      <c r="L1438" s="2" t="str">
        <f t="shared" si="91"/>
        <v>SkLrM1367Maize18Dy</v>
      </c>
      <c r="M1438" s="2" t="s">
        <v>3</v>
      </c>
      <c r="N1438" s="2" t="s">
        <v>4</v>
      </c>
      <c r="O1438" s="2" t="str">
        <f t="shared" si="92"/>
        <v>Maize root microbiome</v>
      </c>
      <c r="P1438" s="23" t="s">
        <v>378</v>
      </c>
      <c r="Q1438" s="2" t="s">
        <v>334</v>
      </c>
      <c r="R1438" s="2" t="s">
        <v>141</v>
      </c>
      <c r="S1438" s="2" t="s">
        <v>142</v>
      </c>
      <c r="T1438" s="23" t="s">
        <v>335</v>
      </c>
      <c r="U1438" s="23" t="s">
        <v>380</v>
      </c>
      <c r="V1438" s="2" t="s">
        <v>381</v>
      </c>
      <c r="W1438" t="s">
        <v>9633</v>
      </c>
      <c r="X1438" t="s">
        <v>9634</v>
      </c>
      <c r="Y1438" t="s">
        <v>9635</v>
      </c>
      <c r="Z1438" t="s">
        <v>9635</v>
      </c>
      <c r="AA1438" t="s">
        <v>6121</v>
      </c>
      <c r="AB1438" t="s">
        <v>9577</v>
      </c>
      <c r="AC1438">
        <v>1.8</v>
      </c>
    </row>
    <row r="1439" spans="1:29" ht="14.4" x14ac:dyDescent="0.55000000000000004">
      <c r="A1439" s="2" t="str">
        <f t="shared" si="89"/>
        <v>SkLrM1368</v>
      </c>
      <c r="B1439" s="1" t="s">
        <v>57</v>
      </c>
      <c r="C1439" s="2" t="str">
        <f t="shared" si="90"/>
        <v>SkLrM1368</v>
      </c>
      <c r="D1439" s="2" t="s">
        <v>4326</v>
      </c>
      <c r="E1439" s="2" t="s">
        <v>211</v>
      </c>
      <c r="F1439" s="2" t="s">
        <v>267</v>
      </c>
      <c r="G1439" s="2" t="s">
        <v>4327</v>
      </c>
      <c r="H1439" s="2" t="s">
        <v>4328</v>
      </c>
      <c r="I1439" s="2">
        <v>18</v>
      </c>
      <c r="J1439" s="2" t="s">
        <v>149</v>
      </c>
      <c r="K1439" s="2" t="s">
        <v>333</v>
      </c>
      <c r="L1439" s="2" t="str">
        <f t="shared" si="91"/>
        <v>SkLrM1368Maize18Dy</v>
      </c>
      <c r="M1439" s="2" t="s">
        <v>3</v>
      </c>
      <c r="N1439" s="2" t="s">
        <v>4</v>
      </c>
      <c r="O1439" s="2" t="str">
        <f t="shared" si="92"/>
        <v>Maize root microbiome</v>
      </c>
      <c r="P1439" s="23" t="s">
        <v>378</v>
      </c>
      <c r="Q1439" s="2" t="s">
        <v>334</v>
      </c>
      <c r="R1439" s="2" t="s">
        <v>141</v>
      </c>
      <c r="S1439" s="2" t="s">
        <v>142</v>
      </c>
      <c r="T1439" s="23" t="s">
        <v>335</v>
      </c>
      <c r="U1439" s="23" t="s">
        <v>380</v>
      </c>
      <c r="V1439" s="2" t="s">
        <v>381</v>
      </c>
      <c r="W1439" t="s">
        <v>9636</v>
      </c>
      <c r="X1439" t="s">
        <v>9637</v>
      </c>
      <c r="Y1439" t="s">
        <v>9638</v>
      </c>
      <c r="Z1439" t="s">
        <v>9638</v>
      </c>
      <c r="AA1439" t="s">
        <v>6121</v>
      </c>
      <c r="AB1439" t="s">
        <v>9577</v>
      </c>
      <c r="AC1439">
        <v>1.64</v>
      </c>
    </row>
    <row r="1440" spans="1:29" ht="14.4" x14ac:dyDescent="0.55000000000000004">
      <c r="A1440" s="2" t="str">
        <f t="shared" si="89"/>
        <v>SkLrM1369</v>
      </c>
      <c r="B1440" s="1" t="s">
        <v>58</v>
      </c>
      <c r="C1440" s="2" t="str">
        <f t="shared" si="90"/>
        <v>SkLrM1369</v>
      </c>
      <c r="D1440" s="2" t="s">
        <v>4329</v>
      </c>
      <c r="E1440" s="2" t="s">
        <v>211</v>
      </c>
      <c r="F1440" s="2" t="s">
        <v>267</v>
      </c>
      <c r="G1440" s="2" t="s">
        <v>4330</v>
      </c>
      <c r="H1440" s="2" t="s">
        <v>4331</v>
      </c>
      <c r="I1440" s="2">
        <v>18</v>
      </c>
      <c r="J1440" s="2" t="s">
        <v>149</v>
      </c>
      <c r="K1440" s="2" t="s">
        <v>333</v>
      </c>
      <c r="L1440" s="2" t="str">
        <f t="shared" si="91"/>
        <v>SkLrM1369Maize18Dy</v>
      </c>
      <c r="M1440" s="2" t="s">
        <v>3</v>
      </c>
      <c r="N1440" s="2" t="s">
        <v>4</v>
      </c>
      <c r="O1440" s="2" t="str">
        <f t="shared" si="92"/>
        <v>Maize root microbiome</v>
      </c>
      <c r="P1440" s="23" t="s">
        <v>378</v>
      </c>
      <c r="Q1440" s="2" t="s">
        <v>334</v>
      </c>
      <c r="R1440" s="2" t="s">
        <v>141</v>
      </c>
      <c r="S1440" s="2" t="s">
        <v>142</v>
      </c>
      <c r="T1440" s="23" t="s">
        <v>335</v>
      </c>
      <c r="U1440" s="23" t="s">
        <v>380</v>
      </c>
      <c r="V1440" s="2" t="s">
        <v>381</v>
      </c>
      <c r="W1440" t="s">
        <v>9639</v>
      </c>
      <c r="X1440" t="s">
        <v>466</v>
      </c>
      <c r="Y1440" t="s">
        <v>466</v>
      </c>
      <c r="Z1440" t="s">
        <v>466</v>
      </c>
      <c r="AA1440" t="s">
        <v>6121</v>
      </c>
      <c r="AB1440" t="s">
        <v>9640</v>
      </c>
      <c r="AC1440">
        <v>2</v>
      </c>
    </row>
    <row r="1441" spans="1:29" ht="14.4" x14ac:dyDescent="0.55000000000000004">
      <c r="A1441" s="2" t="str">
        <f t="shared" si="89"/>
        <v>SkLrM1370</v>
      </c>
      <c r="B1441" s="1" t="s">
        <v>59</v>
      </c>
      <c r="C1441" s="2" t="str">
        <f t="shared" si="90"/>
        <v>SkLrM1370</v>
      </c>
      <c r="D1441" s="2" t="s">
        <v>4332</v>
      </c>
      <c r="E1441" s="2" t="s">
        <v>211</v>
      </c>
      <c r="F1441" s="2" t="s">
        <v>267</v>
      </c>
      <c r="G1441" s="2" t="s">
        <v>4333</v>
      </c>
      <c r="H1441" s="2" t="s">
        <v>4334</v>
      </c>
      <c r="I1441" s="2">
        <v>18</v>
      </c>
      <c r="J1441" s="2" t="s">
        <v>149</v>
      </c>
      <c r="K1441" s="2" t="s">
        <v>333</v>
      </c>
      <c r="L1441" s="2" t="str">
        <f t="shared" si="91"/>
        <v>SkLrM1370Maize18Dy</v>
      </c>
      <c r="M1441" s="2" t="s">
        <v>3</v>
      </c>
      <c r="N1441" s="2" t="s">
        <v>4</v>
      </c>
      <c r="O1441" s="2" t="str">
        <f t="shared" si="92"/>
        <v>Maize root microbiome</v>
      </c>
      <c r="P1441" s="23" t="s">
        <v>378</v>
      </c>
      <c r="Q1441" s="2" t="s">
        <v>334</v>
      </c>
      <c r="R1441" s="2" t="s">
        <v>141</v>
      </c>
      <c r="S1441" s="2" t="s">
        <v>142</v>
      </c>
      <c r="T1441" s="23" t="s">
        <v>335</v>
      </c>
      <c r="U1441" s="23" t="s">
        <v>380</v>
      </c>
      <c r="V1441" s="2" t="s">
        <v>381</v>
      </c>
      <c r="W1441" t="s">
        <v>9641</v>
      </c>
      <c r="X1441" t="s">
        <v>9642</v>
      </c>
      <c r="Y1441" t="s">
        <v>9642</v>
      </c>
      <c r="Z1441" t="s">
        <v>9642</v>
      </c>
      <c r="AA1441" t="s">
        <v>6121</v>
      </c>
      <c r="AB1441" t="s">
        <v>9640</v>
      </c>
      <c r="AC1441">
        <v>1.9</v>
      </c>
    </row>
    <row r="1442" spans="1:29" ht="14.4" x14ac:dyDescent="0.55000000000000004">
      <c r="A1442" s="2" t="str">
        <f t="shared" si="89"/>
        <v>SkLrM1371</v>
      </c>
      <c r="B1442" s="1" t="s">
        <v>60</v>
      </c>
      <c r="C1442" s="2" t="str">
        <f t="shared" si="90"/>
        <v>SkLrM1371</v>
      </c>
      <c r="D1442" s="2" t="s">
        <v>4335</v>
      </c>
      <c r="E1442" s="2" t="s">
        <v>211</v>
      </c>
      <c r="F1442" s="2" t="s">
        <v>267</v>
      </c>
      <c r="G1442" s="2" t="s">
        <v>4336</v>
      </c>
      <c r="H1442" s="2" t="s">
        <v>4337</v>
      </c>
      <c r="I1442" s="2">
        <v>18</v>
      </c>
      <c r="J1442" s="2" t="s">
        <v>149</v>
      </c>
      <c r="K1442" s="2" t="s">
        <v>333</v>
      </c>
      <c r="L1442" s="2" t="str">
        <f t="shared" si="91"/>
        <v>SkLrM1371Maize18Dy</v>
      </c>
      <c r="M1442" s="2" t="s">
        <v>3</v>
      </c>
      <c r="N1442" s="2" t="s">
        <v>4</v>
      </c>
      <c r="O1442" s="2" t="str">
        <f t="shared" si="92"/>
        <v>Maize root microbiome</v>
      </c>
      <c r="P1442" s="23" t="s">
        <v>378</v>
      </c>
      <c r="Q1442" s="2" t="s">
        <v>334</v>
      </c>
      <c r="R1442" s="2" t="s">
        <v>141</v>
      </c>
      <c r="S1442" s="2" t="s">
        <v>142</v>
      </c>
      <c r="T1442" s="23" t="s">
        <v>335</v>
      </c>
      <c r="U1442" s="23" t="s">
        <v>380</v>
      </c>
      <c r="V1442" s="2" t="s">
        <v>381</v>
      </c>
      <c r="W1442" t="s">
        <v>9643</v>
      </c>
      <c r="X1442" t="s">
        <v>9575</v>
      </c>
      <c r="Y1442" t="s">
        <v>9576</v>
      </c>
      <c r="Z1442" t="s">
        <v>9576</v>
      </c>
      <c r="AA1442" t="s">
        <v>6121</v>
      </c>
      <c r="AB1442" t="s">
        <v>9577</v>
      </c>
      <c r="AC1442">
        <v>1.55</v>
      </c>
    </row>
    <row r="1443" spans="1:29" ht="14.4" x14ac:dyDescent="0.55000000000000004">
      <c r="A1443" s="2" t="str">
        <f t="shared" si="89"/>
        <v>SkLrM1372</v>
      </c>
      <c r="B1443" s="1" t="s">
        <v>61</v>
      </c>
      <c r="C1443" s="2" t="str">
        <f t="shared" si="90"/>
        <v>SkLrM1372</v>
      </c>
      <c r="D1443" s="2" t="s">
        <v>4338</v>
      </c>
      <c r="E1443" s="2" t="s">
        <v>211</v>
      </c>
      <c r="F1443" s="2" t="s">
        <v>267</v>
      </c>
      <c r="G1443" s="2" t="s">
        <v>4339</v>
      </c>
      <c r="H1443" s="2" t="s">
        <v>4340</v>
      </c>
      <c r="I1443" s="2">
        <v>18</v>
      </c>
      <c r="J1443" s="2" t="s">
        <v>149</v>
      </c>
      <c r="K1443" s="2" t="s">
        <v>333</v>
      </c>
      <c r="L1443" s="2" t="str">
        <f t="shared" si="91"/>
        <v>SkLrM1372Maize18Dy</v>
      </c>
      <c r="M1443" s="2" t="s">
        <v>3</v>
      </c>
      <c r="N1443" s="2" t="s">
        <v>4</v>
      </c>
      <c r="O1443" s="2" t="str">
        <f t="shared" si="92"/>
        <v>Maize root microbiome</v>
      </c>
      <c r="P1443" s="23" t="s">
        <v>378</v>
      </c>
      <c r="Q1443" s="2" t="s">
        <v>334</v>
      </c>
      <c r="R1443" s="2" t="s">
        <v>141</v>
      </c>
      <c r="S1443" s="2" t="s">
        <v>142</v>
      </c>
      <c r="T1443" s="23" t="s">
        <v>335</v>
      </c>
      <c r="U1443" s="23" t="s">
        <v>380</v>
      </c>
      <c r="V1443" s="2" t="s">
        <v>381</v>
      </c>
      <c r="W1443" t="s">
        <v>9644</v>
      </c>
      <c r="X1443" t="s">
        <v>9579</v>
      </c>
      <c r="Y1443" t="s">
        <v>9580</v>
      </c>
      <c r="Z1443" t="s">
        <v>9580</v>
      </c>
      <c r="AA1443" t="s">
        <v>6121</v>
      </c>
      <c r="AB1443" t="s">
        <v>9577</v>
      </c>
      <c r="AC1443">
        <v>1.9</v>
      </c>
    </row>
    <row r="1444" spans="1:29" ht="14.4" x14ac:dyDescent="0.55000000000000004">
      <c r="A1444" s="2" t="str">
        <f t="shared" si="89"/>
        <v>SkLrM1373</v>
      </c>
      <c r="B1444" s="1" t="s">
        <v>62</v>
      </c>
      <c r="C1444" s="2" t="str">
        <f t="shared" si="90"/>
        <v>SkLrM1373</v>
      </c>
      <c r="D1444" s="2" t="s">
        <v>4341</v>
      </c>
      <c r="E1444" s="2" t="s">
        <v>211</v>
      </c>
      <c r="F1444" s="2" t="s">
        <v>267</v>
      </c>
      <c r="G1444" s="2" t="s">
        <v>4342</v>
      </c>
      <c r="H1444" s="2" t="s">
        <v>4343</v>
      </c>
      <c r="I1444" s="2">
        <v>18</v>
      </c>
      <c r="J1444" s="2" t="s">
        <v>149</v>
      </c>
      <c r="K1444" s="2" t="s">
        <v>333</v>
      </c>
      <c r="L1444" s="2" t="str">
        <f t="shared" si="91"/>
        <v>SkLrM1373Maize18Dy</v>
      </c>
      <c r="M1444" s="2" t="s">
        <v>3</v>
      </c>
      <c r="N1444" s="2" t="s">
        <v>4</v>
      </c>
      <c r="O1444" s="2" t="str">
        <f t="shared" si="92"/>
        <v>Maize root microbiome</v>
      </c>
      <c r="P1444" s="23" t="s">
        <v>378</v>
      </c>
      <c r="Q1444" s="2" t="s">
        <v>334</v>
      </c>
      <c r="R1444" s="2" t="s">
        <v>141</v>
      </c>
      <c r="S1444" s="2" t="s">
        <v>142</v>
      </c>
      <c r="T1444" s="23" t="s">
        <v>335</v>
      </c>
      <c r="U1444" s="23" t="s">
        <v>380</v>
      </c>
      <c r="V1444" s="2" t="s">
        <v>381</v>
      </c>
      <c r="W1444" t="s">
        <v>9645</v>
      </c>
      <c r="X1444" t="s">
        <v>9582</v>
      </c>
      <c r="Y1444" t="s">
        <v>9583</v>
      </c>
      <c r="Z1444" t="s">
        <v>9583</v>
      </c>
      <c r="AA1444" t="s">
        <v>6121</v>
      </c>
      <c r="AB1444" t="s">
        <v>9577</v>
      </c>
      <c r="AC1444">
        <v>2.2000000000000002</v>
      </c>
    </row>
    <row r="1445" spans="1:29" ht="14.4" x14ac:dyDescent="0.55000000000000004">
      <c r="A1445" s="2" t="str">
        <f t="shared" si="89"/>
        <v>SkLrM1374</v>
      </c>
      <c r="B1445" s="1" t="s">
        <v>63</v>
      </c>
      <c r="C1445" s="2" t="str">
        <f t="shared" si="90"/>
        <v>SkLrM1374</v>
      </c>
      <c r="D1445" s="2" t="s">
        <v>4344</v>
      </c>
      <c r="E1445" s="2" t="s">
        <v>211</v>
      </c>
      <c r="F1445" s="2" t="s">
        <v>267</v>
      </c>
      <c r="G1445" s="2" t="s">
        <v>4345</v>
      </c>
      <c r="H1445" s="2" t="s">
        <v>4346</v>
      </c>
      <c r="I1445" s="2">
        <v>18</v>
      </c>
      <c r="J1445" s="2" t="s">
        <v>149</v>
      </c>
      <c r="K1445" s="2" t="s">
        <v>333</v>
      </c>
      <c r="L1445" s="2" t="str">
        <f t="shared" si="91"/>
        <v>SkLrM1374Maize18Dy</v>
      </c>
      <c r="M1445" s="2" t="s">
        <v>3</v>
      </c>
      <c r="N1445" s="2" t="s">
        <v>4</v>
      </c>
      <c r="O1445" s="2" t="str">
        <f t="shared" si="92"/>
        <v>Maize root microbiome</v>
      </c>
      <c r="P1445" s="23" t="s">
        <v>378</v>
      </c>
      <c r="Q1445" s="2" t="s">
        <v>334</v>
      </c>
      <c r="R1445" s="2" t="s">
        <v>141</v>
      </c>
      <c r="S1445" s="2" t="s">
        <v>142</v>
      </c>
      <c r="T1445" s="23" t="s">
        <v>335</v>
      </c>
      <c r="U1445" s="23" t="s">
        <v>380</v>
      </c>
      <c r="V1445" s="2" t="s">
        <v>381</v>
      </c>
      <c r="W1445" t="s">
        <v>9646</v>
      </c>
      <c r="X1445" t="s">
        <v>9585</v>
      </c>
      <c r="Y1445">
        <v>81515</v>
      </c>
      <c r="Z1445">
        <v>81515</v>
      </c>
      <c r="AA1445" t="s">
        <v>6121</v>
      </c>
      <c r="AB1445" t="s">
        <v>9577</v>
      </c>
      <c r="AC1445">
        <v>1.8</v>
      </c>
    </row>
    <row r="1446" spans="1:29" ht="14.4" x14ac:dyDescent="0.55000000000000004">
      <c r="A1446" s="2" t="str">
        <f t="shared" si="89"/>
        <v>SkLrM1375</v>
      </c>
      <c r="B1446" s="1" t="s">
        <v>64</v>
      </c>
      <c r="C1446" s="2" t="str">
        <f t="shared" si="90"/>
        <v>SkLrM1375</v>
      </c>
      <c r="D1446" s="2" t="s">
        <v>4347</v>
      </c>
      <c r="E1446" s="2" t="s">
        <v>211</v>
      </c>
      <c r="F1446" s="2" t="s">
        <v>267</v>
      </c>
      <c r="G1446" s="2" t="s">
        <v>4348</v>
      </c>
      <c r="H1446" s="2" t="s">
        <v>4349</v>
      </c>
      <c r="I1446" s="2">
        <v>18</v>
      </c>
      <c r="J1446" s="2" t="s">
        <v>149</v>
      </c>
      <c r="K1446" s="2" t="s">
        <v>333</v>
      </c>
      <c r="L1446" s="2" t="str">
        <f t="shared" si="91"/>
        <v>SkLrM1375Maize18Dy</v>
      </c>
      <c r="M1446" s="2" t="s">
        <v>3</v>
      </c>
      <c r="N1446" s="2" t="s">
        <v>4</v>
      </c>
      <c r="O1446" s="2" t="str">
        <f t="shared" si="92"/>
        <v>Maize root microbiome</v>
      </c>
      <c r="P1446" s="23" t="s">
        <v>378</v>
      </c>
      <c r="Q1446" s="2" t="s">
        <v>334</v>
      </c>
      <c r="R1446" s="2" t="s">
        <v>141</v>
      </c>
      <c r="S1446" s="2" t="s">
        <v>142</v>
      </c>
      <c r="T1446" s="23" t="s">
        <v>335</v>
      </c>
      <c r="U1446" s="23" t="s">
        <v>380</v>
      </c>
      <c r="V1446" s="2" t="s">
        <v>381</v>
      </c>
      <c r="W1446" t="s">
        <v>9647</v>
      </c>
      <c r="X1446" t="s">
        <v>9587</v>
      </c>
      <c r="Y1446" t="s">
        <v>9588</v>
      </c>
      <c r="Z1446" t="s">
        <v>9588</v>
      </c>
      <c r="AA1446" t="s">
        <v>6121</v>
      </c>
      <c r="AB1446" t="s">
        <v>9577</v>
      </c>
      <c r="AC1446">
        <v>2</v>
      </c>
    </row>
    <row r="1447" spans="1:29" ht="14.4" x14ac:dyDescent="0.55000000000000004">
      <c r="A1447" s="2" t="str">
        <f t="shared" si="89"/>
        <v>SkLrM1376</v>
      </c>
      <c r="B1447" s="1" t="s">
        <v>65</v>
      </c>
      <c r="C1447" s="2" t="str">
        <f t="shared" si="90"/>
        <v>SkLrM1376</v>
      </c>
      <c r="D1447" s="2" t="s">
        <v>4350</v>
      </c>
      <c r="E1447" s="2" t="s">
        <v>211</v>
      </c>
      <c r="F1447" s="2" t="s">
        <v>267</v>
      </c>
      <c r="G1447" s="2" t="s">
        <v>4351</v>
      </c>
      <c r="H1447" s="2" t="s">
        <v>4352</v>
      </c>
      <c r="I1447" s="2">
        <v>18</v>
      </c>
      <c r="J1447" s="2" t="s">
        <v>149</v>
      </c>
      <c r="K1447" s="2" t="s">
        <v>333</v>
      </c>
      <c r="L1447" s="2" t="str">
        <f t="shared" si="91"/>
        <v>SkLrM1376Maize18Dy</v>
      </c>
      <c r="M1447" s="2" t="s">
        <v>3</v>
      </c>
      <c r="N1447" s="2" t="s">
        <v>4</v>
      </c>
      <c r="O1447" s="2" t="str">
        <f t="shared" si="92"/>
        <v>Maize root microbiome</v>
      </c>
      <c r="P1447" s="23" t="s">
        <v>378</v>
      </c>
      <c r="Q1447" s="2" t="s">
        <v>334</v>
      </c>
      <c r="R1447" s="2" t="s">
        <v>141</v>
      </c>
      <c r="S1447" s="2" t="s">
        <v>142</v>
      </c>
      <c r="T1447" s="23" t="s">
        <v>335</v>
      </c>
      <c r="U1447" s="23" t="s">
        <v>380</v>
      </c>
      <c r="V1447" s="2" t="s">
        <v>381</v>
      </c>
      <c r="W1447" t="s">
        <v>9648</v>
      </c>
      <c r="X1447" t="s">
        <v>9590</v>
      </c>
      <c r="Y1447" t="s">
        <v>9591</v>
      </c>
      <c r="Z1447" t="s">
        <v>9591</v>
      </c>
      <c r="AA1447" t="s">
        <v>6121</v>
      </c>
      <c r="AB1447" t="s">
        <v>9577</v>
      </c>
      <c r="AC1447">
        <v>2.0499999999999998</v>
      </c>
    </row>
    <row r="1448" spans="1:29" ht="14.4" x14ac:dyDescent="0.55000000000000004">
      <c r="A1448" s="2" t="str">
        <f t="shared" si="89"/>
        <v>SkLrM1377</v>
      </c>
      <c r="B1448" s="1" t="s">
        <v>66</v>
      </c>
      <c r="C1448" s="2" t="str">
        <f t="shared" si="90"/>
        <v>SkLrM1377</v>
      </c>
      <c r="D1448" s="2" t="s">
        <v>4353</v>
      </c>
      <c r="E1448" s="2" t="s">
        <v>211</v>
      </c>
      <c r="F1448" s="2" t="s">
        <v>267</v>
      </c>
      <c r="G1448" s="2" t="s">
        <v>4354</v>
      </c>
      <c r="H1448" s="2" t="s">
        <v>4355</v>
      </c>
      <c r="I1448" s="2">
        <v>18</v>
      </c>
      <c r="J1448" s="2" t="s">
        <v>149</v>
      </c>
      <c r="K1448" s="2" t="s">
        <v>333</v>
      </c>
      <c r="L1448" s="2" t="str">
        <f t="shared" si="91"/>
        <v>SkLrM1377Maize18Dy</v>
      </c>
      <c r="M1448" s="2" t="s">
        <v>3</v>
      </c>
      <c r="N1448" s="2" t="s">
        <v>4</v>
      </c>
      <c r="O1448" s="2" t="str">
        <f t="shared" si="92"/>
        <v>Maize root microbiome</v>
      </c>
      <c r="P1448" s="23" t="s">
        <v>378</v>
      </c>
      <c r="Q1448" s="2" t="s">
        <v>334</v>
      </c>
      <c r="R1448" s="2" t="s">
        <v>141</v>
      </c>
      <c r="S1448" s="2" t="s">
        <v>142</v>
      </c>
      <c r="T1448" s="23" t="s">
        <v>335</v>
      </c>
      <c r="U1448" s="23" t="s">
        <v>380</v>
      </c>
      <c r="V1448" s="2" t="s">
        <v>381</v>
      </c>
      <c r="W1448" t="s">
        <v>9649</v>
      </c>
      <c r="X1448" t="s">
        <v>9593</v>
      </c>
      <c r="Y1448" t="s">
        <v>9594</v>
      </c>
      <c r="Z1448" t="s">
        <v>9594</v>
      </c>
      <c r="AA1448" t="s">
        <v>6121</v>
      </c>
      <c r="AB1448" t="s">
        <v>9577</v>
      </c>
      <c r="AC1448">
        <v>1.4</v>
      </c>
    </row>
    <row r="1449" spans="1:29" ht="14.4" x14ac:dyDescent="0.55000000000000004">
      <c r="A1449" s="2" t="str">
        <f t="shared" si="89"/>
        <v>SkLrM1378</v>
      </c>
      <c r="B1449" s="1" t="s">
        <v>67</v>
      </c>
      <c r="C1449" s="2" t="str">
        <f t="shared" si="90"/>
        <v>SkLrM1378</v>
      </c>
      <c r="D1449" s="2" t="s">
        <v>4356</v>
      </c>
      <c r="E1449" s="2" t="s">
        <v>211</v>
      </c>
      <c r="F1449" s="2" t="s">
        <v>267</v>
      </c>
      <c r="G1449" s="2" t="s">
        <v>4357</v>
      </c>
      <c r="H1449" s="2" t="s">
        <v>4358</v>
      </c>
      <c r="I1449" s="2">
        <v>18</v>
      </c>
      <c r="J1449" s="2" t="s">
        <v>149</v>
      </c>
      <c r="K1449" s="2" t="s">
        <v>333</v>
      </c>
      <c r="L1449" s="2" t="str">
        <f t="shared" si="91"/>
        <v>SkLrM1378Maize18Dy</v>
      </c>
      <c r="M1449" s="2" t="s">
        <v>3</v>
      </c>
      <c r="N1449" s="2" t="s">
        <v>4</v>
      </c>
      <c r="O1449" s="2" t="str">
        <f t="shared" si="92"/>
        <v>Maize root microbiome</v>
      </c>
      <c r="P1449" s="23" t="s">
        <v>378</v>
      </c>
      <c r="Q1449" s="2" t="s">
        <v>334</v>
      </c>
      <c r="R1449" s="2" t="s">
        <v>141</v>
      </c>
      <c r="S1449" s="2" t="s">
        <v>142</v>
      </c>
      <c r="T1449" s="23" t="s">
        <v>335</v>
      </c>
      <c r="U1449" s="23" t="s">
        <v>380</v>
      </c>
      <c r="V1449" s="2" t="s">
        <v>381</v>
      </c>
      <c r="W1449" t="s">
        <v>9650</v>
      </c>
      <c r="X1449" t="s">
        <v>9651</v>
      </c>
      <c r="Y1449" t="s">
        <v>9652</v>
      </c>
      <c r="Z1449" t="s">
        <v>9652</v>
      </c>
      <c r="AA1449" t="s">
        <v>6121</v>
      </c>
      <c r="AB1449" t="s">
        <v>9577</v>
      </c>
      <c r="AC1449">
        <v>1.5</v>
      </c>
    </row>
    <row r="1450" spans="1:29" ht="14.4" x14ac:dyDescent="0.55000000000000004">
      <c r="A1450" s="2" t="str">
        <f t="shared" si="89"/>
        <v>SkLrM1379</v>
      </c>
      <c r="B1450" s="1" t="s">
        <v>68</v>
      </c>
      <c r="C1450" s="2" t="str">
        <f t="shared" si="90"/>
        <v>SkLrM1379</v>
      </c>
      <c r="D1450" s="2" t="s">
        <v>4359</v>
      </c>
      <c r="E1450" s="2" t="s">
        <v>211</v>
      </c>
      <c r="F1450" s="2" t="s">
        <v>267</v>
      </c>
      <c r="G1450" s="2" t="s">
        <v>4360</v>
      </c>
      <c r="H1450" s="2" t="s">
        <v>4361</v>
      </c>
      <c r="I1450" s="2">
        <v>18</v>
      </c>
      <c r="J1450" s="2" t="s">
        <v>149</v>
      </c>
      <c r="K1450" s="2" t="s">
        <v>333</v>
      </c>
      <c r="L1450" s="2" t="str">
        <f t="shared" si="91"/>
        <v>SkLrM1379Maize18Dy</v>
      </c>
      <c r="M1450" s="2" t="s">
        <v>3</v>
      </c>
      <c r="N1450" s="2" t="s">
        <v>4</v>
      </c>
      <c r="O1450" s="2" t="str">
        <f t="shared" si="92"/>
        <v>Maize root microbiome</v>
      </c>
      <c r="P1450" s="23" t="s">
        <v>378</v>
      </c>
      <c r="Q1450" s="2" t="s">
        <v>334</v>
      </c>
      <c r="R1450" s="2" t="s">
        <v>141</v>
      </c>
      <c r="S1450" s="2" t="s">
        <v>142</v>
      </c>
      <c r="T1450" s="23" t="s">
        <v>335</v>
      </c>
      <c r="U1450" s="23" t="s">
        <v>380</v>
      </c>
      <c r="V1450" s="2" t="s">
        <v>381</v>
      </c>
      <c r="W1450" t="s">
        <v>9653</v>
      </c>
      <c r="X1450" t="s">
        <v>9596</v>
      </c>
      <c r="Y1450" t="s">
        <v>9597</v>
      </c>
      <c r="Z1450" t="s">
        <v>9597</v>
      </c>
      <c r="AA1450" t="s">
        <v>6121</v>
      </c>
      <c r="AB1450" t="s">
        <v>9577</v>
      </c>
      <c r="AC1450">
        <v>0</v>
      </c>
    </row>
    <row r="1451" spans="1:29" ht="14.4" x14ac:dyDescent="0.55000000000000004">
      <c r="A1451" s="2" t="str">
        <f t="shared" si="89"/>
        <v>SkLrM1380</v>
      </c>
      <c r="B1451" s="1" t="s">
        <v>69</v>
      </c>
      <c r="C1451" s="2" t="str">
        <f t="shared" si="90"/>
        <v>SkLrM1380</v>
      </c>
      <c r="D1451" s="2" t="s">
        <v>4362</v>
      </c>
      <c r="E1451" s="2" t="s">
        <v>211</v>
      </c>
      <c r="F1451" s="2" t="s">
        <v>267</v>
      </c>
      <c r="G1451" s="2" t="s">
        <v>4363</v>
      </c>
      <c r="H1451" s="2" t="s">
        <v>4364</v>
      </c>
      <c r="I1451" s="2">
        <v>18</v>
      </c>
      <c r="J1451" s="2" t="s">
        <v>149</v>
      </c>
      <c r="K1451" s="2" t="s">
        <v>333</v>
      </c>
      <c r="L1451" s="2" t="str">
        <f t="shared" si="91"/>
        <v>SkLrM1380Maize18Dy</v>
      </c>
      <c r="M1451" s="2" t="s">
        <v>3</v>
      </c>
      <c r="N1451" s="2" t="s">
        <v>4</v>
      </c>
      <c r="O1451" s="2" t="str">
        <f t="shared" si="92"/>
        <v>Maize root microbiome</v>
      </c>
      <c r="P1451" s="23" t="s">
        <v>378</v>
      </c>
      <c r="Q1451" s="2" t="s">
        <v>334</v>
      </c>
      <c r="R1451" s="2" t="s">
        <v>141</v>
      </c>
      <c r="S1451" s="2" t="s">
        <v>142</v>
      </c>
      <c r="T1451" s="23" t="s">
        <v>335</v>
      </c>
      <c r="U1451" s="23" t="s">
        <v>380</v>
      </c>
      <c r="V1451" s="2" t="s">
        <v>381</v>
      </c>
      <c r="W1451" t="s">
        <v>9654</v>
      </c>
      <c r="X1451" t="s">
        <v>9599</v>
      </c>
      <c r="Y1451" t="s">
        <v>9600</v>
      </c>
      <c r="Z1451" t="s">
        <v>9600</v>
      </c>
      <c r="AA1451" t="s">
        <v>6121</v>
      </c>
      <c r="AB1451" t="s">
        <v>9577</v>
      </c>
      <c r="AC1451">
        <v>1.65</v>
      </c>
    </row>
    <row r="1452" spans="1:29" x14ac:dyDescent="0.5">
      <c r="A1452"/>
      <c r="B1452"/>
      <c r="C1452"/>
      <c r="D1452"/>
      <c r="E1452"/>
      <c r="F1452"/>
      <c r="G1452"/>
      <c r="H1452"/>
      <c r="I1452"/>
      <c r="J1452"/>
      <c r="K1452"/>
      <c r="M1452"/>
      <c r="N1452"/>
      <c r="O1452"/>
      <c r="P1452"/>
      <c r="Q1452"/>
      <c r="R1452"/>
      <c r="S1452"/>
      <c r="T1452"/>
      <c r="U1452"/>
      <c r="V1452"/>
    </row>
    <row r="1453" spans="1:29" x14ac:dyDescent="0.5">
      <c r="A1453" t="s">
        <v>4365</v>
      </c>
    </row>
    <row r="1454" spans="1:29" x14ac:dyDescent="0.5">
      <c r="A1454" s="2" t="s">
        <v>273</v>
      </c>
      <c r="B1454" s="2" t="s">
        <v>7</v>
      </c>
      <c r="C1454" s="2" t="s">
        <v>70</v>
      </c>
      <c r="D1454" s="2" t="s">
        <v>81</v>
      </c>
      <c r="E1454" s="2" t="s">
        <v>5</v>
      </c>
      <c r="F1454" s="2" t="s">
        <v>212</v>
      </c>
      <c r="G1454" s="2" t="s">
        <v>2</v>
      </c>
      <c r="H1454" s="2" t="s">
        <v>82</v>
      </c>
      <c r="I1454" s="2" t="s">
        <v>150</v>
      </c>
      <c r="J1454" s="2" t="s">
        <v>148</v>
      </c>
      <c r="K1454" s="2" t="s">
        <v>6</v>
      </c>
      <c r="L1454" s="2" t="s">
        <v>80</v>
      </c>
      <c r="M1454" s="2" t="s">
        <v>0</v>
      </c>
      <c r="N1454" s="2" t="s">
        <v>1</v>
      </c>
      <c r="O1454" s="22" t="s">
        <v>133</v>
      </c>
      <c r="P1454" s="22" t="s">
        <v>134</v>
      </c>
      <c r="Q1454" s="22" t="s">
        <v>135</v>
      </c>
      <c r="R1454" s="22" t="s">
        <v>136</v>
      </c>
      <c r="S1454" s="22" t="s">
        <v>137</v>
      </c>
      <c r="T1454" s="22" t="s">
        <v>138</v>
      </c>
      <c r="U1454" s="22" t="s">
        <v>139</v>
      </c>
      <c r="V1454" s="22" t="s">
        <v>140</v>
      </c>
      <c r="W1454" t="s">
        <v>4491</v>
      </c>
      <c r="X1454" t="s">
        <v>4492</v>
      </c>
      <c r="Y1454" t="s">
        <v>4493</v>
      </c>
      <c r="Z1454" t="s">
        <v>4494</v>
      </c>
      <c r="AA1454" t="s">
        <v>4495</v>
      </c>
      <c r="AB1454" t="s">
        <v>4496</v>
      </c>
      <c r="AC1454" s="2" t="s">
        <v>4497</v>
      </c>
    </row>
    <row r="1455" spans="1:29" ht="14.4" x14ac:dyDescent="0.55000000000000004">
      <c r="A1455" s="2" t="str">
        <f>CONCATENATE(C1455)</f>
        <v>SkLrM1381</v>
      </c>
      <c r="B1455" s="1" t="s">
        <v>10</v>
      </c>
      <c r="C1455" s="2" t="str">
        <f>CONCATENATE(F1455,E1455,D1455)</f>
        <v>SkLrM1381</v>
      </c>
      <c r="D1455" s="2" t="s">
        <v>4367</v>
      </c>
      <c r="E1455" s="2" t="s">
        <v>211</v>
      </c>
      <c r="F1455" s="2" t="s">
        <v>267</v>
      </c>
      <c r="G1455" s="2" t="s">
        <v>4368</v>
      </c>
      <c r="H1455" s="2" t="s">
        <v>4369</v>
      </c>
      <c r="I1455" s="2">
        <v>18</v>
      </c>
      <c r="J1455" s="2" t="s">
        <v>149</v>
      </c>
      <c r="K1455" s="2" t="s">
        <v>333</v>
      </c>
      <c r="L1455" s="2" t="str">
        <f>A1455&amp;K1455&amp;I1455&amp;J1455</f>
        <v>SkLrM1381Maize18Dy</v>
      </c>
      <c r="M1455" s="2" t="s">
        <v>3</v>
      </c>
      <c r="N1455" s="2" t="s">
        <v>4</v>
      </c>
      <c r="O1455" s="2" t="str">
        <f>CONCATENATE(K1455, " root microbiome")</f>
        <v>Maize root microbiome</v>
      </c>
      <c r="P1455" s="23" t="s">
        <v>379</v>
      </c>
      <c r="Q1455" s="2" t="s">
        <v>334</v>
      </c>
      <c r="R1455" s="2" t="s">
        <v>141</v>
      </c>
      <c r="S1455" s="2" t="s">
        <v>142</v>
      </c>
      <c r="T1455" s="23" t="s">
        <v>335</v>
      </c>
      <c r="U1455" s="23" t="s">
        <v>380</v>
      </c>
      <c r="V1455" s="2" t="s">
        <v>381</v>
      </c>
      <c r="W1455" t="s">
        <v>9655</v>
      </c>
      <c r="X1455" t="s">
        <v>9602</v>
      </c>
      <c r="Y1455" t="s">
        <v>9603</v>
      </c>
      <c r="Z1455" t="s">
        <v>9603</v>
      </c>
      <c r="AA1455" t="s">
        <v>6121</v>
      </c>
      <c r="AB1455" t="s">
        <v>9577</v>
      </c>
      <c r="AC1455">
        <v>1.85</v>
      </c>
    </row>
    <row r="1456" spans="1:29" ht="14.4" x14ac:dyDescent="0.55000000000000004">
      <c r="A1456" s="2" t="str">
        <f t="shared" ref="A1456:A1493" si="93">CONCATENATE(C1456)</f>
        <v>SkLrM1382</v>
      </c>
      <c r="B1456" s="1" t="s">
        <v>11</v>
      </c>
      <c r="C1456" s="2" t="str">
        <f t="shared" ref="C1456:C1493" si="94">CONCATENATE(F1456,E1456,D1456)</f>
        <v>SkLrM1382</v>
      </c>
      <c r="D1456" s="2" t="s">
        <v>4370</v>
      </c>
      <c r="E1456" s="2" t="s">
        <v>211</v>
      </c>
      <c r="F1456" s="2" t="s">
        <v>267</v>
      </c>
      <c r="G1456" s="2" t="s">
        <v>4371</v>
      </c>
      <c r="H1456" s="2" t="s">
        <v>4372</v>
      </c>
      <c r="I1456" s="2">
        <v>18</v>
      </c>
      <c r="J1456" s="2" t="s">
        <v>149</v>
      </c>
      <c r="K1456" s="2" t="s">
        <v>333</v>
      </c>
      <c r="L1456" s="2" t="str">
        <f t="shared" ref="L1456:L1493" si="95">A1456&amp;K1456&amp;I1456&amp;J1456</f>
        <v>SkLrM1382Maize18Dy</v>
      </c>
      <c r="M1456" s="2" t="s">
        <v>3</v>
      </c>
      <c r="N1456" s="2" t="s">
        <v>4</v>
      </c>
      <c r="O1456" s="2" t="str">
        <f>CONCATENATE(K1456, " root microbiome")</f>
        <v>Maize root microbiome</v>
      </c>
      <c r="P1456" s="23" t="s">
        <v>379</v>
      </c>
      <c r="Q1456" s="2" t="s">
        <v>334</v>
      </c>
      <c r="R1456" s="2" t="s">
        <v>141</v>
      </c>
      <c r="S1456" s="2" t="s">
        <v>142</v>
      </c>
      <c r="T1456" s="23" t="s">
        <v>335</v>
      </c>
      <c r="U1456" s="23" t="s">
        <v>380</v>
      </c>
      <c r="V1456" s="2" t="s">
        <v>381</v>
      </c>
      <c r="W1456" t="s">
        <v>9656</v>
      </c>
      <c r="X1456" t="s">
        <v>9605</v>
      </c>
      <c r="Y1456" t="s">
        <v>9606</v>
      </c>
      <c r="Z1456" t="s">
        <v>9606</v>
      </c>
      <c r="AA1456" t="s">
        <v>6121</v>
      </c>
      <c r="AB1456" t="s">
        <v>9577</v>
      </c>
      <c r="AC1456">
        <v>1.65</v>
      </c>
    </row>
    <row r="1457" spans="1:29" ht="14.4" x14ac:dyDescent="0.55000000000000004">
      <c r="A1457" s="2" t="str">
        <f t="shared" si="93"/>
        <v>SkLrM1383</v>
      </c>
      <c r="B1457" s="1" t="s">
        <v>12</v>
      </c>
      <c r="C1457" s="2" t="str">
        <f t="shared" si="94"/>
        <v>SkLrM1383</v>
      </c>
      <c r="D1457" s="2" t="s">
        <v>4373</v>
      </c>
      <c r="E1457" s="2" t="s">
        <v>211</v>
      </c>
      <c r="F1457" s="2" t="s">
        <v>267</v>
      </c>
      <c r="G1457" s="2" t="s">
        <v>4374</v>
      </c>
      <c r="H1457" s="2" t="s">
        <v>4375</v>
      </c>
      <c r="I1457" s="2">
        <v>18</v>
      </c>
      <c r="J1457" s="2" t="s">
        <v>149</v>
      </c>
      <c r="K1457" s="2" t="s">
        <v>333</v>
      </c>
      <c r="L1457" s="2" t="str">
        <f t="shared" si="95"/>
        <v>SkLrM1383Maize18Dy</v>
      </c>
      <c r="M1457" s="2" t="s">
        <v>3</v>
      </c>
      <c r="N1457" s="2" t="s">
        <v>4</v>
      </c>
      <c r="O1457" s="2" t="str">
        <f t="shared" ref="O1457:O1493" si="96">CONCATENATE(K1457, " root microbiome")</f>
        <v>Maize root microbiome</v>
      </c>
      <c r="P1457" s="23" t="s">
        <v>379</v>
      </c>
      <c r="Q1457" s="2" t="s">
        <v>334</v>
      </c>
      <c r="R1457" s="2" t="s">
        <v>141</v>
      </c>
      <c r="S1457" s="2" t="s">
        <v>142</v>
      </c>
      <c r="T1457" s="23" t="s">
        <v>335</v>
      </c>
      <c r="U1457" s="23" t="s">
        <v>380</v>
      </c>
      <c r="V1457" s="2" t="s">
        <v>381</v>
      </c>
      <c r="W1457" t="s">
        <v>9657</v>
      </c>
      <c r="X1457" t="s">
        <v>9608</v>
      </c>
      <c r="Y1457" t="s">
        <v>9609</v>
      </c>
      <c r="Z1457" t="s">
        <v>9609</v>
      </c>
      <c r="AA1457" t="s">
        <v>6121</v>
      </c>
      <c r="AB1457" t="s">
        <v>9577</v>
      </c>
      <c r="AC1457">
        <v>2.15</v>
      </c>
    </row>
    <row r="1458" spans="1:29" ht="14.4" x14ac:dyDescent="0.55000000000000004">
      <c r="A1458" s="2" t="str">
        <f t="shared" si="93"/>
        <v>SkLrM1384</v>
      </c>
      <c r="B1458" s="1" t="s">
        <v>13</v>
      </c>
      <c r="C1458" s="2" t="str">
        <f t="shared" si="94"/>
        <v>SkLrM1384</v>
      </c>
      <c r="D1458" s="2" t="s">
        <v>4376</v>
      </c>
      <c r="E1458" s="2" t="s">
        <v>211</v>
      </c>
      <c r="F1458" s="2" t="s">
        <v>267</v>
      </c>
      <c r="G1458" s="2" t="s">
        <v>4377</v>
      </c>
      <c r="H1458" s="2" t="s">
        <v>4378</v>
      </c>
      <c r="I1458" s="2">
        <v>18</v>
      </c>
      <c r="J1458" s="2" t="s">
        <v>149</v>
      </c>
      <c r="K1458" s="2" t="s">
        <v>333</v>
      </c>
      <c r="L1458" s="2" t="str">
        <f t="shared" si="95"/>
        <v>SkLrM1384Maize18Dy</v>
      </c>
      <c r="M1458" s="2" t="s">
        <v>3</v>
      </c>
      <c r="N1458" s="2" t="s">
        <v>4</v>
      </c>
      <c r="O1458" s="2" t="str">
        <f t="shared" si="96"/>
        <v>Maize root microbiome</v>
      </c>
      <c r="P1458" s="23" t="s">
        <v>379</v>
      </c>
      <c r="Q1458" s="2" t="s">
        <v>334</v>
      </c>
      <c r="R1458" s="2" t="s">
        <v>141</v>
      </c>
      <c r="S1458" s="2" t="s">
        <v>142</v>
      </c>
      <c r="T1458" s="23" t="s">
        <v>335</v>
      </c>
      <c r="U1458" s="23" t="s">
        <v>380</v>
      </c>
      <c r="V1458" s="2" t="s">
        <v>381</v>
      </c>
      <c r="W1458" t="s">
        <v>9658</v>
      </c>
      <c r="X1458" t="s">
        <v>9611</v>
      </c>
      <c r="Y1458" t="s">
        <v>9612</v>
      </c>
      <c r="Z1458" t="s">
        <v>9612</v>
      </c>
      <c r="AA1458" t="s">
        <v>6121</v>
      </c>
      <c r="AB1458" t="s">
        <v>9577</v>
      </c>
      <c r="AC1458">
        <v>1.7</v>
      </c>
    </row>
    <row r="1459" spans="1:29" ht="14.4" x14ac:dyDescent="0.55000000000000004">
      <c r="A1459" s="2" t="str">
        <f t="shared" si="93"/>
        <v>SkLrM1385</v>
      </c>
      <c r="B1459" s="1" t="s">
        <v>14</v>
      </c>
      <c r="C1459" s="2" t="str">
        <f t="shared" si="94"/>
        <v>SkLrM1385</v>
      </c>
      <c r="D1459" s="2" t="s">
        <v>4379</v>
      </c>
      <c r="E1459" s="2" t="s">
        <v>211</v>
      </c>
      <c r="F1459" s="2" t="s">
        <v>267</v>
      </c>
      <c r="G1459" s="2" t="s">
        <v>4380</v>
      </c>
      <c r="H1459" s="2" t="s">
        <v>4381</v>
      </c>
      <c r="I1459" s="2">
        <v>18</v>
      </c>
      <c r="J1459" s="2" t="s">
        <v>149</v>
      </c>
      <c r="K1459" s="2" t="s">
        <v>333</v>
      </c>
      <c r="L1459" s="2" t="str">
        <f t="shared" si="95"/>
        <v>SkLrM1385Maize18Dy</v>
      </c>
      <c r="M1459" s="2" t="s">
        <v>3</v>
      </c>
      <c r="N1459" s="2" t="s">
        <v>4</v>
      </c>
      <c r="O1459" s="2" t="str">
        <f t="shared" si="96"/>
        <v>Maize root microbiome</v>
      </c>
      <c r="P1459" s="23" t="s">
        <v>379</v>
      </c>
      <c r="Q1459" s="2" t="s">
        <v>334</v>
      </c>
      <c r="R1459" s="2" t="s">
        <v>141</v>
      </c>
      <c r="S1459" s="2" t="s">
        <v>142</v>
      </c>
      <c r="T1459" s="23" t="s">
        <v>335</v>
      </c>
      <c r="U1459" s="23" t="s">
        <v>380</v>
      </c>
      <c r="V1459" s="2" t="s">
        <v>381</v>
      </c>
      <c r="W1459" t="s">
        <v>9659</v>
      </c>
      <c r="X1459" t="s">
        <v>9614</v>
      </c>
      <c r="Y1459" t="s">
        <v>9615</v>
      </c>
      <c r="Z1459" t="s">
        <v>9615</v>
      </c>
      <c r="AA1459" t="s">
        <v>6121</v>
      </c>
      <c r="AB1459" t="s">
        <v>9577</v>
      </c>
      <c r="AC1459">
        <v>1.85</v>
      </c>
    </row>
    <row r="1460" spans="1:29" ht="14.4" x14ac:dyDescent="0.55000000000000004">
      <c r="A1460" s="2" t="str">
        <f t="shared" si="93"/>
        <v>SkLrM1386</v>
      </c>
      <c r="B1460" s="1" t="s">
        <v>15</v>
      </c>
      <c r="C1460" s="2" t="str">
        <f t="shared" si="94"/>
        <v>SkLrM1386</v>
      </c>
      <c r="D1460" s="2" t="s">
        <v>4382</v>
      </c>
      <c r="E1460" s="2" t="s">
        <v>211</v>
      </c>
      <c r="F1460" s="2" t="s">
        <v>267</v>
      </c>
      <c r="G1460" s="2" t="s">
        <v>4383</v>
      </c>
      <c r="H1460" s="2" t="s">
        <v>4384</v>
      </c>
      <c r="I1460" s="2">
        <v>18</v>
      </c>
      <c r="J1460" s="2" t="s">
        <v>149</v>
      </c>
      <c r="K1460" s="2" t="s">
        <v>333</v>
      </c>
      <c r="L1460" s="2" t="str">
        <f t="shared" si="95"/>
        <v>SkLrM1386Maize18Dy</v>
      </c>
      <c r="M1460" s="2" t="s">
        <v>3</v>
      </c>
      <c r="N1460" s="2" t="s">
        <v>4</v>
      </c>
      <c r="O1460" s="2" t="str">
        <f t="shared" si="96"/>
        <v>Maize root microbiome</v>
      </c>
      <c r="P1460" s="23" t="s">
        <v>379</v>
      </c>
      <c r="Q1460" s="2" t="s">
        <v>334</v>
      </c>
      <c r="R1460" s="2" t="s">
        <v>141</v>
      </c>
      <c r="S1460" s="2" t="s">
        <v>142</v>
      </c>
      <c r="T1460" s="23" t="s">
        <v>335</v>
      </c>
      <c r="U1460" s="23" t="s">
        <v>380</v>
      </c>
      <c r="V1460" s="2" t="s">
        <v>381</v>
      </c>
      <c r="W1460" t="s">
        <v>9660</v>
      </c>
      <c r="X1460" t="s">
        <v>9617</v>
      </c>
      <c r="Y1460" t="s">
        <v>9618</v>
      </c>
      <c r="Z1460" t="s">
        <v>9618</v>
      </c>
      <c r="AA1460" t="s">
        <v>6121</v>
      </c>
      <c r="AB1460" t="s">
        <v>9577</v>
      </c>
      <c r="AC1460">
        <v>2.0499999999999998</v>
      </c>
    </row>
    <row r="1461" spans="1:29" ht="14.4" x14ac:dyDescent="0.55000000000000004">
      <c r="A1461" s="2" t="str">
        <f t="shared" si="93"/>
        <v>SkLrM1387</v>
      </c>
      <c r="B1461" s="1" t="s">
        <v>16</v>
      </c>
      <c r="C1461" s="2" t="str">
        <f t="shared" si="94"/>
        <v>SkLrM1387</v>
      </c>
      <c r="D1461" s="2" t="s">
        <v>4385</v>
      </c>
      <c r="E1461" s="2" t="s">
        <v>211</v>
      </c>
      <c r="F1461" s="2" t="s">
        <v>267</v>
      </c>
      <c r="G1461" s="2" t="s">
        <v>4386</v>
      </c>
      <c r="H1461" s="2" t="s">
        <v>4387</v>
      </c>
      <c r="I1461" s="2">
        <v>18</v>
      </c>
      <c r="J1461" s="2" t="s">
        <v>149</v>
      </c>
      <c r="K1461" s="2" t="s">
        <v>333</v>
      </c>
      <c r="L1461" s="2" t="str">
        <f t="shared" si="95"/>
        <v>SkLrM1387Maize18Dy</v>
      </c>
      <c r="M1461" s="2" t="s">
        <v>3</v>
      </c>
      <c r="N1461" s="2" t="s">
        <v>4</v>
      </c>
      <c r="O1461" s="2" t="str">
        <f t="shared" si="96"/>
        <v>Maize root microbiome</v>
      </c>
      <c r="P1461" s="23" t="s">
        <v>379</v>
      </c>
      <c r="Q1461" s="2" t="s">
        <v>334</v>
      </c>
      <c r="R1461" s="2" t="s">
        <v>141</v>
      </c>
      <c r="S1461" s="2" t="s">
        <v>142</v>
      </c>
      <c r="T1461" s="23" t="s">
        <v>335</v>
      </c>
      <c r="U1461" s="23" t="s">
        <v>380</v>
      </c>
      <c r="V1461" s="2" t="s">
        <v>381</v>
      </c>
      <c r="W1461" t="s">
        <v>9661</v>
      </c>
      <c r="X1461" t="s">
        <v>9620</v>
      </c>
      <c r="Y1461" t="s">
        <v>9621</v>
      </c>
      <c r="Z1461" t="s">
        <v>9621</v>
      </c>
      <c r="AA1461" t="s">
        <v>6121</v>
      </c>
      <c r="AB1461" t="s">
        <v>9577</v>
      </c>
      <c r="AC1461">
        <v>2</v>
      </c>
    </row>
    <row r="1462" spans="1:29" ht="14.4" x14ac:dyDescent="0.55000000000000004">
      <c r="A1462" s="2" t="str">
        <f t="shared" si="93"/>
        <v>SkLrM1388</v>
      </c>
      <c r="B1462" s="1" t="s">
        <v>17</v>
      </c>
      <c r="C1462" s="2" t="str">
        <f t="shared" si="94"/>
        <v>SkLrM1388</v>
      </c>
      <c r="D1462" s="2" t="s">
        <v>4388</v>
      </c>
      <c r="E1462" s="2" t="s">
        <v>211</v>
      </c>
      <c r="F1462" s="2" t="s">
        <v>267</v>
      </c>
      <c r="G1462" s="2" t="s">
        <v>4389</v>
      </c>
      <c r="H1462" s="2" t="s">
        <v>4390</v>
      </c>
      <c r="I1462" s="2">
        <v>18</v>
      </c>
      <c r="J1462" s="2" t="s">
        <v>149</v>
      </c>
      <c r="K1462" s="2" t="s">
        <v>333</v>
      </c>
      <c r="L1462" s="2" t="str">
        <f t="shared" si="95"/>
        <v>SkLrM1388Maize18Dy</v>
      </c>
      <c r="M1462" s="2" t="s">
        <v>3</v>
      </c>
      <c r="N1462" s="2" t="s">
        <v>4</v>
      </c>
      <c r="O1462" s="2" t="str">
        <f t="shared" si="96"/>
        <v>Maize root microbiome</v>
      </c>
      <c r="P1462" s="23" t="s">
        <v>379</v>
      </c>
      <c r="Q1462" s="2" t="s">
        <v>334</v>
      </c>
      <c r="R1462" s="2" t="s">
        <v>141</v>
      </c>
      <c r="S1462" s="2" t="s">
        <v>142</v>
      </c>
      <c r="T1462" s="23" t="s">
        <v>335</v>
      </c>
      <c r="U1462" s="23" t="s">
        <v>380</v>
      </c>
      <c r="V1462" s="2" t="s">
        <v>381</v>
      </c>
      <c r="W1462" t="s">
        <v>9662</v>
      </c>
      <c r="X1462" t="s">
        <v>9623</v>
      </c>
      <c r="Y1462" t="s">
        <v>9624</v>
      </c>
      <c r="Z1462" t="s">
        <v>9624</v>
      </c>
      <c r="AA1462" t="s">
        <v>6121</v>
      </c>
      <c r="AB1462" t="s">
        <v>9577</v>
      </c>
      <c r="AC1462">
        <v>1.7</v>
      </c>
    </row>
    <row r="1463" spans="1:29" ht="14.4" x14ac:dyDescent="0.55000000000000004">
      <c r="A1463" s="2" t="str">
        <f t="shared" si="93"/>
        <v>SkLrM1389</v>
      </c>
      <c r="B1463" s="1" t="s">
        <v>18</v>
      </c>
      <c r="C1463" s="2" t="str">
        <f t="shared" si="94"/>
        <v>SkLrM1389</v>
      </c>
      <c r="D1463" s="2" t="s">
        <v>4391</v>
      </c>
      <c r="E1463" s="2" t="s">
        <v>211</v>
      </c>
      <c r="F1463" s="2" t="s">
        <v>267</v>
      </c>
      <c r="G1463" s="2" t="s">
        <v>4392</v>
      </c>
      <c r="H1463" s="2" t="s">
        <v>4393</v>
      </c>
      <c r="I1463" s="2">
        <v>18</v>
      </c>
      <c r="J1463" s="2" t="s">
        <v>149</v>
      </c>
      <c r="K1463" s="2" t="s">
        <v>333</v>
      </c>
      <c r="L1463" s="2" t="str">
        <f t="shared" si="95"/>
        <v>SkLrM1389Maize18Dy</v>
      </c>
      <c r="M1463" s="2" t="s">
        <v>3</v>
      </c>
      <c r="N1463" s="2" t="s">
        <v>4</v>
      </c>
      <c r="O1463" s="2" t="str">
        <f t="shared" si="96"/>
        <v>Maize root microbiome</v>
      </c>
      <c r="P1463" s="23" t="s">
        <v>379</v>
      </c>
      <c r="Q1463" s="2" t="s">
        <v>334</v>
      </c>
      <c r="R1463" s="2" t="s">
        <v>141</v>
      </c>
      <c r="S1463" s="2" t="s">
        <v>142</v>
      </c>
      <c r="T1463" s="23" t="s">
        <v>335</v>
      </c>
      <c r="U1463" s="23" t="s">
        <v>380</v>
      </c>
      <c r="V1463" s="2" t="s">
        <v>381</v>
      </c>
      <c r="W1463" t="s">
        <v>9663</v>
      </c>
      <c r="X1463" t="s">
        <v>9626</v>
      </c>
      <c r="Y1463" t="s">
        <v>9627</v>
      </c>
      <c r="Z1463" t="s">
        <v>9627</v>
      </c>
      <c r="AA1463" t="s">
        <v>6121</v>
      </c>
      <c r="AB1463" t="s">
        <v>9577</v>
      </c>
      <c r="AC1463">
        <v>1.9</v>
      </c>
    </row>
    <row r="1464" spans="1:29" ht="14.4" x14ac:dyDescent="0.55000000000000004">
      <c r="A1464" s="2" t="str">
        <f t="shared" si="93"/>
        <v>SkLrM1390</v>
      </c>
      <c r="B1464" s="1" t="s">
        <v>19</v>
      </c>
      <c r="C1464" s="2" t="str">
        <f t="shared" si="94"/>
        <v>SkLrM1390</v>
      </c>
      <c r="D1464" s="2" t="s">
        <v>4394</v>
      </c>
      <c r="E1464" s="2" t="s">
        <v>211</v>
      </c>
      <c r="F1464" s="2" t="s">
        <v>267</v>
      </c>
      <c r="G1464" s="2" t="s">
        <v>4395</v>
      </c>
      <c r="H1464" s="2" t="s">
        <v>4396</v>
      </c>
      <c r="I1464" s="2">
        <v>18</v>
      </c>
      <c r="J1464" s="2" t="s">
        <v>149</v>
      </c>
      <c r="K1464" s="2" t="s">
        <v>333</v>
      </c>
      <c r="L1464" s="2" t="str">
        <f t="shared" si="95"/>
        <v>SkLrM1390Maize18Dy</v>
      </c>
      <c r="M1464" s="2" t="s">
        <v>3</v>
      </c>
      <c r="N1464" s="2" t="s">
        <v>4</v>
      </c>
      <c r="O1464" s="2" t="str">
        <f t="shared" si="96"/>
        <v>Maize root microbiome</v>
      </c>
      <c r="P1464" s="23" t="s">
        <v>379</v>
      </c>
      <c r="Q1464" s="2" t="s">
        <v>334</v>
      </c>
      <c r="R1464" s="2" t="s">
        <v>141</v>
      </c>
      <c r="S1464" s="2" t="s">
        <v>142</v>
      </c>
      <c r="T1464" s="23" t="s">
        <v>335</v>
      </c>
      <c r="U1464" s="23" t="s">
        <v>380</v>
      </c>
      <c r="V1464" s="2" t="s">
        <v>381</v>
      </c>
      <c r="W1464" t="s">
        <v>9664</v>
      </c>
      <c r="X1464" t="s">
        <v>9629</v>
      </c>
      <c r="Y1464" t="s">
        <v>9630</v>
      </c>
      <c r="Z1464" t="s">
        <v>9630</v>
      </c>
      <c r="AA1464" t="s">
        <v>6121</v>
      </c>
      <c r="AB1464" t="s">
        <v>9577</v>
      </c>
      <c r="AC1464">
        <v>1.45</v>
      </c>
    </row>
    <row r="1465" spans="1:29" ht="14.4" x14ac:dyDescent="0.55000000000000004">
      <c r="A1465" s="2" t="str">
        <f t="shared" si="93"/>
        <v>SkLrM1391</v>
      </c>
      <c r="B1465" s="1" t="s">
        <v>20</v>
      </c>
      <c r="C1465" s="2" t="str">
        <f t="shared" si="94"/>
        <v>SkLrM1391</v>
      </c>
      <c r="D1465" s="2" t="s">
        <v>4397</v>
      </c>
      <c r="E1465" s="2" t="s">
        <v>211</v>
      </c>
      <c r="F1465" s="2" t="s">
        <v>267</v>
      </c>
      <c r="G1465" s="2" t="s">
        <v>4398</v>
      </c>
      <c r="H1465" s="2" t="s">
        <v>4399</v>
      </c>
      <c r="I1465" s="2">
        <v>18</v>
      </c>
      <c r="J1465" s="2" t="s">
        <v>149</v>
      </c>
      <c r="K1465" s="2" t="s">
        <v>333</v>
      </c>
      <c r="L1465" s="2" t="str">
        <f t="shared" si="95"/>
        <v>SkLrM1391Maize18Dy</v>
      </c>
      <c r="M1465" s="2" t="s">
        <v>3</v>
      </c>
      <c r="N1465" s="2" t="s">
        <v>4</v>
      </c>
      <c r="O1465" s="2" t="str">
        <f t="shared" si="96"/>
        <v>Maize root microbiome</v>
      </c>
      <c r="P1465" s="23" t="s">
        <v>379</v>
      </c>
      <c r="Q1465" s="2" t="s">
        <v>334</v>
      </c>
      <c r="R1465" s="2" t="s">
        <v>141</v>
      </c>
      <c r="S1465" s="2" t="s">
        <v>142</v>
      </c>
      <c r="T1465" s="23" t="s">
        <v>335</v>
      </c>
      <c r="U1465" s="23" t="s">
        <v>380</v>
      </c>
      <c r="V1465" s="2" t="s">
        <v>381</v>
      </c>
      <c r="W1465" t="s">
        <v>9665</v>
      </c>
      <c r="X1465" t="s">
        <v>9632</v>
      </c>
      <c r="Y1465">
        <v>5237</v>
      </c>
      <c r="Z1465">
        <v>5237</v>
      </c>
      <c r="AA1465" t="s">
        <v>6121</v>
      </c>
      <c r="AB1465" t="s">
        <v>9577</v>
      </c>
      <c r="AC1465">
        <v>1.65</v>
      </c>
    </row>
    <row r="1466" spans="1:29" ht="14.4" x14ac:dyDescent="0.55000000000000004">
      <c r="A1466" s="2" t="str">
        <f t="shared" si="93"/>
        <v>SkLrM1392</v>
      </c>
      <c r="B1466" s="1" t="s">
        <v>21</v>
      </c>
      <c r="C1466" s="2" t="str">
        <f t="shared" si="94"/>
        <v>SkLrM1392</v>
      </c>
      <c r="D1466" s="2" t="s">
        <v>4400</v>
      </c>
      <c r="E1466" s="2" t="s">
        <v>211</v>
      </c>
      <c r="F1466" s="2" t="s">
        <v>267</v>
      </c>
      <c r="G1466" s="2" t="s">
        <v>4401</v>
      </c>
      <c r="H1466" s="2" t="s">
        <v>4402</v>
      </c>
      <c r="I1466" s="2">
        <v>18</v>
      </c>
      <c r="J1466" s="2" t="s">
        <v>149</v>
      </c>
      <c r="K1466" s="2" t="s">
        <v>333</v>
      </c>
      <c r="L1466" s="2" t="str">
        <f t="shared" si="95"/>
        <v>SkLrM1392Maize18Dy</v>
      </c>
      <c r="M1466" s="2" t="s">
        <v>3</v>
      </c>
      <c r="N1466" s="2" t="s">
        <v>4</v>
      </c>
      <c r="O1466" s="2" t="str">
        <f t="shared" si="96"/>
        <v>Maize root microbiome</v>
      </c>
      <c r="P1466" s="23" t="s">
        <v>379</v>
      </c>
      <c r="Q1466" s="2" t="s">
        <v>334</v>
      </c>
      <c r="R1466" s="2" t="s">
        <v>141</v>
      </c>
      <c r="S1466" s="2" t="s">
        <v>142</v>
      </c>
      <c r="T1466" s="23" t="s">
        <v>335</v>
      </c>
      <c r="U1466" s="23" t="s">
        <v>380</v>
      </c>
      <c r="V1466" s="2" t="s">
        <v>381</v>
      </c>
      <c r="W1466" t="s">
        <v>9666</v>
      </c>
      <c r="X1466" t="s">
        <v>9634</v>
      </c>
      <c r="Y1466" t="s">
        <v>9635</v>
      </c>
      <c r="Z1466" t="s">
        <v>9635</v>
      </c>
      <c r="AA1466" t="s">
        <v>6121</v>
      </c>
      <c r="AB1466" t="s">
        <v>9577</v>
      </c>
      <c r="AC1466">
        <v>1.85</v>
      </c>
    </row>
    <row r="1467" spans="1:29" ht="14.4" x14ac:dyDescent="0.55000000000000004">
      <c r="A1467" s="2" t="str">
        <f t="shared" si="93"/>
        <v>SkLrM1393</v>
      </c>
      <c r="B1467" s="1" t="s">
        <v>22</v>
      </c>
      <c r="C1467" s="2" t="str">
        <f t="shared" si="94"/>
        <v>SkLrM1393</v>
      </c>
      <c r="D1467" s="2" t="s">
        <v>4403</v>
      </c>
      <c r="E1467" s="2" t="s">
        <v>211</v>
      </c>
      <c r="F1467" s="2" t="s">
        <v>267</v>
      </c>
      <c r="G1467" s="2" t="s">
        <v>4404</v>
      </c>
      <c r="H1467" s="2" t="s">
        <v>4405</v>
      </c>
      <c r="I1467" s="2">
        <v>18</v>
      </c>
      <c r="J1467" s="2" t="s">
        <v>149</v>
      </c>
      <c r="K1467" s="2" t="s">
        <v>333</v>
      </c>
      <c r="L1467" s="2" t="str">
        <f t="shared" si="95"/>
        <v>SkLrM1393Maize18Dy</v>
      </c>
      <c r="M1467" s="2" t="s">
        <v>3</v>
      </c>
      <c r="N1467" s="2" t="s">
        <v>4</v>
      </c>
      <c r="O1467" s="2" t="str">
        <f t="shared" si="96"/>
        <v>Maize root microbiome</v>
      </c>
      <c r="P1467" s="23" t="s">
        <v>378</v>
      </c>
      <c r="Q1467" s="2" t="s">
        <v>334</v>
      </c>
      <c r="R1467" s="2" t="s">
        <v>141</v>
      </c>
      <c r="S1467" s="2" t="s">
        <v>142</v>
      </c>
      <c r="T1467" s="23" t="s">
        <v>335</v>
      </c>
      <c r="U1467" s="23" t="s">
        <v>380</v>
      </c>
      <c r="V1467" s="2" t="s">
        <v>381</v>
      </c>
      <c r="W1467" t="s">
        <v>9667</v>
      </c>
      <c r="X1467" t="s">
        <v>9637</v>
      </c>
      <c r="Y1467" t="s">
        <v>9638</v>
      </c>
      <c r="Z1467" t="s">
        <v>9638</v>
      </c>
      <c r="AA1467" t="s">
        <v>6121</v>
      </c>
      <c r="AB1467" t="s">
        <v>9577</v>
      </c>
      <c r="AC1467">
        <v>0</v>
      </c>
    </row>
    <row r="1468" spans="1:29" ht="14.4" x14ac:dyDescent="0.55000000000000004">
      <c r="A1468" s="2" t="str">
        <f t="shared" si="93"/>
        <v>SkLrM1394</v>
      </c>
      <c r="B1468" s="1" t="s">
        <v>23</v>
      </c>
      <c r="C1468" s="2" t="str">
        <f t="shared" si="94"/>
        <v>SkLrM1394</v>
      </c>
      <c r="D1468" s="2" t="s">
        <v>4406</v>
      </c>
      <c r="E1468" s="2" t="s">
        <v>211</v>
      </c>
      <c r="F1468" s="2" t="s">
        <v>267</v>
      </c>
      <c r="G1468" s="2" t="s">
        <v>4407</v>
      </c>
      <c r="H1468" s="2" t="s">
        <v>4408</v>
      </c>
      <c r="I1468" s="2">
        <v>18</v>
      </c>
      <c r="J1468" s="2" t="s">
        <v>149</v>
      </c>
      <c r="K1468" s="2" t="s">
        <v>333</v>
      </c>
      <c r="L1468" s="2" t="str">
        <f t="shared" si="95"/>
        <v>SkLrM1394Maize18Dy</v>
      </c>
      <c r="M1468" s="2" t="s">
        <v>3</v>
      </c>
      <c r="N1468" s="2" t="s">
        <v>4</v>
      </c>
      <c r="O1468" s="2" t="str">
        <f t="shared" si="96"/>
        <v>Maize root microbiome</v>
      </c>
      <c r="P1468" s="23" t="s">
        <v>378</v>
      </c>
      <c r="Q1468" s="2" t="s">
        <v>334</v>
      </c>
      <c r="R1468" s="2" t="s">
        <v>141</v>
      </c>
      <c r="S1468" s="2" t="s">
        <v>142</v>
      </c>
      <c r="T1468" s="23" t="s">
        <v>335</v>
      </c>
      <c r="U1468" s="23" t="s">
        <v>380</v>
      </c>
      <c r="V1468" s="2" t="s">
        <v>381</v>
      </c>
      <c r="W1468" t="s">
        <v>9668</v>
      </c>
      <c r="X1468" t="s">
        <v>9669</v>
      </c>
      <c r="Y1468" t="s">
        <v>9670</v>
      </c>
      <c r="Z1468" t="s">
        <v>9670</v>
      </c>
      <c r="AA1468" t="s">
        <v>6121</v>
      </c>
      <c r="AB1468" t="s">
        <v>9577</v>
      </c>
      <c r="AC1468">
        <v>2</v>
      </c>
    </row>
    <row r="1469" spans="1:29" ht="14.4" x14ac:dyDescent="0.55000000000000004">
      <c r="A1469" s="2" t="str">
        <f t="shared" si="93"/>
        <v>SkLrM1395</v>
      </c>
      <c r="B1469" s="1" t="s">
        <v>24</v>
      </c>
      <c r="C1469" s="2" t="str">
        <f t="shared" si="94"/>
        <v>SkLrM1395</v>
      </c>
      <c r="D1469" s="2" t="s">
        <v>4409</v>
      </c>
      <c r="E1469" s="2" t="s">
        <v>211</v>
      </c>
      <c r="F1469" s="2" t="s">
        <v>267</v>
      </c>
      <c r="G1469" s="2" t="s">
        <v>4410</v>
      </c>
      <c r="H1469" s="2" t="s">
        <v>4411</v>
      </c>
      <c r="I1469" s="2">
        <v>18</v>
      </c>
      <c r="J1469" s="2" t="s">
        <v>149</v>
      </c>
      <c r="K1469" s="2" t="s">
        <v>333</v>
      </c>
      <c r="L1469" s="2" t="str">
        <f t="shared" si="95"/>
        <v>SkLrM1395Maize18Dy</v>
      </c>
      <c r="M1469" s="2" t="s">
        <v>3</v>
      </c>
      <c r="N1469" s="2" t="s">
        <v>4</v>
      </c>
      <c r="O1469" s="2" t="str">
        <f t="shared" si="96"/>
        <v>Maize root microbiome</v>
      </c>
      <c r="P1469" s="23" t="s">
        <v>378</v>
      </c>
      <c r="Q1469" s="2" t="s">
        <v>334</v>
      </c>
      <c r="R1469" s="2" t="s">
        <v>141</v>
      </c>
      <c r="S1469" s="2" t="s">
        <v>142</v>
      </c>
      <c r="T1469" s="23" t="s">
        <v>335</v>
      </c>
      <c r="U1469" s="23" t="s">
        <v>380</v>
      </c>
      <c r="V1469" s="2" t="s">
        <v>381</v>
      </c>
      <c r="W1469" t="s">
        <v>9671</v>
      </c>
      <c r="X1469" t="s">
        <v>466</v>
      </c>
      <c r="Y1469" t="s">
        <v>466</v>
      </c>
      <c r="Z1469" t="s">
        <v>466</v>
      </c>
      <c r="AA1469" t="s">
        <v>6121</v>
      </c>
      <c r="AB1469" t="s">
        <v>9640</v>
      </c>
      <c r="AC1469">
        <v>2.2999999999999998</v>
      </c>
    </row>
    <row r="1470" spans="1:29" ht="14.4" x14ac:dyDescent="0.55000000000000004">
      <c r="A1470" s="2" t="str">
        <f t="shared" si="93"/>
        <v>SkLrM1396</v>
      </c>
      <c r="B1470" s="1" t="s">
        <v>25</v>
      </c>
      <c r="C1470" s="2" t="str">
        <f t="shared" si="94"/>
        <v>SkLrM1396</v>
      </c>
      <c r="D1470" s="2" t="s">
        <v>4412</v>
      </c>
      <c r="E1470" s="2" t="s">
        <v>211</v>
      </c>
      <c r="F1470" s="2" t="s">
        <v>267</v>
      </c>
      <c r="G1470" s="2" t="s">
        <v>4413</v>
      </c>
      <c r="H1470" s="2" t="s">
        <v>4414</v>
      </c>
      <c r="I1470" s="2">
        <v>18</v>
      </c>
      <c r="J1470" s="2" t="s">
        <v>149</v>
      </c>
      <c r="K1470" s="2" t="s">
        <v>333</v>
      </c>
      <c r="L1470" s="2" t="str">
        <f t="shared" si="95"/>
        <v>SkLrM1396Maize18Dy</v>
      </c>
      <c r="M1470" s="2" t="s">
        <v>3</v>
      </c>
      <c r="N1470" s="2" t="s">
        <v>4</v>
      </c>
      <c r="O1470" s="2" t="str">
        <f t="shared" si="96"/>
        <v>Maize root microbiome</v>
      </c>
      <c r="P1470" s="23" t="s">
        <v>378</v>
      </c>
      <c r="Q1470" s="2" t="s">
        <v>334</v>
      </c>
      <c r="R1470" s="2" t="s">
        <v>141</v>
      </c>
      <c r="S1470" s="2" t="s">
        <v>142</v>
      </c>
      <c r="T1470" s="23" t="s">
        <v>335</v>
      </c>
      <c r="U1470" s="23" t="s">
        <v>380</v>
      </c>
      <c r="V1470" s="2" t="s">
        <v>381</v>
      </c>
      <c r="W1470" t="s">
        <v>9672</v>
      </c>
      <c r="X1470" t="s">
        <v>9575</v>
      </c>
      <c r="Y1470" t="s">
        <v>9576</v>
      </c>
      <c r="Z1470" t="s">
        <v>9576</v>
      </c>
      <c r="AA1470" t="s">
        <v>6121</v>
      </c>
      <c r="AB1470" t="s">
        <v>9577</v>
      </c>
      <c r="AC1470">
        <v>1.5</v>
      </c>
    </row>
    <row r="1471" spans="1:29" ht="14.4" x14ac:dyDescent="0.55000000000000004">
      <c r="A1471" s="2" t="str">
        <f t="shared" si="93"/>
        <v>SkLrM1397</v>
      </c>
      <c r="B1471" s="1" t="s">
        <v>26</v>
      </c>
      <c r="C1471" s="2" t="str">
        <f t="shared" si="94"/>
        <v>SkLrM1397</v>
      </c>
      <c r="D1471" s="2" t="s">
        <v>4415</v>
      </c>
      <c r="E1471" s="2" t="s">
        <v>211</v>
      </c>
      <c r="F1471" s="2" t="s">
        <v>267</v>
      </c>
      <c r="G1471" s="2" t="s">
        <v>4416</v>
      </c>
      <c r="H1471" s="2" t="s">
        <v>4417</v>
      </c>
      <c r="I1471" s="2">
        <v>18</v>
      </c>
      <c r="J1471" s="2" t="s">
        <v>149</v>
      </c>
      <c r="K1471" s="2" t="s">
        <v>333</v>
      </c>
      <c r="L1471" s="2" t="str">
        <f t="shared" si="95"/>
        <v>SkLrM1397Maize18Dy</v>
      </c>
      <c r="M1471" s="2" t="s">
        <v>3</v>
      </c>
      <c r="N1471" s="2" t="s">
        <v>4</v>
      </c>
      <c r="O1471" s="2" t="str">
        <f t="shared" si="96"/>
        <v>Maize root microbiome</v>
      </c>
      <c r="P1471" s="23" t="s">
        <v>378</v>
      </c>
      <c r="Q1471" s="2" t="s">
        <v>334</v>
      </c>
      <c r="R1471" s="2" t="s">
        <v>141</v>
      </c>
      <c r="S1471" s="2" t="s">
        <v>142</v>
      </c>
      <c r="T1471" s="23" t="s">
        <v>335</v>
      </c>
      <c r="U1471" s="23" t="s">
        <v>380</v>
      </c>
      <c r="V1471" s="2" t="s">
        <v>381</v>
      </c>
      <c r="W1471" t="s">
        <v>9673</v>
      </c>
      <c r="X1471" t="s">
        <v>9579</v>
      </c>
      <c r="Y1471" t="s">
        <v>9580</v>
      </c>
      <c r="Z1471" t="s">
        <v>9580</v>
      </c>
      <c r="AA1471" t="s">
        <v>6121</v>
      </c>
      <c r="AB1471" t="s">
        <v>9577</v>
      </c>
      <c r="AC1471">
        <v>1.95</v>
      </c>
    </row>
    <row r="1472" spans="1:29" ht="14.4" x14ac:dyDescent="0.55000000000000004">
      <c r="A1472" s="2" t="str">
        <f t="shared" si="93"/>
        <v>SkLrM1398</v>
      </c>
      <c r="B1472" s="1" t="s">
        <v>27</v>
      </c>
      <c r="C1472" s="2" t="str">
        <f t="shared" si="94"/>
        <v>SkLrM1398</v>
      </c>
      <c r="D1472" s="2" t="s">
        <v>4418</v>
      </c>
      <c r="E1472" s="2" t="s">
        <v>211</v>
      </c>
      <c r="F1472" s="2" t="s">
        <v>267</v>
      </c>
      <c r="G1472" s="2" t="s">
        <v>4419</v>
      </c>
      <c r="H1472" s="2" t="s">
        <v>4420</v>
      </c>
      <c r="I1472" s="2">
        <v>18</v>
      </c>
      <c r="J1472" s="2" t="s">
        <v>149</v>
      </c>
      <c r="K1472" s="2" t="s">
        <v>333</v>
      </c>
      <c r="L1472" s="2" t="str">
        <f t="shared" si="95"/>
        <v>SkLrM1398Maize18Dy</v>
      </c>
      <c r="M1472" s="2" t="s">
        <v>3</v>
      </c>
      <c r="N1472" s="2" t="s">
        <v>4</v>
      </c>
      <c r="O1472" s="2" t="str">
        <f t="shared" si="96"/>
        <v>Maize root microbiome</v>
      </c>
      <c r="P1472" s="23" t="s">
        <v>378</v>
      </c>
      <c r="Q1472" s="2" t="s">
        <v>334</v>
      </c>
      <c r="R1472" s="2" t="s">
        <v>141</v>
      </c>
      <c r="S1472" s="2" t="s">
        <v>142</v>
      </c>
      <c r="T1472" s="23" t="s">
        <v>335</v>
      </c>
      <c r="U1472" s="23" t="s">
        <v>380</v>
      </c>
      <c r="V1472" s="2" t="s">
        <v>381</v>
      </c>
      <c r="W1472" t="s">
        <v>9674</v>
      </c>
      <c r="X1472" t="s">
        <v>9582</v>
      </c>
      <c r="Y1472" t="s">
        <v>9583</v>
      </c>
      <c r="Z1472" t="s">
        <v>9583</v>
      </c>
      <c r="AA1472" t="s">
        <v>6121</v>
      </c>
      <c r="AB1472" t="s">
        <v>9577</v>
      </c>
      <c r="AC1472">
        <v>1.9</v>
      </c>
    </row>
    <row r="1473" spans="1:29" ht="14.4" x14ac:dyDescent="0.55000000000000004">
      <c r="A1473" s="2" t="str">
        <f t="shared" si="93"/>
        <v>SkLrM1399</v>
      </c>
      <c r="B1473" s="1" t="s">
        <v>28</v>
      </c>
      <c r="C1473" s="2" t="str">
        <f t="shared" si="94"/>
        <v>SkLrM1399</v>
      </c>
      <c r="D1473" s="2" t="s">
        <v>4421</v>
      </c>
      <c r="E1473" s="2" t="s">
        <v>211</v>
      </c>
      <c r="F1473" s="2" t="s">
        <v>267</v>
      </c>
      <c r="G1473" s="2" t="s">
        <v>4422</v>
      </c>
      <c r="H1473" s="2" t="s">
        <v>4423</v>
      </c>
      <c r="I1473" s="2">
        <v>18</v>
      </c>
      <c r="J1473" s="2" t="s">
        <v>149</v>
      </c>
      <c r="K1473" s="2" t="s">
        <v>333</v>
      </c>
      <c r="L1473" s="2" t="str">
        <f t="shared" si="95"/>
        <v>SkLrM1399Maize18Dy</v>
      </c>
      <c r="M1473" s="2" t="s">
        <v>3</v>
      </c>
      <c r="N1473" s="2" t="s">
        <v>4</v>
      </c>
      <c r="O1473" s="2" t="str">
        <f t="shared" si="96"/>
        <v>Maize root microbiome</v>
      </c>
      <c r="P1473" s="23" t="s">
        <v>378</v>
      </c>
      <c r="Q1473" s="2" t="s">
        <v>334</v>
      </c>
      <c r="R1473" s="2" t="s">
        <v>141</v>
      </c>
      <c r="S1473" s="2" t="s">
        <v>142</v>
      </c>
      <c r="T1473" s="23" t="s">
        <v>335</v>
      </c>
      <c r="U1473" s="23" t="s">
        <v>380</v>
      </c>
      <c r="V1473" s="2" t="s">
        <v>381</v>
      </c>
      <c r="W1473" t="s">
        <v>9675</v>
      </c>
      <c r="X1473" t="s">
        <v>9585</v>
      </c>
      <c r="Y1473">
        <v>81515</v>
      </c>
      <c r="Z1473">
        <v>81515</v>
      </c>
      <c r="AA1473" t="s">
        <v>6121</v>
      </c>
      <c r="AB1473" t="s">
        <v>9577</v>
      </c>
      <c r="AC1473">
        <v>1.8</v>
      </c>
    </row>
    <row r="1474" spans="1:29" ht="14.4" x14ac:dyDescent="0.55000000000000004">
      <c r="A1474" s="2" t="str">
        <f t="shared" si="93"/>
        <v>SkLrM1400</v>
      </c>
      <c r="B1474" s="1" t="s">
        <v>29</v>
      </c>
      <c r="C1474" s="2" t="str">
        <f t="shared" si="94"/>
        <v>SkLrM1400</v>
      </c>
      <c r="D1474" s="2" t="s">
        <v>4424</v>
      </c>
      <c r="E1474" s="2" t="s">
        <v>211</v>
      </c>
      <c r="F1474" s="2" t="s">
        <v>267</v>
      </c>
      <c r="G1474" s="2" t="s">
        <v>4425</v>
      </c>
      <c r="H1474" s="2" t="s">
        <v>4426</v>
      </c>
      <c r="I1474" s="2">
        <v>18</v>
      </c>
      <c r="J1474" s="2" t="s">
        <v>149</v>
      </c>
      <c r="K1474" s="2" t="s">
        <v>333</v>
      </c>
      <c r="L1474" s="2" t="str">
        <f t="shared" si="95"/>
        <v>SkLrM1400Maize18Dy</v>
      </c>
      <c r="M1474" s="2" t="s">
        <v>3</v>
      </c>
      <c r="N1474" s="2" t="s">
        <v>4</v>
      </c>
      <c r="O1474" s="2" t="str">
        <f t="shared" si="96"/>
        <v>Maize root microbiome</v>
      </c>
      <c r="P1474" s="23" t="s">
        <v>378</v>
      </c>
      <c r="Q1474" s="2" t="s">
        <v>334</v>
      </c>
      <c r="R1474" s="2" t="s">
        <v>141</v>
      </c>
      <c r="S1474" s="2" t="s">
        <v>142</v>
      </c>
      <c r="T1474" s="23" t="s">
        <v>335</v>
      </c>
      <c r="U1474" s="23" t="s">
        <v>380</v>
      </c>
      <c r="V1474" s="2" t="s">
        <v>381</v>
      </c>
      <c r="W1474" t="s">
        <v>9676</v>
      </c>
      <c r="X1474" t="s">
        <v>9587</v>
      </c>
      <c r="Y1474" t="s">
        <v>9588</v>
      </c>
      <c r="Z1474" t="s">
        <v>9588</v>
      </c>
      <c r="AA1474" t="s">
        <v>6121</v>
      </c>
      <c r="AB1474" t="s">
        <v>9577</v>
      </c>
      <c r="AC1474">
        <v>1.95</v>
      </c>
    </row>
    <row r="1475" spans="1:29" ht="14.4" x14ac:dyDescent="0.55000000000000004">
      <c r="A1475" s="2" t="str">
        <f t="shared" si="93"/>
        <v>SkLrM1401</v>
      </c>
      <c r="B1475" s="1" t="s">
        <v>30</v>
      </c>
      <c r="C1475" s="2" t="str">
        <f t="shared" si="94"/>
        <v>SkLrM1401</v>
      </c>
      <c r="D1475" s="2" t="s">
        <v>4427</v>
      </c>
      <c r="E1475" s="2" t="s">
        <v>211</v>
      </c>
      <c r="F1475" s="2" t="s">
        <v>267</v>
      </c>
      <c r="G1475" s="2" t="s">
        <v>4428</v>
      </c>
      <c r="H1475" s="2" t="s">
        <v>4429</v>
      </c>
      <c r="I1475" s="2">
        <v>18</v>
      </c>
      <c r="J1475" s="2" t="s">
        <v>149</v>
      </c>
      <c r="K1475" s="2" t="s">
        <v>333</v>
      </c>
      <c r="L1475" s="2" t="str">
        <f t="shared" si="95"/>
        <v>SkLrM1401Maize18Dy</v>
      </c>
      <c r="M1475" s="2" t="s">
        <v>3</v>
      </c>
      <c r="N1475" s="2" t="s">
        <v>4</v>
      </c>
      <c r="O1475" s="2" t="str">
        <f t="shared" si="96"/>
        <v>Maize root microbiome</v>
      </c>
      <c r="P1475" s="23" t="s">
        <v>378</v>
      </c>
      <c r="Q1475" s="2" t="s">
        <v>334</v>
      </c>
      <c r="R1475" s="2" t="s">
        <v>141</v>
      </c>
      <c r="S1475" s="2" t="s">
        <v>142</v>
      </c>
      <c r="T1475" s="23" t="s">
        <v>335</v>
      </c>
      <c r="U1475" s="23" t="s">
        <v>380</v>
      </c>
      <c r="V1475" s="2" t="s">
        <v>381</v>
      </c>
      <c r="W1475" t="s">
        <v>9677</v>
      </c>
      <c r="X1475" t="s">
        <v>9590</v>
      </c>
      <c r="Y1475" t="s">
        <v>9591</v>
      </c>
      <c r="Z1475" t="s">
        <v>9591</v>
      </c>
      <c r="AA1475" t="s">
        <v>6121</v>
      </c>
      <c r="AB1475" t="s">
        <v>9577</v>
      </c>
      <c r="AC1475">
        <v>1.95</v>
      </c>
    </row>
    <row r="1476" spans="1:29" ht="14.4" x14ac:dyDescent="0.55000000000000004">
      <c r="A1476" s="2" t="str">
        <f t="shared" si="93"/>
        <v>SkLrM1402</v>
      </c>
      <c r="B1476" s="1" t="s">
        <v>31</v>
      </c>
      <c r="C1476" s="2" t="str">
        <f t="shared" si="94"/>
        <v>SkLrM1402</v>
      </c>
      <c r="D1476" s="2" t="s">
        <v>4430</v>
      </c>
      <c r="E1476" s="2" t="s">
        <v>211</v>
      </c>
      <c r="F1476" s="2" t="s">
        <v>267</v>
      </c>
      <c r="G1476" s="2" t="s">
        <v>4431</v>
      </c>
      <c r="H1476" s="2" t="s">
        <v>4432</v>
      </c>
      <c r="I1476" s="2">
        <v>18</v>
      </c>
      <c r="J1476" s="2" t="s">
        <v>149</v>
      </c>
      <c r="K1476" s="2" t="s">
        <v>333</v>
      </c>
      <c r="L1476" s="2" t="str">
        <f t="shared" si="95"/>
        <v>SkLrM1402Maize18Dy</v>
      </c>
      <c r="M1476" s="2" t="s">
        <v>3</v>
      </c>
      <c r="N1476" s="2" t="s">
        <v>4</v>
      </c>
      <c r="O1476" s="2" t="str">
        <f t="shared" si="96"/>
        <v>Maize root microbiome</v>
      </c>
      <c r="P1476" s="23" t="s">
        <v>378</v>
      </c>
      <c r="Q1476" s="2" t="s">
        <v>334</v>
      </c>
      <c r="R1476" s="2" t="s">
        <v>141</v>
      </c>
      <c r="S1476" s="2" t="s">
        <v>142</v>
      </c>
      <c r="T1476" s="23" t="s">
        <v>335</v>
      </c>
      <c r="U1476" s="23" t="s">
        <v>380</v>
      </c>
      <c r="V1476" s="2" t="s">
        <v>381</v>
      </c>
      <c r="W1476" t="s">
        <v>9678</v>
      </c>
      <c r="X1476" t="s">
        <v>9593</v>
      </c>
      <c r="Y1476" t="s">
        <v>9594</v>
      </c>
      <c r="Z1476" t="s">
        <v>9594</v>
      </c>
      <c r="AA1476" t="s">
        <v>6121</v>
      </c>
      <c r="AB1476" t="s">
        <v>9577</v>
      </c>
      <c r="AC1476">
        <v>1.45</v>
      </c>
    </row>
    <row r="1477" spans="1:29" ht="14.4" x14ac:dyDescent="0.55000000000000004">
      <c r="A1477" s="2" t="str">
        <f t="shared" si="93"/>
        <v>SkLrM1403</v>
      </c>
      <c r="B1477" s="1" t="s">
        <v>32</v>
      </c>
      <c r="C1477" s="2" t="str">
        <f t="shared" si="94"/>
        <v>SkLrM1403</v>
      </c>
      <c r="D1477" s="2" t="s">
        <v>4433</v>
      </c>
      <c r="E1477" s="2" t="s">
        <v>211</v>
      </c>
      <c r="F1477" s="2" t="s">
        <v>267</v>
      </c>
      <c r="G1477" s="2" t="s">
        <v>4434</v>
      </c>
      <c r="H1477" s="2" t="s">
        <v>4435</v>
      </c>
      <c r="I1477" s="2">
        <v>18</v>
      </c>
      <c r="J1477" s="2" t="s">
        <v>149</v>
      </c>
      <c r="K1477" s="2" t="s">
        <v>333</v>
      </c>
      <c r="L1477" s="2" t="str">
        <f t="shared" si="95"/>
        <v>SkLrM1403Maize18Dy</v>
      </c>
      <c r="M1477" s="2" t="s">
        <v>3</v>
      </c>
      <c r="N1477" s="2" t="s">
        <v>4</v>
      </c>
      <c r="O1477" s="2" t="str">
        <f t="shared" si="96"/>
        <v>Maize root microbiome</v>
      </c>
      <c r="P1477" s="23" t="s">
        <v>378</v>
      </c>
      <c r="Q1477" s="2" t="s">
        <v>334</v>
      </c>
      <c r="R1477" s="2" t="s">
        <v>141</v>
      </c>
      <c r="S1477" s="2" t="s">
        <v>142</v>
      </c>
      <c r="T1477" s="23" t="s">
        <v>335</v>
      </c>
      <c r="U1477" s="23" t="s">
        <v>380</v>
      </c>
      <c r="V1477" s="2" t="s">
        <v>381</v>
      </c>
      <c r="W1477" t="s">
        <v>9679</v>
      </c>
      <c r="X1477" t="s">
        <v>9596</v>
      </c>
      <c r="Y1477" t="s">
        <v>9597</v>
      </c>
      <c r="Z1477" t="s">
        <v>9597</v>
      </c>
      <c r="AA1477" t="s">
        <v>6121</v>
      </c>
      <c r="AB1477" t="s">
        <v>9577</v>
      </c>
      <c r="AC1477">
        <v>0</v>
      </c>
    </row>
    <row r="1478" spans="1:29" ht="14.4" x14ac:dyDescent="0.55000000000000004">
      <c r="A1478" s="2" t="str">
        <f t="shared" si="93"/>
        <v>SkLrM1404</v>
      </c>
      <c r="B1478" s="1" t="s">
        <v>33</v>
      </c>
      <c r="C1478" s="2" t="str">
        <f t="shared" si="94"/>
        <v>SkLrM1404</v>
      </c>
      <c r="D1478" s="2" t="s">
        <v>4436</v>
      </c>
      <c r="E1478" s="2" t="s">
        <v>211</v>
      </c>
      <c r="F1478" s="2" t="s">
        <v>267</v>
      </c>
      <c r="G1478" s="2" t="s">
        <v>4437</v>
      </c>
      <c r="H1478" s="2" t="s">
        <v>4438</v>
      </c>
      <c r="I1478" s="2">
        <v>18</v>
      </c>
      <c r="J1478" s="2" t="s">
        <v>149</v>
      </c>
      <c r="K1478" s="2" t="s">
        <v>333</v>
      </c>
      <c r="L1478" s="2" t="str">
        <f t="shared" si="95"/>
        <v>SkLrM1404Maize18Dy</v>
      </c>
      <c r="M1478" s="2" t="s">
        <v>3</v>
      </c>
      <c r="N1478" s="2" t="s">
        <v>4</v>
      </c>
      <c r="O1478" s="2" t="str">
        <f t="shared" si="96"/>
        <v>Maize root microbiome</v>
      </c>
      <c r="P1478" s="23" t="s">
        <v>378</v>
      </c>
      <c r="Q1478" s="2" t="s">
        <v>334</v>
      </c>
      <c r="R1478" s="2" t="s">
        <v>141</v>
      </c>
      <c r="S1478" s="2" t="s">
        <v>142</v>
      </c>
      <c r="T1478" s="23" t="s">
        <v>335</v>
      </c>
      <c r="U1478" s="23" t="s">
        <v>380</v>
      </c>
      <c r="V1478" s="2" t="s">
        <v>381</v>
      </c>
      <c r="W1478" t="s">
        <v>9680</v>
      </c>
      <c r="X1478" t="s">
        <v>9599</v>
      </c>
      <c r="Y1478" t="s">
        <v>9600</v>
      </c>
      <c r="Z1478" t="s">
        <v>9600</v>
      </c>
      <c r="AA1478" t="s">
        <v>6121</v>
      </c>
      <c r="AB1478" t="s">
        <v>9577</v>
      </c>
      <c r="AC1478">
        <v>1.6</v>
      </c>
    </row>
    <row r="1479" spans="1:29" ht="14.4" x14ac:dyDescent="0.55000000000000004">
      <c r="A1479" s="2" t="str">
        <f t="shared" si="93"/>
        <v>SkLrM1405</v>
      </c>
      <c r="B1479" s="1" t="s">
        <v>34</v>
      </c>
      <c r="C1479" s="2" t="str">
        <f t="shared" si="94"/>
        <v>SkLrM1405</v>
      </c>
      <c r="D1479" s="2" t="s">
        <v>4439</v>
      </c>
      <c r="E1479" s="2" t="s">
        <v>211</v>
      </c>
      <c r="F1479" s="2" t="s">
        <v>267</v>
      </c>
      <c r="G1479" s="2" t="s">
        <v>4440</v>
      </c>
      <c r="H1479" s="2" t="s">
        <v>4441</v>
      </c>
      <c r="I1479" s="2">
        <v>18</v>
      </c>
      <c r="J1479" s="2" t="s">
        <v>149</v>
      </c>
      <c r="K1479" s="2" t="s">
        <v>333</v>
      </c>
      <c r="L1479" s="2" t="str">
        <f t="shared" si="95"/>
        <v>SkLrM1405Maize18Dy</v>
      </c>
      <c r="M1479" s="2" t="s">
        <v>3</v>
      </c>
      <c r="N1479" s="2" t="s">
        <v>4</v>
      </c>
      <c r="O1479" s="2" t="str">
        <f t="shared" si="96"/>
        <v>Maize root microbiome</v>
      </c>
      <c r="P1479" s="23" t="s">
        <v>378</v>
      </c>
      <c r="Q1479" s="2" t="s">
        <v>334</v>
      </c>
      <c r="R1479" s="2" t="s">
        <v>141</v>
      </c>
      <c r="S1479" s="2" t="s">
        <v>142</v>
      </c>
      <c r="T1479" s="23" t="s">
        <v>335</v>
      </c>
      <c r="U1479" s="23" t="s">
        <v>380</v>
      </c>
      <c r="V1479" s="2" t="s">
        <v>381</v>
      </c>
      <c r="W1479" t="s">
        <v>9681</v>
      </c>
      <c r="X1479" t="s">
        <v>9602</v>
      </c>
      <c r="Y1479" t="s">
        <v>9603</v>
      </c>
      <c r="Z1479" t="s">
        <v>9603</v>
      </c>
      <c r="AA1479" t="s">
        <v>6121</v>
      </c>
      <c r="AB1479" t="s">
        <v>9577</v>
      </c>
      <c r="AC1479">
        <v>1.7</v>
      </c>
    </row>
    <row r="1480" spans="1:29" ht="14.4" x14ac:dyDescent="0.55000000000000004">
      <c r="A1480" s="2" t="str">
        <f t="shared" si="93"/>
        <v>SkLrM1406</v>
      </c>
      <c r="B1480" s="1" t="s">
        <v>35</v>
      </c>
      <c r="C1480" s="2" t="str">
        <f t="shared" si="94"/>
        <v>SkLrM1406</v>
      </c>
      <c r="D1480" s="2" t="s">
        <v>4442</v>
      </c>
      <c r="E1480" s="2" t="s">
        <v>211</v>
      </c>
      <c r="F1480" s="2" t="s">
        <v>267</v>
      </c>
      <c r="G1480" s="2" t="s">
        <v>4443</v>
      </c>
      <c r="H1480" s="2" t="s">
        <v>4444</v>
      </c>
      <c r="I1480" s="2">
        <v>18</v>
      </c>
      <c r="J1480" s="2" t="s">
        <v>149</v>
      </c>
      <c r="K1480" s="2" t="s">
        <v>333</v>
      </c>
      <c r="L1480" s="2" t="str">
        <f t="shared" si="95"/>
        <v>SkLrM1406Maize18Dy</v>
      </c>
      <c r="M1480" s="2" t="s">
        <v>3</v>
      </c>
      <c r="N1480" s="2" t="s">
        <v>4</v>
      </c>
      <c r="O1480" s="2" t="str">
        <f t="shared" si="96"/>
        <v>Maize root microbiome</v>
      </c>
      <c r="P1480" s="23" t="s">
        <v>378</v>
      </c>
      <c r="Q1480" s="2" t="s">
        <v>334</v>
      </c>
      <c r="R1480" s="2" t="s">
        <v>141</v>
      </c>
      <c r="S1480" s="2" t="s">
        <v>142</v>
      </c>
      <c r="T1480" s="23" t="s">
        <v>335</v>
      </c>
      <c r="U1480" s="23" t="s">
        <v>380</v>
      </c>
      <c r="V1480" s="2" t="s">
        <v>381</v>
      </c>
      <c r="W1480" t="s">
        <v>9682</v>
      </c>
      <c r="X1480" t="s">
        <v>9605</v>
      </c>
      <c r="Y1480" t="s">
        <v>9606</v>
      </c>
      <c r="Z1480" t="s">
        <v>9606</v>
      </c>
      <c r="AA1480" t="s">
        <v>6121</v>
      </c>
      <c r="AB1480" t="s">
        <v>9577</v>
      </c>
      <c r="AC1480">
        <v>1.6</v>
      </c>
    </row>
    <row r="1481" spans="1:29" ht="14.4" x14ac:dyDescent="0.55000000000000004">
      <c r="A1481" s="2" t="str">
        <f t="shared" si="93"/>
        <v>SkLrM1407</v>
      </c>
      <c r="B1481" s="1" t="s">
        <v>36</v>
      </c>
      <c r="C1481" s="2" t="str">
        <f t="shared" si="94"/>
        <v>SkLrM1407</v>
      </c>
      <c r="D1481" s="2" t="s">
        <v>4445</v>
      </c>
      <c r="E1481" s="2" t="s">
        <v>211</v>
      </c>
      <c r="F1481" s="2" t="s">
        <v>267</v>
      </c>
      <c r="G1481" s="2" t="s">
        <v>4446</v>
      </c>
      <c r="H1481" s="2" t="s">
        <v>4447</v>
      </c>
      <c r="I1481" s="2">
        <v>18</v>
      </c>
      <c r="J1481" s="2" t="s">
        <v>149</v>
      </c>
      <c r="K1481" s="2" t="s">
        <v>333</v>
      </c>
      <c r="L1481" s="2" t="str">
        <f t="shared" si="95"/>
        <v>SkLrM1407Maize18Dy</v>
      </c>
      <c r="M1481" s="2" t="s">
        <v>3</v>
      </c>
      <c r="N1481" s="2" t="s">
        <v>4</v>
      </c>
      <c r="O1481" s="2" t="str">
        <f t="shared" si="96"/>
        <v>Maize root microbiome</v>
      </c>
      <c r="P1481" s="23" t="s">
        <v>378</v>
      </c>
      <c r="Q1481" s="2" t="s">
        <v>334</v>
      </c>
      <c r="R1481" s="2" t="s">
        <v>141</v>
      </c>
      <c r="S1481" s="2" t="s">
        <v>142</v>
      </c>
      <c r="T1481" s="23" t="s">
        <v>335</v>
      </c>
      <c r="U1481" s="23" t="s">
        <v>380</v>
      </c>
      <c r="V1481" s="2" t="s">
        <v>381</v>
      </c>
      <c r="W1481" t="s">
        <v>9683</v>
      </c>
      <c r="X1481" t="s">
        <v>9608</v>
      </c>
      <c r="Y1481" t="s">
        <v>9609</v>
      </c>
      <c r="Z1481" t="s">
        <v>9609</v>
      </c>
      <c r="AA1481" t="s">
        <v>6121</v>
      </c>
      <c r="AB1481" t="s">
        <v>9577</v>
      </c>
      <c r="AC1481">
        <v>2.15</v>
      </c>
    </row>
    <row r="1482" spans="1:29" ht="14.4" x14ac:dyDescent="0.55000000000000004">
      <c r="A1482" s="2" t="str">
        <f t="shared" si="93"/>
        <v>SkLrM1408</v>
      </c>
      <c r="B1482" s="1" t="s">
        <v>37</v>
      </c>
      <c r="C1482" s="2" t="str">
        <f t="shared" si="94"/>
        <v>SkLrM1408</v>
      </c>
      <c r="D1482" s="2" t="s">
        <v>4448</v>
      </c>
      <c r="E1482" s="2" t="s">
        <v>211</v>
      </c>
      <c r="F1482" s="2" t="s">
        <v>267</v>
      </c>
      <c r="G1482" s="2" t="s">
        <v>4449</v>
      </c>
      <c r="H1482" s="2" t="s">
        <v>4450</v>
      </c>
      <c r="I1482" s="2">
        <v>18</v>
      </c>
      <c r="J1482" s="2" t="s">
        <v>149</v>
      </c>
      <c r="K1482" s="2" t="s">
        <v>333</v>
      </c>
      <c r="L1482" s="2" t="str">
        <f t="shared" si="95"/>
        <v>SkLrM1408Maize18Dy</v>
      </c>
      <c r="M1482" s="2" t="s">
        <v>3</v>
      </c>
      <c r="N1482" s="2" t="s">
        <v>4</v>
      </c>
      <c r="O1482" s="2" t="str">
        <f t="shared" si="96"/>
        <v>Maize root microbiome</v>
      </c>
      <c r="P1482" s="23" t="s">
        <v>378</v>
      </c>
      <c r="Q1482" s="2" t="s">
        <v>334</v>
      </c>
      <c r="R1482" s="2" t="s">
        <v>141</v>
      </c>
      <c r="S1482" s="2" t="s">
        <v>142</v>
      </c>
      <c r="T1482" s="23" t="s">
        <v>335</v>
      </c>
      <c r="U1482" s="23" t="s">
        <v>380</v>
      </c>
      <c r="V1482" s="2" t="s">
        <v>381</v>
      </c>
      <c r="W1482" t="s">
        <v>9684</v>
      </c>
      <c r="X1482" t="s">
        <v>9611</v>
      </c>
      <c r="Y1482" t="s">
        <v>9612</v>
      </c>
      <c r="Z1482" t="s">
        <v>9612</v>
      </c>
      <c r="AA1482" t="s">
        <v>6121</v>
      </c>
      <c r="AB1482" t="s">
        <v>9577</v>
      </c>
      <c r="AC1482">
        <v>1.46</v>
      </c>
    </row>
    <row r="1483" spans="1:29" ht="14.4" x14ac:dyDescent="0.55000000000000004">
      <c r="A1483" s="2" t="str">
        <f t="shared" si="93"/>
        <v>SkLrM1409</v>
      </c>
      <c r="B1483" s="1" t="s">
        <v>38</v>
      </c>
      <c r="C1483" s="2" t="str">
        <f t="shared" si="94"/>
        <v>SkLrM1409</v>
      </c>
      <c r="D1483" s="2" t="s">
        <v>4451</v>
      </c>
      <c r="E1483" s="2" t="s">
        <v>211</v>
      </c>
      <c r="F1483" s="2" t="s">
        <v>267</v>
      </c>
      <c r="G1483" s="2" t="s">
        <v>4452</v>
      </c>
      <c r="H1483" s="2" t="s">
        <v>4453</v>
      </c>
      <c r="I1483" s="2">
        <v>18</v>
      </c>
      <c r="J1483" s="2" t="s">
        <v>149</v>
      </c>
      <c r="K1483" s="2" t="s">
        <v>333</v>
      </c>
      <c r="L1483" s="2" t="str">
        <f t="shared" si="95"/>
        <v>SkLrM1409Maize18Dy</v>
      </c>
      <c r="M1483" s="2" t="s">
        <v>3</v>
      </c>
      <c r="N1483" s="2" t="s">
        <v>4</v>
      </c>
      <c r="O1483" s="2" t="str">
        <f t="shared" si="96"/>
        <v>Maize root microbiome</v>
      </c>
      <c r="P1483" s="23" t="s">
        <v>378</v>
      </c>
      <c r="Q1483" s="2" t="s">
        <v>334</v>
      </c>
      <c r="R1483" s="2" t="s">
        <v>141</v>
      </c>
      <c r="S1483" s="2" t="s">
        <v>142</v>
      </c>
      <c r="T1483" s="23" t="s">
        <v>335</v>
      </c>
      <c r="U1483" s="23" t="s">
        <v>380</v>
      </c>
      <c r="V1483" s="2" t="s">
        <v>381</v>
      </c>
      <c r="W1483" t="s">
        <v>9685</v>
      </c>
      <c r="X1483" t="s">
        <v>9614</v>
      </c>
      <c r="Y1483" t="s">
        <v>9615</v>
      </c>
      <c r="Z1483" t="s">
        <v>9615</v>
      </c>
      <c r="AA1483" t="s">
        <v>6121</v>
      </c>
      <c r="AB1483" t="s">
        <v>9577</v>
      </c>
      <c r="AC1483">
        <v>1.8</v>
      </c>
    </row>
    <row r="1484" spans="1:29" ht="14.4" x14ac:dyDescent="0.55000000000000004">
      <c r="A1484" s="2" t="str">
        <f t="shared" si="93"/>
        <v>SkLrM1410</v>
      </c>
      <c r="B1484" s="1" t="s">
        <v>39</v>
      </c>
      <c r="C1484" s="2" t="str">
        <f t="shared" si="94"/>
        <v>SkLrM1410</v>
      </c>
      <c r="D1484" s="2" t="s">
        <v>4454</v>
      </c>
      <c r="E1484" s="2" t="s">
        <v>211</v>
      </c>
      <c r="F1484" s="2" t="s">
        <v>267</v>
      </c>
      <c r="G1484" s="2" t="s">
        <v>4455</v>
      </c>
      <c r="H1484" s="2" t="s">
        <v>4456</v>
      </c>
      <c r="I1484" s="2">
        <v>18</v>
      </c>
      <c r="J1484" s="2" t="s">
        <v>149</v>
      </c>
      <c r="K1484" s="2" t="s">
        <v>333</v>
      </c>
      <c r="L1484" s="2" t="str">
        <f t="shared" si="95"/>
        <v>SkLrM1410Maize18Dy</v>
      </c>
      <c r="M1484" s="2" t="s">
        <v>3</v>
      </c>
      <c r="N1484" s="2" t="s">
        <v>4</v>
      </c>
      <c r="O1484" s="2" t="str">
        <f t="shared" si="96"/>
        <v>Maize root microbiome</v>
      </c>
      <c r="P1484" s="23" t="s">
        <v>378</v>
      </c>
      <c r="Q1484" s="2" t="s">
        <v>334</v>
      </c>
      <c r="R1484" s="2" t="s">
        <v>141</v>
      </c>
      <c r="S1484" s="2" t="s">
        <v>142</v>
      </c>
      <c r="T1484" s="23" t="s">
        <v>335</v>
      </c>
      <c r="U1484" s="23" t="s">
        <v>380</v>
      </c>
      <c r="V1484" s="2" t="s">
        <v>381</v>
      </c>
      <c r="W1484" t="s">
        <v>9686</v>
      </c>
      <c r="X1484" t="s">
        <v>9617</v>
      </c>
      <c r="Y1484" t="s">
        <v>9618</v>
      </c>
      <c r="Z1484" t="s">
        <v>9618</v>
      </c>
      <c r="AA1484" t="s">
        <v>6121</v>
      </c>
      <c r="AB1484" t="s">
        <v>9577</v>
      </c>
      <c r="AC1484">
        <v>1.85</v>
      </c>
    </row>
    <row r="1485" spans="1:29" ht="14.4" x14ac:dyDescent="0.55000000000000004">
      <c r="A1485" s="2" t="str">
        <f t="shared" si="93"/>
        <v>SkLrM1411</v>
      </c>
      <c r="B1485" s="1" t="s">
        <v>40</v>
      </c>
      <c r="C1485" s="2" t="str">
        <f t="shared" si="94"/>
        <v>SkLrM1411</v>
      </c>
      <c r="D1485" s="2" t="s">
        <v>4457</v>
      </c>
      <c r="E1485" s="2" t="s">
        <v>211</v>
      </c>
      <c r="F1485" s="2" t="s">
        <v>267</v>
      </c>
      <c r="G1485" s="2" t="s">
        <v>4458</v>
      </c>
      <c r="H1485" s="2" t="s">
        <v>4459</v>
      </c>
      <c r="I1485" s="2">
        <v>18</v>
      </c>
      <c r="J1485" s="2" t="s">
        <v>149</v>
      </c>
      <c r="K1485" s="2" t="s">
        <v>333</v>
      </c>
      <c r="L1485" s="2" t="str">
        <f t="shared" si="95"/>
        <v>SkLrM1411Maize18Dy</v>
      </c>
      <c r="M1485" s="2" t="s">
        <v>3</v>
      </c>
      <c r="N1485" s="2" t="s">
        <v>4</v>
      </c>
      <c r="O1485" s="2" t="str">
        <f t="shared" si="96"/>
        <v>Maize root microbiome</v>
      </c>
      <c r="P1485" s="23" t="s">
        <v>378</v>
      </c>
      <c r="Q1485" s="2" t="s">
        <v>334</v>
      </c>
      <c r="R1485" s="2" t="s">
        <v>141</v>
      </c>
      <c r="S1485" s="2" t="s">
        <v>142</v>
      </c>
      <c r="T1485" s="23" t="s">
        <v>335</v>
      </c>
      <c r="U1485" s="23" t="s">
        <v>380</v>
      </c>
      <c r="V1485" s="2" t="s">
        <v>381</v>
      </c>
      <c r="W1485" t="s">
        <v>9687</v>
      </c>
      <c r="X1485" t="s">
        <v>9620</v>
      </c>
      <c r="Y1485" t="s">
        <v>9621</v>
      </c>
      <c r="Z1485" t="s">
        <v>9621</v>
      </c>
      <c r="AA1485" t="s">
        <v>6121</v>
      </c>
      <c r="AB1485" t="s">
        <v>9577</v>
      </c>
      <c r="AC1485">
        <v>2.15</v>
      </c>
    </row>
    <row r="1486" spans="1:29" ht="14.4" x14ac:dyDescent="0.55000000000000004">
      <c r="A1486" s="2" t="str">
        <f t="shared" si="93"/>
        <v>SkLrM1412</v>
      </c>
      <c r="B1486" s="1" t="s">
        <v>41</v>
      </c>
      <c r="C1486" s="2" t="str">
        <f t="shared" si="94"/>
        <v>SkLrM1412</v>
      </c>
      <c r="D1486" s="2" t="s">
        <v>4460</v>
      </c>
      <c r="E1486" s="2" t="s">
        <v>211</v>
      </c>
      <c r="F1486" s="2" t="s">
        <v>267</v>
      </c>
      <c r="G1486" s="2" t="s">
        <v>4461</v>
      </c>
      <c r="H1486" s="2" t="s">
        <v>4462</v>
      </c>
      <c r="I1486" s="2">
        <v>18</v>
      </c>
      <c r="J1486" s="2" t="s">
        <v>149</v>
      </c>
      <c r="K1486" s="2" t="s">
        <v>333</v>
      </c>
      <c r="L1486" s="2" t="str">
        <f t="shared" si="95"/>
        <v>SkLrM1412Maize18Dy</v>
      </c>
      <c r="M1486" s="2" t="s">
        <v>3</v>
      </c>
      <c r="N1486" s="2" t="s">
        <v>4</v>
      </c>
      <c r="O1486" s="2" t="str">
        <f t="shared" si="96"/>
        <v>Maize root microbiome</v>
      </c>
      <c r="P1486" s="23" t="s">
        <v>378</v>
      </c>
      <c r="Q1486" s="2" t="s">
        <v>334</v>
      </c>
      <c r="R1486" s="2" t="s">
        <v>141</v>
      </c>
      <c r="S1486" s="2" t="s">
        <v>142</v>
      </c>
      <c r="T1486" s="23" t="s">
        <v>335</v>
      </c>
      <c r="U1486" s="23" t="s">
        <v>380</v>
      </c>
      <c r="V1486" s="2" t="s">
        <v>381</v>
      </c>
      <c r="W1486" t="s">
        <v>9688</v>
      </c>
      <c r="X1486" t="s">
        <v>9626</v>
      </c>
      <c r="Y1486" t="s">
        <v>9627</v>
      </c>
      <c r="Z1486" t="s">
        <v>9627</v>
      </c>
      <c r="AA1486" t="s">
        <v>6121</v>
      </c>
      <c r="AB1486" t="s">
        <v>9577</v>
      </c>
      <c r="AC1486">
        <v>1.75</v>
      </c>
    </row>
    <row r="1487" spans="1:29" ht="14.4" x14ac:dyDescent="0.55000000000000004">
      <c r="A1487" s="2" t="str">
        <f t="shared" si="93"/>
        <v>SkLrM1413</v>
      </c>
      <c r="B1487" s="1" t="s">
        <v>42</v>
      </c>
      <c r="C1487" s="2" t="str">
        <f t="shared" si="94"/>
        <v>SkLrM1413</v>
      </c>
      <c r="D1487" s="2" t="s">
        <v>4463</v>
      </c>
      <c r="E1487" s="2" t="s">
        <v>211</v>
      </c>
      <c r="F1487" s="2" t="s">
        <v>267</v>
      </c>
      <c r="G1487" s="2" t="s">
        <v>4464</v>
      </c>
      <c r="H1487" s="2" t="s">
        <v>4465</v>
      </c>
      <c r="I1487" s="2">
        <v>18</v>
      </c>
      <c r="J1487" s="2" t="s">
        <v>149</v>
      </c>
      <c r="K1487" s="2" t="s">
        <v>333</v>
      </c>
      <c r="L1487" s="2" t="str">
        <f t="shared" si="95"/>
        <v>SkLrM1413Maize18Dy</v>
      </c>
      <c r="M1487" s="2" t="s">
        <v>3</v>
      </c>
      <c r="N1487" s="2" t="s">
        <v>4</v>
      </c>
      <c r="O1487" s="2" t="str">
        <f t="shared" si="96"/>
        <v>Maize root microbiome</v>
      </c>
      <c r="P1487" s="23" t="s">
        <v>378</v>
      </c>
      <c r="Q1487" s="2" t="s">
        <v>334</v>
      </c>
      <c r="R1487" s="2" t="s">
        <v>141</v>
      </c>
      <c r="S1487" s="2" t="s">
        <v>142</v>
      </c>
      <c r="T1487" s="23" t="s">
        <v>335</v>
      </c>
      <c r="U1487" s="23" t="s">
        <v>380</v>
      </c>
      <c r="V1487" s="2" t="s">
        <v>381</v>
      </c>
      <c r="W1487" t="s">
        <v>9689</v>
      </c>
      <c r="X1487" t="s">
        <v>9629</v>
      </c>
      <c r="Y1487" t="s">
        <v>9630</v>
      </c>
      <c r="Z1487" t="s">
        <v>9630</v>
      </c>
      <c r="AA1487" t="s">
        <v>6121</v>
      </c>
      <c r="AB1487" t="s">
        <v>9577</v>
      </c>
      <c r="AC1487">
        <v>1.5</v>
      </c>
    </row>
    <row r="1488" spans="1:29" ht="14.4" x14ac:dyDescent="0.55000000000000004">
      <c r="A1488" s="2" t="str">
        <f t="shared" si="93"/>
        <v>SkLrM1414</v>
      </c>
      <c r="B1488" s="1" t="s">
        <v>43</v>
      </c>
      <c r="C1488" s="2" t="str">
        <f t="shared" si="94"/>
        <v>SkLrM1414</v>
      </c>
      <c r="D1488" s="2" t="s">
        <v>4466</v>
      </c>
      <c r="E1488" s="2" t="s">
        <v>211</v>
      </c>
      <c r="F1488" s="2" t="s">
        <v>267</v>
      </c>
      <c r="G1488" s="2" t="s">
        <v>4467</v>
      </c>
      <c r="H1488" s="2" t="s">
        <v>4468</v>
      </c>
      <c r="I1488" s="2">
        <v>18</v>
      </c>
      <c r="J1488" s="2" t="s">
        <v>149</v>
      </c>
      <c r="K1488" s="2" t="s">
        <v>333</v>
      </c>
      <c r="L1488" s="2" t="str">
        <f t="shared" si="95"/>
        <v>SkLrM1414Maize18Dy</v>
      </c>
      <c r="M1488" s="2" t="s">
        <v>3</v>
      </c>
      <c r="N1488" s="2" t="s">
        <v>4</v>
      </c>
      <c r="O1488" s="2" t="str">
        <f t="shared" si="96"/>
        <v>Maize root microbiome</v>
      </c>
      <c r="P1488" s="23" t="s">
        <v>378</v>
      </c>
      <c r="Q1488" s="2" t="s">
        <v>334</v>
      </c>
      <c r="R1488" s="2" t="s">
        <v>141</v>
      </c>
      <c r="S1488" s="2" t="s">
        <v>142</v>
      </c>
      <c r="T1488" s="23" t="s">
        <v>335</v>
      </c>
      <c r="U1488" s="23" t="s">
        <v>380</v>
      </c>
      <c r="V1488" s="2" t="s">
        <v>381</v>
      </c>
      <c r="W1488" t="s">
        <v>9690</v>
      </c>
      <c r="X1488" t="s">
        <v>9632</v>
      </c>
      <c r="Y1488">
        <v>5237</v>
      </c>
      <c r="Z1488">
        <v>5237</v>
      </c>
      <c r="AA1488" t="s">
        <v>6121</v>
      </c>
      <c r="AB1488" t="s">
        <v>9577</v>
      </c>
      <c r="AC1488">
        <v>1.6</v>
      </c>
    </row>
    <row r="1489" spans="1:29" ht="14.4" x14ac:dyDescent="0.55000000000000004">
      <c r="A1489" s="2" t="str">
        <f t="shared" si="93"/>
        <v>SkLrM1415</v>
      </c>
      <c r="B1489" s="1" t="s">
        <v>44</v>
      </c>
      <c r="C1489" s="2" t="str">
        <f t="shared" si="94"/>
        <v>SkLrM1415</v>
      </c>
      <c r="D1489" s="2" t="s">
        <v>4469</v>
      </c>
      <c r="E1489" s="2" t="s">
        <v>211</v>
      </c>
      <c r="F1489" s="2" t="s">
        <v>267</v>
      </c>
      <c r="G1489" s="2" t="s">
        <v>4470</v>
      </c>
      <c r="H1489" s="2" t="s">
        <v>4471</v>
      </c>
      <c r="I1489" s="2">
        <v>18</v>
      </c>
      <c r="J1489" s="2" t="s">
        <v>149</v>
      </c>
      <c r="K1489" s="2" t="s">
        <v>333</v>
      </c>
      <c r="L1489" s="2" t="str">
        <f t="shared" si="95"/>
        <v>SkLrM1415Maize18Dy</v>
      </c>
      <c r="M1489" s="2" t="s">
        <v>3</v>
      </c>
      <c r="N1489" s="2" t="s">
        <v>4</v>
      </c>
      <c r="O1489" s="2" t="str">
        <f t="shared" si="96"/>
        <v>Maize root microbiome</v>
      </c>
      <c r="P1489" s="23" t="s">
        <v>378</v>
      </c>
      <c r="Q1489" s="2" t="s">
        <v>334</v>
      </c>
      <c r="R1489" s="2" t="s">
        <v>141</v>
      </c>
      <c r="S1489" s="2" t="s">
        <v>142</v>
      </c>
      <c r="T1489" s="23" t="s">
        <v>335</v>
      </c>
      <c r="U1489" s="23" t="s">
        <v>380</v>
      </c>
      <c r="V1489" s="2" t="s">
        <v>381</v>
      </c>
      <c r="W1489" t="s">
        <v>9691</v>
      </c>
      <c r="X1489" t="s">
        <v>9634</v>
      </c>
      <c r="Y1489" t="s">
        <v>9635</v>
      </c>
      <c r="Z1489" t="s">
        <v>9635</v>
      </c>
      <c r="AA1489" t="s">
        <v>6121</v>
      </c>
      <c r="AB1489" t="s">
        <v>9577</v>
      </c>
      <c r="AC1489">
        <v>1.9</v>
      </c>
    </row>
    <row r="1490" spans="1:29" ht="14.4" x14ac:dyDescent="0.55000000000000004">
      <c r="A1490" s="2" t="str">
        <f t="shared" si="93"/>
        <v>SkLrM1416</v>
      </c>
      <c r="B1490" s="1" t="s">
        <v>45</v>
      </c>
      <c r="C1490" s="2" t="str">
        <f t="shared" si="94"/>
        <v>SkLrM1416</v>
      </c>
      <c r="D1490" s="2" t="s">
        <v>4472</v>
      </c>
      <c r="E1490" s="2" t="s">
        <v>211</v>
      </c>
      <c r="F1490" s="2" t="s">
        <v>267</v>
      </c>
      <c r="G1490" s="2" t="s">
        <v>4473</v>
      </c>
      <c r="H1490" s="2" t="s">
        <v>4474</v>
      </c>
      <c r="I1490" s="2">
        <v>18</v>
      </c>
      <c r="J1490" s="2" t="s">
        <v>149</v>
      </c>
      <c r="K1490" s="2" t="s">
        <v>333</v>
      </c>
      <c r="L1490" s="2" t="str">
        <f t="shared" si="95"/>
        <v>SkLrM1416Maize18Dy</v>
      </c>
      <c r="M1490" s="2" t="s">
        <v>3</v>
      </c>
      <c r="N1490" s="2" t="s">
        <v>4</v>
      </c>
      <c r="O1490" s="2" t="str">
        <f t="shared" si="96"/>
        <v>Maize root microbiome</v>
      </c>
      <c r="P1490" s="23" t="s">
        <v>378</v>
      </c>
      <c r="Q1490" s="2" t="s">
        <v>334</v>
      </c>
      <c r="R1490" s="2" t="s">
        <v>141</v>
      </c>
      <c r="S1490" s="2" t="s">
        <v>142</v>
      </c>
      <c r="T1490" s="23" t="s">
        <v>335</v>
      </c>
      <c r="U1490" s="23" t="s">
        <v>380</v>
      </c>
      <c r="V1490" s="2" t="s">
        <v>381</v>
      </c>
      <c r="W1490" t="s">
        <v>9692</v>
      </c>
      <c r="X1490" t="s">
        <v>9637</v>
      </c>
      <c r="Y1490" t="s">
        <v>9638</v>
      </c>
      <c r="Z1490" t="s">
        <v>9638</v>
      </c>
      <c r="AA1490" t="s">
        <v>6121</v>
      </c>
      <c r="AB1490" t="s">
        <v>9577</v>
      </c>
      <c r="AC1490">
        <v>1.7</v>
      </c>
    </row>
    <row r="1491" spans="1:29" ht="14.4" x14ac:dyDescent="0.55000000000000004">
      <c r="A1491" s="2" t="str">
        <f t="shared" si="93"/>
        <v>SkLrM1417</v>
      </c>
      <c r="B1491" s="1" t="s">
        <v>46</v>
      </c>
      <c r="C1491" s="2" t="str">
        <f t="shared" si="94"/>
        <v>SkLrM1417</v>
      </c>
      <c r="D1491" s="2" t="s">
        <v>4475</v>
      </c>
      <c r="E1491" s="2" t="s">
        <v>211</v>
      </c>
      <c r="F1491" s="2" t="s">
        <v>267</v>
      </c>
      <c r="G1491" s="2" t="s">
        <v>4476</v>
      </c>
      <c r="H1491" s="2" t="s">
        <v>4477</v>
      </c>
      <c r="I1491" s="2">
        <v>18</v>
      </c>
      <c r="J1491" s="2" t="s">
        <v>149</v>
      </c>
      <c r="K1491" s="2" t="s">
        <v>333</v>
      </c>
      <c r="L1491" s="2" t="str">
        <f t="shared" si="95"/>
        <v>SkLrM1417Maize18Dy</v>
      </c>
      <c r="M1491" s="2" t="s">
        <v>3</v>
      </c>
      <c r="N1491" s="2" t="s">
        <v>4</v>
      </c>
      <c r="O1491" s="2" t="str">
        <f t="shared" si="96"/>
        <v>Maize root microbiome</v>
      </c>
      <c r="P1491" s="23" t="s">
        <v>378</v>
      </c>
      <c r="Q1491" s="2" t="s">
        <v>334</v>
      </c>
      <c r="R1491" s="2" t="s">
        <v>141</v>
      </c>
      <c r="S1491" s="2" t="s">
        <v>142</v>
      </c>
      <c r="T1491" s="23" t="s">
        <v>335</v>
      </c>
      <c r="U1491" s="23" t="s">
        <v>380</v>
      </c>
      <c r="V1491" s="2" t="s">
        <v>381</v>
      </c>
      <c r="W1491" t="s">
        <v>9693</v>
      </c>
      <c r="X1491" t="s">
        <v>9669</v>
      </c>
      <c r="Y1491" t="s">
        <v>9670</v>
      </c>
      <c r="Z1491" t="s">
        <v>9670</v>
      </c>
      <c r="AA1491" t="s">
        <v>6121</v>
      </c>
      <c r="AB1491" t="s">
        <v>9577</v>
      </c>
      <c r="AC1491">
        <v>2.0499999999999998</v>
      </c>
    </row>
    <row r="1492" spans="1:29" ht="14.4" x14ac:dyDescent="0.55000000000000004">
      <c r="A1492" s="2" t="str">
        <f t="shared" si="93"/>
        <v>SkLrM1418</v>
      </c>
      <c r="B1492" s="1" t="s">
        <v>47</v>
      </c>
      <c r="C1492" s="2" t="str">
        <f t="shared" si="94"/>
        <v>SkLrM1418</v>
      </c>
      <c r="D1492" s="2" t="s">
        <v>4478</v>
      </c>
      <c r="E1492" s="2" t="s">
        <v>211</v>
      </c>
      <c r="F1492" s="2" t="s">
        <v>267</v>
      </c>
      <c r="G1492" s="2" t="s">
        <v>4479</v>
      </c>
      <c r="H1492" s="2" t="s">
        <v>4480</v>
      </c>
      <c r="I1492" s="2">
        <v>18</v>
      </c>
      <c r="J1492" s="2" t="s">
        <v>149</v>
      </c>
      <c r="K1492" s="2" t="s">
        <v>333</v>
      </c>
      <c r="L1492" s="2" t="str">
        <f t="shared" si="95"/>
        <v>SkLrM1418Maize18Dy</v>
      </c>
      <c r="M1492" s="2" t="s">
        <v>3</v>
      </c>
      <c r="N1492" s="2" t="s">
        <v>4</v>
      </c>
      <c r="O1492" s="2" t="str">
        <f t="shared" si="96"/>
        <v>Maize root microbiome</v>
      </c>
      <c r="P1492" s="23" t="s">
        <v>378</v>
      </c>
      <c r="Q1492" s="2" t="s">
        <v>334</v>
      </c>
      <c r="R1492" s="2" t="s">
        <v>141</v>
      </c>
      <c r="S1492" s="2" t="s">
        <v>142</v>
      </c>
      <c r="T1492" s="23" t="s">
        <v>335</v>
      </c>
      <c r="U1492" s="23" t="s">
        <v>380</v>
      </c>
      <c r="V1492" s="2" t="s">
        <v>381</v>
      </c>
      <c r="W1492" t="s">
        <v>9694</v>
      </c>
      <c r="X1492" t="s">
        <v>466</v>
      </c>
      <c r="Y1492" t="s">
        <v>466</v>
      </c>
      <c r="Z1492" t="s">
        <v>466</v>
      </c>
      <c r="AA1492" t="s">
        <v>6121</v>
      </c>
      <c r="AB1492" t="s">
        <v>9640</v>
      </c>
      <c r="AC1492">
        <v>1.8</v>
      </c>
    </row>
    <row r="1493" spans="1:29" ht="14.4" x14ac:dyDescent="0.55000000000000004">
      <c r="A1493" s="2" t="str">
        <f t="shared" si="93"/>
        <v>SkLrM1419</v>
      </c>
      <c r="B1493" s="1" t="s">
        <v>48</v>
      </c>
      <c r="C1493" s="2" t="str">
        <f t="shared" si="94"/>
        <v>SkLrM1419</v>
      </c>
      <c r="D1493" s="2" t="s">
        <v>4481</v>
      </c>
      <c r="E1493" s="2" t="s">
        <v>211</v>
      </c>
      <c r="F1493" s="2" t="s">
        <v>267</v>
      </c>
      <c r="G1493" s="2" t="s">
        <v>4482</v>
      </c>
      <c r="H1493" s="2" t="s">
        <v>4483</v>
      </c>
      <c r="I1493" s="2">
        <v>18</v>
      </c>
      <c r="J1493" s="2" t="s">
        <v>149</v>
      </c>
      <c r="K1493" s="2" t="s">
        <v>333</v>
      </c>
      <c r="L1493" s="2" t="str">
        <f t="shared" si="95"/>
        <v>SkLrM1419Maize18Dy</v>
      </c>
      <c r="M1493" s="2" t="s">
        <v>3</v>
      </c>
      <c r="N1493" s="2" t="s">
        <v>4</v>
      </c>
      <c r="O1493" s="2" t="str">
        <f t="shared" si="96"/>
        <v>Maize root microbiome</v>
      </c>
      <c r="P1493" s="23" t="s">
        <v>378</v>
      </c>
      <c r="Q1493" s="2" t="s">
        <v>334</v>
      </c>
      <c r="R1493" s="2" t="s">
        <v>141</v>
      </c>
      <c r="S1493" s="2" t="s">
        <v>142</v>
      </c>
      <c r="T1493" s="23" t="s">
        <v>335</v>
      </c>
      <c r="U1493" s="23" t="s">
        <v>380</v>
      </c>
      <c r="V1493" s="2" t="s">
        <v>381</v>
      </c>
      <c r="W1493" t="s">
        <v>9695</v>
      </c>
      <c r="X1493" t="s">
        <v>9642</v>
      </c>
      <c r="Y1493" t="s">
        <v>9642</v>
      </c>
      <c r="Z1493" t="s">
        <v>9642</v>
      </c>
      <c r="AA1493" t="s">
        <v>6121</v>
      </c>
      <c r="AB1493" t="s">
        <v>9640</v>
      </c>
      <c r="AC1493">
        <v>1.85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design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Yong-Xin Liu</dc:creator>
  <cp:lastModifiedBy>Yong-Xin Liu</cp:lastModifiedBy>
  <dcterms:created xsi:type="dcterms:W3CDTF">2017-06-13T05:10:29Z</dcterms:created>
  <dcterms:modified xsi:type="dcterms:W3CDTF">2019-02-28T01:55:00Z</dcterms:modified>
</cp:coreProperties>
</file>