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蔡雨潔\Downloads\綜合所得稅\"/>
    </mc:Choice>
  </mc:AlternateContent>
  <xr:revisionPtr revIDLastSave="0" documentId="13_ncr:1_{2C723723-C2E1-4F14-A028-2768336D5C92}" xr6:coauthVersionLast="47" xr6:coauthVersionMax="47" xr10:uidLastSave="{00000000-0000-0000-0000-000000000000}"/>
  <bookViews>
    <workbookView xWindow="-110" yWindow="-110" windowWidth="19420" windowHeight="10300" xr2:uid="{6F854329-C164-4C15-943E-61C7A4357AA9}"/>
  </bookViews>
  <sheets>
    <sheet name="110年綜合所得稅各類所得金額統計(108年起)_鄉鎮市區_臺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</calcChain>
</file>

<file path=xl/sharedStrings.xml><?xml version="1.0" encoding="utf-8"?>
<sst xmlns="http://schemas.openxmlformats.org/spreadsheetml/2006/main" count="159" uniqueCount="85">
  <si>
    <t>TAG</t>
  </si>
  <si>
    <t>COUNTY_ID</t>
  </si>
  <si>
    <t>COUNTY</t>
  </si>
  <si>
    <t>TOWN_ID</t>
  </si>
  <si>
    <t>TOWN</t>
  </si>
  <si>
    <t>FLD01</t>
  </si>
  <si>
    <t>FLD02</t>
  </si>
  <si>
    <t>FLD03</t>
  </si>
  <si>
    <t>FLD04</t>
  </si>
  <si>
    <t>FLD05</t>
  </si>
  <si>
    <t>FLD06</t>
  </si>
  <si>
    <t>FLD07</t>
  </si>
  <si>
    <t>FLD08</t>
  </si>
  <si>
    <t>FLD09</t>
  </si>
  <si>
    <t>FLD10</t>
  </si>
  <si>
    <t>FLD11</t>
  </si>
  <si>
    <t>FLD12</t>
  </si>
  <si>
    <t>FLD13</t>
  </si>
  <si>
    <t>FLD14</t>
  </si>
  <si>
    <t>FLD15</t>
  </si>
  <si>
    <t>FLD16</t>
  </si>
  <si>
    <t>INFO_TIME</t>
  </si>
  <si>
    <t>標籤</t>
  </si>
  <si>
    <t>縣市代碼</t>
  </si>
  <si>
    <t>縣市名稱</t>
  </si>
  <si>
    <t>鄉鎮市區代碼</t>
  </si>
  <si>
    <t>鄉鎮市區名稱</t>
  </si>
  <si>
    <t>納稅單位</t>
  </si>
  <si>
    <t>各類所得金額營利所得</t>
  </si>
  <si>
    <t>各類所得金額執行業務所得</t>
  </si>
  <si>
    <t>各類所得金額薪資所得</t>
  </si>
  <si>
    <t>各類所得金額利息所得</t>
  </si>
  <si>
    <t>各類所得金額租賃及權利金</t>
  </si>
  <si>
    <t>各類所得金額財產交易所得</t>
  </si>
  <si>
    <t>各類所得金額機會中獎所得</t>
  </si>
  <si>
    <t>各類所得金額股利所得</t>
  </si>
  <si>
    <t>各類所得金額退職所得</t>
  </si>
  <si>
    <t>各類所得金額其他所得</t>
  </si>
  <si>
    <t>各類所得金額稿費所得</t>
  </si>
  <si>
    <t>各類所得金額申報大於歸戶</t>
  </si>
  <si>
    <t>薪資收入</t>
  </si>
  <si>
    <t>稿費收入</t>
  </si>
  <si>
    <t>資料時間</t>
  </si>
  <si>
    <t>臺南市</t>
  </si>
  <si>
    <t>東區</t>
  </si>
  <si>
    <t>110Y</t>
  </si>
  <si>
    <t>南區</t>
  </si>
  <si>
    <t>北區</t>
  </si>
  <si>
    <t>安南區</t>
  </si>
  <si>
    <t>安平區</t>
  </si>
  <si>
    <t>中西區</t>
  </si>
  <si>
    <t>新營區</t>
  </si>
  <si>
    <t>鹽水區</t>
  </si>
  <si>
    <t>白河區</t>
  </si>
  <si>
    <t>柳營區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</si>
  <si>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</si>
  <si>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</si>
  <si>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</si>
  <si>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</si>
  <si>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</si>
  <si>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</si>
  <si>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</si>
  <si>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佳里區</t>
  </si>
  <si>
    <t>西港區</t>
  </si>
  <si>
    <t>七股區</t>
  </si>
  <si>
    <t>將軍區</t>
  </si>
  <si>
    <t>北門區</t>
  </si>
  <si>
    <t>學甲區</t>
  </si>
  <si>
    <t>新化區</t>
  </si>
  <si>
    <t>善化區</t>
  </si>
  <si>
    <t>新市區</t>
  </si>
  <si>
    <t>安定區</t>
  </si>
  <si>
    <t>山上區</t>
  </si>
  <si>
    <t>玉井區</t>
  </si>
  <si>
    <t>楠西區</t>
  </si>
  <si>
    <t>南化區</t>
  </si>
  <si>
    <t>左鎮區</t>
  </si>
  <si>
    <t>仁德區</t>
  </si>
  <si>
    <t>歸仁區</t>
  </si>
  <si>
    <t>關廟區</t>
  </si>
  <si>
    <t>龍崎區</t>
  </si>
  <si>
    <t>永康區</t>
  </si>
  <si>
    <t>X</t>
  </si>
  <si>
    <t>其他</t>
  </si>
  <si>
    <t>各類所得金額合計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</si>
</sst>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10" xfId="0" applyFill="1" applyBorder="1" applyAlignment="1"/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D564-3B2C-4DD6-9614-53BD4CF23492}">
  <dimension ref="A1:W40"/>
  <sheetViews>
    <sheetView tabSelected="1" workbookViewId="0">
      <selection activeCell="H2" sqref="H2"/>
    </sheetView>
  </sheetViews>
  <sheetFormatPr defaultRowHeight="17" x14ac:dyDescent="0.4"/>
  <cols>
    <col min="6" max="6" width="9.26953125" style="1" customWidth="1"/>
    <col min="7" max="23" width="10.6328125" customWidth="1"/>
  </cols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4">
      <c r="A2" t="s">
        <v>22</v>
      </c>
      <c r="B2" t="s">
        <v>23</v>
      </c>
      <c r="C2" t="s">
        <v>24</v>
      </c>
      <c r="D2" t="s">
        <v>25</v>
      </c>
      <c r="E2" t="s">
        <v>26</v>
      </c>
      <c r="G2" t="s">
        <v>27</v>
      </c>
      <c r="H2" s="3" t="s">
        <v>84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t="s">
        <v>40</v>
      </c>
      <c r="V2" t="s">
        <v>41</v>
      </c>
      <c r="W2" t="s">
        <v>42</v>
      </c>
    </row>
    <row r="3" spans="1:23" x14ac:dyDescent="0.4">
      <c r="B3">
        <v>67000</v>
      </c>
      <c r="C3" t="s">
        <v>43</v>
      </c>
      <c r="D3">
        <v>67000320</v>
      </c>
      <c r="E3" t="s">
        <v>44</v>
      </c>
      <c r="F3" s="1">
        <f>SUM(I3:T3)</f>
        <v>52044249</v>
      </c>
      <c r="G3">
        <v>53642</v>
      </c>
      <c r="H3">
        <v>52044249</v>
      </c>
      <c r="I3">
        <v>272374</v>
      </c>
      <c r="J3">
        <v>1083642</v>
      </c>
      <c r="K3">
        <v>35790544</v>
      </c>
      <c r="L3">
        <v>1637305</v>
      </c>
      <c r="M3">
        <v>1048957</v>
      </c>
      <c r="N3">
        <v>184550</v>
      </c>
      <c r="O3">
        <v>73042</v>
      </c>
      <c r="P3">
        <v>9405836</v>
      </c>
      <c r="Q3">
        <v>105238</v>
      </c>
      <c r="R3">
        <v>690824</v>
      </c>
      <c r="S3">
        <v>17988</v>
      </c>
      <c r="T3">
        <v>1733949</v>
      </c>
      <c r="U3">
        <v>47054998</v>
      </c>
      <c r="V3">
        <v>127405</v>
      </c>
      <c r="W3" t="s">
        <v>45</v>
      </c>
    </row>
    <row r="4" spans="1:23" x14ac:dyDescent="0.4">
      <c r="B4">
        <v>67000</v>
      </c>
      <c r="C4" t="s">
        <v>43</v>
      </c>
      <c r="D4">
        <v>67000330</v>
      </c>
      <c r="E4" t="s">
        <v>46</v>
      </c>
      <c r="F4" s="1">
        <f t="shared" ref="F4:F39" si="0">SUM(I4:T4)</f>
        <v>20610203</v>
      </c>
      <c r="G4">
        <v>31666</v>
      </c>
      <c r="H4">
        <v>20610203</v>
      </c>
      <c r="I4">
        <v>167235</v>
      </c>
      <c r="J4">
        <v>510684</v>
      </c>
      <c r="K4">
        <v>14515524</v>
      </c>
      <c r="L4">
        <v>617642</v>
      </c>
      <c r="M4">
        <v>423460</v>
      </c>
      <c r="N4">
        <v>51667</v>
      </c>
      <c r="O4">
        <v>34113</v>
      </c>
      <c r="P4">
        <v>3092425</v>
      </c>
      <c r="Q4">
        <v>14193</v>
      </c>
      <c r="R4">
        <v>289836</v>
      </c>
      <c r="S4">
        <v>5131</v>
      </c>
      <c r="T4">
        <v>888293</v>
      </c>
      <c r="U4">
        <v>21001718</v>
      </c>
      <c r="V4">
        <v>30921</v>
      </c>
      <c r="W4" t="s">
        <v>45</v>
      </c>
    </row>
    <row r="5" spans="1:23" x14ac:dyDescent="0.4">
      <c r="B5">
        <v>67000</v>
      </c>
      <c r="C5" t="s">
        <v>43</v>
      </c>
      <c r="D5">
        <v>67000340</v>
      </c>
      <c r="E5" t="s">
        <v>47</v>
      </c>
      <c r="F5" s="1">
        <f t="shared" si="0"/>
        <v>31831876</v>
      </c>
      <c r="G5">
        <v>36120</v>
      </c>
      <c r="H5">
        <v>31831872</v>
      </c>
      <c r="I5">
        <v>154355</v>
      </c>
      <c r="J5">
        <v>674301</v>
      </c>
      <c r="K5">
        <v>22273088</v>
      </c>
      <c r="L5">
        <v>1007529</v>
      </c>
      <c r="M5">
        <v>660459</v>
      </c>
      <c r="N5">
        <v>88490</v>
      </c>
      <c r="O5">
        <v>36467</v>
      </c>
      <c r="P5">
        <v>5201045</v>
      </c>
      <c r="Q5">
        <v>35639</v>
      </c>
      <c r="R5">
        <v>432395</v>
      </c>
      <c r="S5">
        <v>9908</v>
      </c>
      <c r="T5">
        <v>1258200</v>
      </c>
      <c r="U5">
        <v>29821221</v>
      </c>
      <c r="V5">
        <v>70134</v>
      </c>
      <c r="W5" t="s">
        <v>45</v>
      </c>
    </row>
    <row r="6" spans="1:23" x14ac:dyDescent="0.4">
      <c r="B6">
        <v>67000</v>
      </c>
      <c r="C6" t="s">
        <v>43</v>
      </c>
      <c r="D6">
        <v>67000350</v>
      </c>
      <c r="E6" t="s">
        <v>48</v>
      </c>
      <c r="F6" s="1">
        <f t="shared" si="0"/>
        <v>32238282</v>
      </c>
      <c r="G6">
        <v>48270</v>
      </c>
      <c r="H6">
        <v>32238293</v>
      </c>
      <c r="I6">
        <v>217087</v>
      </c>
      <c r="J6">
        <v>661159</v>
      </c>
      <c r="K6">
        <v>24065457</v>
      </c>
      <c r="L6">
        <v>670572</v>
      </c>
      <c r="M6">
        <v>572550</v>
      </c>
      <c r="N6">
        <v>85225</v>
      </c>
      <c r="O6">
        <v>54289</v>
      </c>
      <c r="P6">
        <v>3536752</v>
      </c>
      <c r="Q6">
        <v>17937</v>
      </c>
      <c r="R6">
        <v>437831</v>
      </c>
      <c r="S6">
        <v>4333</v>
      </c>
      <c r="T6">
        <v>1915090</v>
      </c>
      <c r="U6">
        <v>34827604</v>
      </c>
      <c r="V6">
        <v>27985</v>
      </c>
      <c r="W6" t="s">
        <v>45</v>
      </c>
    </row>
    <row r="7" spans="1:23" x14ac:dyDescent="0.4">
      <c r="B7">
        <v>67000</v>
      </c>
      <c r="C7" t="s">
        <v>43</v>
      </c>
      <c r="D7">
        <v>67000360</v>
      </c>
      <c r="E7" t="s">
        <v>49</v>
      </c>
      <c r="F7" s="1">
        <f t="shared" si="0"/>
        <v>16695193</v>
      </c>
      <c r="G7">
        <v>19094</v>
      </c>
      <c r="H7">
        <v>16695189</v>
      </c>
      <c r="I7">
        <v>124844</v>
      </c>
      <c r="J7">
        <v>590343</v>
      </c>
      <c r="K7">
        <v>10718115</v>
      </c>
      <c r="L7">
        <v>399766</v>
      </c>
      <c r="M7">
        <v>369792</v>
      </c>
      <c r="N7">
        <v>71324</v>
      </c>
      <c r="O7">
        <v>23624</v>
      </c>
      <c r="P7">
        <v>3392770</v>
      </c>
      <c r="Q7">
        <v>44558</v>
      </c>
      <c r="R7">
        <v>213955</v>
      </c>
      <c r="S7">
        <v>4557</v>
      </c>
      <c r="T7">
        <v>741545</v>
      </c>
      <c r="U7">
        <v>14699754</v>
      </c>
      <c r="V7">
        <v>29273</v>
      </c>
      <c r="W7" t="s">
        <v>45</v>
      </c>
    </row>
    <row r="8" spans="1:23" x14ac:dyDescent="0.4">
      <c r="B8">
        <v>67000</v>
      </c>
      <c r="C8" t="s">
        <v>43</v>
      </c>
      <c r="D8">
        <v>67000370</v>
      </c>
      <c r="E8" t="s">
        <v>50</v>
      </c>
      <c r="F8" s="1">
        <f t="shared" si="0"/>
        <v>22155075</v>
      </c>
      <c r="G8">
        <v>21603</v>
      </c>
      <c r="H8">
        <v>22155070</v>
      </c>
      <c r="I8">
        <v>165467</v>
      </c>
      <c r="J8">
        <v>499369</v>
      </c>
      <c r="K8">
        <v>12323115</v>
      </c>
      <c r="L8">
        <v>676489</v>
      </c>
      <c r="M8">
        <v>755580</v>
      </c>
      <c r="N8">
        <v>109491</v>
      </c>
      <c r="O8">
        <v>25030</v>
      </c>
      <c r="P8">
        <v>6401232</v>
      </c>
      <c r="Q8">
        <v>36621</v>
      </c>
      <c r="R8">
        <v>372033</v>
      </c>
      <c r="S8">
        <v>5676</v>
      </c>
      <c r="T8">
        <v>784972</v>
      </c>
      <c r="U8">
        <v>16436375</v>
      </c>
      <c r="V8">
        <v>41773</v>
      </c>
      <c r="W8" t="s">
        <v>45</v>
      </c>
    </row>
    <row r="9" spans="1:23" x14ac:dyDescent="0.4">
      <c r="B9">
        <v>67000</v>
      </c>
      <c r="C9" t="s">
        <v>43</v>
      </c>
      <c r="D9">
        <v>67000010</v>
      </c>
      <c r="E9" t="s">
        <v>51</v>
      </c>
      <c r="F9" s="1">
        <f t="shared" si="0"/>
        <v>15521630</v>
      </c>
      <c r="G9">
        <v>21601</v>
      </c>
      <c r="H9">
        <v>15521627</v>
      </c>
      <c r="I9">
        <v>111203</v>
      </c>
      <c r="J9">
        <v>323702</v>
      </c>
      <c r="K9">
        <v>11415522</v>
      </c>
      <c r="L9">
        <v>547701</v>
      </c>
      <c r="M9">
        <v>259115</v>
      </c>
      <c r="N9">
        <v>21564</v>
      </c>
      <c r="O9">
        <v>20491</v>
      </c>
      <c r="P9">
        <v>1997555</v>
      </c>
      <c r="Q9">
        <v>13456</v>
      </c>
      <c r="R9">
        <v>205366</v>
      </c>
      <c r="S9">
        <v>2553</v>
      </c>
      <c r="T9">
        <v>603402</v>
      </c>
      <c r="U9">
        <v>16006548</v>
      </c>
      <c r="V9">
        <v>16420</v>
      </c>
      <c r="W9" t="s">
        <v>45</v>
      </c>
    </row>
    <row r="10" spans="1:23" x14ac:dyDescent="0.4">
      <c r="B10">
        <v>67000</v>
      </c>
      <c r="C10" t="s">
        <v>43</v>
      </c>
      <c r="D10">
        <v>67000020</v>
      </c>
      <c r="E10" t="s">
        <v>52</v>
      </c>
      <c r="F10" s="1">
        <f t="shared" si="0"/>
        <v>3143948</v>
      </c>
      <c r="G10">
        <v>5563</v>
      </c>
      <c r="H10">
        <v>3143950</v>
      </c>
      <c r="I10">
        <v>18979</v>
      </c>
      <c r="J10">
        <v>53868</v>
      </c>
      <c r="K10">
        <v>2413245</v>
      </c>
      <c r="L10">
        <v>101602</v>
      </c>
      <c r="M10">
        <v>41585</v>
      </c>
      <c r="N10">
        <v>3943</v>
      </c>
      <c r="O10">
        <v>5168</v>
      </c>
      <c r="P10">
        <v>316234</v>
      </c>
      <c r="Q10">
        <v>2363</v>
      </c>
      <c r="R10">
        <v>50055</v>
      </c>
      <c r="S10">
        <v>568</v>
      </c>
      <c r="T10">
        <v>136338</v>
      </c>
      <c r="U10">
        <v>3591361</v>
      </c>
      <c r="V10">
        <v>2256</v>
      </c>
      <c r="W10" t="s">
        <v>45</v>
      </c>
    </row>
    <row r="11" spans="1:23" x14ac:dyDescent="0.4">
      <c r="B11">
        <v>67000</v>
      </c>
      <c r="C11" t="s">
        <v>43</v>
      </c>
      <c r="D11">
        <v>67000030</v>
      </c>
      <c r="E11" t="s">
        <v>53</v>
      </c>
      <c r="F11" s="1">
        <f t="shared" si="0"/>
        <v>2726032</v>
      </c>
      <c r="G11">
        <v>4877</v>
      </c>
      <c r="H11">
        <v>2726034</v>
      </c>
      <c r="I11">
        <v>23591</v>
      </c>
      <c r="J11">
        <v>66132</v>
      </c>
      <c r="K11">
        <v>2006625</v>
      </c>
      <c r="L11">
        <v>88827</v>
      </c>
      <c r="M11">
        <v>57115</v>
      </c>
      <c r="N11">
        <v>5021</v>
      </c>
      <c r="O11">
        <v>3666</v>
      </c>
      <c r="P11">
        <v>296806</v>
      </c>
      <c r="Q11">
        <v>4489</v>
      </c>
      <c r="R11">
        <v>35893</v>
      </c>
      <c r="S11">
        <v>15</v>
      </c>
      <c r="T11">
        <v>137852</v>
      </c>
      <c r="U11">
        <v>2953514</v>
      </c>
      <c r="V11">
        <v>2686</v>
      </c>
      <c r="W11" t="s">
        <v>45</v>
      </c>
    </row>
    <row r="12" spans="1:23" x14ac:dyDescent="0.4">
      <c r="B12">
        <v>67000</v>
      </c>
      <c r="C12" t="s">
        <v>43</v>
      </c>
      <c r="D12">
        <v>67000040</v>
      </c>
      <c r="E12" t="s">
        <v>54</v>
      </c>
      <c r="F12" s="1">
        <f t="shared" si="0"/>
        <v>2942613</v>
      </c>
      <c r="G12">
        <v>4854</v>
      </c>
      <c r="H12">
        <v>2942612</v>
      </c>
      <c r="I12">
        <v>21673</v>
      </c>
      <c r="J12">
        <v>47576</v>
      </c>
      <c r="K12">
        <v>2240929</v>
      </c>
      <c r="L12">
        <v>87848</v>
      </c>
      <c r="M12">
        <v>37421</v>
      </c>
      <c r="N12">
        <v>1928</v>
      </c>
      <c r="O12">
        <v>4174</v>
      </c>
      <c r="P12">
        <v>355283</v>
      </c>
      <c r="Q12">
        <v>9060</v>
      </c>
      <c r="R12">
        <v>40693</v>
      </c>
      <c r="S12">
        <v>141</v>
      </c>
      <c r="T12">
        <v>95887</v>
      </c>
      <c r="U12">
        <v>3310168</v>
      </c>
      <c r="V12">
        <v>1579</v>
      </c>
      <c r="W12" t="s">
        <v>45</v>
      </c>
    </row>
    <row r="13" spans="1:23" x14ac:dyDescent="0.4">
      <c r="B13">
        <v>67000</v>
      </c>
      <c r="C13" t="s">
        <v>43</v>
      </c>
      <c r="D13">
        <v>67000050</v>
      </c>
      <c r="E13" t="s">
        <v>55</v>
      </c>
      <c r="F13" s="1">
        <f t="shared" si="0"/>
        <v>2737127</v>
      </c>
      <c r="G13">
        <v>4724</v>
      </c>
      <c r="H13">
        <v>2737125</v>
      </c>
      <c r="I13">
        <v>23052</v>
      </c>
      <c r="J13">
        <v>43130</v>
      </c>
      <c r="K13">
        <v>2135956</v>
      </c>
      <c r="L13">
        <v>86307</v>
      </c>
      <c r="M13">
        <v>38851</v>
      </c>
      <c r="N13">
        <v>5883</v>
      </c>
      <c r="O13">
        <v>4450</v>
      </c>
      <c r="P13">
        <v>254241</v>
      </c>
      <c r="Q13">
        <v>1282</v>
      </c>
      <c r="R13">
        <v>40162</v>
      </c>
      <c r="S13">
        <v>0</v>
      </c>
      <c r="T13">
        <v>103813</v>
      </c>
      <c r="U13">
        <v>3156316</v>
      </c>
      <c r="V13">
        <v>1482</v>
      </c>
      <c r="W13" t="s">
        <v>45</v>
      </c>
    </row>
    <row r="14" spans="1:23" x14ac:dyDescent="0.4">
      <c r="B14">
        <v>67000</v>
      </c>
      <c r="C14" t="s">
        <v>43</v>
      </c>
      <c r="D14">
        <v>67000060</v>
      </c>
      <c r="E14" t="s">
        <v>56</v>
      </c>
      <c r="F14" s="1">
        <f t="shared" si="0"/>
        <v>1813231</v>
      </c>
      <c r="G14">
        <v>3387</v>
      </c>
      <c r="H14">
        <v>1813228</v>
      </c>
      <c r="I14">
        <v>18865</v>
      </c>
      <c r="J14">
        <v>34916</v>
      </c>
      <c r="K14">
        <v>1406585</v>
      </c>
      <c r="L14">
        <v>49903</v>
      </c>
      <c r="M14">
        <v>13643</v>
      </c>
      <c r="N14">
        <v>2140</v>
      </c>
      <c r="O14">
        <v>2354</v>
      </c>
      <c r="P14">
        <v>178484</v>
      </c>
      <c r="Q14">
        <v>1603</v>
      </c>
      <c r="R14">
        <v>22405</v>
      </c>
      <c r="S14">
        <v>127</v>
      </c>
      <c r="T14">
        <v>82206</v>
      </c>
      <c r="U14">
        <v>2090606</v>
      </c>
      <c r="V14">
        <v>1443</v>
      </c>
      <c r="W14" t="s">
        <v>45</v>
      </c>
    </row>
    <row r="15" spans="1:23" x14ac:dyDescent="0.4">
      <c r="B15">
        <v>67000</v>
      </c>
      <c r="C15" t="s">
        <v>43</v>
      </c>
      <c r="D15">
        <v>67000070</v>
      </c>
      <c r="E15" t="s">
        <v>57</v>
      </c>
      <c r="F15" s="1">
        <f t="shared" si="0"/>
        <v>7334069</v>
      </c>
      <c r="G15">
        <v>11050</v>
      </c>
      <c r="H15">
        <v>7334066</v>
      </c>
      <c r="I15">
        <v>45540</v>
      </c>
      <c r="J15">
        <v>132370</v>
      </c>
      <c r="K15">
        <v>5499182</v>
      </c>
      <c r="L15">
        <v>258399</v>
      </c>
      <c r="M15">
        <v>100270</v>
      </c>
      <c r="N15">
        <v>9574</v>
      </c>
      <c r="O15">
        <v>10955</v>
      </c>
      <c r="P15">
        <v>903675</v>
      </c>
      <c r="Q15">
        <v>2697</v>
      </c>
      <c r="R15">
        <v>101643</v>
      </c>
      <c r="S15">
        <v>355</v>
      </c>
      <c r="T15">
        <v>269409</v>
      </c>
      <c r="U15">
        <v>7867983</v>
      </c>
      <c r="V15">
        <v>5562</v>
      </c>
      <c r="W15" t="s">
        <v>45</v>
      </c>
    </row>
    <row r="16" spans="1:23" x14ac:dyDescent="0.4">
      <c r="B16">
        <v>67000</v>
      </c>
      <c r="C16" t="s">
        <v>43</v>
      </c>
      <c r="D16">
        <v>67000080</v>
      </c>
      <c r="E16" t="s">
        <v>58</v>
      </c>
      <c r="F16" s="1">
        <f t="shared" si="0"/>
        <v>2957768</v>
      </c>
      <c r="G16">
        <v>5066</v>
      </c>
      <c r="H16">
        <v>2957764</v>
      </c>
      <c r="I16">
        <v>21177</v>
      </c>
      <c r="J16">
        <v>44999</v>
      </c>
      <c r="K16">
        <v>2351504</v>
      </c>
      <c r="L16">
        <v>96615</v>
      </c>
      <c r="M16">
        <v>25996</v>
      </c>
      <c r="N16">
        <v>3889</v>
      </c>
      <c r="O16">
        <v>4031</v>
      </c>
      <c r="P16">
        <v>268718</v>
      </c>
      <c r="Q16">
        <v>84</v>
      </c>
      <c r="R16">
        <v>42154</v>
      </c>
      <c r="S16">
        <v>192</v>
      </c>
      <c r="T16">
        <v>98409</v>
      </c>
      <c r="U16">
        <v>3456923</v>
      </c>
      <c r="V16">
        <v>2374</v>
      </c>
      <c r="W16" t="s">
        <v>45</v>
      </c>
    </row>
    <row r="17" spans="2:23" x14ac:dyDescent="0.4">
      <c r="B17">
        <v>67000</v>
      </c>
      <c r="C17" t="s">
        <v>43</v>
      </c>
      <c r="D17">
        <v>67000090</v>
      </c>
      <c r="E17" t="s">
        <v>59</v>
      </c>
      <c r="F17" s="1">
        <f t="shared" si="0"/>
        <v>2978259</v>
      </c>
      <c r="G17">
        <v>5088</v>
      </c>
      <c r="H17">
        <v>2978256</v>
      </c>
      <c r="I17">
        <v>12069</v>
      </c>
      <c r="J17">
        <v>42959</v>
      </c>
      <c r="K17">
        <v>2383994</v>
      </c>
      <c r="L17">
        <v>87873</v>
      </c>
      <c r="M17">
        <v>25845</v>
      </c>
      <c r="N17">
        <v>2523</v>
      </c>
      <c r="O17">
        <v>3727</v>
      </c>
      <c r="P17">
        <v>261827</v>
      </c>
      <c r="Q17">
        <v>891</v>
      </c>
      <c r="R17">
        <v>46160</v>
      </c>
      <c r="S17">
        <v>36</v>
      </c>
      <c r="T17">
        <v>110355</v>
      </c>
      <c r="U17">
        <v>3540481</v>
      </c>
      <c r="V17">
        <v>1671</v>
      </c>
      <c r="W17" t="s">
        <v>45</v>
      </c>
    </row>
    <row r="18" spans="2:23" x14ac:dyDescent="0.4">
      <c r="B18">
        <v>67000</v>
      </c>
      <c r="C18" t="s">
        <v>43</v>
      </c>
      <c r="D18">
        <v>67000100</v>
      </c>
      <c r="E18" t="s">
        <v>60</v>
      </c>
      <c r="F18" s="1">
        <f t="shared" si="0"/>
        <v>3128169</v>
      </c>
      <c r="G18">
        <v>5346</v>
      </c>
      <c r="H18">
        <v>3128174</v>
      </c>
      <c r="I18">
        <v>15335</v>
      </c>
      <c r="J18">
        <v>52689</v>
      </c>
      <c r="K18">
        <v>2492233</v>
      </c>
      <c r="L18">
        <v>81352</v>
      </c>
      <c r="M18">
        <v>33400</v>
      </c>
      <c r="N18">
        <v>1512</v>
      </c>
      <c r="O18">
        <v>5277</v>
      </c>
      <c r="P18">
        <v>294638</v>
      </c>
      <c r="Q18">
        <v>989</v>
      </c>
      <c r="R18">
        <v>47495</v>
      </c>
      <c r="S18">
        <v>130</v>
      </c>
      <c r="T18">
        <v>103119</v>
      </c>
      <c r="U18">
        <v>3713458</v>
      </c>
      <c r="V18">
        <v>2572</v>
      </c>
      <c r="W18" t="s">
        <v>45</v>
      </c>
    </row>
    <row r="19" spans="2:23" x14ac:dyDescent="0.4">
      <c r="B19">
        <v>67000</v>
      </c>
      <c r="C19" t="s">
        <v>43</v>
      </c>
      <c r="D19">
        <v>67000110</v>
      </c>
      <c r="E19" t="s">
        <v>61</v>
      </c>
      <c r="F19" s="1">
        <f t="shared" si="0"/>
        <v>842933</v>
      </c>
      <c r="G19">
        <v>1680</v>
      </c>
      <c r="H19">
        <v>842935</v>
      </c>
      <c r="I19">
        <v>6350</v>
      </c>
      <c r="J19">
        <v>23974</v>
      </c>
      <c r="K19">
        <v>639439</v>
      </c>
      <c r="L19">
        <v>23978</v>
      </c>
      <c r="M19">
        <v>11409</v>
      </c>
      <c r="N19">
        <v>2700</v>
      </c>
      <c r="O19">
        <v>1389</v>
      </c>
      <c r="P19">
        <v>82115</v>
      </c>
      <c r="Q19">
        <v>62</v>
      </c>
      <c r="R19">
        <v>9982</v>
      </c>
      <c r="S19">
        <v>0</v>
      </c>
      <c r="T19">
        <v>41535</v>
      </c>
      <c r="U19">
        <v>998969</v>
      </c>
      <c r="V19">
        <v>463</v>
      </c>
      <c r="W19" t="s">
        <v>45</v>
      </c>
    </row>
    <row r="20" spans="2:23" x14ac:dyDescent="0.4">
      <c r="B20">
        <v>67000</v>
      </c>
      <c r="C20" t="s">
        <v>43</v>
      </c>
      <c r="D20">
        <v>67000120</v>
      </c>
      <c r="E20" t="s">
        <v>62</v>
      </c>
      <c r="F20" s="1">
        <f t="shared" si="0"/>
        <v>9707224</v>
      </c>
      <c r="G20">
        <v>14836</v>
      </c>
      <c r="H20">
        <v>9707222</v>
      </c>
      <c r="I20">
        <v>51454</v>
      </c>
      <c r="J20">
        <v>188953</v>
      </c>
      <c r="K20">
        <v>7287316</v>
      </c>
      <c r="L20">
        <v>283534</v>
      </c>
      <c r="M20">
        <v>148516</v>
      </c>
      <c r="N20">
        <v>8116</v>
      </c>
      <c r="O20">
        <v>16898</v>
      </c>
      <c r="P20">
        <v>1221184</v>
      </c>
      <c r="Q20">
        <v>4845</v>
      </c>
      <c r="R20">
        <v>119399</v>
      </c>
      <c r="S20">
        <v>1326</v>
      </c>
      <c r="T20">
        <v>375683</v>
      </c>
      <c r="U20">
        <v>10463681</v>
      </c>
      <c r="V20">
        <v>8371</v>
      </c>
      <c r="W20" t="s">
        <v>45</v>
      </c>
    </row>
    <row r="21" spans="2:23" x14ac:dyDescent="0.4">
      <c r="B21">
        <v>67000</v>
      </c>
      <c r="C21" t="s">
        <v>43</v>
      </c>
      <c r="D21">
        <v>67000140</v>
      </c>
      <c r="E21" t="s">
        <v>63</v>
      </c>
      <c r="F21" s="1">
        <f t="shared" si="0"/>
        <v>3362613</v>
      </c>
      <c r="G21">
        <v>5636</v>
      </c>
      <c r="H21">
        <v>3362607</v>
      </c>
      <c r="I21">
        <v>13163</v>
      </c>
      <c r="J21">
        <v>56099</v>
      </c>
      <c r="K21">
        <v>2502677</v>
      </c>
      <c r="L21">
        <v>83574</v>
      </c>
      <c r="M21">
        <v>39899</v>
      </c>
      <c r="N21">
        <v>2518</v>
      </c>
      <c r="O21">
        <v>5559</v>
      </c>
      <c r="P21">
        <v>389058</v>
      </c>
      <c r="Q21">
        <v>2222</v>
      </c>
      <c r="R21">
        <v>59432</v>
      </c>
      <c r="S21">
        <v>47</v>
      </c>
      <c r="T21">
        <v>208365</v>
      </c>
      <c r="U21">
        <v>3739504</v>
      </c>
      <c r="V21">
        <v>1843</v>
      </c>
      <c r="W21" t="s">
        <v>45</v>
      </c>
    </row>
    <row r="22" spans="2:23" x14ac:dyDescent="0.4">
      <c r="B22">
        <v>67000</v>
      </c>
      <c r="C22" t="s">
        <v>43</v>
      </c>
      <c r="D22">
        <v>67000150</v>
      </c>
      <c r="E22" t="s">
        <v>64</v>
      </c>
      <c r="F22" s="1">
        <f t="shared" si="0"/>
        <v>1924570</v>
      </c>
      <c r="G22">
        <v>3622</v>
      </c>
      <c r="H22">
        <v>1924569</v>
      </c>
      <c r="I22">
        <v>9356</v>
      </c>
      <c r="J22">
        <v>44882</v>
      </c>
      <c r="K22">
        <v>1459068</v>
      </c>
      <c r="L22">
        <v>38719</v>
      </c>
      <c r="M22">
        <v>40411</v>
      </c>
      <c r="N22">
        <v>2425</v>
      </c>
      <c r="O22">
        <v>2883</v>
      </c>
      <c r="P22">
        <v>187382</v>
      </c>
      <c r="Q22">
        <v>129</v>
      </c>
      <c r="R22">
        <v>28227</v>
      </c>
      <c r="S22">
        <v>0</v>
      </c>
      <c r="T22">
        <v>111088</v>
      </c>
      <c r="U22">
        <v>2224806</v>
      </c>
      <c r="V22">
        <v>952</v>
      </c>
      <c r="W22" t="s">
        <v>45</v>
      </c>
    </row>
    <row r="23" spans="2:23" x14ac:dyDescent="0.4">
      <c r="B23">
        <v>67000</v>
      </c>
      <c r="C23" t="s">
        <v>43</v>
      </c>
      <c r="D23">
        <v>67000160</v>
      </c>
      <c r="E23" t="s">
        <v>65</v>
      </c>
      <c r="F23" s="1">
        <f t="shared" si="0"/>
        <v>1761349</v>
      </c>
      <c r="G23">
        <v>3316</v>
      </c>
      <c r="H23">
        <v>1761347</v>
      </c>
      <c r="I23">
        <v>6787</v>
      </c>
      <c r="J23">
        <v>41807</v>
      </c>
      <c r="K23">
        <v>1349784</v>
      </c>
      <c r="L23">
        <v>48268</v>
      </c>
      <c r="M23">
        <v>20125</v>
      </c>
      <c r="N23">
        <v>2572</v>
      </c>
      <c r="O23">
        <v>3162</v>
      </c>
      <c r="P23">
        <v>191037</v>
      </c>
      <c r="Q23">
        <v>1651</v>
      </c>
      <c r="R23">
        <v>22935</v>
      </c>
      <c r="S23">
        <v>0</v>
      </c>
      <c r="T23">
        <v>73221</v>
      </c>
      <c r="U23">
        <v>2045797</v>
      </c>
      <c r="V23">
        <v>529</v>
      </c>
      <c r="W23" t="s">
        <v>45</v>
      </c>
    </row>
    <row r="24" spans="2:23" x14ac:dyDescent="0.4">
      <c r="B24">
        <v>67000</v>
      </c>
      <c r="C24" t="s">
        <v>43</v>
      </c>
      <c r="D24">
        <v>67000170</v>
      </c>
      <c r="E24" t="s">
        <v>66</v>
      </c>
      <c r="F24" s="1">
        <f t="shared" si="0"/>
        <v>944793</v>
      </c>
      <c r="G24">
        <v>1692</v>
      </c>
      <c r="H24">
        <v>944793</v>
      </c>
      <c r="I24">
        <v>10614</v>
      </c>
      <c r="J24">
        <v>19204</v>
      </c>
      <c r="K24">
        <v>698270</v>
      </c>
      <c r="L24">
        <v>21660</v>
      </c>
      <c r="M24">
        <v>11745</v>
      </c>
      <c r="N24">
        <v>460</v>
      </c>
      <c r="O24">
        <v>1301</v>
      </c>
      <c r="P24">
        <v>131947</v>
      </c>
      <c r="Q24">
        <v>1273</v>
      </c>
      <c r="R24">
        <v>11899</v>
      </c>
      <c r="S24">
        <v>107</v>
      </c>
      <c r="T24">
        <v>36313</v>
      </c>
      <c r="U24">
        <v>1044425</v>
      </c>
      <c r="V24">
        <v>865</v>
      </c>
      <c r="W24" t="s">
        <v>45</v>
      </c>
    </row>
    <row r="25" spans="2:23" x14ac:dyDescent="0.4">
      <c r="B25">
        <v>67000</v>
      </c>
      <c r="C25" t="s">
        <v>43</v>
      </c>
      <c r="D25">
        <v>67000130</v>
      </c>
      <c r="E25" t="s">
        <v>67</v>
      </c>
      <c r="F25" s="1">
        <f t="shared" si="0"/>
        <v>3341662</v>
      </c>
      <c r="G25">
        <v>5866</v>
      </c>
      <c r="H25">
        <v>3341662</v>
      </c>
      <c r="I25">
        <v>13061</v>
      </c>
      <c r="J25">
        <v>52510</v>
      </c>
      <c r="K25">
        <v>2577010</v>
      </c>
      <c r="L25">
        <v>94762</v>
      </c>
      <c r="M25">
        <v>44545</v>
      </c>
      <c r="N25">
        <v>5528</v>
      </c>
      <c r="O25">
        <v>4548</v>
      </c>
      <c r="P25">
        <v>389140</v>
      </c>
      <c r="Q25">
        <v>990</v>
      </c>
      <c r="R25">
        <v>47733</v>
      </c>
      <c r="S25">
        <v>212</v>
      </c>
      <c r="T25">
        <v>111623</v>
      </c>
      <c r="U25">
        <v>3817163</v>
      </c>
      <c r="V25">
        <v>2698</v>
      </c>
      <c r="W25" t="s">
        <v>45</v>
      </c>
    </row>
    <row r="26" spans="2:23" x14ac:dyDescent="0.4">
      <c r="B26">
        <v>67000</v>
      </c>
      <c r="C26" t="s">
        <v>43</v>
      </c>
      <c r="D26">
        <v>67000180</v>
      </c>
      <c r="E26" t="s">
        <v>68</v>
      </c>
      <c r="F26" s="1">
        <f t="shared" si="0"/>
        <v>6484217</v>
      </c>
      <c r="G26">
        <v>10427</v>
      </c>
      <c r="H26">
        <v>6484216</v>
      </c>
      <c r="I26">
        <v>45314</v>
      </c>
      <c r="J26">
        <v>105307</v>
      </c>
      <c r="K26">
        <v>4909984</v>
      </c>
      <c r="L26">
        <v>204032</v>
      </c>
      <c r="M26">
        <v>89485</v>
      </c>
      <c r="N26">
        <v>26324</v>
      </c>
      <c r="O26">
        <v>13886</v>
      </c>
      <c r="P26">
        <v>662315</v>
      </c>
      <c r="Q26">
        <v>2262</v>
      </c>
      <c r="R26">
        <v>101282</v>
      </c>
      <c r="S26">
        <v>2105</v>
      </c>
      <c r="T26">
        <v>321921</v>
      </c>
      <c r="U26">
        <v>7177564</v>
      </c>
      <c r="V26">
        <v>7785</v>
      </c>
      <c r="W26" t="s">
        <v>45</v>
      </c>
    </row>
    <row r="27" spans="2:23" x14ac:dyDescent="0.4">
      <c r="B27">
        <v>67000</v>
      </c>
      <c r="C27" t="s">
        <v>43</v>
      </c>
      <c r="D27">
        <v>67000190</v>
      </c>
      <c r="E27" t="s">
        <v>69</v>
      </c>
      <c r="F27" s="1">
        <f t="shared" si="0"/>
        <v>14570473</v>
      </c>
      <c r="G27">
        <v>14489</v>
      </c>
      <c r="H27">
        <v>14570475</v>
      </c>
      <c r="I27">
        <v>68233</v>
      </c>
      <c r="J27">
        <v>141524</v>
      </c>
      <c r="K27">
        <v>11968546</v>
      </c>
      <c r="L27">
        <v>271482</v>
      </c>
      <c r="M27">
        <v>163555</v>
      </c>
      <c r="N27">
        <v>21084</v>
      </c>
      <c r="O27">
        <v>18473</v>
      </c>
      <c r="P27">
        <v>1262642</v>
      </c>
      <c r="Q27">
        <v>5722</v>
      </c>
      <c r="R27">
        <v>273736</v>
      </c>
      <c r="S27">
        <v>2512</v>
      </c>
      <c r="T27">
        <v>372964</v>
      </c>
      <c r="U27">
        <v>15454438</v>
      </c>
      <c r="V27">
        <v>8917</v>
      </c>
      <c r="W27" t="s">
        <v>45</v>
      </c>
    </row>
    <row r="28" spans="2:23" x14ac:dyDescent="0.4">
      <c r="B28">
        <v>67000</v>
      </c>
      <c r="C28" t="s">
        <v>43</v>
      </c>
      <c r="D28">
        <v>67000200</v>
      </c>
      <c r="E28" t="s">
        <v>70</v>
      </c>
      <c r="F28" s="1">
        <f t="shared" si="0"/>
        <v>7933575</v>
      </c>
      <c r="G28">
        <v>10558</v>
      </c>
      <c r="H28">
        <v>7933576</v>
      </c>
      <c r="I28">
        <v>51610</v>
      </c>
      <c r="J28">
        <v>117890</v>
      </c>
      <c r="K28">
        <v>6282893</v>
      </c>
      <c r="L28">
        <v>166199</v>
      </c>
      <c r="M28">
        <v>127626</v>
      </c>
      <c r="N28">
        <v>28857</v>
      </c>
      <c r="O28">
        <v>15199</v>
      </c>
      <c r="P28">
        <v>758759</v>
      </c>
      <c r="Q28">
        <v>2722</v>
      </c>
      <c r="R28">
        <v>153336</v>
      </c>
      <c r="S28">
        <v>251</v>
      </c>
      <c r="T28">
        <v>228233</v>
      </c>
      <c r="U28">
        <v>8781322</v>
      </c>
      <c r="V28">
        <v>3891</v>
      </c>
      <c r="W28" t="s">
        <v>45</v>
      </c>
    </row>
    <row r="29" spans="2:23" x14ac:dyDescent="0.4">
      <c r="B29">
        <v>67000</v>
      </c>
      <c r="C29" t="s">
        <v>43</v>
      </c>
      <c r="D29">
        <v>67000210</v>
      </c>
      <c r="E29" t="s">
        <v>71</v>
      </c>
      <c r="F29" s="1">
        <f t="shared" si="0"/>
        <v>4552667</v>
      </c>
      <c r="G29">
        <v>7067</v>
      </c>
      <c r="H29">
        <v>4552665</v>
      </c>
      <c r="I29">
        <v>17356</v>
      </c>
      <c r="J29">
        <v>78582</v>
      </c>
      <c r="K29">
        <v>3431193</v>
      </c>
      <c r="L29">
        <v>103529</v>
      </c>
      <c r="M29">
        <v>93054</v>
      </c>
      <c r="N29">
        <v>4632</v>
      </c>
      <c r="O29">
        <v>6401</v>
      </c>
      <c r="P29">
        <v>501043</v>
      </c>
      <c r="Q29">
        <v>2268</v>
      </c>
      <c r="R29">
        <v>78944</v>
      </c>
      <c r="S29">
        <v>147</v>
      </c>
      <c r="T29">
        <v>235518</v>
      </c>
      <c r="U29">
        <v>5077272</v>
      </c>
      <c r="V29">
        <v>1395</v>
      </c>
      <c r="W29" t="s">
        <v>45</v>
      </c>
    </row>
    <row r="30" spans="2:23" x14ac:dyDescent="0.4">
      <c r="B30">
        <v>67000</v>
      </c>
      <c r="C30" t="s">
        <v>43</v>
      </c>
      <c r="D30">
        <v>67000220</v>
      </c>
      <c r="E30" t="s">
        <v>72</v>
      </c>
      <c r="F30" s="1">
        <f t="shared" si="0"/>
        <v>869383</v>
      </c>
      <c r="G30">
        <v>1602</v>
      </c>
      <c r="H30">
        <v>869379</v>
      </c>
      <c r="I30">
        <v>7631</v>
      </c>
      <c r="J30">
        <v>13280</v>
      </c>
      <c r="K30">
        <v>650488</v>
      </c>
      <c r="L30">
        <v>23357</v>
      </c>
      <c r="M30">
        <v>17952</v>
      </c>
      <c r="N30">
        <v>211</v>
      </c>
      <c r="O30">
        <v>1311</v>
      </c>
      <c r="P30">
        <v>99286</v>
      </c>
      <c r="Q30">
        <v>294</v>
      </c>
      <c r="R30">
        <v>16803</v>
      </c>
      <c r="S30">
        <v>109</v>
      </c>
      <c r="T30">
        <v>38661</v>
      </c>
      <c r="U30">
        <v>1007590</v>
      </c>
      <c r="V30">
        <v>636</v>
      </c>
      <c r="W30" t="s">
        <v>45</v>
      </c>
    </row>
    <row r="31" spans="2:23" x14ac:dyDescent="0.4">
      <c r="B31">
        <v>67000</v>
      </c>
      <c r="C31" t="s">
        <v>43</v>
      </c>
      <c r="D31">
        <v>67000230</v>
      </c>
      <c r="E31" t="s">
        <v>73</v>
      </c>
      <c r="F31" s="1">
        <f t="shared" si="0"/>
        <v>1349787</v>
      </c>
      <c r="G31">
        <v>2364</v>
      </c>
      <c r="H31">
        <v>1349787</v>
      </c>
      <c r="I31">
        <v>8615</v>
      </c>
      <c r="J31">
        <v>19463</v>
      </c>
      <c r="K31">
        <v>1029414</v>
      </c>
      <c r="L31">
        <v>50561</v>
      </c>
      <c r="M31">
        <v>17676</v>
      </c>
      <c r="N31">
        <v>1633</v>
      </c>
      <c r="O31">
        <v>3182</v>
      </c>
      <c r="P31">
        <v>132700</v>
      </c>
      <c r="Q31">
        <v>1824</v>
      </c>
      <c r="R31">
        <v>19686</v>
      </c>
      <c r="S31">
        <v>337</v>
      </c>
      <c r="T31">
        <v>64696</v>
      </c>
      <c r="U31">
        <v>1514036</v>
      </c>
      <c r="V31">
        <v>1464</v>
      </c>
      <c r="W31" t="s">
        <v>45</v>
      </c>
    </row>
    <row r="32" spans="2:23" x14ac:dyDescent="0.4">
      <c r="B32">
        <v>67000</v>
      </c>
      <c r="C32" t="s">
        <v>43</v>
      </c>
      <c r="D32">
        <v>67000240</v>
      </c>
      <c r="E32" t="s">
        <v>74</v>
      </c>
      <c r="F32" s="1">
        <f t="shared" si="0"/>
        <v>698290</v>
      </c>
      <c r="G32">
        <v>1343</v>
      </c>
      <c r="H32">
        <v>698289</v>
      </c>
      <c r="I32">
        <v>4018</v>
      </c>
      <c r="J32">
        <v>10166</v>
      </c>
      <c r="K32">
        <v>533079</v>
      </c>
      <c r="L32">
        <v>16822</v>
      </c>
      <c r="M32">
        <v>9218</v>
      </c>
      <c r="N32">
        <v>417</v>
      </c>
      <c r="O32">
        <v>817</v>
      </c>
      <c r="P32">
        <v>69869</v>
      </c>
      <c r="Q32">
        <v>941</v>
      </c>
      <c r="R32">
        <v>7170</v>
      </c>
      <c r="S32">
        <v>0</v>
      </c>
      <c r="T32">
        <v>45773</v>
      </c>
      <c r="U32">
        <v>809834</v>
      </c>
      <c r="V32">
        <v>362</v>
      </c>
      <c r="W32" t="s">
        <v>45</v>
      </c>
    </row>
    <row r="33" spans="1:23" x14ac:dyDescent="0.4">
      <c r="B33">
        <v>67000</v>
      </c>
      <c r="C33" t="s">
        <v>43</v>
      </c>
      <c r="D33">
        <v>67000250</v>
      </c>
      <c r="E33" t="s">
        <v>75</v>
      </c>
      <c r="F33" s="1">
        <f t="shared" si="0"/>
        <v>692970</v>
      </c>
      <c r="G33">
        <v>1327</v>
      </c>
      <c r="H33">
        <v>692971</v>
      </c>
      <c r="I33">
        <v>4066</v>
      </c>
      <c r="J33">
        <v>14127</v>
      </c>
      <c r="K33">
        <v>503080</v>
      </c>
      <c r="L33">
        <v>17895</v>
      </c>
      <c r="M33">
        <v>8308</v>
      </c>
      <c r="N33">
        <v>437</v>
      </c>
      <c r="O33">
        <v>563</v>
      </c>
      <c r="P33">
        <v>76958</v>
      </c>
      <c r="Q33">
        <v>0</v>
      </c>
      <c r="R33">
        <v>7292</v>
      </c>
      <c r="S33">
        <v>0</v>
      </c>
      <c r="T33">
        <v>60244</v>
      </c>
      <c r="U33">
        <v>775788</v>
      </c>
      <c r="V33">
        <v>247</v>
      </c>
      <c r="W33" t="s">
        <v>45</v>
      </c>
    </row>
    <row r="34" spans="1:23" x14ac:dyDescent="0.4">
      <c r="B34">
        <v>67000</v>
      </c>
      <c r="C34" t="s">
        <v>43</v>
      </c>
      <c r="D34">
        <v>67000260</v>
      </c>
      <c r="E34" t="s">
        <v>76</v>
      </c>
      <c r="F34" s="1">
        <f t="shared" si="0"/>
        <v>316782</v>
      </c>
      <c r="G34">
        <v>663</v>
      </c>
      <c r="H34">
        <v>316783</v>
      </c>
      <c r="I34">
        <v>3751</v>
      </c>
      <c r="J34">
        <v>7139</v>
      </c>
      <c r="K34">
        <v>227783</v>
      </c>
      <c r="L34">
        <v>11815</v>
      </c>
      <c r="M34">
        <v>5161</v>
      </c>
      <c r="N34">
        <v>3656</v>
      </c>
      <c r="O34">
        <v>276</v>
      </c>
      <c r="P34">
        <v>28479</v>
      </c>
      <c r="Q34">
        <v>0</v>
      </c>
      <c r="R34">
        <v>4025</v>
      </c>
      <c r="S34">
        <v>145</v>
      </c>
      <c r="T34">
        <v>24552</v>
      </c>
      <c r="U34">
        <v>361056</v>
      </c>
      <c r="V34">
        <v>640</v>
      </c>
      <c r="W34" t="s">
        <v>45</v>
      </c>
    </row>
    <row r="35" spans="1:23" x14ac:dyDescent="0.4">
      <c r="B35">
        <v>67000</v>
      </c>
      <c r="C35" t="s">
        <v>43</v>
      </c>
      <c r="D35">
        <v>67000270</v>
      </c>
      <c r="E35" t="s">
        <v>77</v>
      </c>
      <c r="F35" s="1">
        <f t="shared" si="0"/>
        <v>14265509</v>
      </c>
      <c r="G35">
        <v>20618</v>
      </c>
      <c r="H35">
        <v>14265517</v>
      </c>
      <c r="I35">
        <v>59054</v>
      </c>
      <c r="J35">
        <v>266215</v>
      </c>
      <c r="K35">
        <v>10216983</v>
      </c>
      <c r="L35">
        <v>347758</v>
      </c>
      <c r="M35">
        <v>253671</v>
      </c>
      <c r="N35">
        <v>37990</v>
      </c>
      <c r="O35">
        <v>23333</v>
      </c>
      <c r="P35">
        <v>2151205</v>
      </c>
      <c r="Q35">
        <v>6876</v>
      </c>
      <c r="R35">
        <v>213688</v>
      </c>
      <c r="S35">
        <v>1699</v>
      </c>
      <c r="T35">
        <v>687037</v>
      </c>
      <c r="U35">
        <v>14888153</v>
      </c>
      <c r="V35">
        <v>13136</v>
      </c>
      <c r="W35" t="s">
        <v>45</v>
      </c>
    </row>
    <row r="36" spans="1:23" x14ac:dyDescent="0.4">
      <c r="B36">
        <v>67000</v>
      </c>
      <c r="C36" t="s">
        <v>43</v>
      </c>
      <c r="D36">
        <v>67000280</v>
      </c>
      <c r="E36" t="s">
        <v>78</v>
      </c>
      <c r="F36" s="1">
        <f t="shared" si="0"/>
        <v>11520678</v>
      </c>
      <c r="G36">
        <v>17587</v>
      </c>
      <c r="H36">
        <v>11520682</v>
      </c>
      <c r="I36">
        <v>59899</v>
      </c>
      <c r="J36">
        <v>187160</v>
      </c>
      <c r="K36">
        <v>8440711</v>
      </c>
      <c r="L36">
        <v>285581</v>
      </c>
      <c r="M36">
        <v>186299</v>
      </c>
      <c r="N36">
        <v>41896</v>
      </c>
      <c r="O36">
        <v>19470</v>
      </c>
      <c r="P36">
        <v>1586349</v>
      </c>
      <c r="Q36">
        <v>5964</v>
      </c>
      <c r="R36">
        <v>192835</v>
      </c>
      <c r="S36">
        <v>2624</v>
      </c>
      <c r="T36">
        <v>511890</v>
      </c>
      <c r="U36">
        <v>12465252</v>
      </c>
      <c r="V36">
        <v>10135</v>
      </c>
      <c r="W36" t="s">
        <v>45</v>
      </c>
    </row>
    <row r="37" spans="1:23" x14ac:dyDescent="0.4">
      <c r="B37">
        <v>67000</v>
      </c>
      <c r="C37" t="s">
        <v>43</v>
      </c>
      <c r="D37">
        <v>67000290</v>
      </c>
      <c r="E37" t="s">
        <v>79</v>
      </c>
      <c r="F37" s="1">
        <f t="shared" si="0"/>
        <v>4647986</v>
      </c>
      <c r="G37">
        <v>7909</v>
      </c>
      <c r="H37">
        <v>4647985</v>
      </c>
      <c r="I37">
        <v>29425</v>
      </c>
      <c r="J37">
        <v>91789</v>
      </c>
      <c r="K37">
        <v>3432224</v>
      </c>
      <c r="L37">
        <v>108533</v>
      </c>
      <c r="M37">
        <v>46247</v>
      </c>
      <c r="N37">
        <v>6228</v>
      </c>
      <c r="O37">
        <v>7277</v>
      </c>
      <c r="P37">
        <v>673441</v>
      </c>
      <c r="Q37">
        <v>1214</v>
      </c>
      <c r="R37">
        <v>79263</v>
      </c>
      <c r="S37">
        <v>102</v>
      </c>
      <c r="T37">
        <v>172243</v>
      </c>
      <c r="U37">
        <v>5221880</v>
      </c>
      <c r="V37">
        <v>2650</v>
      </c>
      <c r="W37" t="s">
        <v>45</v>
      </c>
    </row>
    <row r="38" spans="1:23" x14ac:dyDescent="0.4">
      <c r="B38">
        <v>67000</v>
      </c>
      <c r="C38" t="s">
        <v>43</v>
      </c>
      <c r="D38">
        <v>67000300</v>
      </c>
      <c r="E38" t="s">
        <v>80</v>
      </c>
      <c r="F38" s="1">
        <f t="shared" si="0"/>
        <v>337353</v>
      </c>
      <c r="G38">
        <v>613</v>
      </c>
      <c r="H38">
        <v>337355</v>
      </c>
      <c r="I38">
        <v>3128</v>
      </c>
      <c r="J38">
        <v>12385</v>
      </c>
      <c r="K38">
        <v>248592</v>
      </c>
      <c r="L38">
        <v>10675</v>
      </c>
      <c r="M38">
        <v>4573</v>
      </c>
      <c r="N38">
        <v>851</v>
      </c>
      <c r="O38">
        <v>528</v>
      </c>
      <c r="P38">
        <v>40903</v>
      </c>
      <c r="Q38">
        <v>0</v>
      </c>
      <c r="R38">
        <v>3205</v>
      </c>
      <c r="S38">
        <v>1</v>
      </c>
      <c r="T38">
        <v>12512</v>
      </c>
      <c r="U38">
        <v>381521</v>
      </c>
      <c r="V38">
        <v>214</v>
      </c>
      <c r="W38" t="s">
        <v>45</v>
      </c>
    </row>
    <row r="39" spans="1:23" x14ac:dyDescent="0.4">
      <c r="B39">
        <v>67000</v>
      </c>
      <c r="C39" t="s">
        <v>43</v>
      </c>
      <c r="D39">
        <v>67000310</v>
      </c>
      <c r="E39" t="s">
        <v>81</v>
      </c>
      <c r="F39" s="1">
        <f t="shared" si="0"/>
        <v>48412170</v>
      </c>
      <c r="G39">
        <v>64234</v>
      </c>
      <c r="H39">
        <v>48412172</v>
      </c>
      <c r="I39">
        <v>357226</v>
      </c>
      <c r="J39">
        <v>981541</v>
      </c>
      <c r="K39">
        <v>36520191</v>
      </c>
      <c r="L39">
        <v>1223762</v>
      </c>
      <c r="M39">
        <v>875627</v>
      </c>
      <c r="N39">
        <v>134792</v>
      </c>
      <c r="O39">
        <v>73876</v>
      </c>
      <c r="P39">
        <v>5660927</v>
      </c>
      <c r="Q39">
        <v>20462</v>
      </c>
      <c r="R39">
        <v>710240</v>
      </c>
      <c r="S39">
        <v>7349</v>
      </c>
      <c r="T39">
        <v>1846177</v>
      </c>
      <c r="U39">
        <v>50960305</v>
      </c>
      <c r="V39">
        <v>49455</v>
      </c>
      <c r="W39" t="s">
        <v>45</v>
      </c>
    </row>
    <row r="40" spans="1:23" x14ac:dyDescent="0.4">
      <c r="A40" t="s">
        <v>82</v>
      </c>
      <c r="B40">
        <v>67000</v>
      </c>
      <c r="C40" t="s">
        <v>43</v>
      </c>
      <c r="D40">
        <v>67000999</v>
      </c>
      <c r="E40" t="s">
        <v>83</v>
      </c>
      <c r="W40" t="s">
        <v>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110年綜合所得稅各類所得金額統計(108年起)_鄉鎮市區_臺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蔡雨潔</cp:lastModifiedBy>
  <dcterms:created xsi:type="dcterms:W3CDTF">2024-11-02T08:15:18Z</dcterms:created>
  <dcterms:modified xsi:type="dcterms:W3CDTF">2024-11-07T06:45:11Z</dcterms:modified>
</cp:coreProperties>
</file>